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3f4cead46a1f2d1a/Akademik/RecSys/NewSimilarityParams/PeerJ/source-code_repo_Abstract/AdequateWeightMetricDynamicCF/"/>
    </mc:Choice>
  </mc:AlternateContent>
  <xr:revisionPtr revIDLastSave="6" documentId="13_ncr:1_{D5C2507F-81F5-4DEB-B112-5A04BEBAB70A}" xr6:coauthVersionLast="46" xr6:coauthVersionMax="46" xr10:uidLastSave="{C73FC055-D98F-4577-96C0-61716CDB8ADF}"/>
  <bookViews>
    <workbookView xWindow="-28920" yWindow="-120" windowWidth="29040" windowHeight="15840" xr2:uid="{00000000-000D-0000-FFFF-FFFF00000000}"/>
  </bookViews>
  <sheets>
    <sheet name="ML100K" sheetId="1" r:id="rId1"/>
    <sheet name="bncML100K" sheetId="4" r:id="rId2"/>
    <sheet name="ML1M" sheetId="3" r:id="rId3"/>
    <sheet name="bncML1M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F1295" i="3" l="1"/>
  <c r="F1609" i="3"/>
  <c r="F980" i="3"/>
  <c r="F1178" i="3"/>
  <c r="F96" i="3"/>
  <c r="F387" i="3"/>
  <c r="F531" i="3"/>
  <c r="F756" i="3"/>
  <c r="F1362" i="3"/>
  <c r="F1558" i="3"/>
  <c r="F982" i="3"/>
  <c r="F1584" i="3"/>
  <c r="F99" i="3"/>
  <c r="F1571" i="3"/>
  <c r="F585" i="3"/>
  <c r="F1575" i="3"/>
  <c r="F1416" i="3"/>
  <c r="F1417" i="3"/>
  <c r="F1012" i="3"/>
  <c r="F1214" i="3"/>
  <c r="F203" i="3"/>
  <c r="F405" i="3"/>
  <c r="F608" i="3"/>
  <c r="F809" i="3"/>
  <c r="F1414" i="3"/>
  <c r="F1615" i="3"/>
  <c r="F1010" i="3"/>
  <c r="F1616" i="3"/>
  <c r="F204" i="3"/>
  <c r="F1617" i="3"/>
  <c r="F607" i="3"/>
  <c r="F1618" i="3"/>
  <c r="F1415" i="3"/>
  <c r="F1418" i="3"/>
  <c r="F1011" i="3"/>
  <c r="F1213" i="3"/>
  <c r="F200" i="3"/>
  <c r="F403" i="3"/>
  <c r="F606" i="3"/>
  <c r="F806" i="3"/>
  <c r="F1411" i="3"/>
  <c r="F1598" i="3"/>
  <c r="F1008" i="3"/>
  <c r="F1611" i="3"/>
  <c r="F202" i="3"/>
  <c r="F1612" i="3"/>
  <c r="F605" i="3"/>
  <c r="F1614" i="3"/>
  <c r="F1413" i="3"/>
  <c r="F1419" i="3"/>
  <c r="F1009" i="3"/>
  <c r="F1211" i="3"/>
  <c r="F190" i="3"/>
  <c r="F400" i="3"/>
  <c r="F603" i="3"/>
  <c r="F803" i="3"/>
  <c r="F1408" i="3"/>
  <c r="F1590" i="3"/>
  <c r="F1005" i="3"/>
  <c r="F1594" i="3"/>
  <c r="F201" i="3"/>
  <c r="F1595" i="3"/>
  <c r="F604" i="3"/>
  <c r="F1613" i="3"/>
  <c r="F1412" i="3"/>
  <c r="F1420" i="3"/>
  <c r="F1007" i="3"/>
  <c r="F1210" i="3"/>
  <c r="F131" i="3"/>
  <c r="F398" i="3"/>
  <c r="F601" i="3"/>
  <c r="F799" i="3"/>
  <c r="F1405" i="3"/>
  <c r="F1577" i="3"/>
  <c r="F1003" i="3"/>
  <c r="F1587" i="3"/>
  <c r="F199" i="3"/>
  <c r="F1589" i="3"/>
  <c r="F602" i="3"/>
  <c r="F1610" i="3"/>
  <c r="F1410" i="3"/>
  <c r="F1421" i="3"/>
  <c r="F1006" i="3"/>
  <c r="F1208" i="3"/>
  <c r="F100" i="3"/>
  <c r="F395" i="3"/>
  <c r="F598" i="3"/>
  <c r="F796" i="3"/>
  <c r="F1403" i="3"/>
  <c r="F1565" i="3"/>
  <c r="F1001" i="3"/>
  <c r="F1579" i="3"/>
  <c r="F198" i="3"/>
  <c r="F1582" i="3"/>
  <c r="F600" i="3"/>
  <c r="F1596" i="3"/>
  <c r="F1409" i="3"/>
  <c r="F1422" i="3"/>
  <c r="F1004" i="3"/>
  <c r="F1207" i="3"/>
  <c r="F98" i="3"/>
  <c r="F392" i="3"/>
  <c r="F595" i="3"/>
  <c r="F792" i="3"/>
  <c r="F1401" i="3"/>
  <c r="F1538" i="3"/>
  <c r="F1000" i="3"/>
  <c r="F1573" i="3"/>
  <c r="F197" i="3"/>
  <c r="F1576" i="3"/>
  <c r="F599" i="3"/>
  <c r="F1593" i="3"/>
  <c r="F1407" i="3"/>
  <c r="F1423" i="3"/>
  <c r="F1002" i="3"/>
  <c r="F1205" i="3"/>
  <c r="F97" i="3"/>
  <c r="F390" i="3"/>
  <c r="F590" i="3"/>
  <c r="F787" i="3"/>
  <c r="F1399" i="3"/>
  <c r="F1079" i="3"/>
  <c r="F998" i="3"/>
  <c r="F1566" i="3"/>
  <c r="F196" i="3"/>
  <c r="F1570" i="3"/>
  <c r="F597" i="3"/>
  <c r="F1591" i="3"/>
  <c r="F1406" i="3"/>
  <c r="F1425" i="3"/>
  <c r="F999" i="3"/>
  <c r="F1204" i="3"/>
  <c r="F95" i="3"/>
  <c r="F388" i="3"/>
  <c r="F586" i="3"/>
  <c r="F784" i="3"/>
  <c r="F1398" i="3"/>
  <c r="F1077" i="3"/>
  <c r="F996" i="3"/>
  <c r="F1549" i="3"/>
  <c r="F195" i="3"/>
  <c r="F1563" i="3"/>
  <c r="F596" i="3"/>
  <c r="F1588" i="3"/>
  <c r="F1404" i="3"/>
  <c r="F1426" i="3"/>
  <c r="F997" i="3"/>
  <c r="F1203" i="3"/>
  <c r="F94" i="3"/>
  <c r="F386" i="3"/>
  <c r="F498" i="3"/>
  <c r="F778" i="3"/>
  <c r="F1397" i="3"/>
  <c r="F745" i="3"/>
  <c r="F995" i="3"/>
  <c r="F1527" i="3"/>
  <c r="F194" i="3"/>
  <c r="F1550" i="3"/>
  <c r="F594" i="3"/>
  <c r="F1585" i="3"/>
  <c r="F1402" i="3"/>
  <c r="F1427" i="3"/>
  <c r="F994" i="3"/>
  <c r="F1201" i="3"/>
  <c r="F93" i="3"/>
  <c r="F385" i="3"/>
  <c r="F497" i="3"/>
  <c r="F772" i="3"/>
  <c r="F1394" i="3"/>
  <c r="F389" i="3"/>
  <c r="F993" i="3"/>
  <c r="F1098" i="3"/>
  <c r="F193" i="3"/>
  <c r="F1531" i="3"/>
  <c r="F593" i="3"/>
  <c r="F1583" i="3"/>
  <c r="F1400" i="3"/>
  <c r="F1428" i="3"/>
  <c r="F992" i="3"/>
  <c r="F1200" i="3"/>
  <c r="F92" i="3"/>
  <c r="F384" i="3"/>
  <c r="F496" i="3"/>
  <c r="F762" i="3"/>
  <c r="F1393" i="3"/>
  <c r="F383" i="3"/>
  <c r="F991" i="3"/>
  <c r="F1082" i="3"/>
  <c r="F191" i="3"/>
  <c r="F1084" i="3"/>
  <c r="F592" i="3"/>
  <c r="F1580" i="3"/>
  <c r="F1396" i="3"/>
  <c r="F1429" i="3"/>
  <c r="F987" i="3"/>
  <c r="F1198" i="3"/>
  <c r="F91" i="3"/>
  <c r="F357" i="3"/>
  <c r="F495" i="3"/>
  <c r="F753" i="3"/>
  <c r="F1395" i="3"/>
  <c r="F382" i="3"/>
  <c r="F990" i="3"/>
  <c r="F1080" i="3"/>
  <c r="F192" i="3"/>
  <c r="F1083" i="3"/>
  <c r="F591" i="3"/>
  <c r="F1578" i="3"/>
  <c r="F1392" i="3"/>
  <c r="F1430" i="3"/>
  <c r="F983" i="3"/>
  <c r="F1197" i="3"/>
  <c r="F57" i="3"/>
  <c r="F309" i="3"/>
  <c r="F494" i="3"/>
  <c r="F749" i="3"/>
  <c r="F1391" i="3"/>
  <c r="F381" i="3"/>
  <c r="F989" i="3"/>
  <c r="F1078" i="3"/>
  <c r="F189" i="3"/>
  <c r="F1081" i="3"/>
  <c r="F589" i="3"/>
  <c r="F1574" i="3"/>
  <c r="F1389" i="3"/>
  <c r="F1431" i="3"/>
  <c r="F975" i="3"/>
  <c r="F1195" i="3"/>
  <c r="F49" i="3"/>
  <c r="F297" i="3"/>
  <c r="F493" i="3"/>
  <c r="F737" i="3"/>
  <c r="F1390" i="3"/>
  <c r="F375" i="3"/>
  <c r="F988" i="3"/>
  <c r="F1070" i="3"/>
  <c r="F188" i="3"/>
  <c r="F1074" i="3"/>
  <c r="F588" i="3"/>
  <c r="F1572" i="3"/>
  <c r="F1379" i="3"/>
  <c r="F1432" i="3"/>
  <c r="F960" i="3"/>
  <c r="F1194" i="3"/>
  <c r="F47" i="3"/>
  <c r="F290" i="3"/>
  <c r="F492" i="3"/>
  <c r="F728" i="3"/>
  <c r="F1383" i="3"/>
  <c r="F340" i="3"/>
  <c r="F986" i="3"/>
  <c r="F1032" i="3"/>
  <c r="F185" i="3"/>
  <c r="F1065" i="3"/>
  <c r="F587" i="3"/>
  <c r="F1569" i="3"/>
  <c r="F1369" i="3"/>
  <c r="F1433" i="3"/>
  <c r="F957" i="3"/>
  <c r="F1193" i="3"/>
  <c r="F48" i="3"/>
  <c r="F289" i="3"/>
  <c r="F491" i="3"/>
  <c r="F717" i="3"/>
  <c r="F1384" i="3"/>
  <c r="F332" i="3"/>
  <c r="F984" i="3"/>
  <c r="F1021" i="3"/>
  <c r="F187" i="3"/>
  <c r="F1064" i="3"/>
  <c r="F583" i="3"/>
  <c r="F1568" i="3"/>
  <c r="F1325" i="3"/>
  <c r="F1434" i="3"/>
  <c r="F951" i="3"/>
  <c r="F1191" i="3"/>
  <c r="F43" i="3"/>
  <c r="F288" i="3"/>
  <c r="F490" i="3"/>
  <c r="F706" i="3"/>
  <c r="F1387" i="3"/>
  <c r="F330" i="3"/>
  <c r="F985" i="3"/>
  <c r="F767" i="3"/>
  <c r="F186" i="3"/>
  <c r="F1053" i="3"/>
  <c r="F584" i="3"/>
  <c r="F1567" i="3"/>
  <c r="F1300" i="3"/>
  <c r="F1435" i="3"/>
  <c r="F921" i="3"/>
  <c r="F1190" i="3"/>
  <c r="F23" i="3"/>
  <c r="F287" i="3"/>
  <c r="F487" i="3"/>
  <c r="F689" i="3"/>
  <c r="F1386" i="3"/>
  <c r="F336" i="3"/>
  <c r="F981" i="3"/>
  <c r="F734" i="3"/>
  <c r="F182" i="3"/>
  <c r="F1020" i="3"/>
  <c r="F582" i="3"/>
  <c r="F1564" i="3"/>
  <c r="F1297" i="3"/>
  <c r="F1436" i="3"/>
  <c r="F892" i="3"/>
  <c r="F1189" i="3"/>
  <c r="F37" i="3"/>
  <c r="F286" i="3"/>
  <c r="F489" i="3"/>
  <c r="F691" i="3"/>
  <c r="F1388" i="3"/>
  <c r="F338" i="3"/>
  <c r="F978" i="3"/>
  <c r="F713" i="3"/>
  <c r="F184" i="3"/>
  <c r="F1050" i="3"/>
  <c r="F580" i="3"/>
  <c r="F1562" i="3"/>
  <c r="F1296" i="3"/>
  <c r="F1437" i="3"/>
  <c r="F891" i="3"/>
  <c r="F1187" i="3"/>
  <c r="F31" i="3"/>
  <c r="F283" i="3"/>
  <c r="F488" i="3"/>
  <c r="F690" i="3"/>
  <c r="F1385" i="3"/>
  <c r="F335" i="3"/>
  <c r="F979" i="3"/>
  <c r="F705" i="3"/>
  <c r="F183" i="3"/>
  <c r="F1039" i="3"/>
  <c r="F581" i="3"/>
  <c r="F1561" i="3"/>
  <c r="F1294" i="3"/>
  <c r="F1438" i="3"/>
  <c r="F890" i="3"/>
  <c r="F1186" i="3"/>
  <c r="F35" i="3"/>
  <c r="F282" i="3"/>
  <c r="F486" i="3"/>
  <c r="F688" i="3"/>
  <c r="F1382" i="3"/>
  <c r="F326" i="3"/>
  <c r="F976" i="3"/>
  <c r="F702" i="3"/>
  <c r="F181" i="3"/>
  <c r="F1029" i="3"/>
  <c r="F579" i="3"/>
  <c r="F1560" i="3"/>
  <c r="F1293" i="3"/>
  <c r="F1439" i="3"/>
  <c r="F889" i="3"/>
  <c r="F1185" i="3"/>
  <c r="F36" i="3"/>
  <c r="F285" i="3"/>
  <c r="F485" i="3"/>
  <c r="F687" i="3"/>
  <c r="F1378" i="3"/>
  <c r="F321" i="3"/>
  <c r="F977" i="3"/>
  <c r="F714" i="3"/>
  <c r="F180" i="3"/>
  <c r="F1044" i="3"/>
  <c r="F576" i="3"/>
  <c r="F1559" i="3"/>
  <c r="F1292" i="3"/>
  <c r="F1441" i="3"/>
  <c r="F888" i="3"/>
  <c r="F1184" i="3"/>
  <c r="F34" i="3"/>
  <c r="F271" i="3"/>
  <c r="F483" i="3"/>
  <c r="F686" i="3"/>
  <c r="F1377" i="3"/>
  <c r="F319" i="3"/>
  <c r="F974" i="3"/>
  <c r="F396" i="3"/>
  <c r="F177" i="3"/>
  <c r="F807" i="3"/>
  <c r="F562" i="3"/>
  <c r="F1557" i="3"/>
  <c r="F1291" i="3"/>
  <c r="F1442" i="3"/>
  <c r="F887" i="3"/>
  <c r="F1183" i="3"/>
  <c r="F41" i="3"/>
  <c r="F278" i="3"/>
  <c r="F484" i="3"/>
  <c r="F685" i="3"/>
  <c r="F1380" i="3"/>
  <c r="F317" i="3"/>
  <c r="F973" i="3"/>
  <c r="F708" i="3"/>
  <c r="F176" i="3"/>
  <c r="F1024" i="3"/>
  <c r="F570" i="3"/>
  <c r="F1556" i="3"/>
  <c r="F1290" i="3"/>
  <c r="F1443" i="3"/>
  <c r="F886" i="3"/>
  <c r="F1182" i="3"/>
  <c r="F30" i="3"/>
  <c r="F261" i="3"/>
  <c r="F481" i="3"/>
  <c r="F684" i="3"/>
  <c r="F1381" i="3"/>
  <c r="F325" i="3"/>
  <c r="F971" i="3"/>
  <c r="F694" i="3"/>
  <c r="F179" i="3"/>
  <c r="F797" i="3"/>
  <c r="F560" i="3"/>
  <c r="F1552" i="3"/>
  <c r="F1289" i="3"/>
  <c r="F1444" i="3"/>
  <c r="F884" i="3"/>
  <c r="F1181" i="3"/>
  <c r="F25" i="3"/>
  <c r="F268" i="3"/>
  <c r="F476" i="3"/>
  <c r="F683" i="3"/>
  <c r="F1376" i="3"/>
  <c r="F312" i="3"/>
  <c r="F965" i="3"/>
  <c r="F696" i="3"/>
  <c r="F178" i="3"/>
  <c r="F804" i="3"/>
  <c r="F544" i="3"/>
  <c r="F1554" i="3"/>
  <c r="F1288" i="3"/>
  <c r="F1445" i="3"/>
  <c r="F885" i="3"/>
  <c r="F1180" i="3"/>
  <c r="F21" i="3"/>
  <c r="F254" i="3"/>
  <c r="F444" i="3"/>
  <c r="F681" i="3"/>
  <c r="F1375" i="3"/>
  <c r="F316" i="3"/>
  <c r="F966" i="3"/>
  <c r="F704" i="3"/>
  <c r="F175" i="3"/>
  <c r="F1013" i="3"/>
  <c r="F557" i="3"/>
  <c r="F1555" i="3"/>
  <c r="F1287" i="3"/>
  <c r="F1446" i="3"/>
  <c r="F883" i="3"/>
  <c r="F1179" i="3"/>
  <c r="F24" i="3"/>
  <c r="F259" i="3"/>
  <c r="F437" i="3"/>
  <c r="F682" i="3"/>
  <c r="F1374" i="3"/>
  <c r="F299" i="3"/>
  <c r="F972" i="3"/>
  <c r="F709" i="3"/>
  <c r="F174" i="3"/>
  <c r="F769" i="3"/>
  <c r="F549" i="3"/>
  <c r="F1553" i="3"/>
  <c r="F1286" i="3"/>
  <c r="F1447" i="3"/>
  <c r="F881" i="3"/>
  <c r="F1177" i="3"/>
  <c r="F33" i="3"/>
  <c r="F255" i="3"/>
  <c r="F414" i="3"/>
  <c r="F676" i="3"/>
  <c r="F1373" i="3"/>
  <c r="F295" i="3"/>
  <c r="F970" i="3"/>
  <c r="F720" i="3"/>
  <c r="F172" i="3"/>
  <c r="F746" i="3"/>
  <c r="F543" i="3"/>
  <c r="F1548" i="3"/>
  <c r="F1285" i="3"/>
  <c r="F1448" i="3"/>
  <c r="F882" i="3"/>
  <c r="F1176" i="3"/>
  <c r="F38" i="3"/>
  <c r="F242" i="3"/>
  <c r="F419" i="3"/>
  <c r="F677" i="3"/>
  <c r="F1372" i="3"/>
  <c r="F294" i="3"/>
  <c r="F968" i="3"/>
  <c r="F719" i="3"/>
  <c r="F173" i="3"/>
  <c r="F725" i="3"/>
  <c r="F508" i="3"/>
  <c r="F1546" i="3"/>
  <c r="F1282" i="3"/>
  <c r="F1450" i="3"/>
  <c r="F880" i="3"/>
  <c r="F1173" i="3"/>
  <c r="F29" i="3"/>
  <c r="F239" i="3"/>
  <c r="F421" i="3"/>
  <c r="F678" i="3"/>
  <c r="F1360" i="3"/>
  <c r="F291" i="3"/>
  <c r="F969" i="3"/>
  <c r="F723" i="3"/>
  <c r="F171" i="3"/>
  <c r="F733" i="3"/>
  <c r="F518" i="3"/>
  <c r="F1547" i="3"/>
  <c r="F1284" i="3"/>
  <c r="F1449" i="3"/>
  <c r="F879" i="3"/>
  <c r="F1174" i="3"/>
  <c r="F18" i="3"/>
  <c r="F235" i="3"/>
  <c r="F412" i="3"/>
  <c r="F671" i="3"/>
  <c r="F1368" i="3"/>
  <c r="F300" i="3"/>
  <c r="F967" i="3"/>
  <c r="F727" i="3"/>
  <c r="F170" i="3"/>
  <c r="F736" i="3"/>
  <c r="F507" i="3"/>
  <c r="F1544" i="3"/>
  <c r="F1283" i="3"/>
  <c r="F1451" i="3"/>
  <c r="F877" i="3"/>
  <c r="F1172" i="3"/>
  <c r="F13" i="3"/>
  <c r="F229" i="3"/>
  <c r="F408" i="3"/>
  <c r="F680" i="3"/>
  <c r="F1367" i="3"/>
  <c r="F298" i="3"/>
  <c r="F964" i="3"/>
  <c r="F729" i="3"/>
  <c r="F169" i="3"/>
  <c r="F743" i="3"/>
  <c r="F541" i="3"/>
  <c r="F1537" i="3"/>
  <c r="F1281" i="3"/>
  <c r="F1452" i="3"/>
  <c r="F878" i="3"/>
  <c r="F1171" i="3"/>
  <c r="F5" i="3"/>
  <c r="F231" i="3"/>
  <c r="F416" i="3"/>
  <c r="F674" i="3"/>
  <c r="F1371" i="3"/>
  <c r="F301" i="3"/>
  <c r="F963" i="3"/>
  <c r="F724" i="3"/>
  <c r="F167" i="3"/>
  <c r="F750" i="3"/>
  <c r="F528" i="3"/>
  <c r="F1541" i="3"/>
  <c r="F1279" i="3"/>
  <c r="F1453" i="3"/>
  <c r="F875" i="3"/>
  <c r="F1170" i="3"/>
  <c r="F9" i="3"/>
  <c r="F222" i="3"/>
  <c r="F413" i="3"/>
  <c r="F673" i="3"/>
  <c r="F1370" i="3"/>
  <c r="F302" i="3"/>
  <c r="F962" i="3"/>
  <c r="F718" i="3"/>
  <c r="F168" i="3"/>
  <c r="F773" i="3"/>
  <c r="F525" i="3"/>
  <c r="F1524" i="3"/>
  <c r="F1280" i="3"/>
  <c r="F1454" i="3"/>
  <c r="F876" i="3"/>
  <c r="F1169" i="3"/>
  <c r="F11" i="3"/>
  <c r="F206" i="3"/>
  <c r="F428" i="3"/>
  <c r="F679" i="3"/>
  <c r="F1366" i="3"/>
  <c r="F292" i="3"/>
  <c r="F961" i="3"/>
  <c r="F715" i="3"/>
  <c r="F166" i="3"/>
  <c r="F765" i="3"/>
  <c r="F540" i="3"/>
  <c r="F1540" i="3"/>
  <c r="F1278" i="3"/>
  <c r="F1455" i="3"/>
  <c r="F874" i="3"/>
  <c r="F1168" i="3"/>
  <c r="F6" i="3"/>
  <c r="F212" i="3"/>
  <c r="F415" i="3"/>
  <c r="F668" i="3"/>
  <c r="F1365" i="3"/>
  <c r="F293" i="3"/>
  <c r="F959" i="3"/>
  <c r="F710" i="3"/>
  <c r="F162" i="3"/>
  <c r="F740" i="3"/>
  <c r="F552" i="3"/>
  <c r="F1542" i="3"/>
  <c r="F1275" i="3"/>
  <c r="F1456" i="3"/>
  <c r="F872" i="3"/>
  <c r="F1167" i="3"/>
  <c r="F12" i="3"/>
  <c r="F219" i="3"/>
  <c r="F407" i="3"/>
  <c r="F672" i="3"/>
  <c r="F1358" i="3"/>
  <c r="F303" i="3"/>
  <c r="F958" i="3"/>
  <c r="F722" i="3"/>
  <c r="F164" i="3"/>
  <c r="F747" i="3"/>
  <c r="F536" i="3"/>
  <c r="F1535" i="3"/>
  <c r="F1276" i="3"/>
  <c r="F1457" i="3"/>
  <c r="F873" i="3"/>
  <c r="F1166" i="3"/>
  <c r="F10" i="3"/>
  <c r="F214" i="3"/>
  <c r="F425" i="3"/>
  <c r="F670" i="3"/>
  <c r="F1354" i="3"/>
  <c r="F296" i="3"/>
  <c r="F956" i="3"/>
  <c r="F699" i="3"/>
  <c r="F159" i="3"/>
  <c r="F742" i="3"/>
  <c r="F553" i="3"/>
  <c r="F1536" i="3"/>
  <c r="F1277" i="3"/>
  <c r="F1458" i="3"/>
  <c r="F869" i="3"/>
  <c r="F1165" i="3"/>
  <c r="F14" i="3"/>
  <c r="F210" i="3"/>
  <c r="F417" i="3"/>
  <c r="F652" i="3"/>
  <c r="F1363" i="3"/>
  <c r="F305" i="3"/>
  <c r="F955" i="3"/>
  <c r="F697" i="3"/>
  <c r="F163" i="3"/>
  <c r="F752" i="3"/>
  <c r="F547" i="3"/>
  <c r="F1525" i="3"/>
  <c r="F1274" i="3"/>
  <c r="F1459" i="3"/>
  <c r="F867" i="3"/>
  <c r="F1164" i="3"/>
  <c r="F19" i="3"/>
  <c r="F205" i="3"/>
  <c r="F431" i="3"/>
  <c r="F675" i="3"/>
  <c r="F1343" i="3"/>
  <c r="F306" i="3"/>
  <c r="F952" i="3"/>
  <c r="F404" i="3"/>
  <c r="F161" i="3"/>
  <c r="F751" i="3"/>
  <c r="F538" i="3"/>
  <c r="F1519" i="3"/>
  <c r="F1273" i="3"/>
  <c r="F1460" i="3"/>
  <c r="F868" i="3"/>
  <c r="F1161" i="3"/>
  <c r="F15" i="3"/>
  <c r="F213" i="3"/>
  <c r="F448" i="3"/>
  <c r="F667" i="3"/>
  <c r="F1353" i="3"/>
  <c r="F307" i="3"/>
  <c r="F950" i="3"/>
  <c r="F399" i="3"/>
  <c r="F165" i="3"/>
  <c r="F754" i="3"/>
  <c r="F522" i="3"/>
  <c r="F1520" i="3"/>
  <c r="F1272" i="3"/>
  <c r="F1461" i="3"/>
  <c r="F870" i="3"/>
  <c r="F1163" i="3"/>
  <c r="F16" i="3"/>
  <c r="F208" i="3"/>
  <c r="F450" i="3"/>
  <c r="F664" i="3"/>
  <c r="F1364" i="3"/>
  <c r="F304" i="3"/>
  <c r="F954" i="3"/>
  <c r="F693" i="3"/>
  <c r="F160" i="3"/>
  <c r="F757" i="3"/>
  <c r="F517" i="3"/>
  <c r="F1513" i="3"/>
  <c r="F1271" i="3"/>
  <c r="F1462" i="3"/>
  <c r="F871" i="3"/>
  <c r="F1162" i="3"/>
  <c r="F17" i="3"/>
  <c r="F207" i="3"/>
  <c r="F424" i="3"/>
  <c r="F665" i="3"/>
  <c r="F1356" i="3"/>
  <c r="F310" i="3"/>
  <c r="F946" i="3"/>
  <c r="F391" i="3"/>
  <c r="F155" i="3"/>
  <c r="F732" i="3"/>
  <c r="F512" i="3"/>
  <c r="F1511" i="3"/>
  <c r="F1270" i="3"/>
  <c r="F1463" i="3"/>
  <c r="F864" i="3"/>
  <c r="F1159" i="3"/>
  <c r="F7" i="3"/>
  <c r="F209" i="3"/>
  <c r="F427" i="3"/>
  <c r="F656" i="3"/>
  <c r="F1346" i="3"/>
  <c r="F308" i="3"/>
  <c r="F949" i="3"/>
  <c r="F393" i="3"/>
  <c r="F153" i="3"/>
  <c r="F760" i="3"/>
  <c r="F529" i="3"/>
  <c r="F1514" i="3"/>
  <c r="F1269" i="3"/>
  <c r="F1464" i="3"/>
  <c r="F866" i="3"/>
  <c r="F1158" i="3"/>
  <c r="F3" i="3"/>
  <c r="F220" i="3"/>
  <c r="F429" i="3"/>
  <c r="F642" i="3"/>
  <c r="F1361" i="3"/>
  <c r="F315" i="3"/>
  <c r="F953" i="3"/>
  <c r="F397" i="3"/>
  <c r="F154" i="3"/>
  <c r="F766" i="3"/>
  <c r="F509" i="3"/>
  <c r="F1515" i="3"/>
  <c r="F1262" i="3"/>
  <c r="F1465" i="3"/>
  <c r="F860" i="3"/>
  <c r="F1156" i="3"/>
  <c r="F8" i="3"/>
  <c r="F218" i="3"/>
  <c r="F420" i="3"/>
  <c r="F625" i="3"/>
  <c r="F1344" i="3"/>
  <c r="F314" i="3"/>
  <c r="F948" i="3"/>
  <c r="F394" i="3"/>
  <c r="F157" i="3"/>
  <c r="F761" i="3"/>
  <c r="F506" i="3"/>
  <c r="F1507" i="3"/>
  <c r="F1266" i="3"/>
  <c r="F1466" i="3"/>
  <c r="F858" i="3"/>
  <c r="F1155" i="3"/>
  <c r="F4" i="3"/>
  <c r="F217" i="3"/>
  <c r="F422" i="3"/>
  <c r="F655" i="3"/>
  <c r="F1351" i="3"/>
  <c r="F311" i="3"/>
  <c r="F947" i="3"/>
  <c r="F406" i="3"/>
  <c r="F158" i="3"/>
  <c r="F759" i="3"/>
  <c r="F514" i="3"/>
  <c r="F1517" i="3"/>
  <c r="F1267" i="3"/>
  <c r="F1467" i="3"/>
  <c r="F861" i="3"/>
  <c r="F1154" i="3"/>
  <c r="F20" i="3"/>
  <c r="F223" i="3"/>
  <c r="F409" i="3"/>
  <c r="F621" i="3"/>
  <c r="F1359" i="3"/>
  <c r="F323" i="3"/>
  <c r="F945" i="3"/>
  <c r="F402" i="3"/>
  <c r="F156" i="3"/>
  <c r="F763" i="3"/>
  <c r="F511" i="3"/>
  <c r="F1505" i="3"/>
  <c r="F1268" i="3"/>
  <c r="F1469" i="3"/>
  <c r="F865" i="3"/>
  <c r="F1157" i="3"/>
  <c r="F26" i="3"/>
  <c r="F211" i="3"/>
  <c r="F423" i="3"/>
  <c r="F635" i="3"/>
  <c r="F1352" i="3"/>
  <c r="F320" i="3"/>
  <c r="F941" i="3"/>
  <c r="F401" i="3"/>
  <c r="F151" i="3"/>
  <c r="F758" i="3"/>
  <c r="F501" i="3"/>
  <c r="F1506" i="3"/>
  <c r="F1263" i="3"/>
  <c r="F1471" i="3"/>
  <c r="F863" i="3"/>
  <c r="F1153" i="3"/>
  <c r="F22" i="3"/>
  <c r="F216" i="3"/>
  <c r="F430" i="3"/>
  <c r="F626" i="3"/>
  <c r="F1345" i="3"/>
  <c r="F318" i="3"/>
  <c r="F942" i="3"/>
  <c r="F692" i="3"/>
  <c r="F152" i="3"/>
  <c r="F770" i="3"/>
  <c r="F499" i="3"/>
  <c r="F1192" i="3"/>
  <c r="F1264" i="3"/>
  <c r="F1472" i="3"/>
  <c r="F862" i="3"/>
  <c r="F1152" i="3"/>
  <c r="F27" i="3"/>
  <c r="F215" i="3"/>
  <c r="F426" i="3"/>
  <c r="F610" i="3"/>
  <c r="F1350" i="3"/>
  <c r="F313" i="3"/>
  <c r="F937" i="3"/>
  <c r="F695" i="3"/>
  <c r="F149" i="3"/>
  <c r="F771" i="3"/>
  <c r="F504" i="3"/>
  <c r="F1199" i="3"/>
  <c r="F1265" i="3"/>
  <c r="F1470" i="3"/>
  <c r="F859" i="3"/>
  <c r="F1151" i="3"/>
  <c r="F28" i="3"/>
  <c r="F221" i="3"/>
  <c r="F436" i="3"/>
  <c r="F611" i="3"/>
  <c r="F1357" i="3"/>
  <c r="F322" i="3"/>
  <c r="F944" i="3"/>
  <c r="F698" i="3"/>
  <c r="F146" i="3"/>
  <c r="F775" i="3"/>
  <c r="F513" i="3"/>
  <c r="F1097" i="3"/>
  <c r="F1261" i="3"/>
  <c r="F1473" i="3"/>
  <c r="F855" i="3"/>
  <c r="F1150" i="3"/>
  <c r="F32" i="3"/>
  <c r="F224" i="3"/>
  <c r="F432" i="3"/>
  <c r="F615" i="3"/>
  <c r="F1355" i="3"/>
  <c r="F328" i="3"/>
  <c r="F943" i="3"/>
  <c r="F700" i="3"/>
  <c r="F150" i="3"/>
  <c r="F1018" i="3"/>
  <c r="F503" i="3"/>
  <c r="F1085" i="3"/>
  <c r="F1260" i="3"/>
  <c r="F1474" i="3"/>
  <c r="F848" i="3"/>
  <c r="F1149" i="3"/>
  <c r="F40" i="3"/>
  <c r="F236" i="3"/>
  <c r="F435" i="3"/>
  <c r="F627" i="3"/>
  <c r="F1348" i="3"/>
  <c r="F324" i="3"/>
  <c r="F939" i="3"/>
  <c r="F701" i="3"/>
  <c r="F147" i="3"/>
  <c r="F1017" i="3"/>
  <c r="F502" i="3"/>
  <c r="F1093" i="3"/>
  <c r="F1259" i="3"/>
  <c r="F1475" i="3"/>
  <c r="F850" i="3"/>
  <c r="F1147" i="3"/>
  <c r="F39" i="3"/>
  <c r="F234" i="3"/>
  <c r="F411" i="3"/>
  <c r="F618" i="3"/>
  <c r="F1349" i="3"/>
  <c r="F327" i="3"/>
  <c r="F936" i="3"/>
  <c r="F703" i="3"/>
  <c r="F143" i="3"/>
  <c r="F794" i="3"/>
  <c r="F505" i="3"/>
  <c r="F1087" i="3"/>
  <c r="F1249" i="3"/>
  <c r="F1476" i="3"/>
  <c r="F846" i="3"/>
  <c r="F1148" i="3"/>
  <c r="F44" i="3"/>
  <c r="F227" i="3"/>
  <c r="F410" i="3"/>
  <c r="F617" i="3"/>
  <c r="F1334" i="3"/>
  <c r="F329" i="3"/>
  <c r="F932" i="3"/>
  <c r="F712" i="3"/>
  <c r="F145" i="3"/>
  <c r="F776" i="3"/>
  <c r="F510" i="3"/>
  <c r="F1092" i="3"/>
  <c r="F1253" i="3"/>
  <c r="F1477" i="3"/>
  <c r="F843" i="3"/>
  <c r="F1144" i="3"/>
  <c r="F45" i="3"/>
  <c r="F225" i="3"/>
  <c r="F418" i="3"/>
  <c r="F609" i="3"/>
  <c r="F1341" i="3"/>
  <c r="F331" i="3"/>
  <c r="F916" i="3"/>
  <c r="F707" i="3"/>
  <c r="F141" i="3"/>
  <c r="F782" i="3"/>
  <c r="F500" i="3"/>
  <c r="F1099" i="3"/>
  <c r="F1252" i="3"/>
  <c r="F1479" i="3"/>
  <c r="F840" i="3"/>
  <c r="F1145" i="3"/>
  <c r="F42" i="3"/>
  <c r="F232" i="3"/>
  <c r="F443" i="3"/>
  <c r="F645" i="3"/>
  <c r="F1337" i="3"/>
  <c r="F333" i="3"/>
  <c r="F924" i="3"/>
  <c r="F716" i="3"/>
  <c r="F148" i="3"/>
  <c r="F795" i="3"/>
  <c r="F516" i="3"/>
  <c r="F1090" i="3"/>
  <c r="F1222" i="3"/>
  <c r="F1478" i="3"/>
  <c r="F829" i="3"/>
  <c r="F1143" i="3"/>
  <c r="F51" i="3"/>
  <c r="F233" i="3"/>
  <c r="F438" i="3"/>
  <c r="F637" i="3"/>
  <c r="F1342" i="3"/>
  <c r="F337" i="3"/>
  <c r="F920" i="3"/>
  <c r="F711" i="3"/>
  <c r="F144" i="3"/>
  <c r="F810" i="3"/>
  <c r="F527" i="3"/>
  <c r="F1091" i="3"/>
  <c r="F1218" i="3"/>
  <c r="F1480" i="3"/>
  <c r="F838" i="3"/>
  <c r="F1146" i="3"/>
  <c r="F58" i="3"/>
  <c r="F237" i="3"/>
  <c r="F434" i="3"/>
  <c r="F624" i="3"/>
  <c r="F1340" i="3"/>
  <c r="F339" i="3"/>
  <c r="F929" i="3"/>
  <c r="F721" i="3"/>
  <c r="F142" i="3"/>
  <c r="F785" i="3"/>
  <c r="F515" i="3"/>
  <c r="F1094" i="3"/>
  <c r="F1223" i="3"/>
  <c r="F1481" i="3"/>
  <c r="F831" i="3"/>
  <c r="F1142" i="3"/>
  <c r="F53" i="3"/>
  <c r="F228" i="3"/>
  <c r="F455" i="3"/>
  <c r="F633" i="3"/>
  <c r="F1329" i="3"/>
  <c r="F334" i="3"/>
  <c r="F923" i="3"/>
  <c r="F735" i="3"/>
  <c r="F139" i="3"/>
  <c r="F777" i="3"/>
  <c r="F524" i="3"/>
  <c r="F1508" i="3"/>
  <c r="F1240" i="3"/>
  <c r="F1482" i="3"/>
  <c r="F837" i="3"/>
  <c r="F1139" i="3"/>
  <c r="F52" i="3"/>
  <c r="F226" i="3"/>
  <c r="F433" i="3"/>
  <c r="F646" i="3"/>
  <c r="F1338" i="3"/>
  <c r="F342" i="3"/>
  <c r="F915" i="3"/>
  <c r="F739" i="3"/>
  <c r="F140" i="3"/>
  <c r="F789" i="3"/>
  <c r="F521" i="3"/>
  <c r="F1160" i="3"/>
  <c r="F1243" i="3"/>
  <c r="F1486" i="3"/>
  <c r="F833" i="3"/>
  <c r="F1141" i="3"/>
  <c r="F50" i="3"/>
  <c r="F230" i="3"/>
  <c r="F440" i="3"/>
  <c r="F650" i="3"/>
  <c r="F1336" i="3"/>
  <c r="F344" i="3"/>
  <c r="F925" i="3"/>
  <c r="F744" i="3"/>
  <c r="F138" i="3"/>
  <c r="F802" i="3"/>
  <c r="F530" i="3"/>
  <c r="F1196" i="3"/>
  <c r="F1258" i="3"/>
  <c r="F1485" i="3"/>
  <c r="F844" i="3"/>
  <c r="F1140" i="3"/>
  <c r="F46" i="3"/>
  <c r="F243" i="3"/>
  <c r="F439" i="3"/>
  <c r="F628" i="3"/>
  <c r="F1347" i="3"/>
  <c r="F348" i="3"/>
  <c r="F928" i="3"/>
  <c r="F731" i="3"/>
  <c r="F136" i="3"/>
  <c r="F786" i="3"/>
  <c r="F526" i="3"/>
  <c r="F1212" i="3"/>
  <c r="F1257" i="3"/>
  <c r="F1484" i="3"/>
  <c r="F832" i="3"/>
  <c r="F1137" i="3"/>
  <c r="F55" i="3"/>
  <c r="F238" i="3"/>
  <c r="F445" i="3"/>
  <c r="F632" i="3"/>
  <c r="F1339" i="3"/>
  <c r="F343" i="3"/>
  <c r="F926" i="3"/>
  <c r="F730" i="3"/>
  <c r="F135" i="3"/>
  <c r="F790" i="3"/>
  <c r="F539" i="3"/>
  <c r="F1510" i="3"/>
  <c r="F1256" i="3"/>
  <c r="F1483" i="3"/>
  <c r="F834" i="3"/>
  <c r="F1138" i="3"/>
  <c r="F54" i="3"/>
  <c r="F240" i="3"/>
  <c r="F458" i="3"/>
  <c r="F616" i="3"/>
  <c r="F1330" i="3"/>
  <c r="F349" i="3"/>
  <c r="F901" i="3"/>
  <c r="F738" i="3"/>
  <c r="F137" i="3"/>
  <c r="F779" i="3"/>
  <c r="F548" i="3"/>
  <c r="F1206" i="3"/>
  <c r="F1255" i="3"/>
  <c r="F1487" i="3"/>
  <c r="F811" i="3"/>
  <c r="F1134" i="3"/>
  <c r="F60" i="3"/>
  <c r="F246" i="3"/>
  <c r="F453" i="3"/>
  <c r="F622" i="3"/>
  <c r="F1333" i="3"/>
  <c r="F345" i="3"/>
  <c r="F894" i="3"/>
  <c r="F726" i="3"/>
  <c r="F134" i="3"/>
  <c r="F791" i="3"/>
  <c r="F533" i="3"/>
  <c r="F1175" i="3"/>
  <c r="F1245" i="3"/>
  <c r="F1488" i="3"/>
  <c r="F812" i="3"/>
  <c r="F1132" i="3"/>
  <c r="F61" i="3"/>
  <c r="F248" i="3"/>
  <c r="F447" i="3"/>
  <c r="F634" i="3"/>
  <c r="F1331" i="3"/>
  <c r="F341" i="3"/>
  <c r="F899" i="3"/>
  <c r="F741" i="3"/>
  <c r="F133" i="3"/>
  <c r="F801" i="3"/>
  <c r="F534" i="3"/>
  <c r="F1115" i="3"/>
  <c r="F1241" i="3"/>
  <c r="F1489" i="3"/>
  <c r="F813" i="3"/>
  <c r="F1136" i="3"/>
  <c r="F56" i="3"/>
  <c r="F241" i="3"/>
  <c r="F442" i="3"/>
  <c r="F639" i="3"/>
  <c r="F1332" i="3"/>
  <c r="F346" i="3"/>
  <c r="F907" i="3"/>
  <c r="F755" i="3"/>
  <c r="F113" i="3"/>
  <c r="F788" i="3"/>
  <c r="F532" i="3"/>
  <c r="F1113" i="3"/>
  <c r="F1248" i="3"/>
  <c r="F1490" i="3"/>
  <c r="F841" i="3"/>
  <c r="F1135" i="3"/>
  <c r="F63" i="3"/>
  <c r="F244" i="3"/>
  <c r="F471" i="3"/>
  <c r="F658" i="3"/>
  <c r="F1327" i="3"/>
  <c r="F347" i="3"/>
  <c r="F905" i="3"/>
  <c r="F748" i="3"/>
  <c r="F129" i="3"/>
  <c r="F781" i="3"/>
  <c r="F535" i="3"/>
  <c r="F1096" i="3"/>
  <c r="F1226" i="3"/>
  <c r="F1491" i="3"/>
  <c r="F819" i="3"/>
  <c r="F1133" i="3"/>
  <c r="F59" i="3"/>
  <c r="F245" i="3"/>
  <c r="F466" i="3"/>
  <c r="F653" i="3"/>
  <c r="F1335" i="3"/>
  <c r="F350" i="3"/>
  <c r="F917" i="3"/>
  <c r="F768" i="3"/>
  <c r="F132" i="3"/>
  <c r="F780" i="3"/>
  <c r="F537" i="3"/>
  <c r="F1188" i="3"/>
  <c r="F1228" i="3"/>
  <c r="F1492" i="3"/>
  <c r="F823" i="3"/>
  <c r="F1124" i="3"/>
  <c r="F62" i="3"/>
  <c r="F250" i="3"/>
  <c r="F454" i="3"/>
  <c r="F648" i="3"/>
  <c r="F1328" i="3"/>
  <c r="F356" i="3"/>
  <c r="F935" i="3"/>
  <c r="F783" i="3"/>
  <c r="F125" i="3"/>
  <c r="F800" i="3"/>
  <c r="F520" i="3"/>
  <c r="F1089" i="3"/>
  <c r="F1237" i="3"/>
  <c r="F1493" i="3"/>
  <c r="F815" i="3"/>
  <c r="F1122" i="3"/>
  <c r="F67" i="3"/>
  <c r="F263" i="3"/>
  <c r="F457" i="3"/>
  <c r="F643" i="3"/>
  <c r="F1322" i="3"/>
  <c r="F359" i="3"/>
  <c r="F938" i="3"/>
  <c r="F774" i="3"/>
  <c r="F120" i="3"/>
  <c r="F808" i="3"/>
  <c r="F523" i="3"/>
  <c r="F1088" i="3"/>
  <c r="F1232" i="3"/>
  <c r="F1494" i="3"/>
  <c r="F821" i="3"/>
  <c r="F1126" i="3"/>
  <c r="F68" i="3"/>
  <c r="F258" i="3"/>
  <c r="F470" i="3"/>
  <c r="F659" i="3"/>
  <c r="F1321" i="3"/>
  <c r="F358" i="3"/>
  <c r="F933" i="3"/>
  <c r="F764" i="3"/>
  <c r="F122" i="3"/>
  <c r="F805" i="3"/>
  <c r="F519" i="3"/>
  <c r="F1086" i="3"/>
  <c r="F1219" i="3"/>
  <c r="F1495" i="3"/>
  <c r="F822" i="3"/>
  <c r="F1125" i="3"/>
  <c r="F65" i="3"/>
  <c r="F275" i="3"/>
  <c r="F463" i="3"/>
  <c r="F661" i="3"/>
  <c r="F1318" i="3"/>
  <c r="F351" i="3"/>
  <c r="F940" i="3"/>
  <c r="F793" i="3"/>
  <c r="F123" i="3"/>
  <c r="F1014" i="3"/>
  <c r="F542" i="3"/>
  <c r="F1095" i="3"/>
  <c r="F1235" i="3"/>
  <c r="F1496" i="3"/>
  <c r="F847" i="3"/>
  <c r="F1128" i="3"/>
  <c r="F66" i="3"/>
  <c r="F274" i="3"/>
  <c r="F441" i="3"/>
  <c r="F660" i="3"/>
  <c r="F1314" i="3"/>
  <c r="F353" i="3"/>
  <c r="F919" i="3"/>
  <c r="F798" i="3"/>
  <c r="F118" i="3"/>
  <c r="F1036" i="3"/>
  <c r="F545" i="3"/>
  <c r="F1123" i="3"/>
  <c r="F1233" i="3"/>
  <c r="F1497" i="3"/>
  <c r="F852" i="3"/>
  <c r="F1131" i="3"/>
  <c r="F83" i="3"/>
  <c r="F272" i="3"/>
  <c r="F460" i="3"/>
  <c r="F654" i="3"/>
  <c r="F1315" i="3"/>
  <c r="F352" i="3"/>
  <c r="F927" i="3"/>
  <c r="F1015" i="3"/>
  <c r="F124" i="3"/>
  <c r="F1033" i="3"/>
  <c r="F550" i="3"/>
  <c r="F1114" i="3"/>
  <c r="F1231" i="3"/>
  <c r="F1500" i="3"/>
  <c r="F853" i="3"/>
  <c r="F1130" i="3"/>
  <c r="F89" i="3"/>
  <c r="F265" i="3"/>
  <c r="F456" i="3"/>
  <c r="F623" i="3"/>
  <c r="F1316" i="3"/>
  <c r="F355" i="3"/>
  <c r="F918" i="3"/>
  <c r="F1022" i="3"/>
  <c r="F109" i="3"/>
  <c r="F1019" i="3"/>
  <c r="F546" i="3"/>
  <c r="F1509" i="3"/>
  <c r="F1215" i="3"/>
  <c r="F1498" i="3"/>
  <c r="F857" i="3"/>
  <c r="F1129" i="3"/>
  <c r="F90" i="3"/>
  <c r="F269" i="3"/>
  <c r="F452" i="3"/>
  <c r="F614" i="3"/>
  <c r="F1326" i="3"/>
  <c r="F367" i="3"/>
  <c r="F934" i="3"/>
  <c r="F1027" i="3"/>
  <c r="F115" i="3"/>
  <c r="F1037" i="3"/>
  <c r="F554" i="3"/>
  <c r="F1440" i="3"/>
  <c r="F1247" i="3"/>
  <c r="F1499" i="3"/>
  <c r="F851" i="3"/>
  <c r="F1121" i="3"/>
  <c r="F88" i="3"/>
  <c r="F277" i="3"/>
  <c r="F449" i="3"/>
  <c r="F644" i="3"/>
  <c r="F1324" i="3"/>
  <c r="F370" i="3"/>
  <c r="F931" i="3"/>
  <c r="F1042" i="3"/>
  <c r="F119" i="3"/>
  <c r="F1048" i="3"/>
  <c r="F558" i="3"/>
  <c r="F1209" i="3"/>
  <c r="F1244" i="3"/>
  <c r="F1501" i="3"/>
  <c r="F856" i="3"/>
  <c r="F1127" i="3"/>
  <c r="F84" i="3"/>
  <c r="F257" i="3"/>
  <c r="F451" i="3"/>
  <c r="F638" i="3"/>
  <c r="F1319" i="3"/>
  <c r="F365" i="3"/>
  <c r="F930" i="3"/>
  <c r="F1030" i="3"/>
  <c r="F126" i="3"/>
  <c r="F1057" i="3"/>
  <c r="F565" i="3"/>
  <c r="F1202" i="3"/>
  <c r="F1234" i="3"/>
  <c r="F1503" i="3"/>
  <c r="F849" i="3"/>
  <c r="F1119" i="3"/>
  <c r="F86" i="3"/>
  <c r="F252" i="3"/>
  <c r="F446" i="3"/>
  <c r="F612" i="3"/>
  <c r="F1317" i="3"/>
  <c r="F368" i="3"/>
  <c r="F908" i="3"/>
  <c r="F1031" i="3"/>
  <c r="F121" i="3"/>
  <c r="F1059" i="3"/>
  <c r="F567" i="3"/>
  <c r="F1424" i="3"/>
  <c r="F1220" i="3"/>
  <c r="F1502" i="3"/>
  <c r="F854" i="3"/>
  <c r="F1120" i="3"/>
  <c r="F74" i="3"/>
  <c r="F262" i="3"/>
  <c r="F465" i="3"/>
  <c r="F613" i="3"/>
  <c r="F1323" i="3"/>
  <c r="F362" i="3"/>
  <c r="F911" i="3"/>
  <c r="F1034" i="3"/>
  <c r="F130" i="3"/>
  <c r="F1051" i="3"/>
  <c r="F568" i="3"/>
  <c r="F1468" i="3"/>
  <c r="F1236" i="3"/>
  <c r="F1504" i="3"/>
  <c r="F825" i="3"/>
  <c r="F1118" i="3"/>
  <c r="F82" i="3"/>
  <c r="F260" i="3"/>
  <c r="F464" i="3"/>
  <c r="F620" i="3"/>
  <c r="F1320" i="3"/>
  <c r="F372" i="3"/>
  <c r="F902" i="3"/>
  <c r="F1025" i="3"/>
  <c r="F127" i="3"/>
  <c r="F1055" i="3"/>
  <c r="F571" i="3"/>
  <c r="F1518" i="3"/>
  <c r="F1221" i="3"/>
  <c r="F1551" i="3"/>
  <c r="F818" i="3"/>
  <c r="F1112" i="3"/>
  <c r="F81" i="3"/>
  <c r="F249" i="3"/>
  <c r="F473" i="3"/>
  <c r="F630" i="3"/>
  <c r="F1313" i="3"/>
  <c r="F373" i="3"/>
  <c r="F914" i="3"/>
  <c r="F1046" i="3"/>
  <c r="F128" i="3"/>
  <c r="F1058" i="3"/>
  <c r="F556" i="3"/>
  <c r="F1512" i="3"/>
  <c r="F1217" i="3"/>
  <c r="F1581" i="3"/>
  <c r="F814" i="3"/>
  <c r="F1116" i="3"/>
  <c r="F64" i="3"/>
  <c r="F247" i="3"/>
  <c r="F461" i="3"/>
  <c r="F641" i="3"/>
  <c r="F1308" i="3"/>
  <c r="F360" i="3"/>
  <c r="F912" i="3"/>
  <c r="F1043" i="3"/>
  <c r="F117" i="3"/>
  <c r="F1061" i="3"/>
  <c r="F559" i="3"/>
  <c r="F1521" i="3"/>
  <c r="F1216" i="3"/>
  <c r="F1586" i="3"/>
  <c r="F820" i="3"/>
  <c r="F1117" i="3"/>
  <c r="F71" i="3"/>
  <c r="F251" i="3"/>
  <c r="F479" i="3"/>
  <c r="F631" i="3"/>
  <c r="F1311" i="3"/>
  <c r="F354" i="3"/>
  <c r="F922" i="3"/>
  <c r="F1045" i="3"/>
  <c r="F111" i="3"/>
  <c r="F1066" i="3"/>
  <c r="F555" i="3"/>
  <c r="F1526" i="3"/>
  <c r="F1239" i="3"/>
  <c r="F1592" i="3"/>
  <c r="F816" i="3"/>
  <c r="F1110" i="3"/>
  <c r="F72" i="3"/>
  <c r="F253" i="3"/>
  <c r="F474" i="3"/>
  <c r="F619" i="3"/>
  <c r="F1304" i="3"/>
  <c r="F361" i="3"/>
  <c r="F913" i="3"/>
  <c r="F1047" i="3"/>
  <c r="F108" i="3"/>
  <c r="F1067" i="3"/>
  <c r="F551" i="3"/>
  <c r="F1516" i="3"/>
  <c r="F1230" i="3"/>
  <c r="F1599" i="3"/>
  <c r="F826" i="3"/>
  <c r="F1111" i="3"/>
  <c r="F75" i="3"/>
  <c r="F256" i="3"/>
  <c r="F469" i="3"/>
  <c r="F629" i="3"/>
  <c r="F1302" i="3"/>
  <c r="F366" i="3"/>
  <c r="F900" i="3"/>
  <c r="F1028" i="3"/>
  <c r="F116" i="3"/>
  <c r="F1063" i="3"/>
  <c r="F566" i="3"/>
  <c r="F1523" i="3"/>
  <c r="F1224" i="3"/>
  <c r="F1604" i="3"/>
  <c r="F817" i="3"/>
  <c r="F1104" i="3"/>
  <c r="F70" i="3"/>
  <c r="F266" i="3"/>
  <c r="F459" i="3"/>
  <c r="F640" i="3"/>
  <c r="F1298" i="3"/>
  <c r="F369" i="3"/>
  <c r="F896" i="3"/>
  <c r="F1035" i="3"/>
  <c r="F104" i="3"/>
  <c r="F1060" i="3"/>
  <c r="F561" i="3"/>
  <c r="F1530" i="3"/>
  <c r="F1225" i="3"/>
  <c r="F1597" i="3"/>
  <c r="F824" i="3"/>
  <c r="F1100" i="3"/>
  <c r="F80" i="3"/>
  <c r="F267" i="3"/>
  <c r="F468" i="3"/>
  <c r="F636" i="3"/>
  <c r="F1307" i="3"/>
  <c r="F364" i="3"/>
  <c r="F893" i="3"/>
  <c r="F1016" i="3"/>
  <c r="F102" i="3"/>
  <c r="F1056" i="3"/>
  <c r="F569" i="3"/>
  <c r="F1529" i="3"/>
  <c r="F1229" i="3"/>
  <c r="F1600" i="3"/>
  <c r="F845" i="3"/>
  <c r="F1109" i="3"/>
  <c r="F69" i="3"/>
  <c r="F264" i="3"/>
  <c r="F477" i="3"/>
  <c r="F647" i="3"/>
  <c r="F1309" i="3"/>
  <c r="F363" i="3"/>
  <c r="F906" i="3"/>
  <c r="F1023" i="3"/>
  <c r="F101" i="3"/>
  <c r="F1062" i="3"/>
  <c r="F563" i="3"/>
  <c r="F1532" i="3"/>
  <c r="F1227" i="3"/>
  <c r="F1602" i="3"/>
  <c r="F839" i="3"/>
  <c r="F1106" i="3"/>
  <c r="F76" i="3"/>
  <c r="F276" i="3"/>
  <c r="F475" i="3"/>
  <c r="F657" i="3"/>
  <c r="F1310" i="3"/>
  <c r="F371" i="3"/>
  <c r="F897" i="3"/>
  <c r="F1026" i="3"/>
  <c r="F103" i="3"/>
  <c r="F1069" i="3"/>
  <c r="F572" i="3"/>
  <c r="F1534" i="3"/>
  <c r="F1246" i="3"/>
  <c r="F1601" i="3"/>
  <c r="F828" i="3"/>
  <c r="F1102" i="3"/>
  <c r="F79" i="3"/>
  <c r="F273" i="3"/>
  <c r="F480" i="3"/>
  <c r="F649" i="3"/>
  <c r="F1312" i="3"/>
  <c r="F377" i="3"/>
  <c r="F909" i="3"/>
  <c r="F1040" i="3"/>
  <c r="F114" i="3"/>
  <c r="F1072" i="3"/>
  <c r="F577" i="3"/>
  <c r="F1533" i="3"/>
  <c r="F1238" i="3"/>
  <c r="F1605" i="3"/>
  <c r="F827" i="3"/>
  <c r="F1105" i="3"/>
  <c r="F73" i="3"/>
  <c r="F279" i="3"/>
  <c r="F482" i="3"/>
  <c r="F666" i="3"/>
  <c r="F1306" i="3"/>
  <c r="F374" i="3"/>
  <c r="F895" i="3"/>
  <c r="F1038" i="3"/>
  <c r="F112" i="3"/>
  <c r="F1068" i="3"/>
  <c r="F575" i="3"/>
  <c r="F1522" i="3"/>
  <c r="F1242" i="3"/>
  <c r="F1606" i="3"/>
  <c r="F830" i="3"/>
  <c r="F1101" i="3"/>
  <c r="F77" i="3"/>
  <c r="F284" i="3"/>
  <c r="F472" i="3"/>
  <c r="F651" i="3"/>
  <c r="F1305" i="3"/>
  <c r="F380" i="3"/>
  <c r="F898" i="3"/>
  <c r="F1052" i="3"/>
  <c r="F110" i="3"/>
  <c r="F1071" i="3"/>
  <c r="F564" i="3"/>
  <c r="F1528" i="3"/>
  <c r="F1250" i="3"/>
  <c r="F1603" i="3"/>
  <c r="F842" i="3"/>
  <c r="F1103" i="3"/>
  <c r="F87" i="3"/>
  <c r="F280" i="3"/>
  <c r="F462" i="3"/>
  <c r="F663" i="3"/>
  <c r="F1301" i="3"/>
  <c r="F378" i="3"/>
  <c r="F903" i="3"/>
  <c r="F1041" i="3"/>
  <c r="F107" i="3"/>
  <c r="F1073" i="3"/>
  <c r="F573" i="3"/>
  <c r="F1543" i="3"/>
  <c r="F1251" i="3"/>
  <c r="F1607" i="3"/>
  <c r="F835" i="3"/>
  <c r="F1108" i="3"/>
  <c r="F78" i="3"/>
  <c r="F281" i="3"/>
  <c r="F467" i="3"/>
  <c r="F662" i="3"/>
  <c r="F1299" i="3"/>
  <c r="F379" i="3"/>
  <c r="F910" i="3"/>
  <c r="F1049" i="3"/>
  <c r="F106" i="3"/>
  <c r="F1075" i="3"/>
  <c r="F574" i="3"/>
  <c r="F1539" i="3"/>
  <c r="F1254" i="3"/>
  <c r="F1608" i="3"/>
  <c r="F836" i="3"/>
  <c r="F1107" i="3"/>
  <c r="F85" i="3"/>
  <c r="F270" i="3"/>
  <c r="F478" i="3"/>
  <c r="F669" i="3"/>
  <c r="F1303" i="3"/>
  <c r="F376" i="3"/>
  <c r="F904" i="3"/>
  <c r="F1054" i="3"/>
  <c r="F105" i="3"/>
  <c r="F1076" i="3"/>
  <c r="F578" i="3"/>
  <c r="F1545" i="3"/>
  <c r="E1295" i="3"/>
  <c r="E1609" i="3"/>
  <c r="E980" i="3"/>
  <c r="E1178" i="3"/>
  <c r="E96" i="3"/>
  <c r="E387" i="3"/>
  <c r="E531" i="3"/>
  <c r="E756" i="3"/>
  <c r="E1362" i="3"/>
  <c r="E1558" i="3"/>
  <c r="E982" i="3"/>
  <c r="E1584" i="3"/>
  <c r="E99" i="3"/>
  <c r="E1571" i="3"/>
  <c r="E585" i="3"/>
  <c r="E1575" i="3"/>
  <c r="E1416" i="3"/>
  <c r="E1417" i="3"/>
  <c r="E1012" i="3"/>
  <c r="E1214" i="3"/>
  <c r="E203" i="3"/>
  <c r="E405" i="3"/>
  <c r="E608" i="3"/>
  <c r="E809" i="3"/>
  <c r="E1414" i="3"/>
  <c r="E1615" i="3"/>
  <c r="E1010" i="3"/>
  <c r="E1616" i="3"/>
  <c r="E204" i="3"/>
  <c r="E1617" i="3"/>
  <c r="E607" i="3"/>
  <c r="E1618" i="3"/>
  <c r="E1415" i="3"/>
  <c r="E1418" i="3"/>
  <c r="E1011" i="3"/>
  <c r="E1213" i="3"/>
  <c r="E200" i="3"/>
  <c r="E403" i="3"/>
  <c r="E606" i="3"/>
  <c r="E806" i="3"/>
  <c r="E1411" i="3"/>
  <c r="E1598" i="3"/>
  <c r="E1008" i="3"/>
  <c r="E1611" i="3"/>
  <c r="E202" i="3"/>
  <c r="E1612" i="3"/>
  <c r="E605" i="3"/>
  <c r="E1614" i="3"/>
  <c r="E1413" i="3"/>
  <c r="E1419" i="3"/>
  <c r="E1009" i="3"/>
  <c r="E1211" i="3"/>
  <c r="E190" i="3"/>
  <c r="E400" i="3"/>
  <c r="E603" i="3"/>
  <c r="E803" i="3"/>
  <c r="E1408" i="3"/>
  <c r="E1590" i="3"/>
  <c r="E1005" i="3"/>
  <c r="E1594" i="3"/>
  <c r="E201" i="3"/>
  <c r="E1595" i="3"/>
  <c r="E604" i="3"/>
  <c r="E1613" i="3"/>
  <c r="E1412" i="3"/>
  <c r="E1420" i="3"/>
  <c r="E1007" i="3"/>
  <c r="E1210" i="3"/>
  <c r="E131" i="3"/>
  <c r="E398" i="3"/>
  <c r="E601" i="3"/>
  <c r="E799" i="3"/>
  <c r="E1405" i="3"/>
  <c r="E1577" i="3"/>
  <c r="E1003" i="3"/>
  <c r="E1587" i="3"/>
  <c r="E199" i="3"/>
  <c r="E1589" i="3"/>
  <c r="E602" i="3"/>
  <c r="E1610" i="3"/>
  <c r="E1410" i="3"/>
  <c r="E1421" i="3"/>
  <c r="E1006" i="3"/>
  <c r="E1208" i="3"/>
  <c r="E100" i="3"/>
  <c r="E395" i="3"/>
  <c r="E598" i="3"/>
  <c r="E796" i="3"/>
  <c r="E1403" i="3"/>
  <c r="E1565" i="3"/>
  <c r="E1001" i="3"/>
  <c r="E1579" i="3"/>
  <c r="E198" i="3"/>
  <c r="E1582" i="3"/>
  <c r="E600" i="3"/>
  <c r="E1596" i="3"/>
  <c r="E1409" i="3"/>
  <c r="E1422" i="3"/>
  <c r="E1004" i="3"/>
  <c r="E1207" i="3"/>
  <c r="E98" i="3"/>
  <c r="E392" i="3"/>
  <c r="E595" i="3"/>
  <c r="E792" i="3"/>
  <c r="E1401" i="3"/>
  <c r="E1538" i="3"/>
  <c r="E1000" i="3"/>
  <c r="E1573" i="3"/>
  <c r="E197" i="3"/>
  <c r="E1576" i="3"/>
  <c r="E599" i="3"/>
  <c r="E1593" i="3"/>
  <c r="E1407" i="3"/>
  <c r="E1423" i="3"/>
  <c r="E1002" i="3"/>
  <c r="E1205" i="3"/>
  <c r="E97" i="3"/>
  <c r="E390" i="3"/>
  <c r="E590" i="3"/>
  <c r="E787" i="3"/>
  <c r="E1399" i="3"/>
  <c r="E1079" i="3"/>
  <c r="E998" i="3"/>
  <c r="E1566" i="3"/>
  <c r="E196" i="3"/>
  <c r="E1570" i="3"/>
  <c r="E597" i="3"/>
  <c r="E1591" i="3"/>
  <c r="E1406" i="3"/>
  <c r="E1425" i="3"/>
  <c r="E999" i="3"/>
  <c r="E1204" i="3"/>
  <c r="E95" i="3"/>
  <c r="E388" i="3"/>
  <c r="E586" i="3"/>
  <c r="E784" i="3"/>
  <c r="E1398" i="3"/>
  <c r="E1077" i="3"/>
  <c r="E996" i="3"/>
  <c r="E1549" i="3"/>
  <c r="E195" i="3"/>
  <c r="E1563" i="3"/>
  <c r="E596" i="3"/>
  <c r="E1588" i="3"/>
  <c r="E1404" i="3"/>
  <c r="E1426" i="3"/>
  <c r="E997" i="3"/>
  <c r="E1203" i="3"/>
  <c r="E94" i="3"/>
  <c r="E386" i="3"/>
  <c r="E498" i="3"/>
  <c r="E778" i="3"/>
  <c r="E1397" i="3"/>
  <c r="E745" i="3"/>
  <c r="E995" i="3"/>
  <c r="E1527" i="3"/>
  <c r="E194" i="3"/>
  <c r="E1550" i="3"/>
  <c r="E594" i="3"/>
  <c r="E1585" i="3"/>
  <c r="E1402" i="3"/>
  <c r="E1427" i="3"/>
  <c r="E994" i="3"/>
  <c r="E1201" i="3"/>
  <c r="E93" i="3"/>
  <c r="E385" i="3"/>
  <c r="E497" i="3"/>
  <c r="E772" i="3"/>
  <c r="E1394" i="3"/>
  <c r="E389" i="3"/>
  <c r="E993" i="3"/>
  <c r="E1098" i="3"/>
  <c r="E193" i="3"/>
  <c r="E1531" i="3"/>
  <c r="E593" i="3"/>
  <c r="E1583" i="3"/>
  <c r="E1400" i="3"/>
  <c r="E1428" i="3"/>
  <c r="E992" i="3"/>
  <c r="E1200" i="3"/>
  <c r="E92" i="3"/>
  <c r="E384" i="3"/>
  <c r="E496" i="3"/>
  <c r="E762" i="3"/>
  <c r="E1393" i="3"/>
  <c r="E383" i="3"/>
  <c r="E991" i="3"/>
  <c r="E1082" i="3"/>
  <c r="E191" i="3"/>
  <c r="E1084" i="3"/>
  <c r="E592" i="3"/>
  <c r="E1580" i="3"/>
  <c r="E1396" i="3"/>
  <c r="E1429" i="3"/>
  <c r="E987" i="3"/>
  <c r="E1198" i="3"/>
  <c r="E91" i="3"/>
  <c r="E357" i="3"/>
  <c r="E495" i="3"/>
  <c r="E753" i="3"/>
  <c r="E1395" i="3"/>
  <c r="E382" i="3"/>
  <c r="E990" i="3"/>
  <c r="E1080" i="3"/>
  <c r="E192" i="3"/>
  <c r="E1083" i="3"/>
  <c r="E591" i="3"/>
  <c r="E1578" i="3"/>
  <c r="E1392" i="3"/>
  <c r="E1430" i="3"/>
  <c r="E983" i="3"/>
  <c r="E1197" i="3"/>
  <c r="E57" i="3"/>
  <c r="E309" i="3"/>
  <c r="E494" i="3"/>
  <c r="E749" i="3"/>
  <c r="E1391" i="3"/>
  <c r="E381" i="3"/>
  <c r="E989" i="3"/>
  <c r="E1078" i="3"/>
  <c r="E189" i="3"/>
  <c r="E1081" i="3"/>
  <c r="E589" i="3"/>
  <c r="E1574" i="3"/>
  <c r="E1389" i="3"/>
  <c r="E1431" i="3"/>
  <c r="E975" i="3"/>
  <c r="E1195" i="3"/>
  <c r="E49" i="3"/>
  <c r="E297" i="3"/>
  <c r="E493" i="3"/>
  <c r="E737" i="3"/>
  <c r="E1390" i="3"/>
  <c r="E375" i="3"/>
  <c r="E988" i="3"/>
  <c r="E1070" i="3"/>
  <c r="E188" i="3"/>
  <c r="E1074" i="3"/>
  <c r="E588" i="3"/>
  <c r="E1572" i="3"/>
  <c r="E1379" i="3"/>
  <c r="E1432" i="3"/>
  <c r="E960" i="3"/>
  <c r="E1194" i="3"/>
  <c r="E47" i="3"/>
  <c r="E290" i="3"/>
  <c r="E492" i="3"/>
  <c r="E728" i="3"/>
  <c r="E1383" i="3"/>
  <c r="E340" i="3"/>
  <c r="E986" i="3"/>
  <c r="E1032" i="3"/>
  <c r="E185" i="3"/>
  <c r="E1065" i="3"/>
  <c r="E587" i="3"/>
  <c r="E1569" i="3"/>
  <c r="E1369" i="3"/>
  <c r="E1433" i="3"/>
  <c r="E957" i="3"/>
  <c r="E1193" i="3"/>
  <c r="E48" i="3"/>
  <c r="E289" i="3"/>
  <c r="E491" i="3"/>
  <c r="E717" i="3"/>
  <c r="E1384" i="3"/>
  <c r="E332" i="3"/>
  <c r="E984" i="3"/>
  <c r="E1021" i="3"/>
  <c r="E187" i="3"/>
  <c r="E1064" i="3"/>
  <c r="E583" i="3"/>
  <c r="E1568" i="3"/>
  <c r="E1325" i="3"/>
  <c r="E1434" i="3"/>
  <c r="E951" i="3"/>
  <c r="E1191" i="3"/>
  <c r="E43" i="3"/>
  <c r="E288" i="3"/>
  <c r="E490" i="3"/>
  <c r="E706" i="3"/>
  <c r="E1387" i="3"/>
  <c r="E330" i="3"/>
  <c r="E985" i="3"/>
  <c r="E767" i="3"/>
  <c r="E186" i="3"/>
  <c r="E1053" i="3"/>
  <c r="E584" i="3"/>
  <c r="E1567" i="3"/>
  <c r="E1300" i="3"/>
  <c r="E1435" i="3"/>
  <c r="E921" i="3"/>
  <c r="E1190" i="3"/>
  <c r="E23" i="3"/>
  <c r="E287" i="3"/>
  <c r="E487" i="3"/>
  <c r="E689" i="3"/>
  <c r="E1386" i="3"/>
  <c r="E336" i="3"/>
  <c r="E981" i="3"/>
  <c r="E734" i="3"/>
  <c r="E182" i="3"/>
  <c r="E1020" i="3"/>
  <c r="E582" i="3"/>
  <c r="E1564" i="3"/>
  <c r="E1297" i="3"/>
  <c r="E1436" i="3"/>
  <c r="E892" i="3"/>
  <c r="E1189" i="3"/>
  <c r="E37" i="3"/>
  <c r="E286" i="3"/>
  <c r="E489" i="3"/>
  <c r="E691" i="3"/>
  <c r="E1388" i="3"/>
  <c r="E338" i="3"/>
  <c r="E978" i="3"/>
  <c r="E713" i="3"/>
  <c r="E184" i="3"/>
  <c r="E1050" i="3"/>
  <c r="E580" i="3"/>
  <c r="E1562" i="3"/>
  <c r="E1296" i="3"/>
  <c r="E1437" i="3"/>
  <c r="E891" i="3"/>
  <c r="E1187" i="3"/>
  <c r="E31" i="3"/>
  <c r="E283" i="3"/>
  <c r="E488" i="3"/>
  <c r="E690" i="3"/>
  <c r="E1385" i="3"/>
  <c r="E335" i="3"/>
  <c r="E979" i="3"/>
  <c r="E705" i="3"/>
  <c r="E183" i="3"/>
  <c r="E1039" i="3"/>
  <c r="E581" i="3"/>
  <c r="E1561" i="3"/>
  <c r="E1294" i="3"/>
  <c r="E1438" i="3"/>
  <c r="E890" i="3"/>
  <c r="E1186" i="3"/>
  <c r="E35" i="3"/>
  <c r="E282" i="3"/>
  <c r="E486" i="3"/>
  <c r="E688" i="3"/>
  <c r="E1382" i="3"/>
  <c r="E326" i="3"/>
  <c r="E976" i="3"/>
  <c r="E702" i="3"/>
  <c r="E181" i="3"/>
  <c r="E1029" i="3"/>
  <c r="E579" i="3"/>
  <c r="E1560" i="3"/>
  <c r="E1293" i="3"/>
  <c r="E1439" i="3"/>
  <c r="E889" i="3"/>
  <c r="E1185" i="3"/>
  <c r="E36" i="3"/>
  <c r="E285" i="3"/>
  <c r="E485" i="3"/>
  <c r="E687" i="3"/>
  <c r="E1378" i="3"/>
  <c r="E321" i="3"/>
  <c r="E977" i="3"/>
  <c r="E714" i="3"/>
  <c r="E180" i="3"/>
  <c r="E1044" i="3"/>
  <c r="E576" i="3"/>
  <c r="E1559" i="3"/>
  <c r="E1292" i="3"/>
  <c r="E1441" i="3"/>
  <c r="E888" i="3"/>
  <c r="E1184" i="3"/>
  <c r="E34" i="3"/>
  <c r="E271" i="3"/>
  <c r="E483" i="3"/>
  <c r="E686" i="3"/>
  <c r="E1377" i="3"/>
  <c r="E319" i="3"/>
  <c r="E974" i="3"/>
  <c r="E396" i="3"/>
  <c r="E177" i="3"/>
  <c r="E807" i="3"/>
  <c r="E562" i="3"/>
  <c r="E1557" i="3"/>
  <c r="E1291" i="3"/>
  <c r="E1442" i="3"/>
  <c r="E887" i="3"/>
  <c r="E1183" i="3"/>
  <c r="E41" i="3"/>
  <c r="E278" i="3"/>
  <c r="E484" i="3"/>
  <c r="E685" i="3"/>
  <c r="E1380" i="3"/>
  <c r="E317" i="3"/>
  <c r="E973" i="3"/>
  <c r="E708" i="3"/>
  <c r="E176" i="3"/>
  <c r="E1024" i="3"/>
  <c r="E570" i="3"/>
  <c r="E1556" i="3"/>
  <c r="E1290" i="3"/>
  <c r="E1443" i="3"/>
  <c r="E886" i="3"/>
  <c r="E1182" i="3"/>
  <c r="E30" i="3"/>
  <c r="E261" i="3"/>
  <c r="E481" i="3"/>
  <c r="E684" i="3"/>
  <c r="E1381" i="3"/>
  <c r="E325" i="3"/>
  <c r="E971" i="3"/>
  <c r="E694" i="3"/>
  <c r="E179" i="3"/>
  <c r="E797" i="3"/>
  <c r="E560" i="3"/>
  <c r="E1552" i="3"/>
  <c r="E1289" i="3"/>
  <c r="E1444" i="3"/>
  <c r="E884" i="3"/>
  <c r="E1181" i="3"/>
  <c r="E25" i="3"/>
  <c r="E268" i="3"/>
  <c r="E476" i="3"/>
  <c r="E683" i="3"/>
  <c r="E1376" i="3"/>
  <c r="E312" i="3"/>
  <c r="E965" i="3"/>
  <c r="E696" i="3"/>
  <c r="E178" i="3"/>
  <c r="E804" i="3"/>
  <c r="E544" i="3"/>
  <c r="E1554" i="3"/>
  <c r="E1288" i="3"/>
  <c r="E1445" i="3"/>
  <c r="E885" i="3"/>
  <c r="E1180" i="3"/>
  <c r="E21" i="3"/>
  <c r="E254" i="3"/>
  <c r="E444" i="3"/>
  <c r="E681" i="3"/>
  <c r="E1375" i="3"/>
  <c r="E316" i="3"/>
  <c r="E966" i="3"/>
  <c r="E704" i="3"/>
  <c r="E175" i="3"/>
  <c r="E1013" i="3"/>
  <c r="E557" i="3"/>
  <c r="E1555" i="3"/>
  <c r="E1287" i="3"/>
  <c r="E1446" i="3"/>
  <c r="E883" i="3"/>
  <c r="E1179" i="3"/>
  <c r="E24" i="3"/>
  <c r="E259" i="3"/>
  <c r="E437" i="3"/>
  <c r="E682" i="3"/>
  <c r="E1374" i="3"/>
  <c r="E299" i="3"/>
  <c r="E972" i="3"/>
  <c r="E709" i="3"/>
  <c r="E174" i="3"/>
  <c r="E769" i="3"/>
  <c r="E549" i="3"/>
  <c r="E1553" i="3"/>
  <c r="E1286" i="3"/>
  <c r="E1447" i="3"/>
  <c r="E881" i="3"/>
  <c r="E1177" i="3"/>
  <c r="E33" i="3"/>
  <c r="E255" i="3"/>
  <c r="E414" i="3"/>
  <c r="E676" i="3"/>
  <c r="E1373" i="3"/>
  <c r="E295" i="3"/>
  <c r="E970" i="3"/>
  <c r="E720" i="3"/>
  <c r="E172" i="3"/>
  <c r="E746" i="3"/>
  <c r="E543" i="3"/>
  <c r="E1548" i="3"/>
  <c r="E1285" i="3"/>
  <c r="E1448" i="3"/>
  <c r="E882" i="3"/>
  <c r="E1176" i="3"/>
  <c r="E38" i="3"/>
  <c r="E242" i="3"/>
  <c r="E419" i="3"/>
  <c r="E677" i="3"/>
  <c r="E1372" i="3"/>
  <c r="E294" i="3"/>
  <c r="E968" i="3"/>
  <c r="E719" i="3"/>
  <c r="E173" i="3"/>
  <c r="E725" i="3"/>
  <c r="E508" i="3"/>
  <c r="E1546" i="3"/>
  <c r="E1282" i="3"/>
  <c r="E1450" i="3"/>
  <c r="E880" i="3"/>
  <c r="E1173" i="3"/>
  <c r="E29" i="3"/>
  <c r="E239" i="3"/>
  <c r="E421" i="3"/>
  <c r="E678" i="3"/>
  <c r="E1360" i="3"/>
  <c r="E291" i="3"/>
  <c r="E969" i="3"/>
  <c r="E723" i="3"/>
  <c r="E171" i="3"/>
  <c r="E733" i="3"/>
  <c r="E518" i="3"/>
  <c r="E1547" i="3"/>
  <c r="E1284" i="3"/>
  <c r="E1449" i="3"/>
  <c r="E879" i="3"/>
  <c r="E1174" i="3"/>
  <c r="E18" i="3"/>
  <c r="E235" i="3"/>
  <c r="E412" i="3"/>
  <c r="E671" i="3"/>
  <c r="E1368" i="3"/>
  <c r="E300" i="3"/>
  <c r="E967" i="3"/>
  <c r="E727" i="3"/>
  <c r="E170" i="3"/>
  <c r="E736" i="3"/>
  <c r="E507" i="3"/>
  <c r="E1544" i="3"/>
  <c r="E1283" i="3"/>
  <c r="E1451" i="3"/>
  <c r="E877" i="3"/>
  <c r="E1172" i="3"/>
  <c r="E13" i="3"/>
  <c r="E229" i="3"/>
  <c r="E408" i="3"/>
  <c r="E680" i="3"/>
  <c r="E1367" i="3"/>
  <c r="E298" i="3"/>
  <c r="E964" i="3"/>
  <c r="E729" i="3"/>
  <c r="E169" i="3"/>
  <c r="E743" i="3"/>
  <c r="E541" i="3"/>
  <c r="E1537" i="3"/>
  <c r="E1281" i="3"/>
  <c r="E1452" i="3"/>
  <c r="E878" i="3"/>
  <c r="E1171" i="3"/>
  <c r="E5" i="3"/>
  <c r="E231" i="3"/>
  <c r="E416" i="3"/>
  <c r="E674" i="3"/>
  <c r="E1371" i="3"/>
  <c r="E301" i="3"/>
  <c r="E963" i="3"/>
  <c r="E724" i="3"/>
  <c r="E167" i="3"/>
  <c r="E750" i="3"/>
  <c r="E528" i="3"/>
  <c r="E1541" i="3"/>
  <c r="E1279" i="3"/>
  <c r="E1453" i="3"/>
  <c r="E875" i="3"/>
  <c r="E1170" i="3"/>
  <c r="E9" i="3"/>
  <c r="E222" i="3"/>
  <c r="E413" i="3"/>
  <c r="E673" i="3"/>
  <c r="E1370" i="3"/>
  <c r="E302" i="3"/>
  <c r="E962" i="3"/>
  <c r="E718" i="3"/>
  <c r="E168" i="3"/>
  <c r="E773" i="3"/>
  <c r="E525" i="3"/>
  <c r="E1524" i="3"/>
  <c r="E1280" i="3"/>
  <c r="E1454" i="3"/>
  <c r="E876" i="3"/>
  <c r="E1169" i="3"/>
  <c r="E11" i="3"/>
  <c r="E206" i="3"/>
  <c r="E428" i="3"/>
  <c r="E679" i="3"/>
  <c r="E1366" i="3"/>
  <c r="E292" i="3"/>
  <c r="E961" i="3"/>
  <c r="E715" i="3"/>
  <c r="E166" i="3"/>
  <c r="E765" i="3"/>
  <c r="E540" i="3"/>
  <c r="E1540" i="3"/>
  <c r="E1278" i="3"/>
  <c r="E1455" i="3"/>
  <c r="E874" i="3"/>
  <c r="E1168" i="3"/>
  <c r="E6" i="3"/>
  <c r="E212" i="3"/>
  <c r="E415" i="3"/>
  <c r="E668" i="3"/>
  <c r="E1365" i="3"/>
  <c r="E293" i="3"/>
  <c r="E959" i="3"/>
  <c r="E710" i="3"/>
  <c r="E162" i="3"/>
  <c r="E740" i="3"/>
  <c r="E552" i="3"/>
  <c r="E1542" i="3"/>
  <c r="E1275" i="3"/>
  <c r="E1456" i="3"/>
  <c r="E872" i="3"/>
  <c r="E1167" i="3"/>
  <c r="E12" i="3"/>
  <c r="E219" i="3"/>
  <c r="E407" i="3"/>
  <c r="E672" i="3"/>
  <c r="E1358" i="3"/>
  <c r="E303" i="3"/>
  <c r="E958" i="3"/>
  <c r="E722" i="3"/>
  <c r="E164" i="3"/>
  <c r="E747" i="3"/>
  <c r="E536" i="3"/>
  <c r="E1535" i="3"/>
  <c r="E1276" i="3"/>
  <c r="E1457" i="3"/>
  <c r="E873" i="3"/>
  <c r="E1166" i="3"/>
  <c r="E10" i="3"/>
  <c r="E214" i="3"/>
  <c r="E425" i="3"/>
  <c r="E670" i="3"/>
  <c r="E1354" i="3"/>
  <c r="E296" i="3"/>
  <c r="E956" i="3"/>
  <c r="E699" i="3"/>
  <c r="E159" i="3"/>
  <c r="E742" i="3"/>
  <c r="E553" i="3"/>
  <c r="E1536" i="3"/>
  <c r="E1277" i="3"/>
  <c r="E1458" i="3"/>
  <c r="E869" i="3"/>
  <c r="E1165" i="3"/>
  <c r="E14" i="3"/>
  <c r="E210" i="3"/>
  <c r="E417" i="3"/>
  <c r="E652" i="3"/>
  <c r="E1363" i="3"/>
  <c r="E305" i="3"/>
  <c r="E955" i="3"/>
  <c r="E697" i="3"/>
  <c r="E163" i="3"/>
  <c r="E752" i="3"/>
  <c r="E547" i="3"/>
  <c r="E1525" i="3"/>
  <c r="E1274" i="3"/>
  <c r="E1459" i="3"/>
  <c r="E867" i="3"/>
  <c r="E1164" i="3"/>
  <c r="E19" i="3"/>
  <c r="E205" i="3"/>
  <c r="E431" i="3"/>
  <c r="E675" i="3"/>
  <c r="E1343" i="3"/>
  <c r="E306" i="3"/>
  <c r="E952" i="3"/>
  <c r="E404" i="3"/>
  <c r="E161" i="3"/>
  <c r="E751" i="3"/>
  <c r="E538" i="3"/>
  <c r="E1519" i="3"/>
  <c r="E1273" i="3"/>
  <c r="E1460" i="3"/>
  <c r="E868" i="3"/>
  <c r="E1161" i="3"/>
  <c r="E15" i="3"/>
  <c r="E213" i="3"/>
  <c r="E448" i="3"/>
  <c r="E667" i="3"/>
  <c r="E1353" i="3"/>
  <c r="E307" i="3"/>
  <c r="E950" i="3"/>
  <c r="E399" i="3"/>
  <c r="E165" i="3"/>
  <c r="E754" i="3"/>
  <c r="E522" i="3"/>
  <c r="E1520" i="3"/>
  <c r="E1272" i="3"/>
  <c r="E1461" i="3"/>
  <c r="E870" i="3"/>
  <c r="E1163" i="3"/>
  <c r="E16" i="3"/>
  <c r="E208" i="3"/>
  <c r="E450" i="3"/>
  <c r="E664" i="3"/>
  <c r="E1364" i="3"/>
  <c r="E304" i="3"/>
  <c r="E954" i="3"/>
  <c r="E693" i="3"/>
  <c r="E160" i="3"/>
  <c r="E757" i="3"/>
  <c r="E517" i="3"/>
  <c r="E1513" i="3"/>
  <c r="E1271" i="3"/>
  <c r="E1462" i="3"/>
  <c r="E871" i="3"/>
  <c r="E1162" i="3"/>
  <c r="E17" i="3"/>
  <c r="E207" i="3"/>
  <c r="E424" i="3"/>
  <c r="E665" i="3"/>
  <c r="E1356" i="3"/>
  <c r="E310" i="3"/>
  <c r="E946" i="3"/>
  <c r="E391" i="3"/>
  <c r="E155" i="3"/>
  <c r="E732" i="3"/>
  <c r="E512" i="3"/>
  <c r="E1511" i="3"/>
  <c r="E1270" i="3"/>
  <c r="E1463" i="3"/>
  <c r="E864" i="3"/>
  <c r="E1159" i="3"/>
  <c r="E7" i="3"/>
  <c r="E209" i="3"/>
  <c r="E427" i="3"/>
  <c r="E656" i="3"/>
  <c r="E1346" i="3"/>
  <c r="E308" i="3"/>
  <c r="E949" i="3"/>
  <c r="E393" i="3"/>
  <c r="E153" i="3"/>
  <c r="E760" i="3"/>
  <c r="E529" i="3"/>
  <c r="E1514" i="3"/>
  <c r="E1269" i="3"/>
  <c r="E1464" i="3"/>
  <c r="E866" i="3"/>
  <c r="E1158" i="3"/>
  <c r="E3" i="3"/>
  <c r="E220" i="3"/>
  <c r="E429" i="3"/>
  <c r="E642" i="3"/>
  <c r="E1361" i="3"/>
  <c r="E315" i="3"/>
  <c r="E953" i="3"/>
  <c r="E397" i="3"/>
  <c r="E154" i="3"/>
  <c r="E766" i="3"/>
  <c r="E509" i="3"/>
  <c r="E1515" i="3"/>
  <c r="E1262" i="3"/>
  <c r="E1465" i="3"/>
  <c r="E860" i="3"/>
  <c r="E1156" i="3"/>
  <c r="E8" i="3"/>
  <c r="E218" i="3"/>
  <c r="E420" i="3"/>
  <c r="E625" i="3"/>
  <c r="E1344" i="3"/>
  <c r="E314" i="3"/>
  <c r="E948" i="3"/>
  <c r="E394" i="3"/>
  <c r="E157" i="3"/>
  <c r="E761" i="3"/>
  <c r="E506" i="3"/>
  <c r="E1507" i="3"/>
  <c r="E1266" i="3"/>
  <c r="E1466" i="3"/>
  <c r="E858" i="3"/>
  <c r="E1155" i="3"/>
  <c r="E4" i="3"/>
  <c r="E217" i="3"/>
  <c r="E422" i="3"/>
  <c r="E655" i="3"/>
  <c r="E1351" i="3"/>
  <c r="E311" i="3"/>
  <c r="E947" i="3"/>
  <c r="E406" i="3"/>
  <c r="E158" i="3"/>
  <c r="E759" i="3"/>
  <c r="E514" i="3"/>
  <c r="E1517" i="3"/>
  <c r="E1267" i="3"/>
  <c r="E1467" i="3"/>
  <c r="E861" i="3"/>
  <c r="E1154" i="3"/>
  <c r="E20" i="3"/>
  <c r="E223" i="3"/>
  <c r="E409" i="3"/>
  <c r="E621" i="3"/>
  <c r="E1359" i="3"/>
  <c r="E323" i="3"/>
  <c r="E945" i="3"/>
  <c r="E402" i="3"/>
  <c r="E156" i="3"/>
  <c r="E763" i="3"/>
  <c r="E511" i="3"/>
  <c r="E1505" i="3"/>
  <c r="E1268" i="3"/>
  <c r="E1469" i="3"/>
  <c r="E865" i="3"/>
  <c r="E1157" i="3"/>
  <c r="E26" i="3"/>
  <c r="E211" i="3"/>
  <c r="E423" i="3"/>
  <c r="E635" i="3"/>
  <c r="E1352" i="3"/>
  <c r="E320" i="3"/>
  <c r="E941" i="3"/>
  <c r="E401" i="3"/>
  <c r="E151" i="3"/>
  <c r="E758" i="3"/>
  <c r="E501" i="3"/>
  <c r="E1506" i="3"/>
  <c r="E1263" i="3"/>
  <c r="E1471" i="3"/>
  <c r="E863" i="3"/>
  <c r="E1153" i="3"/>
  <c r="E22" i="3"/>
  <c r="E216" i="3"/>
  <c r="E430" i="3"/>
  <c r="E626" i="3"/>
  <c r="E1345" i="3"/>
  <c r="E318" i="3"/>
  <c r="E942" i="3"/>
  <c r="E692" i="3"/>
  <c r="E152" i="3"/>
  <c r="E770" i="3"/>
  <c r="E499" i="3"/>
  <c r="E1192" i="3"/>
  <c r="E1264" i="3"/>
  <c r="E1472" i="3"/>
  <c r="E862" i="3"/>
  <c r="E1152" i="3"/>
  <c r="E27" i="3"/>
  <c r="E215" i="3"/>
  <c r="E426" i="3"/>
  <c r="E610" i="3"/>
  <c r="E1350" i="3"/>
  <c r="E313" i="3"/>
  <c r="E937" i="3"/>
  <c r="E695" i="3"/>
  <c r="E149" i="3"/>
  <c r="E771" i="3"/>
  <c r="E504" i="3"/>
  <c r="E1199" i="3"/>
  <c r="E1265" i="3"/>
  <c r="E1470" i="3"/>
  <c r="E859" i="3"/>
  <c r="E1151" i="3"/>
  <c r="E28" i="3"/>
  <c r="E221" i="3"/>
  <c r="E436" i="3"/>
  <c r="E611" i="3"/>
  <c r="E1357" i="3"/>
  <c r="E322" i="3"/>
  <c r="E944" i="3"/>
  <c r="E698" i="3"/>
  <c r="E146" i="3"/>
  <c r="E775" i="3"/>
  <c r="E513" i="3"/>
  <c r="E1097" i="3"/>
  <c r="E1261" i="3"/>
  <c r="E1473" i="3"/>
  <c r="E855" i="3"/>
  <c r="E1150" i="3"/>
  <c r="E32" i="3"/>
  <c r="E224" i="3"/>
  <c r="E432" i="3"/>
  <c r="E615" i="3"/>
  <c r="E1355" i="3"/>
  <c r="E328" i="3"/>
  <c r="E943" i="3"/>
  <c r="E700" i="3"/>
  <c r="E150" i="3"/>
  <c r="E1018" i="3"/>
  <c r="E503" i="3"/>
  <c r="E1085" i="3"/>
  <c r="E1260" i="3"/>
  <c r="E1474" i="3"/>
  <c r="E848" i="3"/>
  <c r="E1149" i="3"/>
  <c r="E40" i="3"/>
  <c r="E236" i="3"/>
  <c r="E435" i="3"/>
  <c r="E627" i="3"/>
  <c r="E1348" i="3"/>
  <c r="E324" i="3"/>
  <c r="E939" i="3"/>
  <c r="E701" i="3"/>
  <c r="E147" i="3"/>
  <c r="E1017" i="3"/>
  <c r="E502" i="3"/>
  <c r="E1093" i="3"/>
  <c r="E1259" i="3"/>
  <c r="E1475" i="3"/>
  <c r="E850" i="3"/>
  <c r="E1147" i="3"/>
  <c r="E39" i="3"/>
  <c r="E234" i="3"/>
  <c r="E411" i="3"/>
  <c r="E618" i="3"/>
  <c r="E1349" i="3"/>
  <c r="E327" i="3"/>
  <c r="E936" i="3"/>
  <c r="E703" i="3"/>
  <c r="E143" i="3"/>
  <c r="E794" i="3"/>
  <c r="E505" i="3"/>
  <c r="E1087" i="3"/>
  <c r="E1249" i="3"/>
  <c r="E1476" i="3"/>
  <c r="E846" i="3"/>
  <c r="E1148" i="3"/>
  <c r="E44" i="3"/>
  <c r="E227" i="3"/>
  <c r="E410" i="3"/>
  <c r="E617" i="3"/>
  <c r="E1334" i="3"/>
  <c r="E329" i="3"/>
  <c r="E932" i="3"/>
  <c r="E712" i="3"/>
  <c r="E145" i="3"/>
  <c r="E776" i="3"/>
  <c r="E510" i="3"/>
  <c r="E1092" i="3"/>
  <c r="E1253" i="3"/>
  <c r="E1477" i="3"/>
  <c r="E843" i="3"/>
  <c r="E1144" i="3"/>
  <c r="E45" i="3"/>
  <c r="E225" i="3"/>
  <c r="E418" i="3"/>
  <c r="E609" i="3"/>
  <c r="E1341" i="3"/>
  <c r="E331" i="3"/>
  <c r="E916" i="3"/>
  <c r="E707" i="3"/>
  <c r="E141" i="3"/>
  <c r="E782" i="3"/>
  <c r="E500" i="3"/>
  <c r="E1099" i="3"/>
  <c r="E1252" i="3"/>
  <c r="E1479" i="3"/>
  <c r="E840" i="3"/>
  <c r="E1145" i="3"/>
  <c r="E42" i="3"/>
  <c r="E232" i="3"/>
  <c r="E443" i="3"/>
  <c r="E645" i="3"/>
  <c r="E1337" i="3"/>
  <c r="E333" i="3"/>
  <c r="E924" i="3"/>
  <c r="E716" i="3"/>
  <c r="E148" i="3"/>
  <c r="E795" i="3"/>
  <c r="E516" i="3"/>
  <c r="E1090" i="3"/>
  <c r="E1222" i="3"/>
  <c r="E1478" i="3"/>
  <c r="E829" i="3"/>
  <c r="E1143" i="3"/>
  <c r="E51" i="3"/>
  <c r="E233" i="3"/>
  <c r="E438" i="3"/>
  <c r="E637" i="3"/>
  <c r="E1342" i="3"/>
  <c r="E337" i="3"/>
  <c r="E920" i="3"/>
  <c r="E711" i="3"/>
  <c r="E144" i="3"/>
  <c r="E810" i="3"/>
  <c r="E527" i="3"/>
  <c r="E1091" i="3"/>
  <c r="E1218" i="3"/>
  <c r="E1480" i="3"/>
  <c r="E838" i="3"/>
  <c r="E1146" i="3"/>
  <c r="E58" i="3"/>
  <c r="E237" i="3"/>
  <c r="E434" i="3"/>
  <c r="E624" i="3"/>
  <c r="E1340" i="3"/>
  <c r="E339" i="3"/>
  <c r="E929" i="3"/>
  <c r="E721" i="3"/>
  <c r="E142" i="3"/>
  <c r="E785" i="3"/>
  <c r="E515" i="3"/>
  <c r="E1094" i="3"/>
  <c r="E1223" i="3"/>
  <c r="E1481" i="3"/>
  <c r="E831" i="3"/>
  <c r="E1142" i="3"/>
  <c r="E53" i="3"/>
  <c r="E228" i="3"/>
  <c r="E455" i="3"/>
  <c r="E633" i="3"/>
  <c r="E1329" i="3"/>
  <c r="E334" i="3"/>
  <c r="E923" i="3"/>
  <c r="E735" i="3"/>
  <c r="E139" i="3"/>
  <c r="E777" i="3"/>
  <c r="E524" i="3"/>
  <c r="E1508" i="3"/>
  <c r="E1240" i="3"/>
  <c r="E1482" i="3"/>
  <c r="E837" i="3"/>
  <c r="E1139" i="3"/>
  <c r="E52" i="3"/>
  <c r="E226" i="3"/>
  <c r="E433" i="3"/>
  <c r="E646" i="3"/>
  <c r="E1338" i="3"/>
  <c r="E342" i="3"/>
  <c r="E915" i="3"/>
  <c r="E739" i="3"/>
  <c r="E140" i="3"/>
  <c r="E789" i="3"/>
  <c r="E521" i="3"/>
  <c r="E1160" i="3"/>
  <c r="E1243" i="3"/>
  <c r="E1486" i="3"/>
  <c r="E833" i="3"/>
  <c r="E1141" i="3"/>
  <c r="E50" i="3"/>
  <c r="E230" i="3"/>
  <c r="E440" i="3"/>
  <c r="E650" i="3"/>
  <c r="E1336" i="3"/>
  <c r="E344" i="3"/>
  <c r="E925" i="3"/>
  <c r="E744" i="3"/>
  <c r="E138" i="3"/>
  <c r="E802" i="3"/>
  <c r="E530" i="3"/>
  <c r="E1196" i="3"/>
  <c r="E1258" i="3"/>
  <c r="E1485" i="3"/>
  <c r="E844" i="3"/>
  <c r="E1140" i="3"/>
  <c r="E46" i="3"/>
  <c r="E243" i="3"/>
  <c r="E439" i="3"/>
  <c r="E628" i="3"/>
  <c r="E1347" i="3"/>
  <c r="E348" i="3"/>
  <c r="E928" i="3"/>
  <c r="E731" i="3"/>
  <c r="E136" i="3"/>
  <c r="E786" i="3"/>
  <c r="E526" i="3"/>
  <c r="E1212" i="3"/>
  <c r="E1257" i="3"/>
  <c r="E1484" i="3"/>
  <c r="E832" i="3"/>
  <c r="E1137" i="3"/>
  <c r="E55" i="3"/>
  <c r="E238" i="3"/>
  <c r="E445" i="3"/>
  <c r="E632" i="3"/>
  <c r="E1339" i="3"/>
  <c r="E343" i="3"/>
  <c r="E926" i="3"/>
  <c r="E730" i="3"/>
  <c r="E135" i="3"/>
  <c r="E790" i="3"/>
  <c r="E539" i="3"/>
  <c r="E1510" i="3"/>
  <c r="E1256" i="3"/>
  <c r="E1483" i="3"/>
  <c r="E834" i="3"/>
  <c r="E1138" i="3"/>
  <c r="E54" i="3"/>
  <c r="E240" i="3"/>
  <c r="E458" i="3"/>
  <c r="E616" i="3"/>
  <c r="E1330" i="3"/>
  <c r="E349" i="3"/>
  <c r="E901" i="3"/>
  <c r="E738" i="3"/>
  <c r="E137" i="3"/>
  <c r="E779" i="3"/>
  <c r="E548" i="3"/>
  <c r="E1206" i="3"/>
  <c r="E1255" i="3"/>
  <c r="E1487" i="3"/>
  <c r="E811" i="3"/>
  <c r="E1134" i="3"/>
  <c r="E60" i="3"/>
  <c r="E246" i="3"/>
  <c r="E453" i="3"/>
  <c r="E622" i="3"/>
  <c r="E1333" i="3"/>
  <c r="E345" i="3"/>
  <c r="E894" i="3"/>
  <c r="E726" i="3"/>
  <c r="E134" i="3"/>
  <c r="E791" i="3"/>
  <c r="E533" i="3"/>
  <c r="E1175" i="3"/>
  <c r="E1245" i="3"/>
  <c r="E1488" i="3"/>
  <c r="E812" i="3"/>
  <c r="E1132" i="3"/>
  <c r="E61" i="3"/>
  <c r="E248" i="3"/>
  <c r="E447" i="3"/>
  <c r="E634" i="3"/>
  <c r="E1331" i="3"/>
  <c r="E341" i="3"/>
  <c r="E899" i="3"/>
  <c r="E741" i="3"/>
  <c r="E133" i="3"/>
  <c r="E801" i="3"/>
  <c r="E534" i="3"/>
  <c r="E1115" i="3"/>
  <c r="E1241" i="3"/>
  <c r="E1489" i="3"/>
  <c r="E813" i="3"/>
  <c r="E1136" i="3"/>
  <c r="E56" i="3"/>
  <c r="E241" i="3"/>
  <c r="E442" i="3"/>
  <c r="E639" i="3"/>
  <c r="E1332" i="3"/>
  <c r="E346" i="3"/>
  <c r="E907" i="3"/>
  <c r="E755" i="3"/>
  <c r="E113" i="3"/>
  <c r="E788" i="3"/>
  <c r="E532" i="3"/>
  <c r="E1113" i="3"/>
  <c r="E1248" i="3"/>
  <c r="E1490" i="3"/>
  <c r="E841" i="3"/>
  <c r="E1135" i="3"/>
  <c r="E63" i="3"/>
  <c r="E244" i="3"/>
  <c r="E471" i="3"/>
  <c r="E658" i="3"/>
  <c r="E1327" i="3"/>
  <c r="E347" i="3"/>
  <c r="E905" i="3"/>
  <c r="E748" i="3"/>
  <c r="E129" i="3"/>
  <c r="E781" i="3"/>
  <c r="E535" i="3"/>
  <c r="E1096" i="3"/>
  <c r="E1226" i="3"/>
  <c r="E1491" i="3"/>
  <c r="E819" i="3"/>
  <c r="E1133" i="3"/>
  <c r="E59" i="3"/>
  <c r="E245" i="3"/>
  <c r="E466" i="3"/>
  <c r="E653" i="3"/>
  <c r="E1335" i="3"/>
  <c r="E350" i="3"/>
  <c r="E917" i="3"/>
  <c r="E768" i="3"/>
  <c r="E132" i="3"/>
  <c r="E780" i="3"/>
  <c r="E537" i="3"/>
  <c r="E1188" i="3"/>
  <c r="E1228" i="3"/>
  <c r="E1492" i="3"/>
  <c r="E823" i="3"/>
  <c r="E1124" i="3"/>
  <c r="E62" i="3"/>
  <c r="E250" i="3"/>
  <c r="E454" i="3"/>
  <c r="E648" i="3"/>
  <c r="E1328" i="3"/>
  <c r="E356" i="3"/>
  <c r="E935" i="3"/>
  <c r="E783" i="3"/>
  <c r="E125" i="3"/>
  <c r="E800" i="3"/>
  <c r="E520" i="3"/>
  <c r="E1089" i="3"/>
  <c r="E1237" i="3"/>
  <c r="E1493" i="3"/>
  <c r="E815" i="3"/>
  <c r="E1122" i="3"/>
  <c r="E67" i="3"/>
  <c r="E263" i="3"/>
  <c r="E457" i="3"/>
  <c r="E643" i="3"/>
  <c r="E1322" i="3"/>
  <c r="E359" i="3"/>
  <c r="E938" i="3"/>
  <c r="E774" i="3"/>
  <c r="E120" i="3"/>
  <c r="E808" i="3"/>
  <c r="E523" i="3"/>
  <c r="E1088" i="3"/>
  <c r="E1232" i="3"/>
  <c r="E1494" i="3"/>
  <c r="E821" i="3"/>
  <c r="E1126" i="3"/>
  <c r="E68" i="3"/>
  <c r="E258" i="3"/>
  <c r="E470" i="3"/>
  <c r="E659" i="3"/>
  <c r="E1321" i="3"/>
  <c r="E358" i="3"/>
  <c r="E933" i="3"/>
  <c r="E764" i="3"/>
  <c r="E122" i="3"/>
  <c r="E805" i="3"/>
  <c r="E519" i="3"/>
  <c r="E1086" i="3"/>
  <c r="E1219" i="3"/>
  <c r="E1495" i="3"/>
  <c r="E822" i="3"/>
  <c r="E1125" i="3"/>
  <c r="E65" i="3"/>
  <c r="E275" i="3"/>
  <c r="E463" i="3"/>
  <c r="E661" i="3"/>
  <c r="E1318" i="3"/>
  <c r="E351" i="3"/>
  <c r="E940" i="3"/>
  <c r="E793" i="3"/>
  <c r="E123" i="3"/>
  <c r="E1014" i="3"/>
  <c r="E542" i="3"/>
  <c r="E1095" i="3"/>
  <c r="E1235" i="3"/>
  <c r="E1496" i="3"/>
  <c r="E847" i="3"/>
  <c r="E1128" i="3"/>
  <c r="E66" i="3"/>
  <c r="E274" i="3"/>
  <c r="E441" i="3"/>
  <c r="E660" i="3"/>
  <c r="E1314" i="3"/>
  <c r="E353" i="3"/>
  <c r="E919" i="3"/>
  <c r="E798" i="3"/>
  <c r="E118" i="3"/>
  <c r="E1036" i="3"/>
  <c r="E545" i="3"/>
  <c r="E1123" i="3"/>
  <c r="E1233" i="3"/>
  <c r="E1497" i="3"/>
  <c r="E852" i="3"/>
  <c r="E1131" i="3"/>
  <c r="E83" i="3"/>
  <c r="E272" i="3"/>
  <c r="E460" i="3"/>
  <c r="E654" i="3"/>
  <c r="E1315" i="3"/>
  <c r="E352" i="3"/>
  <c r="E927" i="3"/>
  <c r="E1015" i="3"/>
  <c r="E124" i="3"/>
  <c r="E1033" i="3"/>
  <c r="E550" i="3"/>
  <c r="E1114" i="3"/>
  <c r="E1231" i="3"/>
  <c r="E1500" i="3"/>
  <c r="E853" i="3"/>
  <c r="E1130" i="3"/>
  <c r="E89" i="3"/>
  <c r="E265" i="3"/>
  <c r="E456" i="3"/>
  <c r="E623" i="3"/>
  <c r="E1316" i="3"/>
  <c r="E355" i="3"/>
  <c r="E918" i="3"/>
  <c r="E1022" i="3"/>
  <c r="E109" i="3"/>
  <c r="E1019" i="3"/>
  <c r="E546" i="3"/>
  <c r="E1509" i="3"/>
  <c r="E1215" i="3"/>
  <c r="E1498" i="3"/>
  <c r="E857" i="3"/>
  <c r="E1129" i="3"/>
  <c r="E90" i="3"/>
  <c r="E269" i="3"/>
  <c r="E452" i="3"/>
  <c r="E614" i="3"/>
  <c r="E1326" i="3"/>
  <c r="E367" i="3"/>
  <c r="E934" i="3"/>
  <c r="E1027" i="3"/>
  <c r="E115" i="3"/>
  <c r="E1037" i="3"/>
  <c r="E554" i="3"/>
  <c r="E1440" i="3"/>
  <c r="E1247" i="3"/>
  <c r="E1499" i="3"/>
  <c r="E851" i="3"/>
  <c r="E1121" i="3"/>
  <c r="E88" i="3"/>
  <c r="E277" i="3"/>
  <c r="E449" i="3"/>
  <c r="E644" i="3"/>
  <c r="E1324" i="3"/>
  <c r="E370" i="3"/>
  <c r="E931" i="3"/>
  <c r="E1042" i="3"/>
  <c r="E119" i="3"/>
  <c r="E1048" i="3"/>
  <c r="E558" i="3"/>
  <c r="E1209" i="3"/>
  <c r="E1244" i="3"/>
  <c r="E1501" i="3"/>
  <c r="E856" i="3"/>
  <c r="E1127" i="3"/>
  <c r="E84" i="3"/>
  <c r="E257" i="3"/>
  <c r="E451" i="3"/>
  <c r="E638" i="3"/>
  <c r="E1319" i="3"/>
  <c r="E365" i="3"/>
  <c r="E930" i="3"/>
  <c r="E1030" i="3"/>
  <c r="E126" i="3"/>
  <c r="E1057" i="3"/>
  <c r="E565" i="3"/>
  <c r="E1202" i="3"/>
  <c r="E1234" i="3"/>
  <c r="E1503" i="3"/>
  <c r="E849" i="3"/>
  <c r="E1119" i="3"/>
  <c r="E86" i="3"/>
  <c r="E252" i="3"/>
  <c r="E446" i="3"/>
  <c r="E612" i="3"/>
  <c r="E1317" i="3"/>
  <c r="E368" i="3"/>
  <c r="E908" i="3"/>
  <c r="E1031" i="3"/>
  <c r="E121" i="3"/>
  <c r="E1059" i="3"/>
  <c r="E567" i="3"/>
  <c r="E1424" i="3"/>
  <c r="E1220" i="3"/>
  <c r="E1502" i="3"/>
  <c r="E854" i="3"/>
  <c r="E1120" i="3"/>
  <c r="E74" i="3"/>
  <c r="E262" i="3"/>
  <c r="E465" i="3"/>
  <c r="E613" i="3"/>
  <c r="E1323" i="3"/>
  <c r="E362" i="3"/>
  <c r="E911" i="3"/>
  <c r="E1034" i="3"/>
  <c r="E130" i="3"/>
  <c r="E1051" i="3"/>
  <c r="E568" i="3"/>
  <c r="E1468" i="3"/>
  <c r="E1236" i="3"/>
  <c r="E1504" i="3"/>
  <c r="E825" i="3"/>
  <c r="E1118" i="3"/>
  <c r="E82" i="3"/>
  <c r="E260" i="3"/>
  <c r="E464" i="3"/>
  <c r="E620" i="3"/>
  <c r="E1320" i="3"/>
  <c r="E372" i="3"/>
  <c r="E902" i="3"/>
  <c r="E1025" i="3"/>
  <c r="E127" i="3"/>
  <c r="E1055" i="3"/>
  <c r="E571" i="3"/>
  <c r="E1518" i="3"/>
  <c r="E1221" i="3"/>
  <c r="E1551" i="3"/>
  <c r="E818" i="3"/>
  <c r="E1112" i="3"/>
  <c r="E81" i="3"/>
  <c r="E249" i="3"/>
  <c r="E473" i="3"/>
  <c r="E630" i="3"/>
  <c r="E1313" i="3"/>
  <c r="E373" i="3"/>
  <c r="E914" i="3"/>
  <c r="E1046" i="3"/>
  <c r="E128" i="3"/>
  <c r="E1058" i="3"/>
  <c r="E556" i="3"/>
  <c r="E1512" i="3"/>
  <c r="E1217" i="3"/>
  <c r="E1581" i="3"/>
  <c r="E814" i="3"/>
  <c r="E1116" i="3"/>
  <c r="E64" i="3"/>
  <c r="E247" i="3"/>
  <c r="E461" i="3"/>
  <c r="E641" i="3"/>
  <c r="E1308" i="3"/>
  <c r="E360" i="3"/>
  <c r="E912" i="3"/>
  <c r="E1043" i="3"/>
  <c r="E117" i="3"/>
  <c r="E1061" i="3"/>
  <c r="E559" i="3"/>
  <c r="E1521" i="3"/>
  <c r="E1216" i="3"/>
  <c r="E1586" i="3"/>
  <c r="E820" i="3"/>
  <c r="E1117" i="3"/>
  <c r="E71" i="3"/>
  <c r="E251" i="3"/>
  <c r="E479" i="3"/>
  <c r="E631" i="3"/>
  <c r="E1311" i="3"/>
  <c r="E354" i="3"/>
  <c r="E922" i="3"/>
  <c r="E1045" i="3"/>
  <c r="E111" i="3"/>
  <c r="E1066" i="3"/>
  <c r="E555" i="3"/>
  <c r="E1526" i="3"/>
  <c r="E1239" i="3"/>
  <c r="E1592" i="3"/>
  <c r="E816" i="3"/>
  <c r="E1110" i="3"/>
  <c r="E72" i="3"/>
  <c r="E253" i="3"/>
  <c r="E474" i="3"/>
  <c r="E619" i="3"/>
  <c r="E1304" i="3"/>
  <c r="E361" i="3"/>
  <c r="E913" i="3"/>
  <c r="E1047" i="3"/>
  <c r="E108" i="3"/>
  <c r="E1067" i="3"/>
  <c r="E551" i="3"/>
  <c r="E1516" i="3"/>
  <c r="E1230" i="3"/>
  <c r="E1599" i="3"/>
  <c r="E826" i="3"/>
  <c r="E1111" i="3"/>
  <c r="E75" i="3"/>
  <c r="E256" i="3"/>
  <c r="E469" i="3"/>
  <c r="E629" i="3"/>
  <c r="E1302" i="3"/>
  <c r="E366" i="3"/>
  <c r="E900" i="3"/>
  <c r="E1028" i="3"/>
  <c r="E116" i="3"/>
  <c r="E1063" i="3"/>
  <c r="E566" i="3"/>
  <c r="E1523" i="3"/>
  <c r="E1224" i="3"/>
  <c r="E1604" i="3"/>
  <c r="E817" i="3"/>
  <c r="E1104" i="3"/>
  <c r="E70" i="3"/>
  <c r="E266" i="3"/>
  <c r="E459" i="3"/>
  <c r="E640" i="3"/>
  <c r="E1298" i="3"/>
  <c r="E369" i="3"/>
  <c r="E896" i="3"/>
  <c r="E1035" i="3"/>
  <c r="E104" i="3"/>
  <c r="E1060" i="3"/>
  <c r="E561" i="3"/>
  <c r="E1530" i="3"/>
  <c r="E1225" i="3"/>
  <c r="E1597" i="3"/>
  <c r="E824" i="3"/>
  <c r="E1100" i="3"/>
  <c r="E80" i="3"/>
  <c r="E267" i="3"/>
  <c r="E468" i="3"/>
  <c r="E636" i="3"/>
  <c r="E1307" i="3"/>
  <c r="E364" i="3"/>
  <c r="E893" i="3"/>
  <c r="E1016" i="3"/>
  <c r="E102" i="3"/>
  <c r="E1056" i="3"/>
  <c r="E569" i="3"/>
  <c r="E1529" i="3"/>
  <c r="E1229" i="3"/>
  <c r="E1600" i="3"/>
  <c r="E845" i="3"/>
  <c r="E1109" i="3"/>
  <c r="E69" i="3"/>
  <c r="E264" i="3"/>
  <c r="E477" i="3"/>
  <c r="E647" i="3"/>
  <c r="E1309" i="3"/>
  <c r="E363" i="3"/>
  <c r="E906" i="3"/>
  <c r="E1023" i="3"/>
  <c r="E101" i="3"/>
  <c r="E1062" i="3"/>
  <c r="E563" i="3"/>
  <c r="E1532" i="3"/>
  <c r="E1227" i="3"/>
  <c r="E1602" i="3"/>
  <c r="E839" i="3"/>
  <c r="E1106" i="3"/>
  <c r="E76" i="3"/>
  <c r="E276" i="3"/>
  <c r="E475" i="3"/>
  <c r="E657" i="3"/>
  <c r="E1310" i="3"/>
  <c r="E371" i="3"/>
  <c r="E897" i="3"/>
  <c r="E1026" i="3"/>
  <c r="E103" i="3"/>
  <c r="E1069" i="3"/>
  <c r="E572" i="3"/>
  <c r="E1534" i="3"/>
  <c r="E1246" i="3"/>
  <c r="E1601" i="3"/>
  <c r="E828" i="3"/>
  <c r="E1102" i="3"/>
  <c r="E79" i="3"/>
  <c r="E273" i="3"/>
  <c r="E480" i="3"/>
  <c r="E649" i="3"/>
  <c r="E1312" i="3"/>
  <c r="E377" i="3"/>
  <c r="E909" i="3"/>
  <c r="E1040" i="3"/>
  <c r="E114" i="3"/>
  <c r="E1072" i="3"/>
  <c r="E577" i="3"/>
  <c r="E1533" i="3"/>
  <c r="E1238" i="3"/>
  <c r="E1605" i="3"/>
  <c r="E827" i="3"/>
  <c r="E1105" i="3"/>
  <c r="E73" i="3"/>
  <c r="E279" i="3"/>
  <c r="E482" i="3"/>
  <c r="E666" i="3"/>
  <c r="E1306" i="3"/>
  <c r="E374" i="3"/>
  <c r="E895" i="3"/>
  <c r="E1038" i="3"/>
  <c r="E112" i="3"/>
  <c r="E1068" i="3"/>
  <c r="E575" i="3"/>
  <c r="E1522" i="3"/>
  <c r="E1242" i="3"/>
  <c r="E1606" i="3"/>
  <c r="E830" i="3"/>
  <c r="E1101" i="3"/>
  <c r="E77" i="3"/>
  <c r="E284" i="3"/>
  <c r="E472" i="3"/>
  <c r="E651" i="3"/>
  <c r="E1305" i="3"/>
  <c r="E380" i="3"/>
  <c r="E898" i="3"/>
  <c r="E1052" i="3"/>
  <c r="E110" i="3"/>
  <c r="E1071" i="3"/>
  <c r="E564" i="3"/>
  <c r="E1528" i="3"/>
  <c r="E1250" i="3"/>
  <c r="E1603" i="3"/>
  <c r="E842" i="3"/>
  <c r="E1103" i="3"/>
  <c r="E87" i="3"/>
  <c r="E280" i="3"/>
  <c r="E462" i="3"/>
  <c r="E663" i="3"/>
  <c r="E1301" i="3"/>
  <c r="E378" i="3"/>
  <c r="E903" i="3"/>
  <c r="E1041" i="3"/>
  <c r="E107" i="3"/>
  <c r="E1073" i="3"/>
  <c r="E573" i="3"/>
  <c r="E1543" i="3"/>
  <c r="E1251" i="3"/>
  <c r="E1607" i="3"/>
  <c r="E835" i="3"/>
  <c r="E1108" i="3"/>
  <c r="E78" i="3"/>
  <c r="E281" i="3"/>
  <c r="E467" i="3"/>
  <c r="E662" i="3"/>
  <c r="E1299" i="3"/>
  <c r="E379" i="3"/>
  <c r="E910" i="3"/>
  <c r="E1049" i="3"/>
  <c r="E106" i="3"/>
  <c r="E1075" i="3"/>
  <c r="E574" i="3"/>
  <c r="E1539" i="3"/>
  <c r="E1254" i="3"/>
  <c r="E1608" i="3"/>
  <c r="E836" i="3"/>
  <c r="E1107" i="3"/>
  <c r="E85" i="3"/>
  <c r="E270" i="3"/>
  <c r="E478" i="3"/>
  <c r="E669" i="3"/>
  <c r="E1303" i="3"/>
  <c r="E376" i="3"/>
  <c r="E904" i="3"/>
  <c r="E1054" i="3"/>
  <c r="E105" i="3"/>
  <c r="E1076" i="3"/>
  <c r="E578" i="3"/>
  <c r="E1545" i="3"/>
  <c r="F1398" i="1" l="1"/>
  <c r="F1598" i="1"/>
  <c r="F598" i="1"/>
  <c r="F800" i="1"/>
  <c r="F197" i="1"/>
  <c r="F397" i="1"/>
  <c r="F996" i="1"/>
  <c r="F1199" i="1"/>
  <c r="F1310" i="1"/>
  <c r="F1442" i="1"/>
  <c r="F592" i="1"/>
  <c r="F1507" i="1"/>
  <c r="F194" i="1"/>
  <c r="F1450" i="1"/>
  <c r="F979" i="1"/>
  <c r="F1465" i="1"/>
  <c r="F1416" i="1"/>
  <c r="F1618" i="1"/>
  <c r="F608" i="1"/>
  <c r="F810" i="1"/>
  <c r="F204" i="1"/>
  <c r="F406" i="1"/>
  <c r="F1012" i="1"/>
  <c r="F1214" i="1"/>
  <c r="F1412" i="1"/>
  <c r="F1520" i="1"/>
  <c r="F604" i="1"/>
  <c r="F1513" i="1"/>
  <c r="F203" i="1"/>
  <c r="F1606" i="1"/>
  <c r="F1011" i="1"/>
  <c r="F1613" i="1"/>
  <c r="F1415" i="1"/>
  <c r="F1617" i="1"/>
  <c r="F607" i="1"/>
  <c r="F809" i="1"/>
  <c r="F202" i="1"/>
  <c r="F404" i="1"/>
  <c r="F1010" i="1"/>
  <c r="F1212" i="1"/>
  <c r="F1406" i="1"/>
  <c r="F1509" i="1"/>
  <c r="F596" i="1"/>
  <c r="F1510" i="1"/>
  <c r="F201" i="1"/>
  <c r="F1511" i="1"/>
  <c r="F1009" i="1"/>
  <c r="F1594" i="1"/>
  <c r="F1414" i="1"/>
  <c r="F1616" i="1"/>
  <c r="F606" i="1"/>
  <c r="F808" i="1"/>
  <c r="F199" i="1"/>
  <c r="F403" i="1"/>
  <c r="F1008" i="1"/>
  <c r="F1210" i="1"/>
  <c r="F1400" i="1"/>
  <c r="F1503" i="1"/>
  <c r="F586" i="1"/>
  <c r="F1504" i="1"/>
  <c r="F200" i="1"/>
  <c r="F1506" i="1"/>
  <c r="F1007" i="1"/>
  <c r="F1512" i="1"/>
  <c r="F1413" i="1"/>
  <c r="F1615" i="1"/>
  <c r="F605" i="1"/>
  <c r="F807" i="1"/>
  <c r="F196" i="1"/>
  <c r="F401" i="1"/>
  <c r="F1006" i="1"/>
  <c r="F1208" i="1"/>
  <c r="F1380" i="1"/>
  <c r="F1477" i="1"/>
  <c r="F503" i="1"/>
  <c r="F1500" i="1"/>
  <c r="F198" i="1"/>
  <c r="F1502" i="1"/>
  <c r="F1005" i="1"/>
  <c r="F1508" i="1"/>
  <c r="F1411" i="1"/>
  <c r="F1614" i="1"/>
  <c r="F603" i="1"/>
  <c r="F806" i="1"/>
  <c r="F143" i="1"/>
  <c r="F399" i="1"/>
  <c r="F1004" i="1"/>
  <c r="F1207" i="1"/>
  <c r="F1311" i="1"/>
  <c r="F1444" i="1"/>
  <c r="F502" i="1"/>
  <c r="F1475" i="1"/>
  <c r="F195" i="1"/>
  <c r="F1467" i="1"/>
  <c r="F1001" i="1"/>
  <c r="F1505" i="1"/>
  <c r="F1410" i="1"/>
  <c r="F1612" i="1"/>
  <c r="F602" i="1"/>
  <c r="F804" i="1"/>
  <c r="F92" i="1"/>
  <c r="F396" i="1"/>
  <c r="F1003" i="1"/>
  <c r="F1205" i="1"/>
  <c r="F1309" i="1"/>
  <c r="F1057" i="1"/>
  <c r="F482" i="1"/>
  <c r="F1459" i="1"/>
  <c r="F193" i="1"/>
  <c r="F1435" i="1"/>
  <c r="F997" i="1"/>
  <c r="F1501" i="1"/>
  <c r="F1409" i="1"/>
  <c r="F1611" i="1"/>
  <c r="F601" i="1"/>
  <c r="F803" i="1"/>
  <c r="F44" i="1"/>
  <c r="F394" i="1"/>
  <c r="F1002" i="1"/>
  <c r="F1204" i="1"/>
  <c r="F1308" i="1"/>
  <c r="F614" i="1"/>
  <c r="F471" i="1"/>
  <c r="F1446" i="1"/>
  <c r="F154" i="1"/>
  <c r="F1052" i="1"/>
  <c r="F994" i="1"/>
  <c r="F1481" i="1"/>
  <c r="F1408" i="1"/>
  <c r="F1610" i="1"/>
  <c r="F600" i="1"/>
  <c r="F802" i="1"/>
  <c r="F40" i="1"/>
  <c r="F392" i="1"/>
  <c r="F1000" i="1"/>
  <c r="F1202" i="1"/>
  <c r="F1279" i="1"/>
  <c r="F325" i="1"/>
  <c r="F464" i="1"/>
  <c r="F1436" i="1"/>
  <c r="F131" i="1"/>
  <c r="F1017" i="1"/>
  <c r="F991" i="1"/>
  <c r="F1456" i="1"/>
  <c r="F1407" i="1"/>
  <c r="F1609" i="1"/>
  <c r="F599" i="1"/>
  <c r="F801" i="1"/>
  <c r="F31" i="1"/>
  <c r="F366" i="1"/>
  <c r="F999" i="1"/>
  <c r="F1201" i="1"/>
  <c r="F1252" i="1"/>
  <c r="F281" i="1"/>
  <c r="F454" i="1"/>
  <c r="F1191" i="1"/>
  <c r="F118" i="1"/>
  <c r="F628" i="1"/>
  <c r="F951" i="1"/>
  <c r="F1419" i="1"/>
  <c r="F1405" i="1"/>
  <c r="F1608" i="1"/>
  <c r="F597" i="1"/>
  <c r="F799" i="1"/>
  <c r="F28" i="1"/>
  <c r="F346" i="1"/>
  <c r="F998" i="1"/>
  <c r="F1200" i="1"/>
  <c r="F1241" i="1"/>
  <c r="F242" i="1"/>
  <c r="F450" i="1"/>
  <c r="F1125" i="1"/>
  <c r="F105" i="1"/>
  <c r="F615" i="1"/>
  <c r="F941" i="1"/>
  <c r="F1144" i="1"/>
  <c r="F1404" i="1"/>
  <c r="F1607" i="1"/>
  <c r="F595" i="1"/>
  <c r="F798" i="1"/>
  <c r="F26" i="1"/>
  <c r="F329" i="1"/>
  <c r="F995" i="1"/>
  <c r="F1197" i="1"/>
  <c r="F1243" i="1"/>
  <c r="F237" i="1"/>
  <c r="F440" i="1"/>
  <c r="F1132" i="1"/>
  <c r="F86" i="1"/>
  <c r="F350" i="1"/>
  <c r="F879" i="1"/>
  <c r="F1072" i="1"/>
  <c r="F1403" i="1"/>
  <c r="F1605" i="1"/>
  <c r="F594" i="1"/>
  <c r="F796" i="1"/>
  <c r="F19" i="1"/>
  <c r="F308" i="1"/>
  <c r="F993" i="1"/>
  <c r="F1196" i="1"/>
  <c r="F1238" i="1"/>
  <c r="F238" i="1"/>
  <c r="F441" i="1"/>
  <c r="F1130" i="1"/>
  <c r="F78" i="1"/>
  <c r="F306" i="1"/>
  <c r="F889" i="1"/>
  <c r="F1076" i="1"/>
  <c r="F1402" i="1"/>
  <c r="F1604" i="1"/>
  <c r="F593" i="1"/>
  <c r="F795" i="1"/>
  <c r="F18" i="1"/>
  <c r="F289" i="1"/>
  <c r="F992" i="1"/>
  <c r="F1194" i="1"/>
  <c r="F1239" i="1"/>
  <c r="F225" i="1"/>
  <c r="F444" i="1"/>
  <c r="F1134" i="1"/>
  <c r="F73" i="1"/>
  <c r="F291" i="1"/>
  <c r="F860" i="1"/>
  <c r="F1030" i="1"/>
  <c r="F1401" i="1"/>
  <c r="F1603" i="1"/>
  <c r="F591" i="1"/>
  <c r="F794" i="1"/>
  <c r="F17" i="1"/>
  <c r="F276" i="1"/>
  <c r="F990" i="1"/>
  <c r="F1193" i="1"/>
  <c r="F1237" i="1"/>
  <c r="F216" i="1"/>
  <c r="F442" i="1"/>
  <c r="F1133" i="1"/>
  <c r="F67" i="1"/>
  <c r="F250" i="1"/>
  <c r="F852" i="1"/>
  <c r="F1024" i="1"/>
  <c r="F1399" i="1"/>
  <c r="F1602" i="1"/>
  <c r="F590" i="1"/>
  <c r="F793" i="1"/>
  <c r="F9" i="1"/>
  <c r="F273" i="1"/>
  <c r="F973" i="1"/>
  <c r="F1181" i="1"/>
  <c r="F1224" i="1"/>
  <c r="F208" i="1"/>
  <c r="F434" i="1"/>
  <c r="F1067" i="1"/>
  <c r="F58" i="1"/>
  <c r="F286" i="1"/>
  <c r="F853" i="1"/>
  <c r="F704" i="1"/>
  <c r="F1397" i="1"/>
  <c r="F1601" i="1"/>
  <c r="F589" i="1"/>
  <c r="F791" i="1"/>
  <c r="F16" i="1"/>
  <c r="F257" i="1"/>
  <c r="F959" i="1"/>
  <c r="F1164" i="1"/>
  <c r="F1222" i="1"/>
  <c r="F207" i="1"/>
  <c r="F430" i="1"/>
  <c r="F1047" i="1"/>
  <c r="F57" i="1"/>
  <c r="F297" i="1"/>
  <c r="F845" i="1"/>
  <c r="F805" i="1"/>
  <c r="F1396" i="1"/>
  <c r="F1600" i="1"/>
  <c r="F588" i="1"/>
  <c r="F792" i="1"/>
  <c r="F3" i="1"/>
  <c r="F243" i="1"/>
  <c r="F949" i="1"/>
  <c r="F1154" i="1"/>
  <c r="F1218" i="1"/>
  <c r="F205" i="1"/>
  <c r="F425" i="1"/>
  <c r="F1028" i="1"/>
  <c r="F52" i="1"/>
  <c r="F267" i="1"/>
  <c r="F832" i="1"/>
  <c r="F687" i="1"/>
  <c r="F1395" i="1"/>
  <c r="F1599" i="1"/>
  <c r="F573" i="1"/>
  <c r="F790" i="1"/>
  <c r="F12" i="1"/>
  <c r="F248" i="1"/>
  <c r="F957" i="1"/>
  <c r="F1151" i="1"/>
  <c r="F1215" i="1"/>
  <c r="F206" i="1"/>
  <c r="F427" i="1"/>
  <c r="F1033" i="1"/>
  <c r="F48" i="1"/>
  <c r="F245" i="1"/>
  <c r="F839" i="1"/>
  <c r="F653" i="1"/>
  <c r="F1394" i="1"/>
  <c r="F1597" i="1"/>
  <c r="F565" i="1"/>
  <c r="F780" i="1"/>
  <c r="F14" i="1"/>
  <c r="F253" i="1"/>
  <c r="F946" i="1"/>
  <c r="F1145" i="1"/>
  <c r="F1216" i="1"/>
  <c r="F209" i="1"/>
  <c r="F416" i="1"/>
  <c r="F1020" i="1"/>
  <c r="F53" i="1"/>
  <c r="F264" i="1"/>
  <c r="F844" i="1"/>
  <c r="F660" i="1"/>
  <c r="F1393" i="1"/>
  <c r="F1596" i="1"/>
  <c r="F560" i="1"/>
  <c r="F764" i="1"/>
  <c r="F15" i="1"/>
  <c r="F236" i="1"/>
  <c r="F940" i="1"/>
  <c r="F1127" i="1"/>
  <c r="F1230" i="1"/>
  <c r="F212" i="1"/>
  <c r="F422" i="1"/>
  <c r="F1019" i="1"/>
  <c r="F54" i="1"/>
  <c r="F262" i="1"/>
  <c r="F848" i="1"/>
  <c r="F665" i="1"/>
  <c r="F1392" i="1"/>
  <c r="F1595" i="1"/>
  <c r="F553" i="1"/>
  <c r="F754" i="1"/>
  <c r="F6" i="1"/>
  <c r="F239" i="1"/>
  <c r="F938" i="1"/>
  <c r="F1107" i="1"/>
  <c r="F1229" i="1"/>
  <c r="F220" i="1"/>
  <c r="F414" i="1"/>
  <c r="F1022" i="1"/>
  <c r="F51" i="1"/>
  <c r="F254" i="1"/>
  <c r="F842" i="1"/>
  <c r="F674" i="1"/>
  <c r="F1391" i="1"/>
  <c r="F1593" i="1"/>
  <c r="F546" i="1"/>
  <c r="F749" i="1"/>
  <c r="F7" i="1"/>
  <c r="F229" i="1"/>
  <c r="F918" i="1"/>
  <c r="F1104" i="1"/>
  <c r="F1220" i="1"/>
  <c r="F218" i="1"/>
  <c r="F421" i="1"/>
  <c r="F1032" i="1"/>
  <c r="F50" i="1"/>
  <c r="F263" i="1"/>
  <c r="F835" i="1"/>
  <c r="F668" i="1"/>
  <c r="F1390" i="1"/>
  <c r="F1591" i="1"/>
  <c r="F543" i="1"/>
  <c r="F745" i="1"/>
  <c r="F10" i="1"/>
  <c r="F230" i="1"/>
  <c r="F915" i="1"/>
  <c r="F1112" i="1"/>
  <c r="F1226" i="1"/>
  <c r="F221" i="1"/>
  <c r="F417" i="1"/>
  <c r="F1026" i="1"/>
  <c r="F45" i="1"/>
  <c r="F275" i="1"/>
  <c r="F818" i="1"/>
  <c r="F649" i="1"/>
  <c r="F1389" i="1"/>
  <c r="F1592" i="1"/>
  <c r="F529" i="1"/>
  <c r="F742" i="1"/>
  <c r="F8" i="1"/>
  <c r="F231" i="1"/>
  <c r="F911" i="1"/>
  <c r="F1115" i="1"/>
  <c r="F1217" i="1"/>
  <c r="F210" i="1"/>
  <c r="F411" i="1"/>
  <c r="F1016" i="1"/>
  <c r="F49" i="1"/>
  <c r="F249" i="1"/>
  <c r="F820" i="1"/>
  <c r="F652" i="1"/>
  <c r="F1388" i="1"/>
  <c r="F1590" i="1"/>
  <c r="F515" i="1"/>
  <c r="F725" i="1"/>
  <c r="F5" i="1"/>
  <c r="F214" i="1"/>
  <c r="F922" i="1"/>
  <c r="F1128" i="1"/>
  <c r="F1227" i="1"/>
  <c r="F211" i="1"/>
  <c r="F412" i="1"/>
  <c r="F1014" i="1"/>
  <c r="F56" i="1"/>
  <c r="F252" i="1"/>
  <c r="F811" i="1"/>
  <c r="F640" i="1"/>
  <c r="F1387" i="1"/>
  <c r="F1589" i="1"/>
  <c r="F504" i="1"/>
  <c r="F712" i="1"/>
  <c r="F4" i="1"/>
  <c r="F217" i="1"/>
  <c r="F935" i="1"/>
  <c r="F1139" i="1"/>
  <c r="F1221" i="1"/>
  <c r="F213" i="1"/>
  <c r="F409" i="1"/>
  <c r="F753" i="1"/>
  <c r="F61" i="1"/>
  <c r="F261" i="1"/>
  <c r="F812" i="1"/>
  <c r="F642" i="1"/>
  <c r="F1386" i="1"/>
  <c r="F1588" i="1"/>
  <c r="F505" i="1"/>
  <c r="F708" i="1"/>
  <c r="F11" i="1"/>
  <c r="F215" i="1"/>
  <c r="F928" i="1"/>
  <c r="F1129" i="1"/>
  <c r="F1231" i="1"/>
  <c r="F227" i="1"/>
  <c r="F407" i="1"/>
  <c r="F694" i="1"/>
  <c r="F60" i="1"/>
  <c r="F271" i="1"/>
  <c r="F825" i="1"/>
  <c r="F645" i="1"/>
  <c r="F1385" i="1"/>
  <c r="F1587" i="1"/>
  <c r="F506" i="1"/>
  <c r="F713" i="1"/>
  <c r="F13" i="1"/>
  <c r="F219" i="1"/>
  <c r="F923" i="1"/>
  <c r="F1135" i="1"/>
  <c r="F1225" i="1"/>
  <c r="F223" i="1"/>
  <c r="F408" i="1"/>
  <c r="F702" i="1"/>
  <c r="F65" i="1"/>
  <c r="F279" i="1"/>
  <c r="F822" i="1"/>
  <c r="F627" i="1"/>
  <c r="F1381" i="1"/>
  <c r="F1586" i="1"/>
  <c r="F508" i="1"/>
  <c r="F715" i="1"/>
  <c r="F21" i="1"/>
  <c r="F224" i="1"/>
  <c r="F905" i="1"/>
  <c r="F1122" i="1"/>
  <c r="F1219" i="1"/>
  <c r="F222" i="1"/>
  <c r="F413" i="1"/>
  <c r="F1034" i="1"/>
  <c r="F66" i="1"/>
  <c r="F285" i="1"/>
  <c r="F813" i="1"/>
  <c r="F625" i="1"/>
  <c r="F1369" i="1"/>
  <c r="F1583" i="1"/>
  <c r="F514" i="1"/>
  <c r="F711" i="1"/>
  <c r="F20" i="1"/>
  <c r="F234" i="1"/>
  <c r="F907" i="1"/>
  <c r="F1102" i="1"/>
  <c r="F1223" i="1"/>
  <c r="F226" i="1"/>
  <c r="F410" i="1"/>
  <c r="F1021" i="1"/>
  <c r="F62" i="1"/>
  <c r="F265" i="1"/>
  <c r="F819" i="1"/>
  <c r="F632" i="1"/>
  <c r="F1358" i="1"/>
  <c r="F1578" i="1"/>
  <c r="F512" i="1"/>
  <c r="F718" i="1"/>
  <c r="F22" i="1"/>
  <c r="F232" i="1"/>
  <c r="F894" i="1"/>
  <c r="F1103" i="1"/>
  <c r="F1228" i="1"/>
  <c r="F233" i="1"/>
  <c r="F419" i="1"/>
  <c r="F1041" i="1"/>
  <c r="F64" i="1"/>
  <c r="F268" i="1"/>
  <c r="F826" i="1"/>
  <c r="F641" i="1"/>
  <c r="F1352" i="1"/>
  <c r="F1558" i="1"/>
  <c r="F510" i="1"/>
  <c r="F707" i="1"/>
  <c r="F23" i="1"/>
  <c r="F246" i="1"/>
  <c r="F883" i="1"/>
  <c r="F1094" i="1"/>
  <c r="F1232" i="1"/>
  <c r="F228" i="1"/>
  <c r="F415" i="1"/>
  <c r="F1051" i="1"/>
  <c r="F69" i="1"/>
  <c r="F283" i="1"/>
  <c r="F815" i="1"/>
  <c r="F626" i="1"/>
  <c r="F1336" i="1"/>
  <c r="F1550" i="1"/>
  <c r="F513" i="1"/>
  <c r="F720" i="1"/>
  <c r="F24" i="1"/>
  <c r="F241" i="1"/>
  <c r="F876" i="1"/>
  <c r="F1089" i="1"/>
  <c r="F1233" i="1"/>
  <c r="F251" i="1"/>
  <c r="F420" i="1"/>
  <c r="F1056" i="1"/>
  <c r="F71" i="1"/>
  <c r="F287" i="1"/>
  <c r="F828" i="1"/>
  <c r="F639" i="1"/>
  <c r="F1330" i="1"/>
  <c r="F1538" i="1"/>
  <c r="F519" i="1"/>
  <c r="F719" i="1"/>
  <c r="F25" i="1"/>
  <c r="F244" i="1"/>
  <c r="F869" i="1"/>
  <c r="F1091" i="1"/>
  <c r="F1234" i="1"/>
  <c r="F259" i="1"/>
  <c r="F418" i="1"/>
  <c r="F1061" i="1"/>
  <c r="F74" i="1"/>
  <c r="F301" i="1"/>
  <c r="F823" i="1"/>
  <c r="F635" i="1"/>
  <c r="F1335" i="1"/>
  <c r="F1542" i="1"/>
  <c r="F517" i="1"/>
  <c r="F722" i="1"/>
  <c r="F27" i="1"/>
  <c r="F235" i="1"/>
  <c r="F874" i="1"/>
  <c r="F1079" i="1"/>
  <c r="F1235" i="1"/>
  <c r="F255" i="1"/>
  <c r="F423" i="1"/>
  <c r="F1054" i="1"/>
  <c r="F76" i="1"/>
  <c r="F307" i="1"/>
  <c r="F814" i="1"/>
  <c r="F644" i="1"/>
  <c r="F1338" i="1"/>
  <c r="F1533" i="1"/>
  <c r="F511" i="1"/>
  <c r="F726" i="1"/>
  <c r="F29" i="1"/>
  <c r="F240" i="1"/>
  <c r="F875" i="1"/>
  <c r="F1077" i="1"/>
  <c r="F1236" i="1"/>
  <c r="F256" i="1"/>
  <c r="F424" i="1"/>
  <c r="F1064" i="1"/>
  <c r="F77" i="1"/>
  <c r="F314" i="1"/>
  <c r="F827" i="1"/>
  <c r="F633" i="1"/>
  <c r="F1333" i="1"/>
  <c r="F1540" i="1"/>
  <c r="F516" i="1"/>
  <c r="F716" i="1"/>
  <c r="F30" i="1"/>
  <c r="F247" i="1"/>
  <c r="F878" i="1"/>
  <c r="F1078" i="1"/>
  <c r="F1240" i="1"/>
  <c r="F270" i="1"/>
  <c r="F426" i="1"/>
  <c r="F1071" i="1"/>
  <c r="F82" i="1"/>
  <c r="F320" i="1"/>
  <c r="F817" i="1"/>
  <c r="F651" i="1"/>
  <c r="F1334" i="1"/>
  <c r="F1532" i="1"/>
  <c r="F509" i="1"/>
  <c r="F709" i="1"/>
  <c r="F34" i="1"/>
  <c r="F258" i="1"/>
  <c r="F873" i="1"/>
  <c r="F1081" i="1"/>
  <c r="F1242" i="1"/>
  <c r="F278" i="1"/>
  <c r="F428" i="1"/>
  <c r="F1106" i="1"/>
  <c r="F84" i="1"/>
  <c r="F319" i="1"/>
  <c r="F821" i="1"/>
  <c r="F650" i="1"/>
  <c r="F1328" i="1"/>
  <c r="F1537" i="1"/>
  <c r="F507" i="1"/>
  <c r="F710" i="1"/>
  <c r="F32" i="1"/>
  <c r="F260" i="1"/>
  <c r="F880" i="1"/>
  <c r="F1073" i="1"/>
  <c r="F1244" i="1"/>
  <c r="F290" i="1"/>
  <c r="F429" i="1"/>
  <c r="F1113" i="1"/>
  <c r="F85" i="1"/>
  <c r="F317" i="1"/>
  <c r="F816" i="1"/>
  <c r="F647" i="1"/>
  <c r="F1317" i="1"/>
  <c r="F1535" i="1"/>
  <c r="F520" i="1"/>
  <c r="F723" i="1"/>
  <c r="F33" i="1"/>
  <c r="F266" i="1"/>
  <c r="F882" i="1"/>
  <c r="F1075" i="1"/>
  <c r="F1247" i="1"/>
  <c r="F293" i="1"/>
  <c r="F431" i="1"/>
  <c r="F1123" i="1"/>
  <c r="F88" i="1"/>
  <c r="F326" i="1"/>
  <c r="F829" i="1"/>
  <c r="F657" i="1"/>
  <c r="F1332" i="1"/>
  <c r="F1534" i="1"/>
  <c r="F518" i="1"/>
  <c r="F717" i="1"/>
  <c r="F35" i="1"/>
  <c r="F269" i="1"/>
  <c r="F885" i="1"/>
  <c r="F1086" i="1"/>
  <c r="F1246" i="1"/>
  <c r="F294" i="1"/>
  <c r="F432" i="1"/>
  <c r="F1143" i="1"/>
  <c r="F87" i="1"/>
  <c r="F322" i="1"/>
  <c r="F831" i="1"/>
  <c r="F661" i="1"/>
  <c r="F1329" i="1"/>
  <c r="F1530" i="1"/>
  <c r="F522" i="1"/>
  <c r="F706" i="1"/>
  <c r="F36" i="1"/>
  <c r="F272" i="1"/>
  <c r="F886" i="1"/>
  <c r="F1084" i="1"/>
  <c r="F1248" i="1"/>
  <c r="F295" i="1"/>
  <c r="F433" i="1"/>
  <c r="F1146" i="1"/>
  <c r="F91" i="1"/>
  <c r="F327" i="1"/>
  <c r="F834" i="1"/>
  <c r="F666" i="1"/>
  <c r="F1327" i="1"/>
  <c r="F1529" i="1"/>
  <c r="F527" i="1"/>
  <c r="F714" i="1"/>
  <c r="F37" i="1"/>
  <c r="F274" i="1"/>
  <c r="F891" i="1"/>
  <c r="F1090" i="1"/>
  <c r="F1249" i="1"/>
  <c r="F302" i="1"/>
  <c r="F435" i="1"/>
  <c r="F1203" i="1"/>
  <c r="F93" i="1"/>
  <c r="F332" i="1"/>
  <c r="F836" i="1"/>
  <c r="F663" i="1"/>
  <c r="F1319" i="1"/>
  <c r="F1519" i="1"/>
  <c r="F530" i="1"/>
  <c r="F721" i="1"/>
  <c r="F39" i="1"/>
  <c r="F277" i="1"/>
  <c r="F896" i="1"/>
  <c r="F1088" i="1"/>
  <c r="F1245" i="1"/>
  <c r="F304" i="1"/>
  <c r="F439" i="1"/>
  <c r="F1422" i="1"/>
  <c r="F90" i="1"/>
  <c r="F338" i="1"/>
  <c r="F824" i="1"/>
  <c r="F659" i="1"/>
  <c r="F1313" i="1"/>
  <c r="F1515" i="1"/>
  <c r="F523" i="1"/>
  <c r="F724" i="1"/>
  <c r="F38" i="1"/>
  <c r="F282" i="1"/>
  <c r="F893" i="1"/>
  <c r="F1093" i="1"/>
  <c r="F1251" i="1"/>
  <c r="F312" i="1"/>
  <c r="F437" i="1"/>
  <c r="F1424" i="1"/>
  <c r="F96" i="1"/>
  <c r="F336" i="1"/>
  <c r="F830" i="1"/>
  <c r="F658" i="1"/>
  <c r="F1321" i="1"/>
  <c r="F1516" i="1"/>
  <c r="F524" i="1"/>
  <c r="F727" i="1"/>
  <c r="F41" i="1"/>
  <c r="F280" i="1"/>
  <c r="F897" i="1"/>
  <c r="F1100" i="1"/>
  <c r="F1250" i="1"/>
  <c r="F310" i="1"/>
  <c r="F436" i="1"/>
  <c r="F1427" i="1"/>
  <c r="F94" i="1"/>
  <c r="F341" i="1"/>
  <c r="F833" i="1"/>
  <c r="F672" i="1"/>
  <c r="F1316" i="1"/>
  <c r="F1514" i="1"/>
  <c r="F521" i="1"/>
  <c r="F729" i="1"/>
  <c r="F42" i="1"/>
  <c r="F284" i="1"/>
  <c r="F910" i="1"/>
  <c r="F1101" i="1"/>
  <c r="F1253" i="1"/>
  <c r="F316" i="1"/>
  <c r="F438" i="1"/>
  <c r="F1429" i="1"/>
  <c r="F99" i="1"/>
  <c r="F335" i="1"/>
  <c r="F837" i="1"/>
  <c r="F676" i="1"/>
  <c r="F1318" i="1"/>
  <c r="F1523" i="1"/>
  <c r="F528" i="1"/>
  <c r="F728" i="1"/>
  <c r="F43" i="1"/>
  <c r="F292" i="1"/>
  <c r="F921" i="1"/>
  <c r="F1099" i="1"/>
  <c r="F1254" i="1"/>
  <c r="F315" i="1"/>
  <c r="F443" i="1"/>
  <c r="F1434" i="1"/>
  <c r="F101" i="1"/>
  <c r="F348" i="1"/>
  <c r="F838" i="1"/>
  <c r="F681" i="1"/>
  <c r="F1326" i="1"/>
  <c r="F1522" i="1"/>
  <c r="F537" i="1"/>
  <c r="F730" i="1"/>
  <c r="F46" i="1"/>
  <c r="F288" i="1"/>
  <c r="F926" i="1"/>
  <c r="F1108" i="1"/>
  <c r="F1255" i="1"/>
  <c r="F321" i="1"/>
  <c r="F446" i="1"/>
  <c r="F1439" i="1"/>
  <c r="F103" i="1"/>
  <c r="F347" i="1"/>
  <c r="F840" i="1"/>
  <c r="F690" i="1"/>
  <c r="F1315" i="1"/>
  <c r="F1517" i="1"/>
  <c r="F539" i="1"/>
  <c r="F733" i="1"/>
  <c r="F47" i="1"/>
  <c r="F296" i="1"/>
  <c r="F932" i="1"/>
  <c r="F1105" i="1"/>
  <c r="F1256" i="1"/>
  <c r="F328" i="1"/>
  <c r="F445" i="1"/>
  <c r="F1437" i="1"/>
  <c r="F107" i="1"/>
  <c r="F342" i="1"/>
  <c r="F843" i="1"/>
  <c r="F692" i="1"/>
  <c r="F1312" i="1"/>
  <c r="F1518" i="1"/>
  <c r="F540" i="1"/>
  <c r="F737" i="1"/>
  <c r="F55" i="1"/>
  <c r="F298" i="1"/>
  <c r="F908" i="1"/>
  <c r="F1114" i="1"/>
  <c r="F1257" i="1"/>
  <c r="F331" i="1"/>
  <c r="F447" i="1"/>
  <c r="F1441" i="1"/>
  <c r="F110" i="1"/>
  <c r="F355" i="1"/>
  <c r="F841" i="1"/>
  <c r="F693" i="1"/>
  <c r="F1320" i="1"/>
  <c r="F1526" i="1"/>
  <c r="F532" i="1"/>
  <c r="F731" i="1"/>
  <c r="F59" i="1"/>
  <c r="F299" i="1"/>
  <c r="F903" i="1"/>
  <c r="F1111" i="1"/>
  <c r="F1258" i="1"/>
  <c r="F343" i="1"/>
  <c r="F449" i="1"/>
  <c r="F1440" i="1"/>
  <c r="F112" i="1"/>
  <c r="F402" i="1"/>
  <c r="F846" i="1"/>
  <c r="F696" i="1"/>
  <c r="F1322" i="1"/>
  <c r="F1525" i="1"/>
  <c r="F525" i="1"/>
  <c r="F734" i="1"/>
  <c r="F63" i="1"/>
  <c r="F300" i="1"/>
  <c r="F914" i="1"/>
  <c r="F1109" i="1"/>
  <c r="F1259" i="1"/>
  <c r="F344" i="1"/>
  <c r="F448" i="1"/>
  <c r="F1438" i="1"/>
  <c r="F106" i="1"/>
  <c r="F612" i="1"/>
  <c r="F847" i="1"/>
  <c r="F797" i="1"/>
  <c r="F1325" i="1"/>
  <c r="F1524" i="1"/>
  <c r="F538" i="1"/>
  <c r="F741" i="1"/>
  <c r="F68" i="1"/>
  <c r="F303" i="1"/>
  <c r="F920" i="1"/>
  <c r="F1116" i="1"/>
  <c r="F1260" i="1"/>
  <c r="F351" i="1"/>
  <c r="F451" i="1"/>
  <c r="F1443" i="1"/>
  <c r="F113" i="1"/>
  <c r="F616" i="1"/>
  <c r="F849" i="1"/>
  <c r="F1023" i="1"/>
  <c r="F1314" i="1"/>
  <c r="F1521" i="1"/>
  <c r="F534" i="1"/>
  <c r="F738" i="1"/>
  <c r="F70" i="1"/>
  <c r="F305" i="1"/>
  <c r="F916" i="1"/>
  <c r="F1124" i="1"/>
  <c r="F1262" i="1"/>
  <c r="F354" i="1"/>
  <c r="F453" i="1"/>
  <c r="F1445" i="1"/>
  <c r="F114" i="1"/>
  <c r="F618" i="1"/>
  <c r="F850" i="1"/>
  <c r="F1025" i="1"/>
  <c r="F1323" i="1"/>
  <c r="F1528" i="1"/>
  <c r="F535" i="1"/>
  <c r="F736" i="1"/>
  <c r="F72" i="1"/>
  <c r="F313" i="1"/>
  <c r="F924" i="1"/>
  <c r="F1126" i="1"/>
  <c r="F1265" i="1"/>
  <c r="F358" i="1"/>
  <c r="F452" i="1"/>
  <c r="F1447" i="1"/>
  <c r="F119" i="1"/>
  <c r="F622" i="1"/>
  <c r="F851" i="1"/>
  <c r="F1044" i="1"/>
  <c r="F1324" i="1"/>
  <c r="F1527" i="1"/>
  <c r="F526" i="1"/>
  <c r="F739" i="1"/>
  <c r="F75" i="1"/>
  <c r="F311" i="1"/>
  <c r="F933" i="1"/>
  <c r="F1118" i="1"/>
  <c r="F1261" i="1"/>
  <c r="F357" i="1"/>
  <c r="F455" i="1"/>
  <c r="F1448" i="1"/>
  <c r="F121" i="1"/>
  <c r="F624" i="1"/>
  <c r="F854" i="1"/>
  <c r="F1046" i="1"/>
  <c r="F1331" i="1"/>
  <c r="F1531" i="1"/>
  <c r="F531" i="1"/>
  <c r="F740" i="1"/>
  <c r="F79" i="1"/>
  <c r="F309" i="1"/>
  <c r="F937" i="1"/>
  <c r="F1131" i="1"/>
  <c r="F1264" i="1"/>
  <c r="F362" i="1"/>
  <c r="F456" i="1"/>
  <c r="F1449" i="1"/>
  <c r="F123" i="1"/>
  <c r="F630" i="1"/>
  <c r="F855" i="1"/>
  <c r="F1042" i="1"/>
  <c r="F1337" i="1"/>
  <c r="F1536" i="1"/>
  <c r="F533" i="1"/>
  <c r="F735" i="1"/>
  <c r="F80" i="1"/>
  <c r="F318" i="1"/>
  <c r="F939" i="1"/>
  <c r="F1140" i="1"/>
  <c r="F1266" i="1"/>
  <c r="F390" i="1"/>
  <c r="F457" i="1"/>
  <c r="F1451" i="1"/>
  <c r="F122" i="1"/>
  <c r="F631" i="1"/>
  <c r="F856" i="1"/>
  <c r="F1040" i="1"/>
  <c r="F1340" i="1"/>
  <c r="F1546" i="1"/>
  <c r="F536" i="1"/>
  <c r="F744" i="1"/>
  <c r="F81" i="1"/>
  <c r="F323" i="1"/>
  <c r="F943" i="1"/>
  <c r="F1138" i="1"/>
  <c r="F1263" i="1"/>
  <c r="F360" i="1"/>
  <c r="F458" i="1"/>
  <c r="F1452" i="1"/>
  <c r="F126" i="1"/>
  <c r="F634" i="1"/>
  <c r="F857" i="1"/>
  <c r="F1043" i="1"/>
  <c r="F1342" i="1"/>
  <c r="F1539" i="1"/>
  <c r="F541" i="1"/>
  <c r="F743" i="1"/>
  <c r="F83" i="1"/>
  <c r="F324" i="1"/>
  <c r="F942" i="1"/>
  <c r="F1141" i="1"/>
  <c r="F1267" i="1"/>
  <c r="F352" i="1"/>
  <c r="F460" i="1"/>
  <c r="F1454" i="1"/>
  <c r="F127" i="1"/>
  <c r="F638" i="1"/>
  <c r="F859" i="1"/>
  <c r="F1059" i="1"/>
  <c r="F1339" i="1"/>
  <c r="F1543" i="1"/>
  <c r="F542" i="1"/>
  <c r="F746" i="1"/>
  <c r="F89" i="1"/>
  <c r="F333" i="1"/>
  <c r="F945" i="1"/>
  <c r="F1149" i="1"/>
  <c r="F1268" i="1"/>
  <c r="F393" i="1"/>
  <c r="F459" i="1"/>
  <c r="F1453" i="1"/>
  <c r="F129" i="1"/>
  <c r="F643" i="1"/>
  <c r="F858" i="1"/>
  <c r="F1049" i="1"/>
  <c r="F1341" i="1"/>
  <c r="F1544" i="1"/>
  <c r="F544" i="1"/>
  <c r="F747" i="1"/>
  <c r="F95" i="1"/>
  <c r="F339" i="1"/>
  <c r="F944" i="1"/>
  <c r="F1147" i="1"/>
  <c r="F1269" i="1"/>
  <c r="F395" i="1"/>
  <c r="F461" i="1"/>
  <c r="F1455" i="1"/>
  <c r="F133" i="1"/>
  <c r="F654" i="1"/>
  <c r="F861" i="1"/>
  <c r="F1053" i="1"/>
  <c r="F1344" i="1"/>
  <c r="F1551" i="1"/>
  <c r="F545" i="1"/>
  <c r="F748" i="1"/>
  <c r="F98" i="1"/>
  <c r="F337" i="1"/>
  <c r="F948" i="1"/>
  <c r="F1150" i="1"/>
  <c r="F1271" i="1"/>
  <c r="F398" i="1"/>
  <c r="F462" i="1"/>
  <c r="F1457" i="1"/>
  <c r="F138" i="1"/>
  <c r="F648" i="1"/>
  <c r="F863" i="1"/>
  <c r="F1058" i="1"/>
  <c r="F1348" i="1"/>
  <c r="F1548" i="1"/>
  <c r="F550" i="1"/>
  <c r="F750" i="1"/>
  <c r="F100" i="1"/>
  <c r="F330" i="1"/>
  <c r="F947" i="1"/>
  <c r="F1152" i="1"/>
  <c r="F1272" i="1"/>
  <c r="F400" i="1"/>
  <c r="F463" i="1"/>
  <c r="F1460" i="1"/>
  <c r="F140" i="1"/>
  <c r="F655" i="1"/>
  <c r="F862" i="1"/>
  <c r="F1060" i="1"/>
  <c r="F1349" i="1"/>
  <c r="F1545" i="1"/>
  <c r="F547" i="1"/>
  <c r="F751" i="1"/>
  <c r="F97" i="1"/>
  <c r="F334" i="1"/>
  <c r="F950" i="1"/>
  <c r="F1153" i="1"/>
  <c r="F1276" i="1"/>
  <c r="F405" i="1"/>
  <c r="F465" i="1"/>
  <c r="F1458" i="1"/>
  <c r="F139" i="1"/>
  <c r="F662" i="1"/>
  <c r="F864" i="1"/>
  <c r="F1068" i="1"/>
  <c r="F1347" i="1"/>
  <c r="F1547" i="1"/>
  <c r="F551" i="1"/>
  <c r="F755" i="1"/>
  <c r="F102" i="1"/>
  <c r="F340" i="1"/>
  <c r="F953" i="1"/>
  <c r="F1156" i="1"/>
  <c r="F1275" i="1"/>
  <c r="F609" i="1"/>
  <c r="F466" i="1"/>
  <c r="F1461" i="1"/>
  <c r="F137" i="1"/>
  <c r="F670" i="1"/>
  <c r="F866" i="1"/>
  <c r="F1070" i="1"/>
  <c r="F1343" i="1"/>
  <c r="F1541" i="1"/>
  <c r="F549" i="1"/>
  <c r="F756" i="1"/>
  <c r="F104" i="1"/>
  <c r="F345" i="1"/>
  <c r="F955" i="1"/>
  <c r="F1155" i="1"/>
  <c r="F1270" i="1"/>
  <c r="F611" i="1"/>
  <c r="F467" i="1"/>
  <c r="F1462" i="1"/>
  <c r="F142" i="1"/>
  <c r="F673" i="1"/>
  <c r="F867" i="1"/>
  <c r="F1085" i="1"/>
  <c r="F1346" i="1"/>
  <c r="F1549" i="1"/>
  <c r="F548" i="1"/>
  <c r="F752" i="1"/>
  <c r="F109" i="1"/>
  <c r="F349" i="1"/>
  <c r="F952" i="1"/>
  <c r="F1158" i="1"/>
  <c r="F1274" i="1"/>
  <c r="F610" i="1"/>
  <c r="F468" i="1"/>
  <c r="F1463" i="1"/>
  <c r="F149" i="1"/>
  <c r="F679" i="1"/>
  <c r="F865" i="1"/>
  <c r="F1082" i="1"/>
  <c r="F1345" i="1"/>
  <c r="F1553" i="1"/>
  <c r="F552" i="1"/>
  <c r="F758" i="1"/>
  <c r="F111" i="1"/>
  <c r="F353" i="1"/>
  <c r="F954" i="1"/>
  <c r="F1159" i="1"/>
  <c r="F1273" i="1"/>
  <c r="F613" i="1"/>
  <c r="F469" i="1"/>
  <c r="F1464" i="1"/>
  <c r="F147" i="1"/>
  <c r="F686" i="1"/>
  <c r="F868" i="1"/>
  <c r="F1096" i="1"/>
  <c r="F1351" i="1"/>
  <c r="F1554" i="1"/>
  <c r="F555" i="1"/>
  <c r="F757" i="1"/>
  <c r="F108" i="1"/>
  <c r="F356" i="1"/>
  <c r="F956" i="1"/>
  <c r="F1157" i="1"/>
  <c r="F1277" i="1"/>
  <c r="F617" i="1"/>
  <c r="F470" i="1"/>
  <c r="F1466" i="1"/>
  <c r="F150" i="1"/>
  <c r="F691" i="1"/>
  <c r="F872" i="1"/>
  <c r="F1098" i="1"/>
  <c r="F1350" i="1"/>
  <c r="F1552" i="1"/>
  <c r="F554" i="1"/>
  <c r="F759" i="1"/>
  <c r="F115" i="1"/>
  <c r="F359" i="1"/>
  <c r="F958" i="1"/>
  <c r="F1160" i="1"/>
  <c r="F1278" i="1"/>
  <c r="F619" i="1"/>
  <c r="F472" i="1"/>
  <c r="F1468" i="1"/>
  <c r="F153" i="1"/>
  <c r="F698" i="1"/>
  <c r="F871" i="1"/>
  <c r="F1097" i="1"/>
  <c r="F1353" i="1"/>
  <c r="F1555" i="1"/>
  <c r="F556" i="1"/>
  <c r="F760" i="1"/>
  <c r="F117" i="1"/>
  <c r="F361" i="1"/>
  <c r="F960" i="1"/>
  <c r="F1162" i="1"/>
  <c r="F1280" i="1"/>
  <c r="F620" i="1"/>
  <c r="F473" i="1"/>
  <c r="F1469" i="1"/>
  <c r="F156" i="1"/>
  <c r="F695" i="1"/>
  <c r="F870" i="1"/>
  <c r="F1110" i="1"/>
  <c r="F1355" i="1"/>
  <c r="F1557" i="1"/>
  <c r="F559" i="1"/>
  <c r="F761" i="1"/>
  <c r="F116" i="1"/>
  <c r="F363" i="1"/>
  <c r="F961" i="1"/>
  <c r="F1161" i="1"/>
  <c r="F1282" i="1"/>
  <c r="F621" i="1"/>
  <c r="F474" i="1"/>
  <c r="F1470" i="1"/>
  <c r="F162" i="1"/>
  <c r="F697" i="1"/>
  <c r="F877" i="1"/>
  <c r="F1119" i="1"/>
  <c r="F1354" i="1"/>
  <c r="F1556" i="1"/>
  <c r="F561" i="1"/>
  <c r="F762" i="1"/>
  <c r="F120" i="1"/>
  <c r="F364" i="1"/>
  <c r="F962" i="1"/>
  <c r="F1163" i="1"/>
  <c r="F1281" i="1"/>
  <c r="F623" i="1"/>
  <c r="F475" i="1"/>
  <c r="F1471" i="1"/>
  <c r="F159" i="1"/>
  <c r="F705" i="1"/>
  <c r="F881" i="1"/>
  <c r="F1117" i="1"/>
  <c r="F1357" i="1"/>
  <c r="F1561" i="1"/>
  <c r="F557" i="1"/>
  <c r="F763" i="1"/>
  <c r="F124" i="1"/>
  <c r="F365" i="1"/>
  <c r="F963" i="1"/>
  <c r="F1165" i="1"/>
  <c r="F1283" i="1"/>
  <c r="F629" i="1"/>
  <c r="F477" i="1"/>
  <c r="F1472" i="1"/>
  <c r="F161" i="1"/>
  <c r="F1015" i="1"/>
  <c r="F884" i="1"/>
  <c r="F1120" i="1"/>
  <c r="F1360" i="1"/>
  <c r="F1567" i="1"/>
  <c r="F558" i="1"/>
  <c r="F765" i="1"/>
  <c r="F125" i="1"/>
  <c r="F367" i="1"/>
  <c r="F964" i="1"/>
  <c r="F1166" i="1"/>
  <c r="F1284" i="1"/>
  <c r="F636" i="1"/>
  <c r="F476" i="1"/>
  <c r="F1473" i="1"/>
  <c r="F164" i="1"/>
  <c r="F1018" i="1"/>
  <c r="F887" i="1"/>
  <c r="F1121" i="1"/>
  <c r="F1356" i="1"/>
  <c r="F1563" i="1"/>
  <c r="F562" i="1"/>
  <c r="F772" i="1"/>
  <c r="F128" i="1"/>
  <c r="F368" i="1"/>
  <c r="F965" i="1"/>
  <c r="F1168" i="1"/>
  <c r="F1285" i="1"/>
  <c r="F637" i="1"/>
  <c r="F479" i="1"/>
  <c r="F1474" i="1"/>
  <c r="F165" i="1"/>
  <c r="F1029" i="1"/>
  <c r="F888" i="1"/>
  <c r="F1136" i="1"/>
  <c r="F1361" i="1"/>
  <c r="F1560" i="1"/>
  <c r="F563" i="1"/>
  <c r="F766" i="1"/>
  <c r="F132" i="1"/>
  <c r="F370" i="1"/>
  <c r="F968" i="1"/>
  <c r="F1167" i="1"/>
  <c r="F1287" i="1"/>
  <c r="F646" i="1"/>
  <c r="F478" i="1"/>
  <c r="F1476" i="1"/>
  <c r="F166" i="1"/>
  <c r="F1027" i="1"/>
  <c r="F890" i="1"/>
  <c r="F1137" i="1"/>
  <c r="F1368" i="1"/>
  <c r="F1562" i="1"/>
  <c r="F564" i="1"/>
  <c r="F767" i="1"/>
  <c r="F130" i="1"/>
  <c r="F371" i="1"/>
  <c r="F967" i="1"/>
  <c r="F1169" i="1"/>
  <c r="F1286" i="1"/>
  <c r="F656" i="1"/>
  <c r="F480" i="1"/>
  <c r="F1478" i="1"/>
  <c r="F172" i="1"/>
  <c r="F1031" i="1"/>
  <c r="F892" i="1"/>
  <c r="F1142" i="1"/>
  <c r="F1367" i="1"/>
  <c r="F1569" i="1"/>
  <c r="F566" i="1"/>
  <c r="F769" i="1"/>
  <c r="F134" i="1"/>
  <c r="F369" i="1"/>
  <c r="F966" i="1"/>
  <c r="F1172" i="1"/>
  <c r="F1288" i="1"/>
  <c r="F664" i="1"/>
  <c r="F481" i="1"/>
  <c r="F1479" i="1"/>
  <c r="F173" i="1"/>
  <c r="F1035" i="1"/>
  <c r="F895" i="1"/>
  <c r="F1148" i="1"/>
  <c r="F1359" i="1"/>
  <c r="F1565" i="1"/>
  <c r="F567" i="1"/>
  <c r="F768" i="1"/>
  <c r="F135" i="1"/>
  <c r="F372" i="1"/>
  <c r="F969" i="1"/>
  <c r="F1171" i="1"/>
  <c r="F1289" i="1"/>
  <c r="F667" i="1"/>
  <c r="F483" i="1"/>
  <c r="F1488" i="1"/>
  <c r="F174" i="1"/>
  <c r="F1036" i="1"/>
  <c r="F898" i="1"/>
  <c r="F1170" i="1"/>
  <c r="F1364" i="1"/>
  <c r="F1559" i="1"/>
  <c r="F569" i="1"/>
  <c r="F774" i="1"/>
  <c r="F136" i="1"/>
  <c r="F373" i="1"/>
  <c r="F972" i="1"/>
  <c r="F1173" i="1"/>
  <c r="F1293" i="1"/>
  <c r="F671" i="1"/>
  <c r="F486" i="1"/>
  <c r="F1494" i="1"/>
  <c r="F175" i="1"/>
  <c r="F1039" i="1"/>
  <c r="F899" i="1"/>
  <c r="F1195" i="1"/>
  <c r="F1362" i="1"/>
  <c r="F1566" i="1"/>
  <c r="F568" i="1"/>
  <c r="F781" i="1"/>
  <c r="F141" i="1"/>
  <c r="F374" i="1"/>
  <c r="F971" i="1"/>
  <c r="F1177" i="1"/>
  <c r="F1290" i="1"/>
  <c r="F669" i="1"/>
  <c r="F484" i="1"/>
  <c r="F1487" i="1"/>
  <c r="F177" i="1"/>
  <c r="F1045" i="1"/>
  <c r="F900" i="1"/>
  <c r="F1198" i="1"/>
  <c r="F1363" i="1"/>
  <c r="F1564" i="1"/>
  <c r="F574" i="1"/>
  <c r="F786" i="1"/>
  <c r="F144" i="1"/>
  <c r="F375" i="1"/>
  <c r="F970" i="1"/>
  <c r="F1179" i="1"/>
  <c r="F1292" i="1"/>
  <c r="F678" i="1"/>
  <c r="F485" i="1"/>
  <c r="F1489" i="1"/>
  <c r="F178" i="1"/>
  <c r="F1038" i="1"/>
  <c r="F901" i="1"/>
  <c r="F1209" i="1"/>
  <c r="F1372" i="1"/>
  <c r="F1571" i="1"/>
  <c r="F575" i="1"/>
  <c r="F787" i="1"/>
  <c r="F145" i="1"/>
  <c r="F377" i="1"/>
  <c r="F974" i="1"/>
  <c r="F1174" i="1"/>
  <c r="F1291" i="1"/>
  <c r="F675" i="1"/>
  <c r="F492" i="1"/>
  <c r="F1496" i="1"/>
  <c r="F176" i="1"/>
  <c r="F1037" i="1"/>
  <c r="F902" i="1"/>
  <c r="F1211" i="1"/>
  <c r="F1365" i="1"/>
  <c r="F1570" i="1"/>
  <c r="F576" i="1"/>
  <c r="F788" i="1"/>
  <c r="F148" i="1"/>
  <c r="F376" i="1"/>
  <c r="F975" i="1"/>
  <c r="F1176" i="1"/>
  <c r="F1299" i="1"/>
  <c r="F685" i="1"/>
  <c r="F491" i="1"/>
  <c r="F1492" i="1"/>
  <c r="F181" i="1"/>
  <c r="F1048" i="1"/>
  <c r="F909" i="1"/>
  <c r="F1213" i="1"/>
  <c r="F1366" i="1"/>
  <c r="F1575" i="1"/>
  <c r="F570" i="1"/>
  <c r="F779" i="1"/>
  <c r="F146" i="1"/>
  <c r="F378" i="1"/>
  <c r="F977" i="1"/>
  <c r="F1175" i="1"/>
  <c r="F1295" i="1"/>
  <c r="F684" i="1"/>
  <c r="F488" i="1"/>
  <c r="F1490" i="1"/>
  <c r="F183" i="1"/>
  <c r="F1050" i="1"/>
  <c r="F906" i="1"/>
  <c r="F1418" i="1"/>
  <c r="F1373" i="1"/>
  <c r="F1577" i="1"/>
  <c r="F577" i="1"/>
  <c r="F773" i="1"/>
  <c r="F151" i="1"/>
  <c r="F380" i="1"/>
  <c r="F976" i="1"/>
  <c r="F1178" i="1"/>
  <c r="F1297" i="1"/>
  <c r="F680" i="1"/>
  <c r="F490" i="1"/>
  <c r="F1482" i="1"/>
  <c r="F182" i="1"/>
  <c r="F1055" i="1"/>
  <c r="F904" i="1"/>
  <c r="F1206" i="1"/>
  <c r="F1374" i="1"/>
  <c r="F1572" i="1"/>
  <c r="F571" i="1"/>
  <c r="F770" i="1"/>
  <c r="F152" i="1"/>
  <c r="F383" i="1"/>
  <c r="F978" i="1"/>
  <c r="F1180" i="1"/>
  <c r="F1296" i="1"/>
  <c r="F683" i="1"/>
  <c r="F489" i="1"/>
  <c r="F1483" i="1"/>
  <c r="F179" i="1"/>
  <c r="F1062" i="1"/>
  <c r="F912" i="1"/>
  <c r="F1417" i="1"/>
  <c r="F1370" i="1"/>
  <c r="F1573" i="1"/>
  <c r="F572" i="1"/>
  <c r="F776" i="1"/>
  <c r="F155" i="1"/>
  <c r="F382" i="1"/>
  <c r="F980" i="1"/>
  <c r="F1183" i="1"/>
  <c r="F1298" i="1"/>
  <c r="F677" i="1"/>
  <c r="F487" i="1"/>
  <c r="F1486" i="1"/>
  <c r="F180" i="1"/>
  <c r="F1063" i="1"/>
  <c r="F919" i="1"/>
  <c r="F1421" i="1"/>
  <c r="F1371" i="1"/>
  <c r="F1568" i="1"/>
  <c r="F578" i="1"/>
  <c r="F775" i="1"/>
  <c r="F158" i="1"/>
  <c r="F379" i="1"/>
  <c r="F983" i="1"/>
  <c r="F1182" i="1"/>
  <c r="F1294" i="1"/>
  <c r="F682" i="1"/>
  <c r="F493" i="1"/>
  <c r="F1485" i="1"/>
  <c r="F184" i="1"/>
  <c r="F1066" i="1"/>
  <c r="F913" i="1"/>
  <c r="F1423" i="1"/>
  <c r="F1376" i="1"/>
  <c r="F1576" i="1"/>
  <c r="F579" i="1"/>
  <c r="F771" i="1"/>
  <c r="F157" i="1"/>
  <c r="F381" i="1"/>
  <c r="F981" i="1"/>
  <c r="F1186" i="1"/>
  <c r="F1300" i="1"/>
  <c r="F688" i="1"/>
  <c r="F494" i="1"/>
  <c r="F1480" i="1"/>
  <c r="F185" i="1"/>
  <c r="F1065" i="1"/>
  <c r="F917" i="1"/>
  <c r="F1420" i="1"/>
  <c r="F1375" i="1"/>
  <c r="F1574" i="1"/>
  <c r="F582" i="1"/>
  <c r="F777" i="1"/>
  <c r="F160" i="1"/>
  <c r="F385" i="1"/>
  <c r="F985" i="1"/>
  <c r="F1185" i="1"/>
  <c r="F1301" i="1"/>
  <c r="F689" i="1"/>
  <c r="F495" i="1"/>
  <c r="F1491" i="1"/>
  <c r="F186" i="1"/>
  <c r="F1069" i="1"/>
  <c r="F925" i="1"/>
  <c r="F1425" i="1"/>
  <c r="F1377" i="1"/>
  <c r="F1581" i="1"/>
  <c r="F584" i="1"/>
  <c r="F782" i="1"/>
  <c r="F163" i="1"/>
  <c r="F384" i="1"/>
  <c r="F984" i="1"/>
  <c r="F1189" i="1"/>
  <c r="F1302" i="1"/>
  <c r="F699" i="1"/>
  <c r="F497" i="1"/>
  <c r="F1484" i="1"/>
  <c r="F188" i="1"/>
  <c r="F1074" i="1"/>
  <c r="F931" i="1"/>
  <c r="F1426" i="1"/>
  <c r="F1378" i="1"/>
  <c r="F1584" i="1"/>
  <c r="F585" i="1"/>
  <c r="F783" i="1"/>
  <c r="F168" i="1"/>
  <c r="F387" i="1"/>
  <c r="F982" i="1"/>
  <c r="F1184" i="1"/>
  <c r="F1304" i="1"/>
  <c r="F701" i="1"/>
  <c r="F496" i="1"/>
  <c r="F1493" i="1"/>
  <c r="F187" i="1"/>
  <c r="F1083" i="1"/>
  <c r="F930" i="1"/>
  <c r="F1428" i="1"/>
  <c r="F1379" i="1"/>
  <c r="F1579" i="1"/>
  <c r="F580" i="1"/>
  <c r="F778" i="1"/>
  <c r="F167" i="1"/>
  <c r="F386" i="1"/>
  <c r="F986" i="1"/>
  <c r="F1187" i="1"/>
  <c r="F1307" i="1"/>
  <c r="F700" i="1"/>
  <c r="F498" i="1"/>
  <c r="F1495" i="1"/>
  <c r="F191" i="1"/>
  <c r="F1092" i="1"/>
  <c r="F927" i="1"/>
  <c r="F1433" i="1"/>
  <c r="F1382" i="1"/>
  <c r="F1582" i="1"/>
  <c r="F581" i="1"/>
  <c r="F784" i="1"/>
  <c r="F169" i="1"/>
  <c r="F389" i="1"/>
  <c r="F988" i="1"/>
  <c r="F1188" i="1"/>
  <c r="F1306" i="1"/>
  <c r="F732" i="1"/>
  <c r="F500" i="1"/>
  <c r="F1498" i="1"/>
  <c r="F189" i="1"/>
  <c r="F1080" i="1"/>
  <c r="F934" i="1"/>
  <c r="F1431" i="1"/>
  <c r="F1384" i="1"/>
  <c r="F1585" i="1"/>
  <c r="F583" i="1"/>
  <c r="F785" i="1"/>
  <c r="F170" i="1"/>
  <c r="F388" i="1"/>
  <c r="F987" i="1"/>
  <c r="F1190" i="1"/>
  <c r="F1305" i="1"/>
  <c r="F703" i="1"/>
  <c r="F499" i="1"/>
  <c r="F1497" i="1"/>
  <c r="F190" i="1"/>
  <c r="F1087" i="1"/>
  <c r="F929" i="1"/>
  <c r="F1432" i="1"/>
  <c r="F1383" i="1"/>
  <c r="F1580" i="1"/>
  <c r="F587" i="1"/>
  <c r="F789" i="1"/>
  <c r="F171" i="1"/>
  <c r="F391" i="1"/>
  <c r="F989" i="1"/>
  <c r="F1192" i="1"/>
  <c r="F1303" i="1"/>
  <c r="F1013" i="1"/>
  <c r="F501" i="1"/>
  <c r="F1499" i="1"/>
  <c r="F192" i="1"/>
  <c r="F1095" i="1"/>
  <c r="F936" i="1"/>
  <c r="F1430" i="1"/>
  <c r="E1398" i="1"/>
  <c r="E1598" i="1"/>
  <c r="E598" i="1"/>
  <c r="E800" i="1"/>
  <c r="E197" i="1"/>
  <c r="E397" i="1"/>
  <c r="E996" i="1"/>
  <c r="E1199" i="1"/>
  <c r="E1310" i="1"/>
  <c r="E1442" i="1"/>
  <c r="E592" i="1"/>
  <c r="E1507" i="1"/>
  <c r="E194" i="1"/>
  <c r="E1450" i="1"/>
  <c r="E979" i="1"/>
  <c r="E1465" i="1"/>
  <c r="E1416" i="1"/>
  <c r="E1618" i="1"/>
  <c r="E608" i="1"/>
  <c r="E810" i="1"/>
  <c r="E204" i="1"/>
  <c r="E406" i="1"/>
  <c r="E1012" i="1"/>
  <c r="E1214" i="1"/>
  <c r="E1412" i="1"/>
  <c r="E1520" i="1"/>
  <c r="E604" i="1"/>
  <c r="E1513" i="1"/>
  <c r="E203" i="1"/>
  <c r="E1606" i="1"/>
  <c r="E1011" i="1"/>
  <c r="E1613" i="1"/>
  <c r="E1415" i="1"/>
  <c r="E1617" i="1"/>
  <c r="E607" i="1"/>
  <c r="E809" i="1"/>
  <c r="E202" i="1"/>
  <c r="E404" i="1"/>
  <c r="E1010" i="1"/>
  <c r="E1212" i="1"/>
  <c r="E1406" i="1"/>
  <c r="E1509" i="1"/>
  <c r="E596" i="1"/>
  <c r="E1510" i="1"/>
  <c r="E201" i="1"/>
  <c r="E1511" i="1"/>
  <c r="E1009" i="1"/>
  <c r="E1594" i="1"/>
  <c r="E1414" i="1"/>
  <c r="E1616" i="1"/>
  <c r="E606" i="1"/>
  <c r="E808" i="1"/>
  <c r="E199" i="1"/>
  <c r="E403" i="1"/>
  <c r="E1008" i="1"/>
  <c r="E1210" i="1"/>
  <c r="E1400" i="1"/>
  <c r="E1503" i="1"/>
  <c r="E586" i="1"/>
  <c r="E1504" i="1"/>
  <c r="E200" i="1"/>
  <c r="E1506" i="1"/>
  <c r="E1007" i="1"/>
  <c r="E1512" i="1"/>
  <c r="E1413" i="1"/>
  <c r="E1615" i="1"/>
  <c r="E605" i="1"/>
  <c r="E807" i="1"/>
  <c r="E196" i="1"/>
  <c r="E401" i="1"/>
  <c r="E1006" i="1"/>
  <c r="E1208" i="1"/>
  <c r="E1380" i="1"/>
  <c r="E1477" i="1"/>
  <c r="E503" i="1"/>
  <c r="E1500" i="1"/>
  <c r="E198" i="1"/>
  <c r="E1502" i="1"/>
  <c r="E1005" i="1"/>
  <c r="E1508" i="1"/>
  <c r="E1411" i="1"/>
  <c r="E1614" i="1"/>
  <c r="E603" i="1"/>
  <c r="E806" i="1"/>
  <c r="E143" i="1"/>
  <c r="E399" i="1"/>
  <c r="E1004" i="1"/>
  <c r="E1207" i="1"/>
  <c r="E1311" i="1"/>
  <c r="E1444" i="1"/>
  <c r="E502" i="1"/>
  <c r="E1475" i="1"/>
  <c r="E195" i="1"/>
  <c r="E1467" i="1"/>
  <c r="E1001" i="1"/>
  <c r="E1505" i="1"/>
  <c r="E1410" i="1"/>
  <c r="E1612" i="1"/>
  <c r="E602" i="1"/>
  <c r="E804" i="1"/>
  <c r="E92" i="1"/>
  <c r="E396" i="1"/>
  <c r="E1003" i="1"/>
  <c r="E1205" i="1"/>
  <c r="E1309" i="1"/>
  <c r="E1057" i="1"/>
  <c r="E482" i="1"/>
  <c r="E1459" i="1"/>
  <c r="E193" i="1"/>
  <c r="E1435" i="1"/>
  <c r="E997" i="1"/>
  <c r="E1501" i="1"/>
  <c r="E1409" i="1"/>
  <c r="E1611" i="1"/>
  <c r="E601" i="1"/>
  <c r="E803" i="1"/>
  <c r="E44" i="1"/>
  <c r="E394" i="1"/>
  <c r="E1002" i="1"/>
  <c r="E1204" i="1"/>
  <c r="E1308" i="1"/>
  <c r="E614" i="1"/>
  <c r="E471" i="1"/>
  <c r="E1446" i="1"/>
  <c r="E154" i="1"/>
  <c r="E1052" i="1"/>
  <c r="E994" i="1"/>
  <c r="E1481" i="1"/>
  <c r="E1408" i="1"/>
  <c r="E1610" i="1"/>
  <c r="E600" i="1"/>
  <c r="E802" i="1"/>
  <c r="E40" i="1"/>
  <c r="E392" i="1"/>
  <c r="E1000" i="1"/>
  <c r="E1202" i="1"/>
  <c r="E1279" i="1"/>
  <c r="E325" i="1"/>
  <c r="E464" i="1"/>
  <c r="E1436" i="1"/>
  <c r="E131" i="1"/>
  <c r="E1017" i="1"/>
  <c r="E991" i="1"/>
  <c r="E1456" i="1"/>
  <c r="E1407" i="1"/>
  <c r="E1609" i="1"/>
  <c r="E599" i="1"/>
  <c r="E801" i="1"/>
  <c r="E31" i="1"/>
  <c r="E366" i="1"/>
  <c r="E999" i="1"/>
  <c r="E1201" i="1"/>
  <c r="E1252" i="1"/>
  <c r="E281" i="1"/>
  <c r="E454" i="1"/>
  <c r="E1191" i="1"/>
  <c r="E118" i="1"/>
  <c r="E628" i="1"/>
  <c r="E951" i="1"/>
  <c r="E1419" i="1"/>
  <c r="E1405" i="1"/>
  <c r="E1608" i="1"/>
  <c r="E597" i="1"/>
  <c r="E799" i="1"/>
  <c r="E28" i="1"/>
  <c r="E346" i="1"/>
  <c r="E998" i="1"/>
  <c r="E1200" i="1"/>
  <c r="E1241" i="1"/>
  <c r="E242" i="1"/>
  <c r="E450" i="1"/>
  <c r="E1125" i="1"/>
  <c r="E105" i="1"/>
  <c r="E615" i="1"/>
  <c r="E941" i="1"/>
  <c r="E1144" i="1"/>
  <c r="E1404" i="1"/>
  <c r="E1607" i="1"/>
  <c r="E595" i="1"/>
  <c r="E798" i="1"/>
  <c r="E26" i="1"/>
  <c r="E329" i="1"/>
  <c r="E995" i="1"/>
  <c r="E1197" i="1"/>
  <c r="E1243" i="1"/>
  <c r="E237" i="1"/>
  <c r="E440" i="1"/>
  <c r="E1132" i="1"/>
  <c r="E86" i="1"/>
  <c r="E350" i="1"/>
  <c r="E879" i="1"/>
  <c r="E1072" i="1"/>
  <c r="E1403" i="1"/>
  <c r="E1605" i="1"/>
  <c r="E594" i="1"/>
  <c r="E796" i="1"/>
  <c r="E19" i="1"/>
  <c r="E308" i="1"/>
  <c r="E993" i="1"/>
  <c r="E1196" i="1"/>
  <c r="E1238" i="1"/>
  <c r="E238" i="1"/>
  <c r="E441" i="1"/>
  <c r="E1130" i="1"/>
  <c r="E78" i="1"/>
  <c r="E306" i="1"/>
  <c r="E889" i="1"/>
  <c r="E1076" i="1"/>
  <c r="E1402" i="1"/>
  <c r="E1604" i="1"/>
  <c r="E593" i="1"/>
  <c r="E795" i="1"/>
  <c r="E18" i="1"/>
  <c r="E289" i="1"/>
  <c r="E992" i="1"/>
  <c r="E1194" i="1"/>
  <c r="E1239" i="1"/>
  <c r="E225" i="1"/>
  <c r="E444" i="1"/>
  <c r="E1134" i="1"/>
  <c r="E73" i="1"/>
  <c r="E291" i="1"/>
  <c r="E860" i="1"/>
  <c r="E1030" i="1"/>
  <c r="E1401" i="1"/>
  <c r="E1603" i="1"/>
  <c r="E591" i="1"/>
  <c r="E794" i="1"/>
  <c r="E17" i="1"/>
  <c r="E276" i="1"/>
  <c r="E990" i="1"/>
  <c r="E1193" i="1"/>
  <c r="E1237" i="1"/>
  <c r="E216" i="1"/>
  <c r="E442" i="1"/>
  <c r="E1133" i="1"/>
  <c r="E67" i="1"/>
  <c r="E250" i="1"/>
  <c r="E852" i="1"/>
  <c r="E1024" i="1"/>
  <c r="E1399" i="1"/>
  <c r="E1602" i="1"/>
  <c r="E590" i="1"/>
  <c r="E793" i="1"/>
  <c r="E9" i="1"/>
  <c r="E273" i="1"/>
  <c r="E973" i="1"/>
  <c r="E1181" i="1"/>
  <c r="E1224" i="1"/>
  <c r="E208" i="1"/>
  <c r="E434" i="1"/>
  <c r="E1067" i="1"/>
  <c r="E58" i="1"/>
  <c r="E286" i="1"/>
  <c r="E853" i="1"/>
  <c r="E704" i="1"/>
  <c r="E1397" i="1"/>
  <c r="E1601" i="1"/>
  <c r="E589" i="1"/>
  <c r="E791" i="1"/>
  <c r="E16" i="1"/>
  <c r="E257" i="1"/>
  <c r="E959" i="1"/>
  <c r="E1164" i="1"/>
  <c r="E1222" i="1"/>
  <c r="E207" i="1"/>
  <c r="E430" i="1"/>
  <c r="E1047" i="1"/>
  <c r="E57" i="1"/>
  <c r="E297" i="1"/>
  <c r="E845" i="1"/>
  <c r="E805" i="1"/>
  <c r="E1396" i="1"/>
  <c r="E1600" i="1"/>
  <c r="E588" i="1"/>
  <c r="E792" i="1"/>
  <c r="E3" i="1"/>
  <c r="E243" i="1"/>
  <c r="E949" i="1"/>
  <c r="E1154" i="1"/>
  <c r="E1218" i="1"/>
  <c r="E205" i="1"/>
  <c r="E425" i="1"/>
  <c r="E1028" i="1"/>
  <c r="E52" i="1"/>
  <c r="E267" i="1"/>
  <c r="E832" i="1"/>
  <c r="E687" i="1"/>
  <c r="E1395" i="1"/>
  <c r="E1599" i="1"/>
  <c r="E573" i="1"/>
  <c r="E790" i="1"/>
  <c r="E12" i="1"/>
  <c r="E248" i="1"/>
  <c r="E957" i="1"/>
  <c r="E1151" i="1"/>
  <c r="E1215" i="1"/>
  <c r="E206" i="1"/>
  <c r="E427" i="1"/>
  <c r="E1033" i="1"/>
  <c r="E48" i="1"/>
  <c r="E245" i="1"/>
  <c r="E839" i="1"/>
  <c r="E653" i="1"/>
  <c r="E1394" i="1"/>
  <c r="E1597" i="1"/>
  <c r="E565" i="1"/>
  <c r="E780" i="1"/>
  <c r="E14" i="1"/>
  <c r="E253" i="1"/>
  <c r="E946" i="1"/>
  <c r="E1145" i="1"/>
  <c r="E1216" i="1"/>
  <c r="E209" i="1"/>
  <c r="E416" i="1"/>
  <c r="E1020" i="1"/>
  <c r="E53" i="1"/>
  <c r="E264" i="1"/>
  <c r="E844" i="1"/>
  <c r="E660" i="1"/>
  <c r="E1393" i="1"/>
  <c r="E1596" i="1"/>
  <c r="E560" i="1"/>
  <c r="E764" i="1"/>
  <c r="E15" i="1"/>
  <c r="E236" i="1"/>
  <c r="E940" i="1"/>
  <c r="E1127" i="1"/>
  <c r="E1230" i="1"/>
  <c r="E212" i="1"/>
  <c r="E422" i="1"/>
  <c r="E1019" i="1"/>
  <c r="E54" i="1"/>
  <c r="E262" i="1"/>
  <c r="E848" i="1"/>
  <c r="E665" i="1"/>
  <c r="E1392" i="1"/>
  <c r="E1595" i="1"/>
  <c r="E553" i="1"/>
  <c r="E754" i="1"/>
  <c r="E6" i="1"/>
  <c r="E239" i="1"/>
  <c r="E938" i="1"/>
  <c r="E1107" i="1"/>
  <c r="E1229" i="1"/>
  <c r="E220" i="1"/>
  <c r="E414" i="1"/>
  <c r="E1022" i="1"/>
  <c r="E51" i="1"/>
  <c r="E254" i="1"/>
  <c r="E842" i="1"/>
  <c r="E674" i="1"/>
  <c r="E1391" i="1"/>
  <c r="E1593" i="1"/>
  <c r="E546" i="1"/>
  <c r="E749" i="1"/>
  <c r="E7" i="1"/>
  <c r="E229" i="1"/>
  <c r="E918" i="1"/>
  <c r="E1104" i="1"/>
  <c r="E1220" i="1"/>
  <c r="E218" i="1"/>
  <c r="E421" i="1"/>
  <c r="E1032" i="1"/>
  <c r="E50" i="1"/>
  <c r="E263" i="1"/>
  <c r="E835" i="1"/>
  <c r="E668" i="1"/>
  <c r="E1390" i="1"/>
  <c r="E1591" i="1"/>
  <c r="E543" i="1"/>
  <c r="E745" i="1"/>
  <c r="E10" i="1"/>
  <c r="E230" i="1"/>
  <c r="E915" i="1"/>
  <c r="E1112" i="1"/>
  <c r="E1226" i="1"/>
  <c r="E221" i="1"/>
  <c r="E417" i="1"/>
  <c r="E1026" i="1"/>
  <c r="E45" i="1"/>
  <c r="E275" i="1"/>
  <c r="E818" i="1"/>
  <c r="E649" i="1"/>
  <c r="E1389" i="1"/>
  <c r="E1592" i="1"/>
  <c r="E529" i="1"/>
  <c r="E742" i="1"/>
  <c r="E8" i="1"/>
  <c r="E231" i="1"/>
  <c r="E911" i="1"/>
  <c r="E1115" i="1"/>
  <c r="E1217" i="1"/>
  <c r="E210" i="1"/>
  <c r="E411" i="1"/>
  <c r="E1016" i="1"/>
  <c r="E49" i="1"/>
  <c r="E249" i="1"/>
  <c r="E820" i="1"/>
  <c r="E652" i="1"/>
  <c r="E1388" i="1"/>
  <c r="E1590" i="1"/>
  <c r="E515" i="1"/>
  <c r="E725" i="1"/>
  <c r="E5" i="1"/>
  <c r="E214" i="1"/>
  <c r="E922" i="1"/>
  <c r="E1128" i="1"/>
  <c r="E1227" i="1"/>
  <c r="E211" i="1"/>
  <c r="E412" i="1"/>
  <c r="E1014" i="1"/>
  <c r="E56" i="1"/>
  <c r="E252" i="1"/>
  <c r="E811" i="1"/>
  <c r="E640" i="1"/>
  <c r="E1387" i="1"/>
  <c r="E1589" i="1"/>
  <c r="E504" i="1"/>
  <c r="E712" i="1"/>
  <c r="E4" i="1"/>
  <c r="E217" i="1"/>
  <c r="E935" i="1"/>
  <c r="E1139" i="1"/>
  <c r="E1221" i="1"/>
  <c r="E213" i="1"/>
  <c r="E409" i="1"/>
  <c r="E753" i="1"/>
  <c r="E61" i="1"/>
  <c r="E261" i="1"/>
  <c r="E812" i="1"/>
  <c r="E642" i="1"/>
  <c r="E1386" i="1"/>
  <c r="E1588" i="1"/>
  <c r="E505" i="1"/>
  <c r="E708" i="1"/>
  <c r="E11" i="1"/>
  <c r="E215" i="1"/>
  <c r="E928" i="1"/>
  <c r="E1129" i="1"/>
  <c r="E1231" i="1"/>
  <c r="E227" i="1"/>
  <c r="E407" i="1"/>
  <c r="E694" i="1"/>
  <c r="E60" i="1"/>
  <c r="E271" i="1"/>
  <c r="E825" i="1"/>
  <c r="E645" i="1"/>
  <c r="E1385" i="1"/>
  <c r="E1587" i="1"/>
  <c r="E506" i="1"/>
  <c r="E713" i="1"/>
  <c r="E13" i="1"/>
  <c r="E219" i="1"/>
  <c r="E923" i="1"/>
  <c r="E1135" i="1"/>
  <c r="E1225" i="1"/>
  <c r="E223" i="1"/>
  <c r="E408" i="1"/>
  <c r="E702" i="1"/>
  <c r="E65" i="1"/>
  <c r="E279" i="1"/>
  <c r="E822" i="1"/>
  <c r="E627" i="1"/>
  <c r="E1381" i="1"/>
  <c r="E1586" i="1"/>
  <c r="E508" i="1"/>
  <c r="E715" i="1"/>
  <c r="E21" i="1"/>
  <c r="E224" i="1"/>
  <c r="E905" i="1"/>
  <c r="E1122" i="1"/>
  <c r="E1219" i="1"/>
  <c r="E222" i="1"/>
  <c r="E413" i="1"/>
  <c r="E1034" i="1"/>
  <c r="E66" i="1"/>
  <c r="E285" i="1"/>
  <c r="E813" i="1"/>
  <c r="E625" i="1"/>
  <c r="E1369" i="1"/>
  <c r="E1583" i="1"/>
  <c r="E514" i="1"/>
  <c r="E711" i="1"/>
  <c r="E20" i="1"/>
  <c r="E234" i="1"/>
  <c r="E907" i="1"/>
  <c r="E1102" i="1"/>
  <c r="E1223" i="1"/>
  <c r="E226" i="1"/>
  <c r="E410" i="1"/>
  <c r="E1021" i="1"/>
  <c r="E62" i="1"/>
  <c r="E265" i="1"/>
  <c r="E819" i="1"/>
  <c r="E632" i="1"/>
  <c r="E1358" i="1"/>
  <c r="E1578" i="1"/>
  <c r="E512" i="1"/>
  <c r="E718" i="1"/>
  <c r="E22" i="1"/>
  <c r="E232" i="1"/>
  <c r="E894" i="1"/>
  <c r="E1103" i="1"/>
  <c r="E1228" i="1"/>
  <c r="E233" i="1"/>
  <c r="E419" i="1"/>
  <c r="E1041" i="1"/>
  <c r="E64" i="1"/>
  <c r="E268" i="1"/>
  <c r="E826" i="1"/>
  <c r="E641" i="1"/>
  <c r="E1352" i="1"/>
  <c r="E1558" i="1"/>
  <c r="E510" i="1"/>
  <c r="E707" i="1"/>
  <c r="E23" i="1"/>
  <c r="E246" i="1"/>
  <c r="E883" i="1"/>
  <c r="E1094" i="1"/>
  <c r="E1232" i="1"/>
  <c r="E228" i="1"/>
  <c r="E415" i="1"/>
  <c r="E1051" i="1"/>
  <c r="E69" i="1"/>
  <c r="E283" i="1"/>
  <c r="E815" i="1"/>
  <c r="E626" i="1"/>
  <c r="E1336" i="1"/>
  <c r="E1550" i="1"/>
  <c r="E513" i="1"/>
  <c r="E720" i="1"/>
  <c r="E24" i="1"/>
  <c r="E241" i="1"/>
  <c r="E876" i="1"/>
  <c r="E1089" i="1"/>
  <c r="E1233" i="1"/>
  <c r="E251" i="1"/>
  <c r="E420" i="1"/>
  <c r="E1056" i="1"/>
  <c r="E71" i="1"/>
  <c r="E287" i="1"/>
  <c r="E828" i="1"/>
  <c r="E639" i="1"/>
  <c r="E1330" i="1"/>
  <c r="E1538" i="1"/>
  <c r="E519" i="1"/>
  <c r="E719" i="1"/>
  <c r="E25" i="1"/>
  <c r="E244" i="1"/>
  <c r="E869" i="1"/>
  <c r="E1091" i="1"/>
  <c r="E1234" i="1"/>
  <c r="E259" i="1"/>
  <c r="E418" i="1"/>
  <c r="E1061" i="1"/>
  <c r="E74" i="1"/>
  <c r="E301" i="1"/>
  <c r="E823" i="1"/>
  <c r="E635" i="1"/>
  <c r="E1335" i="1"/>
  <c r="E1542" i="1"/>
  <c r="E517" i="1"/>
  <c r="E722" i="1"/>
  <c r="E27" i="1"/>
  <c r="E235" i="1"/>
  <c r="E874" i="1"/>
  <c r="E1079" i="1"/>
  <c r="E1235" i="1"/>
  <c r="E255" i="1"/>
  <c r="E423" i="1"/>
  <c r="E1054" i="1"/>
  <c r="E76" i="1"/>
  <c r="E307" i="1"/>
  <c r="E814" i="1"/>
  <c r="E644" i="1"/>
  <c r="E1338" i="1"/>
  <c r="E1533" i="1"/>
  <c r="E511" i="1"/>
  <c r="E726" i="1"/>
  <c r="E29" i="1"/>
  <c r="E240" i="1"/>
  <c r="E875" i="1"/>
  <c r="E1077" i="1"/>
  <c r="E1236" i="1"/>
  <c r="E256" i="1"/>
  <c r="E424" i="1"/>
  <c r="E1064" i="1"/>
  <c r="E77" i="1"/>
  <c r="E314" i="1"/>
  <c r="E827" i="1"/>
  <c r="E633" i="1"/>
  <c r="E1333" i="1"/>
  <c r="E1540" i="1"/>
  <c r="E516" i="1"/>
  <c r="E716" i="1"/>
  <c r="E30" i="1"/>
  <c r="E247" i="1"/>
  <c r="E878" i="1"/>
  <c r="E1078" i="1"/>
  <c r="E1240" i="1"/>
  <c r="E270" i="1"/>
  <c r="E426" i="1"/>
  <c r="E1071" i="1"/>
  <c r="E82" i="1"/>
  <c r="E320" i="1"/>
  <c r="E817" i="1"/>
  <c r="E651" i="1"/>
  <c r="E1334" i="1"/>
  <c r="E1532" i="1"/>
  <c r="E509" i="1"/>
  <c r="E709" i="1"/>
  <c r="E34" i="1"/>
  <c r="E258" i="1"/>
  <c r="E873" i="1"/>
  <c r="E1081" i="1"/>
  <c r="E1242" i="1"/>
  <c r="E278" i="1"/>
  <c r="E428" i="1"/>
  <c r="E1106" i="1"/>
  <c r="E84" i="1"/>
  <c r="E319" i="1"/>
  <c r="E821" i="1"/>
  <c r="E650" i="1"/>
  <c r="E1328" i="1"/>
  <c r="E1537" i="1"/>
  <c r="E507" i="1"/>
  <c r="E710" i="1"/>
  <c r="E32" i="1"/>
  <c r="E260" i="1"/>
  <c r="E880" i="1"/>
  <c r="E1073" i="1"/>
  <c r="E1244" i="1"/>
  <c r="E290" i="1"/>
  <c r="E429" i="1"/>
  <c r="E1113" i="1"/>
  <c r="E85" i="1"/>
  <c r="E317" i="1"/>
  <c r="E816" i="1"/>
  <c r="E647" i="1"/>
  <c r="E1317" i="1"/>
  <c r="E1535" i="1"/>
  <c r="E520" i="1"/>
  <c r="E723" i="1"/>
  <c r="E33" i="1"/>
  <c r="E266" i="1"/>
  <c r="E882" i="1"/>
  <c r="E1075" i="1"/>
  <c r="E1247" i="1"/>
  <c r="E293" i="1"/>
  <c r="E431" i="1"/>
  <c r="E1123" i="1"/>
  <c r="E88" i="1"/>
  <c r="E326" i="1"/>
  <c r="E829" i="1"/>
  <c r="E657" i="1"/>
  <c r="E1332" i="1"/>
  <c r="E1534" i="1"/>
  <c r="E518" i="1"/>
  <c r="E717" i="1"/>
  <c r="E35" i="1"/>
  <c r="E269" i="1"/>
  <c r="E885" i="1"/>
  <c r="E1086" i="1"/>
  <c r="E1246" i="1"/>
  <c r="E294" i="1"/>
  <c r="E432" i="1"/>
  <c r="E1143" i="1"/>
  <c r="E87" i="1"/>
  <c r="E322" i="1"/>
  <c r="E831" i="1"/>
  <c r="E661" i="1"/>
  <c r="E1329" i="1"/>
  <c r="E1530" i="1"/>
  <c r="E522" i="1"/>
  <c r="E706" i="1"/>
  <c r="E36" i="1"/>
  <c r="E272" i="1"/>
  <c r="E886" i="1"/>
  <c r="E1084" i="1"/>
  <c r="E1248" i="1"/>
  <c r="E295" i="1"/>
  <c r="E433" i="1"/>
  <c r="E1146" i="1"/>
  <c r="E91" i="1"/>
  <c r="E327" i="1"/>
  <c r="E834" i="1"/>
  <c r="E666" i="1"/>
  <c r="E1327" i="1"/>
  <c r="E1529" i="1"/>
  <c r="E527" i="1"/>
  <c r="E714" i="1"/>
  <c r="E37" i="1"/>
  <c r="E274" i="1"/>
  <c r="E891" i="1"/>
  <c r="E1090" i="1"/>
  <c r="E1249" i="1"/>
  <c r="E302" i="1"/>
  <c r="E435" i="1"/>
  <c r="E1203" i="1"/>
  <c r="E93" i="1"/>
  <c r="E332" i="1"/>
  <c r="E836" i="1"/>
  <c r="E663" i="1"/>
  <c r="E1319" i="1"/>
  <c r="E1519" i="1"/>
  <c r="E530" i="1"/>
  <c r="E721" i="1"/>
  <c r="E39" i="1"/>
  <c r="E277" i="1"/>
  <c r="E896" i="1"/>
  <c r="E1088" i="1"/>
  <c r="E1245" i="1"/>
  <c r="E304" i="1"/>
  <c r="E439" i="1"/>
  <c r="E1422" i="1"/>
  <c r="E90" i="1"/>
  <c r="E338" i="1"/>
  <c r="E824" i="1"/>
  <c r="E659" i="1"/>
  <c r="E1313" i="1"/>
  <c r="E1515" i="1"/>
  <c r="E523" i="1"/>
  <c r="E724" i="1"/>
  <c r="E38" i="1"/>
  <c r="E282" i="1"/>
  <c r="E893" i="1"/>
  <c r="E1093" i="1"/>
  <c r="E1251" i="1"/>
  <c r="E312" i="1"/>
  <c r="E437" i="1"/>
  <c r="E1424" i="1"/>
  <c r="E96" i="1"/>
  <c r="E336" i="1"/>
  <c r="E830" i="1"/>
  <c r="E658" i="1"/>
  <c r="E1321" i="1"/>
  <c r="E1516" i="1"/>
  <c r="E524" i="1"/>
  <c r="E727" i="1"/>
  <c r="E41" i="1"/>
  <c r="E280" i="1"/>
  <c r="E897" i="1"/>
  <c r="E1100" i="1"/>
  <c r="E1250" i="1"/>
  <c r="E310" i="1"/>
  <c r="E436" i="1"/>
  <c r="E1427" i="1"/>
  <c r="E94" i="1"/>
  <c r="E341" i="1"/>
  <c r="E833" i="1"/>
  <c r="E672" i="1"/>
  <c r="E1316" i="1"/>
  <c r="E1514" i="1"/>
  <c r="E521" i="1"/>
  <c r="E729" i="1"/>
  <c r="E42" i="1"/>
  <c r="E284" i="1"/>
  <c r="E910" i="1"/>
  <c r="E1101" i="1"/>
  <c r="E1253" i="1"/>
  <c r="E316" i="1"/>
  <c r="E438" i="1"/>
  <c r="E1429" i="1"/>
  <c r="E99" i="1"/>
  <c r="E335" i="1"/>
  <c r="E837" i="1"/>
  <c r="E676" i="1"/>
  <c r="E1318" i="1"/>
  <c r="E1523" i="1"/>
  <c r="E528" i="1"/>
  <c r="E728" i="1"/>
  <c r="E43" i="1"/>
  <c r="E292" i="1"/>
  <c r="E921" i="1"/>
  <c r="E1099" i="1"/>
  <c r="E1254" i="1"/>
  <c r="E315" i="1"/>
  <c r="E443" i="1"/>
  <c r="E1434" i="1"/>
  <c r="E101" i="1"/>
  <c r="E348" i="1"/>
  <c r="E838" i="1"/>
  <c r="E681" i="1"/>
  <c r="E1326" i="1"/>
  <c r="E1522" i="1"/>
  <c r="E537" i="1"/>
  <c r="E730" i="1"/>
  <c r="E46" i="1"/>
  <c r="E288" i="1"/>
  <c r="E926" i="1"/>
  <c r="E1108" i="1"/>
  <c r="E1255" i="1"/>
  <c r="E321" i="1"/>
  <c r="E446" i="1"/>
  <c r="E1439" i="1"/>
  <c r="E103" i="1"/>
  <c r="E347" i="1"/>
  <c r="E840" i="1"/>
  <c r="E690" i="1"/>
  <c r="E1315" i="1"/>
  <c r="E1517" i="1"/>
  <c r="E539" i="1"/>
  <c r="E733" i="1"/>
  <c r="E47" i="1"/>
  <c r="E296" i="1"/>
  <c r="E932" i="1"/>
  <c r="E1105" i="1"/>
  <c r="E1256" i="1"/>
  <c r="E328" i="1"/>
  <c r="E445" i="1"/>
  <c r="E1437" i="1"/>
  <c r="E107" i="1"/>
  <c r="E342" i="1"/>
  <c r="E843" i="1"/>
  <c r="E692" i="1"/>
  <c r="E1312" i="1"/>
  <c r="E1518" i="1"/>
  <c r="E540" i="1"/>
  <c r="E737" i="1"/>
  <c r="E55" i="1"/>
  <c r="E298" i="1"/>
  <c r="E908" i="1"/>
  <c r="E1114" i="1"/>
  <c r="E1257" i="1"/>
  <c r="E331" i="1"/>
  <c r="E447" i="1"/>
  <c r="E1441" i="1"/>
  <c r="E110" i="1"/>
  <c r="E355" i="1"/>
  <c r="E841" i="1"/>
  <c r="E693" i="1"/>
  <c r="E1320" i="1"/>
  <c r="E1526" i="1"/>
  <c r="E532" i="1"/>
  <c r="E731" i="1"/>
  <c r="E59" i="1"/>
  <c r="E299" i="1"/>
  <c r="E903" i="1"/>
  <c r="E1111" i="1"/>
  <c r="E1258" i="1"/>
  <c r="E343" i="1"/>
  <c r="E449" i="1"/>
  <c r="E1440" i="1"/>
  <c r="E112" i="1"/>
  <c r="E402" i="1"/>
  <c r="E846" i="1"/>
  <c r="E696" i="1"/>
  <c r="E1322" i="1"/>
  <c r="E1525" i="1"/>
  <c r="E525" i="1"/>
  <c r="E734" i="1"/>
  <c r="E63" i="1"/>
  <c r="E300" i="1"/>
  <c r="E914" i="1"/>
  <c r="E1109" i="1"/>
  <c r="E1259" i="1"/>
  <c r="E344" i="1"/>
  <c r="E448" i="1"/>
  <c r="E1438" i="1"/>
  <c r="E106" i="1"/>
  <c r="E612" i="1"/>
  <c r="E847" i="1"/>
  <c r="E797" i="1"/>
  <c r="E1325" i="1"/>
  <c r="E1524" i="1"/>
  <c r="E538" i="1"/>
  <c r="E741" i="1"/>
  <c r="E68" i="1"/>
  <c r="E303" i="1"/>
  <c r="E920" i="1"/>
  <c r="E1116" i="1"/>
  <c r="E1260" i="1"/>
  <c r="E351" i="1"/>
  <c r="E451" i="1"/>
  <c r="E1443" i="1"/>
  <c r="E113" i="1"/>
  <c r="E616" i="1"/>
  <c r="E849" i="1"/>
  <c r="E1023" i="1"/>
  <c r="E1314" i="1"/>
  <c r="E1521" i="1"/>
  <c r="E534" i="1"/>
  <c r="E738" i="1"/>
  <c r="E70" i="1"/>
  <c r="E305" i="1"/>
  <c r="E916" i="1"/>
  <c r="E1124" i="1"/>
  <c r="E1262" i="1"/>
  <c r="E354" i="1"/>
  <c r="E453" i="1"/>
  <c r="E1445" i="1"/>
  <c r="E114" i="1"/>
  <c r="E618" i="1"/>
  <c r="E850" i="1"/>
  <c r="E1025" i="1"/>
  <c r="E1323" i="1"/>
  <c r="E1528" i="1"/>
  <c r="E535" i="1"/>
  <c r="E736" i="1"/>
  <c r="E72" i="1"/>
  <c r="E313" i="1"/>
  <c r="E924" i="1"/>
  <c r="E1126" i="1"/>
  <c r="E1265" i="1"/>
  <c r="E358" i="1"/>
  <c r="E452" i="1"/>
  <c r="E1447" i="1"/>
  <c r="E119" i="1"/>
  <c r="E622" i="1"/>
  <c r="E851" i="1"/>
  <c r="E1044" i="1"/>
  <c r="E1324" i="1"/>
  <c r="E1527" i="1"/>
  <c r="E526" i="1"/>
  <c r="E739" i="1"/>
  <c r="E75" i="1"/>
  <c r="E311" i="1"/>
  <c r="E933" i="1"/>
  <c r="E1118" i="1"/>
  <c r="E1261" i="1"/>
  <c r="E357" i="1"/>
  <c r="E455" i="1"/>
  <c r="E1448" i="1"/>
  <c r="E121" i="1"/>
  <c r="E624" i="1"/>
  <c r="E854" i="1"/>
  <c r="E1046" i="1"/>
  <c r="E1331" i="1"/>
  <c r="E1531" i="1"/>
  <c r="E531" i="1"/>
  <c r="E740" i="1"/>
  <c r="E79" i="1"/>
  <c r="E309" i="1"/>
  <c r="E937" i="1"/>
  <c r="E1131" i="1"/>
  <c r="E1264" i="1"/>
  <c r="E362" i="1"/>
  <c r="E456" i="1"/>
  <c r="E1449" i="1"/>
  <c r="E123" i="1"/>
  <c r="E630" i="1"/>
  <c r="E855" i="1"/>
  <c r="E1042" i="1"/>
  <c r="E1337" i="1"/>
  <c r="E1536" i="1"/>
  <c r="E533" i="1"/>
  <c r="E735" i="1"/>
  <c r="E80" i="1"/>
  <c r="E318" i="1"/>
  <c r="E939" i="1"/>
  <c r="E1140" i="1"/>
  <c r="E1266" i="1"/>
  <c r="E390" i="1"/>
  <c r="E457" i="1"/>
  <c r="E1451" i="1"/>
  <c r="E122" i="1"/>
  <c r="E631" i="1"/>
  <c r="E856" i="1"/>
  <c r="E1040" i="1"/>
  <c r="E1340" i="1"/>
  <c r="E1546" i="1"/>
  <c r="E536" i="1"/>
  <c r="E744" i="1"/>
  <c r="E81" i="1"/>
  <c r="E323" i="1"/>
  <c r="E943" i="1"/>
  <c r="E1138" i="1"/>
  <c r="E1263" i="1"/>
  <c r="E360" i="1"/>
  <c r="E458" i="1"/>
  <c r="E1452" i="1"/>
  <c r="E126" i="1"/>
  <c r="E634" i="1"/>
  <c r="E857" i="1"/>
  <c r="E1043" i="1"/>
  <c r="E1342" i="1"/>
  <c r="E1539" i="1"/>
  <c r="E541" i="1"/>
  <c r="E743" i="1"/>
  <c r="E83" i="1"/>
  <c r="E324" i="1"/>
  <c r="E942" i="1"/>
  <c r="E1141" i="1"/>
  <c r="E1267" i="1"/>
  <c r="E352" i="1"/>
  <c r="E460" i="1"/>
  <c r="E1454" i="1"/>
  <c r="E127" i="1"/>
  <c r="E638" i="1"/>
  <c r="E859" i="1"/>
  <c r="E1059" i="1"/>
  <c r="E1339" i="1"/>
  <c r="E1543" i="1"/>
  <c r="E542" i="1"/>
  <c r="E746" i="1"/>
  <c r="E89" i="1"/>
  <c r="E333" i="1"/>
  <c r="E945" i="1"/>
  <c r="E1149" i="1"/>
  <c r="E1268" i="1"/>
  <c r="E393" i="1"/>
  <c r="E459" i="1"/>
  <c r="E1453" i="1"/>
  <c r="E129" i="1"/>
  <c r="E643" i="1"/>
  <c r="E858" i="1"/>
  <c r="E1049" i="1"/>
  <c r="E1341" i="1"/>
  <c r="E1544" i="1"/>
  <c r="E544" i="1"/>
  <c r="E747" i="1"/>
  <c r="E95" i="1"/>
  <c r="E339" i="1"/>
  <c r="E944" i="1"/>
  <c r="E1147" i="1"/>
  <c r="E1269" i="1"/>
  <c r="E395" i="1"/>
  <c r="E461" i="1"/>
  <c r="E1455" i="1"/>
  <c r="E133" i="1"/>
  <c r="E654" i="1"/>
  <c r="E861" i="1"/>
  <c r="E1053" i="1"/>
  <c r="E1344" i="1"/>
  <c r="E1551" i="1"/>
  <c r="E545" i="1"/>
  <c r="E748" i="1"/>
  <c r="E98" i="1"/>
  <c r="E337" i="1"/>
  <c r="E948" i="1"/>
  <c r="E1150" i="1"/>
  <c r="E1271" i="1"/>
  <c r="E398" i="1"/>
  <c r="E462" i="1"/>
  <c r="E1457" i="1"/>
  <c r="E138" i="1"/>
  <c r="E648" i="1"/>
  <c r="E863" i="1"/>
  <c r="E1058" i="1"/>
  <c r="E1348" i="1"/>
  <c r="E1548" i="1"/>
  <c r="E550" i="1"/>
  <c r="E750" i="1"/>
  <c r="E100" i="1"/>
  <c r="E330" i="1"/>
  <c r="E947" i="1"/>
  <c r="E1152" i="1"/>
  <c r="E1272" i="1"/>
  <c r="E400" i="1"/>
  <c r="E463" i="1"/>
  <c r="E1460" i="1"/>
  <c r="E140" i="1"/>
  <c r="E655" i="1"/>
  <c r="E862" i="1"/>
  <c r="E1060" i="1"/>
  <c r="E1349" i="1"/>
  <c r="E1545" i="1"/>
  <c r="E547" i="1"/>
  <c r="E751" i="1"/>
  <c r="E97" i="1"/>
  <c r="E334" i="1"/>
  <c r="E950" i="1"/>
  <c r="E1153" i="1"/>
  <c r="E1276" i="1"/>
  <c r="E405" i="1"/>
  <c r="E465" i="1"/>
  <c r="E1458" i="1"/>
  <c r="E139" i="1"/>
  <c r="E662" i="1"/>
  <c r="E864" i="1"/>
  <c r="E1068" i="1"/>
  <c r="E1347" i="1"/>
  <c r="E1547" i="1"/>
  <c r="E551" i="1"/>
  <c r="E755" i="1"/>
  <c r="E102" i="1"/>
  <c r="E340" i="1"/>
  <c r="E953" i="1"/>
  <c r="E1156" i="1"/>
  <c r="E1275" i="1"/>
  <c r="E609" i="1"/>
  <c r="E466" i="1"/>
  <c r="E1461" i="1"/>
  <c r="E137" i="1"/>
  <c r="E670" i="1"/>
  <c r="E866" i="1"/>
  <c r="E1070" i="1"/>
  <c r="E1343" i="1"/>
  <c r="E1541" i="1"/>
  <c r="E549" i="1"/>
  <c r="E756" i="1"/>
  <c r="E104" i="1"/>
  <c r="E345" i="1"/>
  <c r="E955" i="1"/>
  <c r="E1155" i="1"/>
  <c r="E1270" i="1"/>
  <c r="E611" i="1"/>
  <c r="E467" i="1"/>
  <c r="E1462" i="1"/>
  <c r="E142" i="1"/>
  <c r="E673" i="1"/>
  <c r="E867" i="1"/>
  <c r="E1085" i="1"/>
  <c r="E1346" i="1"/>
  <c r="E1549" i="1"/>
  <c r="E548" i="1"/>
  <c r="E752" i="1"/>
  <c r="E109" i="1"/>
  <c r="E349" i="1"/>
  <c r="E952" i="1"/>
  <c r="E1158" i="1"/>
  <c r="E1274" i="1"/>
  <c r="E610" i="1"/>
  <c r="E468" i="1"/>
  <c r="E1463" i="1"/>
  <c r="E149" i="1"/>
  <c r="E679" i="1"/>
  <c r="E865" i="1"/>
  <c r="E1082" i="1"/>
  <c r="E1345" i="1"/>
  <c r="E1553" i="1"/>
  <c r="E552" i="1"/>
  <c r="E758" i="1"/>
  <c r="E111" i="1"/>
  <c r="E353" i="1"/>
  <c r="E954" i="1"/>
  <c r="E1159" i="1"/>
  <c r="E1273" i="1"/>
  <c r="E613" i="1"/>
  <c r="E469" i="1"/>
  <c r="E1464" i="1"/>
  <c r="E147" i="1"/>
  <c r="E686" i="1"/>
  <c r="E868" i="1"/>
  <c r="E1096" i="1"/>
  <c r="E1351" i="1"/>
  <c r="E1554" i="1"/>
  <c r="E555" i="1"/>
  <c r="E757" i="1"/>
  <c r="E108" i="1"/>
  <c r="E356" i="1"/>
  <c r="E956" i="1"/>
  <c r="E1157" i="1"/>
  <c r="E1277" i="1"/>
  <c r="E617" i="1"/>
  <c r="E470" i="1"/>
  <c r="E1466" i="1"/>
  <c r="E150" i="1"/>
  <c r="E691" i="1"/>
  <c r="E872" i="1"/>
  <c r="E1098" i="1"/>
  <c r="E1350" i="1"/>
  <c r="E1552" i="1"/>
  <c r="E554" i="1"/>
  <c r="E759" i="1"/>
  <c r="E115" i="1"/>
  <c r="E359" i="1"/>
  <c r="E958" i="1"/>
  <c r="E1160" i="1"/>
  <c r="E1278" i="1"/>
  <c r="E619" i="1"/>
  <c r="E472" i="1"/>
  <c r="E1468" i="1"/>
  <c r="E153" i="1"/>
  <c r="E698" i="1"/>
  <c r="E871" i="1"/>
  <c r="E1097" i="1"/>
  <c r="E1353" i="1"/>
  <c r="E1555" i="1"/>
  <c r="E556" i="1"/>
  <c r="E760" i="1"/>
  <c r="E117" i="1"/>
  <c r="E361" i="1"/>
  <c r="E960" i="1"/>
  <c r="E1162" i="1"/>
  <c r="E1280" i="1"/>
  <c r="E620" i="1"/>
  <c r="E473" i="1"/>
  <c r="E1469" i="1"/>
  <c r="E156" i="1"/>
  <c r="E695" i="1"/>
  <c r="E870" i="1"/>
  <c r="E1110" i="1"/>
  <c r="E1355" i="1"/>
  <c r="E1557" i="1"/>
  <c r="E559" i="1"/>
  <c r="E761" i="1"/>
  <c r="E116" i="1"/>
  <c r="E363" i="1"/>
  <c r="E961" i="1"/>
  <c r="E1161" i="1"/>
  <c r="E1282" i="1"/>
  <c r="E621" i="1"/>
  <c r="E474" i="1"/>
  <c r="E1470" i="1"/>
  <c r="E162" i="1"/>
  <c r="E697" i="1"/>
  <c r="E877" i="1"/>
  <c r="E1119" i="1"/>
  <c r="E1354" i="1"/>
  <c r="E1556" i="1"/>
  <c r="E561" i="1"/>
  <c r="E762" i="1"/>
  <c r="E120" i="1"/>
  <c r="E364" i="1"/>
  <c r="E962" i="1"/>
  <c r="E1163" i="1"/>
  <c r="E1281" i="1"/>
  <c r="E623" i="1"/>
  <c r="E475" i="1"/>
  <c r="E1471" i="1"/>
  <c r="E159" i="1"/>
  <c r="E705" i="1"/>
  <c r="E881" i="1"/>
  <c r="E1117" i="1"/>
  <c r="E1357" i="1"/>
  <c r="E1561" i="1"/>
  <c r="E557" i="1"/>
  <c r="E763" i="1"/>
  <c r="E124" i="1"/>
  <c r="E365" i="1"/>
  <c r="E963" i="1"/>
  <c r="E1165" i="1"/>
  <c r="E1283" i="1"/>
  <c r="E629" i="1"/>
  <c r="E477" i="1"/>
  <c r="E1472" i="1"/>
  <c r="E161" i="1"/>
  <c r="E1015" i="1"/>
  <c r="E884" i="1"/>
  <c r="E1120" i="1"/>
  <c r="E1360" i="1"/>
  <c r="E1567" i="1"/>
  <c r="E558" i="1"/>
  <c r="E765" i="1"/>
  <c r="E125" i="1"/>
  <c r="E367" i="1"/>
  <c r="E964" i="1"/>
  <c r="E1166" i="1"/>
  <c r="E1284" i="1"/>
  <c r="E636" i="1"/>
  <c r="E476" i="1"/>
  <c r="E1473" i="1"/>
  <c r="E164" i="1"/>
  <c r="E1018" i="1"/>
  <c r="E887" i="1"/>
  <c r="E1121" i="1"/>
  <c r="E1356" i="1"/>
  <c r="E1563" i="1"/>
  <c r="E562" i="1"/>
  <c r="E772" i="1"/>
  <c r="E128" i="1"/>
  <c r="E368" i="1"/>
  <c r="E965" i="1"/>
  <c r="E1168" i="1"/>
  <c r="E1285" i="1"/>
  <c r="E637" i="1"/>
  <c r="E479" i="1"/>
  <c r="E1474" i="1"/>
  <c r="E165" i="1"/>
  <c r="E1029" i="1"/>
  <c r="E888" i="1"/>
  <c r="E1136" i="1"/>
  <c r="E1361" i="1"/>
  <c r="E1560" i="1"/>
  <c r="E563" i="1"/>
  <c r="E766" i="1"/>
  <c r="E132" i="1"/>
  <c r="E370" i="1"/>
  <c r="E968" i="1"/>
  <c r="E1167" i="1"/>
  <c r="E1287" i="1"/>
  <c r="E646" i="1"/>
  <c r="E478" i="1"/>
  <c r="E1476" i="1"/>
  <c r="E166" i="1"/>
  <c r="E1027" i="1"/>
  <c r="E890" i="1"/>
  <c r="E1137" i="1"/>
  <c r="E1368" i="1"/>
  <c r="E1562" i="1"/>
  <c r="E564" i="1"/>
  <c r="E767" i="1"/>
  <c r="E130" i="1"/>
  <c r="E371" i="1"/>
  <c r="E967" i="1"/>
  <c r="E1169" i="1"/>
  <c r="E1286" i="1"/>
  <c r="E656" i="1"/>
  <c r="E480" i="1"/>
  <c r="E1478" i="1"/>
  <c r="E172" i="1"/>
  <c r="E1031" i="1"/>
  <c r="E892" i="1"/>
  <c r="E1142" i="1"/>
  <c r="E1367" i="1"/>
  <c r="E1569" i="1"/>
  <c r="E566" i="1"/>
  <c r="E769" i="1"/>
  <c r="E134" i="1"/>
  <c r="E369" i="1"/>
  <c r="E966" i="1"/>
  <c r="E1172" i="1"/>
  <c r="E1288" i="1"/>
  <c r="E664" i="1"/>
  <c r="E481" i="1"/>
  <c r="E1479" i="1"/>
  <c r="E173" i="1"/>
  <c r="E1035" i="1"/>
  <c r="E895" i="1"/>
  <c r="E1148" i="1"/>
  <c r="E1359" i="1"/>
  <c r="E1565" i="1"/>
  <c r="E567" i="1"/>
  <c r="E768" i="1"/>
  <c r="E135" i="1"/>
  <c r="E372" i="1"/>
  <c r="E969" i="1"/>
  <c r="E1171" i="1"/>
  <c r="E1289" i="1"/>
  <c r="E667" i="1"/>
  <c r="E483" i="1"/>
  <c r="E1488" i="1"/>
  <c r="E174" i="1"/>
  <c r="E1036" i="1"/>
  <c r="E898" i="1"/>
  <c r="E1170" i="1"/>
  <c r="E1364" i="1"/>
  <c r="E1559" i="1"/>
  <c r="E569" i="1"/>
  <c r="E774" i="1"/>
  <c r="E136" i="1"/>
  <c r="E373" i="1"/>
  <c r="E972" i="1"/>
  <c r="E1173" i="1"/>
  <c r="E1293" i="1"/>
  <c r="E671" i="1"/>
  <c r="E486" i="1"/>
  <c r="E1494" i="1"/>
  <c r="E175" i="1"/>
  <c r="E1039" i="1"/>
  <c r="E899" i="1"/>
  <c r="E1195" i="1"/>
  <c r="E1362" i="1"/>
  <c r="E1566" i="1"/>
  <c r="E568" i="1"/>
  <c r="E781" i="1"/>
  <c r="E141" i="1"/>
  <c r="E374" i="1"/>
  <c r="E971" i="1"/>
  <c r="E1177" i="1"/>
  <c r="E1290" i="1"/>
  <c r="E669" i="1"/>
  <c r="E484" i="1"/>
  <c r="E1487" i="1"/>
  <c r="E177" i="1"/>
  <c r="E1045" i="1"/>
  <c r="E900" i="1"/>
  <c r="E1198" i="1"/>
  <c r="E1363" i="1"/>
  <c r="E1564" i="1"/>
  <c r="E574" i="1"/>
  <c r="E786" i="1"/>
  <c r="E144" i="1"/>
  <c r="E375" i="1"/>
  <c r="E970" i="1"/>
  <c r="E1179" i="1"/>
  <c r="E1292" i="1"/>
  <c r="E678" i="1"/>
  <c r="E485" i="1"/>
  <c r="E1489" i="1"/>
  <c r="E178" i="1"/>
  <c r="E1038" i="1"/>
  <c r="E901" i="1"/>
  <c r="E1209" i="1"/>
  <c r="E1372" i="1"/>
  <c r="E1571" i="1"/>
  <c r="E575" i="1"/>
  <c r="E787" i="1"/>
  <c r="E145" i="1"/>
  <c r="E377" i="1"/>
  <c r="E974" i="1"/>
  <c r="E1174" i="1"/>
  <c r="E1291" i="1"/>
  <c r="E675" i="1"/>
  <c r="E492" i="1"/>
  <c r="E1496" i="1"/>
  <c r="E176" i="1"/>
  <c r="E1037" i="1"/>
  <c r="E902" i="1"/>
  <c r="E1211" i="1"/>
  <c r="E1365" i="1"/>
  <c r="E1570" i="1"/>
  <c r="E576" i="1"/>
  <c r="E788" i="1"/>
  <c r="E148" i="1"/>
  <c r="E376" i="1"/>
  <c r="E975" i="1"/>
  <c r="E1176" i="1"/>
  <c r="E1299" i="1"/>
  <c r="E685" i="1"/>
  <c r="E491" i="1"/>
  <c r="E1492" i="1"/>
  <c r="E181" i="1"/>
  <c r="E1048" i="1"/>
  <c r="E909" i="1"/>
  <c r="E1213" i="1"/>
  <c r="E1366" i="1"/>
  <c r="E1575" i="1"/>
  <c r="E570" i="1"/>
  <c r="E779" i="1"/>
  <c r="E146" i="1"/>
  <c r="E378" i="1"/>
  <c r="E977" i="1"/>
  <c r="E1175" i="1"/>
  <c r="E1295" i="1"/>
  <c r="E684" i="1"/>
  <c r="E488" i="1"/>
  <c r="E1490" i="1"/>
  <c r="E183" i="1"/>
  <c r="E1050" i="1"/>
  <c r="E906" i="1"/>
  <c r="E1418" i="1"/>
  <c r="E1373" i="1"/>
  <c r="E1577" i="1"/>
  <c r="E577" i="1"/>
  <c r="E773" i="1"/>
  <c r="E151" i="1"/>
  <c r="E380" i="1"/>
  <c r="E976" i="1"/>
  <c r="E1178" i="1"/>
  <c r="E1297" i="1"/>
  <c r="E680" i="1"/>
  <c r="E490" i="1"/>
  <c r="E1482" i="1"/>
  <c r="E182" i="1"/>
  <c r="E1055" i="1"/>
  <c r="E904" i="1"/>
  <c r="E1206" i="1"/>
  <c r="E1374" i="1"/>
  <c r="E1572" i="1"/>
  <c r="E571" i="1"/>
  <c r="E770" i="1"/>
  <c r="E152" i="1"/>
  <c r="E383" i="1"/>
  <c r="E978" i="1"/>
  <c r="E1180" i="1"/>
  <c r="E1296" i="1"/>
  <c r="E683" i="1"/>
  <c r="E489" i="1"/>
  <c r="E1483" i="1"/>
  <c r="E179" i="1"/>
  <c r="E1062" i="1"/>
  <c r="E912" i="1"/>
  <c r="E1417" i="1"/>
  <c r="E1370" i="1"/>
  <c r="E1573" i="1"/>
  <c r="E572" i="1"/>
  <c r="E776" i="1"/>
  <c r="E155" i="1"/>
  <c r="E382" i="1"/>
  <c r="E980" i="1"/>
  <c r="E1183" i="1"/>
  <c r="E1298" i="1"/>
  <c r="E677" i="1"/>
  <c r="E487" i="1"/>
  <c r="E1486" i="1"/>
  <c r="E180" i="1"/>
  <c r="E1063" i="1"/>
  <c r="E919" i="1"/>
  <c r="E1421" i="1"/>
  <c r="E1371" i="1"/>
  <c r="E1568" i="1"/>
  <c r="E578" i="1"/>
  <c r="E775" i="1"/>
  <c r="E158" i="1"/>
  <c r="E379" i="1"/>
  <c r="E983" i="1"/>
  <c r="E1182" i="1"/>
  <c r="E1294" i="1"/>
  <c r="E682" i="1"/>
  <c r="E493" i="1"/>
  <c r="E1485" i="1"/>
  <c r="E184" i="1"/>
  <c r="E1066" i="1"/>
  <c r="E913" i="1"/>
  <c r="E1423" i="1"/>
  <c r="E1376" i="1"/>
  <c r="E1576" i="1"/>
  <c r="E579" i="1"/>
  <c r="E771" i="1"/>
  <c r="E157" i="1"/>
  <c r="E381" i="1"/>
  <c r="E981" i="1"/>
  <c r="E1186" i="1"/>
  <c r="E1300" i="1"/>
  <c r="E688" i="1"/>
  <c r="E494" i="1"/>
  <c r="E1480" i="1"/>
  <c r="E185" i="1"/>
  <c r="E1065" i="1"/>
  <c r="E917" i="1"/>
  <c r="E1420" i="1"/>
  <c r="E1375" i="1"/>
  <c r="E1574" i="1"/>
  <c r="E582" i="1"/>
  <c r="E777" i="1"/>
  <c r="E160" i="1"/>
  <c r="E385" i="1"/>
  <c r="E985" i="1"/>
  <c r="E1185" i="1"/>
  <c r="E1301" i="1"/>
  <c r="E689" i="1"/>
  <c r="E495" i="1"/>
  <c r="E1491" i="1"/>
  <c r="E186" i="1"/>
  <c r="E1069" i="1"/>
  <c r="E925" i="1"/>
  <c r="E1425" i="1"/>
  <c r="E1377" i="1"/>
  <c r="E1581" i="1"/>
  <c r="E584" i="1"/>
  <c r="E782" i="1"/>
  <c r="E163" i="1"/>
  <c r="E384" i="1"/>
  <c r="E984" i="1"/>
  <c r="E1189" i="1"/>
  <c r="E1302" i="1"/>
  <c r="E699" i="1"/>
  <c r="E497" i="1"/>
  <c r="E1484" i="1"/>
  <c r="E188" i="1"/>
  <c r="E1074" i="1"/>
  <c r="E931" i="1"/>
  <c r="E1426" i="1"/>
  <c r="E1378" i="1"/>
  <c r="E1584" i="1"/>
  <c r="E585" i="1"/>
  <c r="E783" i="1"/>
  <c r="E168" i="1"/>
  <c r="E387" i="1"/>
  <c r="E982" i="1"/>
  <c r="E1184" i="1"/>
  <c r="E1304" i="1"/>
  <c r="E701" i="1"/>
  <c r="E496" i="1"/>
  <c r="E1493" i="1"/>
  <c r="E187" i="1"/>
  <c r="E1083" i="1"/>
  <c r="E930" i="1"/>
  <c r="E1428" i="1"/>
  <c r="E1379" i="1"/>
  <c r="E1579" i="1"/>
  <c r="E580" i="1"/>
  <c r="E778" i="1"/>
  <c r="E167" i="1"/>
  <c r="E386" i="1"/>
  <c r="E986" i="1"/>
  <c r="E1187" i="1"/>
  <c r="E1307" i="1"/>
  <c r="E700" i="1"/>
  <c r="E498" i="1"/>
  <c r="E1495" i="1"/>
  <c r="E191" i="1"/>
  <c r="E1092" i="1"/>
  <c r="E927" i="1"/>
  <c r="E1433" i="1"/>
  <c r="E1382" i="1"/>
  <c r="E1582" i="1"/>
  <c r="E581" i="1"/>
  <c r="E784" i="1"/>
  <c r="E169" i="1"/>
  <c r="E389" i="1"/>
  <c r="E988" i="1"/>
  <c r="E1188" i="1"/>
  <c r="E1306" i="1"/>
  <c r="E732" i="1"/>
  <c r="E500" i="1"/>
  <c r="E1498" i="1"/>
  <c r="E189" i="1"/>
  <c r="E1080" i="1"/>
  <c r="E934" i="1"/>
  <c r="E1431" i="1"/>
  <c r="E1384" i="1"/>
  <c r="E1585" i="1"/>
  <c r="E583" i="1"/>
  <c r="E785" i="1"/>
  <c r="E170" i="1"/>
  <c r="E388" i="1"/>
  <c r="E987" i="1"/>
  <c r="E1190" i="1"/>
  <c r="E1305" i="1"/>
  <c r="E703" i="1"/>
  <c r="E499" i="1"/>
  <c r="E1497" i="1"/>
  <c r="E190" i="1"/>
  <c r="E1087" i="1"/>
  <c r="E929" i="1"/>
  <c r="E1432" i="1"/>
  <c r="E1383" i="1"/>
  <c r="E1580" i="1"/>
  <c r="E587" i="1"/>
  <c r="E789" i="1"/>
  <c r="E171" i="1"/>
  <c r="E391" i="1"/>
  <c r="E989" i="1"/>
  <c r="E1192" i="1"/>
  <c r="E1303" i="1"/>
  <c r="E1013" i="1"/>
  <c r="E501" i="1"/>
  <c r="E1499" i="1"/>
  <c r="E192" i="1"/>
  <c r="E1095" i="1"/>
  <c r="E936" i="1"/>
  <c r="E1430" i="1"/>
</calcChain>
</file>

<file path=xl/sharedStrings.xml><?xml version="1.0" encoding="utf-8"?>
<sst xmlns="http://schemas.openxmlformats.org/spreadsheetml/2006/main" count="9900" uniqueCount="64">
  <si>
    <t>equationName</t>
  </si>
  <si>
    <t>Standard Pearson</t>
  </si>
  <si>
    <t>Standard Pearson without IOI</t>
  </si>
  <si>
    <t>Standard Cosine</t>
  </si>
  <si>
    <t>Standard Jaccard</t>
  </si>
  <si>
    <t>abbreviation</t>
  </si>
  <si>
    <t>PCC</t>
  </si>
  <si>
    <t>PCCnIOI</t>
  </si>
  <si>
    <t>COS</t>
  </si>
  <si>
    <t>COSnIOI</t>
  </si>
  <si>
    <t>JAC</t>
  </si>
  <si>
    <t>JACnIOI</t>
  </si>
  <si>
    <t>sigWeCoRatedCount</t>
  </si>
  <si>
    <t>Markedness</t>
  </si>
  <si>
    <t>Informedness</t>
  </si>
  <si>
    <t>MAEint</t>
  </si>
  <si>
    <t>MSEint</t>
  </si>
  <si>
    <t>RMSEint</t>
  </si>
  <si>
    <t>MAEthr</t>
  </si>
  <si>
    <t>MSEthr</t>
  </si>
  <si>
    <t>RMSEthr</t>
  </si>
  <si>
    <t>Precision</t>
  </si>
  <si>
    <t>Fallout</t>
  </si>
  <si>
    <t>MissRate</t>
  </si>
  <si>
    <t>Error</t>
  </si>
  <si>
    <t>Coverage</t>
  </si>
  <si>
    <t>origin</t>
  </si>
  <si>
    <t>dynamic</t>
  </si>
  <si>
    <t>significance
weighting</t>
  </si>
  <si>
    <t>Best
Neighbors
Count</t>
  </si>
  <si>
    <t>Matthews
Correlation</t>
  </si>
  <si>
    <t>Accuracy
Exact</t>
  </si>
  <si>
    <t>Accuracy
Threshold</t>
  </si>
  <si>
    <t>Accuracy
Balanced</t>
  </si>
  <si>
    <t>Fowlkes
Mallows
Index</t>
  </si>
  <si>
    <t>Prevalence
Threshold</t>
  </si>
  <si>
    <t>Threat
Score</t>
  </si>
  <si>
    <t>Inverse
Precision</t>
  </si>
  <si>
    <t>Recall/
Sensitivity</t>
  </si>
  <si>
    <t>False
Discovery
Rate</t>
  </si>
  <si>
    <t>False
Omission
Rate</t>
  </si>
  <si>
    <t>Exact
Prediction</t>
  </si>
  <si>
    <t>True
Positive</t>
  </si>
  <si>
    <t>False
Positive</t>
  </si>
  <si>
    <t>False
Negative</t>
  </si>
  <si>
    <t>True
Negative</t>
  </si>
  <si>
    <t>Fowlkes Mallows
Index</t>
  </si>
  <si>
    <t>Inverse Precision</t>
  </si>
  <si>
    <t>False Discovery Rate</t>
  </si>
  <si>
    <t>False Omission Rate</t>
  </si>
  <si>
    <t>Specificity</t>
  </si>
  <si>
    <t>Miss Rate</t>
  </si>
  <si>
    <t>F1-Measure</t>
  </si>
  <si>
    <t>#</t>
  </si>
  <si>
    <t>MRC</t>
  </si>
  <si>
    <t>MRCnIOI</t>
  </si>
  <si>
    <t>Median-Based Robust</t>
  </si>
  <si>
    <t>Cosine without IOI</t>
  </si>
  <si>
    <t>Median-Based Robust without IOI</t>
  </si>
  <si>
    <t>Jaccard without IOI</t>
  </si>
  <si>
    <r>
      <rPr>
        <i/>
        <sz val="11"/>
        <color rgb="FF0070C0"/>
        <rFont val="Consolas"/>
        <family val="3"/>
        <charset val="162"/>
      </rPr>
      <t xml:space="preserve">brief     </t>
    </r>
    <r>
      <rPr>
        <b/>
        <sz val="11"/>
        <color rgb="FF0070C0"/>
        <rFont val="Consolas"/>
        <family val="3"/>
        <charset val="162"/>
      </rPr>
      <t>file_supplementary#1.a.1: all data</t>
    </r>
    <r>
      <rPr>
        <sz val="11"/>
        <color rgb="FF0070C0"/>
        <rFont val="Consolas"/>
        <family val="3"/>
        <charset val="162"/>
      </rPr>
      <t xml:space="preserve">
</t>
    </r>
    <r>
      <rPr>
        <i/>
        <sz val="11"/>
        <color rgb="FF0070C0"/>
        <rFont val="Consolas"/>
        <family val="3"/>
        <charset val="162"/>
      </rPr>
      <t xml:space="preserve">title     </t>
    </r>
    <r>
      <rPr>
        <b/>
        <sz val="11"/>
        <color rgb="FF0070C0"/>
        <rFont val="Consolas"/>
        <family val="3"/>
        <charset val="162"/>
      </rPr>
      <t>Experimental Interpretation of Adequate Weight-Metric Combination for Dynamic User-Based Collaborative Filtering</t>
    </r>
    <r>
      <rPr>
        <sz val="11"/>
        <color rgb="FF0070C0"/>
        <rFont val="Consolas"/>
        <family val="3"/>
        <charset val="162"/>
      </rPr>
      <t xml:space="preserve">
</t>
    </r>
    <r>
      <rPr>
        <i/>
        <sz val="11"/>
        <color rgb="FF0070C0"/>
        <rFont val="Consolas"/>
        <family val="3"/>
        <charset val="162"/>
      </rPr>
      <t xml:space="preserve">authors   </t>
    </r>
    <r>
      <rPr>
        <sz val="11"/>
        <color rgb="FF0070C0"/>
        <rFont val="Consolas"/>
        <family val="3"/>
        <charset val="162"/>
      </rPr>
      <t>@</t>
    </r>
    <r>
      <rPr>
        <b/>
        <sz val="11"/>
        <color rgb="FF0070C0"/>
        <rFont val="Consolas"/>
        <family val="3"/>
        <charset val="162"/>
      </rPr>
      <t>savasokyay</t>
    </r>
    <r>
      <rPr>
        <sz val="11"/>
        <color rgb="FF0070C0"/>
        <rFont val="Consolas"/>
        <family val="3"/>
        <charset val="162"/>
      </rPr>
      <t>, @</t>
    </r>
    <r>
      <rPr>
        <b/>
        <sz val="11"/>
        <color rgb="FF0070C0"/>
        <rFont val="Consolas"/>
        <family val="3"/>
        <charset val="162"/>
      </rPr>
      <t xml:space="preserve">sercanaygun
</t>
    </r>
    <r>
      <rPr>
        <i/>
        <sz val="11"/>
        <color rgb="FF0070C0"/>
        <rFont val="Consolas"/>
        <family val="3"/>
        <charset val="162"/>
      </rPr>
      <t xml:space="preserve">testname  </t>
    </r>
    <r>
      <rPr>
        <b/>
        <sz val="11"/>
        <color rgb="FF0070C0"/>
        <rFont val="Consolas"/>
        <family val="3"/>
        <charset val="162"/>
      </rPr>
      <t>CF_nIOI_sw</t>
    </r>
    <r>
      <rPr>
        <sz val="11"/>
        <color rgb="FF0070C0"/>
        <rFont val="Consolas"/>
        <family val="3"/>
        <charset val="162"/>
      </rPr>
      <t xml:space="preserve">
</t>
    </r>
    <r>
      <rPr>
        <i/>
        <sz val="11"/>
        <color rgb="FF0070C0"/>
        <rFont val="Consolas"/>
        <family val="3"/>
        <charset val="162"/>
      </rPr>
      <t>version</t>
    </r>
    <r>
      <rPr>
        <sz val="11"/>
        <color rgb="FF0070C0"/>
        <rFont val="Consolas"/>
        <family val="3"/>
        <charset val="162"/>
      </rPr>
      <t xml:space="preserve">   </t>
    </r>
    <r>
      <rPr>
        <b/>
        <sz val="11"/>
        <color rgb="FF0070C0"/>
        <rFont val="Consolas"/>
        <family val="3"/>
        <charset val="162"/>
      </rPr>
      <t>v2.2.15</t>
    </r>
    <r>
      <rPr>
        <sz val="11"/>
        <color rgb="FF0070C0"/>
        <rFont val="Consolas"/>
        <family val="3"/>
        <charset val="162"/>
      </rPr>
      <t xml:space="preserve"> (plus, some non-technical and textual enhancements from the current version v3.3)</t>
    </r>
    <r>
      <rPr>
        <b/>
        <sz val="11"/>
        <color rgb="FF0070C0"/>
        <rFont val="Consolas"/>
        <family val="3"/>
        <charset val="162"/>
      </rPr>
      <t xml:space="preserve">
</t>
    </r>
    <r>
      <rPr>
        <i/>
        <sz val="11"/>
        <color rgb="FF0070C0"/>
        <rFont val="Consolas"/>
        <family val="3"/>
        <charset val="162"/>
      </rPr>
      <t xml:space="preserve">dataset   </t>
    </r>
    <r>
      <rPr>
        <b/>
        <sz val="11"/>
        <color rgb="FF0070C0"/>
        <rFont val="Consolas"/>
        <family val="3"/>
        <charset val="162"/>
      </rPr>
      <t>ML100K</t>
    </r>
    <r>
      <rPr>
        <sz val="11"/>
        <color rgb="FF0070C0"/>
        <rFont val="Consolas"/>
        <family val="3"/>
        <charset val="162"/>
      </rPr>
      <t xml:space="preserve">
</t>
    </r>
    <r>
      <rPr>
        <i/>
        <sz val="11"/>
        <color rgb="FF0070C0"/>
        <rFont val="Consolas"/>
        <family val="3"/>
        <charset val="162"/>
      </rPr>
      <t xml:space="preserve">rsltInfo  </t>
    </r>
    <r>
      <rPr>
        <sz val="11"/>
        <color rgb="FF0070C0"/>
        <rFont val="Consolas"/>
        <family val="3"/>
        <charset val="162"/>
      </rPr>
      <t xml:space="preserve">The </t>
    </r>
    <r>
      <rPr>
        <b/>
        <sz val="11"/>
        <color rgb="FF0070C0"/>
        <rFont val="Consolas"/>
        <family val="3"/>
        <charset val="162"/>
      </rPr>
      <t>mean results</t>
    </r>
    <r>
      <rPr>
        <sz val="11"/>
        <color rgb="FF0070C0"/>
        <rFont val="Consolas"/>
        <family val="3"/>
        <charset val="162"/>
      </rPr>
      <t xml:space="preserve"> of multiple test runs are computed. The individual tests are run for 500 times. Some of the test cases include the same input test set.</t>
    </r>
  </si>
  <si>
    <r>
      <rPr>
        <i/>
        <sz val="11"/>
        <color rgb="FF0070C0"/>
        <rFont val="Consolas"/>
        <family val="3"/>
        <charset val="162"/>
      </rPr>
      <t xml:space="preserve">brief     </t>
    </r>
    <r>
      <rPr>
        <b/>
        <sz val="11"/>
        <color rgb="FF0070C0"/>
        <rFont val="Consolas"/>
        <family val="3"/>
        <charset val="162"/>
      </rPr>
      <t>file_supplementary#1.a.2: best neighbor counts</t>
    </r>
    <r>
      <rPr>
        <sz val="11"/>
        <color rgb="FF0070C0"/>
        <rFont val="Consolas"/>
        <family val="3"/>
        <charset val="162"/>
      </rPr>
      <t xml:space="preserve">
</t>
    </r>
    <r>
      <rPr>
        <i/>
        <sz val="11"/>
        <color rgb="FF0070C0"/>
        <rFont val="Consolas"/>
        <family val="3"/>
        <charset val="162"/>
      </rPr>
      <t xml:space="preserve">title     </t>
    </r>
    <r>
      <rPr>
        <b/>
        <sz val="11"/>
        <color rgb="FF0070C0"/>
        <rFont val="Consolas"/>
        <family val="3"/>
        <charset val="162"/>
      </rPr>
      <t>Experimental Interpretation of Adequate Weight-Metric Combination for Dynamic User-Based Collaborative Filtering</t>
    </r>
    <r>
      <rPr>
        <sz val="11"/>
        <color rgb="FF0070C0"/>
        <rFont val="Consolas"/>
        <family val="3"/>
        <charset val="162"/>
      </rPr>
      <t xml:space="preserve">
</t>
    </r>
    <r>
      <rPr>
        <i/>
        <sz val="11"/>
        <color rgb="FF0070C0"/>
        <rFont val="Consolas"/>
        <family val="3"/>
        <charset val="162"/>
      </rPr>
      <t xml:space="preserve">authors   </t>
    </r>
    <r>
      <rPr>
        <sz val="11"/>
        <color rgb="FF0070C0"/>
        <rFont val="Consolas"/>
        <family val="3"/>
        <charset val="162"/>
      </rPr>
      <t>@</t>
    </r>
    <r>
      <rPr>
        <b/>
        <sz val="11"/>
        <color rgb="FF0070C0"/>
        <rFont val="Consolas"/>
        <family val="3"/>
        <charset val="162"/>
      </rPr>
      <t>savasokyay</t>
    </r>
    <r>
      <rPr>
        <sz val="11"/>
        <color rgb="FF0070C0"/>
        <rFont val="Consolas"/>
        <family val="3"/>
        <charset val="162"/>
      </rPr>
      <t>, @</t>
    </r>
    <r>
      <rPr>
        <b/>
        <sz val="11"/>
        <color rgb="FF0070C0"/>
        <rFont val="Consolas"/>
        <family val="3"/>
        <charset val="162"/>
      </rPr>
      <t xml:space="preserve">sercanaygun
</t>
    </r>
    <r>
      <rPr>
        <i/>
        <sz val="11"/>
        <color rgb="FF0070C0"/>
        <rFont val="Consolas"/>
        <family val="3"/>
        <charset val="162"/>
      </rPr>
      <t xml:space="preserve">testname  </t>
    </r>
    <r>
      <rPr>
        <b/>
        <sz val="11"/>
        <color rgb="FF0070C0"/>
        <rFont val="Consolas"/>
        <family val="3"/>
        <charset val="162"/>
      </rPr>
      <t>CF_nIOI_sw</t>
    </r>
    <r>
      <rPr>
        <sz val="11"/>
        <color rgb="FF0070C0"/>
        <rFont val="Consolas"/>
        <family val="3"/>
        <charset val="162"/>
      </rPr>
      <t xml:space="preserve">
</t>
    </r>
    <r>
      <rPr>
        <i/>
        <sz val="11"/>
        <color rgb="FF0070C0"/>
        <rFont val="Consolas"/>
        <family val="3"/>
        <charset val="162"/>
      </rPr>
      <t>version</t>
    </r>
    <r>
      <rPr>
        <sz val="11"/>
        <color rgb="FF0070C0"/>
        <rFont val="Consolas"/>
        <family val="3"/>
        <charset val="162"/>
      </rPr>
      <t xml:space="preserve">   </t>
    </r>
    <r>
      <rPr>
        <b/>
        <sz val="11"/>
        <color rgb="FF0070C0"/>
        <rFont val="Consolas"/>
        <family val="3"/>
        <charset val="162"/>
      </rPr>
      <t>v2.2.15</t>
    </r>
    <r>
      <rPr>
        <sz val="11"/>
        <color rgb="FF0070C0"/>
        <rFont val="Consolas"/>
        <family val="3"/>
        <charset val="162"/>
      </rPr>
      <t xml:space="preserve"> (plus, some non-technical and textual enhancements from the current version v3.3)</t>
    </r>
    <r>
      <rPr>
        <b/>
        <sz val="11"/>
        <color rgb="FF0070C0"/>
        <rFont val="Consolas"/>
        <family val="3"/>
        <charset val="162"/>
      </rPr>
      <t xml:space="preserve">
</t>
    </r>
    <r>
      <rPr>
        <i/>
        <sz val="11"/>
        <color rgb="FF0070C0"/>
        <rFont val="Consolas"/>
        <family val="3"/>
        <charset val="162"/>
      </rPr>
      <t xml:space="preserve">dataset   </t>
    </r>
    <r>
      <rPr>
        <b/>
        <sz val="11"/>
        <color rgb="FF0070C0"/>
        <rFont val="Consolas"/>
        <family val="3"/>
        <charset val="162"/>
      </rPr>
      <t>ML100K</t>
    </r>
    <r>
      <rPr>
        <sz val="11"/>
        <color rgb="FF0070C0"/>
        <rFont val="Consolas"/>
        <family val="3"/>
        <charset val="162"/>
      </rPr>
      <t xml:space="preserve">
</t>
    </r>
    <r>
      <rPr>
        <i/>
        <sz val="11"/>
        <color rgb="FF0070C0"/>
        <rFont val="Consolas"/>
        <family val="3"/>
        <charset val="162"/>
      </rPr>
      <t xml:space="preserve">rsltInfo  </t>
    </r>
    <r>
      <rPr>
        <sz val="11"/>
        <color rgb="FF0070C0"/>
        <rFont val="Consolas"/>
        <family val="3"/>
        <charset val="162"/>
      </rPr>
      <t xml:space="preserve">The </t>
    </r>
    <r>
      <rPr>
        <b/>
        <sz val="11"/>
        <color rgb="FF0070C0"/>
        <rFont val="Consolas"/>
        <family val="3"/>
        <charset val="162"/>
      </rPr>
      <t>mean results</t>
    </r>
    <r>
      <rPr>
        <sz val="11"/>
        <color rgb="FF0070C0"/>
        <rFont val="Consolas"/>
        <family val="3"/>
        <charset val="162"/>
      </rPr>
      <t xml:space="preserve"> of multiple test runs are computed. The individual tests are run for 500 times. Some of the test cases include the same input test set.</t>
    </r>
  </si>
  <si>
    <r>
      <rPr>
        <i/>
        <sz val="11"/>
        <color rgb="FF0070C0"/>
        <rFont val="Consolas"/>
        <family val="3"/>
        <charset val="162"/>
      </rPr>
      <t xml:space="preserve">brief     </t>
    </r>
    <r>
      <rPr>
        <b/>
        <sz val="11"/>
        <color rgb="FF0070C0"/>
        <rFont val="Consolas"/>
        <family val="3"/>
        <charset val="162"/>
      </rPr>
      <t>file_supplementary#1.b.1: all data</t>
    </r>
    <r>
      <rPr>
        <sz val="11"/>
        <color rgb="FF0070C0"/>
        <rFont val="Consolas"/>
        <family val="3"/>
        <charset val="162"/>
      </rPr>
      <t xml:space="preserve">
</t>
    </r>
    <r>
      <rPr>
        <i/>
        <sz val="11"/>
        <color rgb="FF0070C0"/>
        <rFont val="Consolas"/>
        <family val="3"/>
        <charset val="162"/>
      </rPr>
      <t xml:space="preserve">title     </t>
    </r>
    <r>
      <rPr>
        <b/>
        <sz val="11"/>
        <color rgb="FF0070C0"/>
        <rFont val="Consolas"/>
        <family val="3"/>
        <charset val="162"/>
      </rPr>
      <t>Experimental Interpretation of Adequate Weight-Metric Combination for Dynamic User-Based Collaborative Filtering</t>
    </r>
    <r>
      <rPr>
        <sz val="11"/>
        <color rgb="FF0070C0"/>
        <rFont val="Consolas"/>
        <family val="3"/>
        <charset val="162"/>
      </rPr>
      <t xml:space="preserve">
</t>
    </r>
    <r>
      <rPr>
        <i/>
        <sz val="11"/>
        <color rgb="FF0070C0"/>
        <rFont val="Consolas"/>
        <family val="3"/>
        <charset val="162"/>
      </rPr>
      <t xml:space="preserve">authors   </t>
    </r>
    <r>
      <rPr>
        <sz val="11"/>
        <color rgb="FF0070C0"/>
        <rFont val="Consolas"/>
        <family val="3"/>
        <charset val="162"/>
      </rPr>
      <t>@</t>
    </r>
    <r>
      <rPr>
        <b/>
        <sz val="11"/>
        <color rgb="FF0070C0"/>
        <rFont val="Consolas"/>
        <family val="3"/>
        <charset val="162"/>
      </rPr>
      <t>savasokyay</t>
    </r>
    <r>
      <rPr>
        <sz val="11"/>
        <color rgb="FF0070C0"/>
        <rFont val="Consolas"/>
        <family val="3"/>
        <charset val="162"/>
      </rPr>
      <t>, @</t>
    </r>
    <r>
      <rPr>
        <b/>
        <sz val="11"/>
        <color rgb="FF0070C0"/>
        <rFont val="Consolas"/>
        <family val="3"/>
        <charset val="162"/>
      </rPr>
      <t xml:space="preserve">sercanaygun
</t>
    </r>
    <r>
      <rPr>
        <i/>
        <sz val="11"/>
        <color rgb="FF0070C0"/>
        <rFont val="Consolas"/>
        <family val="3"/>
        <charset val="162"/>
      </rPr>
      <t xml:space="preserve">testname  </t>
    </r>
    <r>
      <rPr>
        <b/>
        <sz val="11"/>
        <color rgb="FF0070C0"/>
        <rFont val="Consolas"/>
        <family val="3"/>
        <charset val="162"/>
      </rPr>
      <t>CF_nIOI_sw</t>
    </r>
    <r>
      <rPr>
        <sz val="11"/>
        <color rgb="FF0070C0"/>
        <rFont val="Consolas"/>
        <family val="3"/>
        <charset val="162"/>
      </rPr>
      <t xml:space="preserve">
</t>
    </r>
    <r>
      <rPr>
        <i/>
        <sz val="11"/>
        <color rgb="FF0070C0"/>
        <rFont val="Consolas"/>
        <family val="3"/>
        <charset val="162"/>
      </rPr>
      <t>version</t>
    </r>
    <r>
      <rPr>
        <sz val="11"/>
        <color rgb="FF0070C0"/>
        <rFont val="Consolas"/>
        <family val="3"/>
        <charset val="162"/>
      </rPr>
      <t xml:space="preserve">   </t>
    </r>
    <r>
      <rPr>
        <b/>
        <sz val="11"/>
        <color rgb="FF0070C0"/>
        <rFont val="Consolas"/>
        <family val="3"/>
        <charset val="162"/>
      </rPr>
      <t>v2.2.15</t>
    </r>
    <r>
      <rPr>
        <sz val="11"/>
        <color rgb="FF0070C0"/>
        <rFont val="Consolas"/>
        <family val="3"/>
        <charset val="162"/>
      </rPr>
      <t xml:space="preserve"> (plus, some non-technical and textual enhancements from the current version v3.3)</t>
    </r>
    <r>
      <rPr>
        <b/>
        <sz val="11"/>
        <color rgb="FF0070C0"/>
        <rFont val="Consolas"/>
        <family val="3"/>
        <charset val="162"/>
      </rPr>
      <t xml:space="preserve">
</t>
    </r>
    <r>
      <rPr>
        <i/>
        <sz val="11"/>
        <color rgb="FF0070C0"/>
        <rFont val="Consolas"/>
        <family val="3"/>
        <charset val="162"/>
      </rPr>
      <t xml:space="preserve">dataset   </t>
    </r>
    <r>
      <rPr>
        <b/>
        <sz val="11"/>
        <color rgb="FF0070C0"/>
        <rFont val="Consolas"/>
        <family val="3"/>
        <charset val="162"/>
      </rPr>
      <t>ML1M</t>
    </r>
    <r>
      <rPr>
        <sz val="11"/>
        <color rgb="FF0070C0"/>
        <rFont val="Consolas"/>
        <family val="3"/>
        <charset val="162"/>
      </rPr>
      <t xml:space="preserve">
</t>
    </r>
    <r>
      <rPr>
        <i/>
        <sz val="11"/>
        <color rgb="FF0070C0"/>
        <rFont val="Consolas"/>
        <family val="3"/>
        <charset val="162"/>
      </rPr>
      <t xml:space="preserve">rsltInfo  </t>
    </r>
    <r>
      <rPr>
        <sz val="11"/>
        <color rgb="FF0070C0"/>
        <rFont val="Consolas"/>
        <family val="3"/>
        <charset val="162"/>
      </rPr>
      <t xml:space="preserve">The </t>
    </r>
    <r>
      <rPr>
        <b/>
        <sz val="11"/>
        <color rgb="FF0070C0"/>
        <rFont val="Consolas"/>
        <family val="3"/>
        <charset val="162"/>
      </rPr>
      <t>mean results</t>
    </r>
    <r>
      <rPr>
        <sz val="11"/>
        <color rgb="FF0070C0"/>
        <rFont val="Consolas"/>
        <family val="3"/>
        <charset val="162"/>
      </rPr>
      <t xml:space="preserve"> of multiple test runs are computed. The individual tests are run for 500 times. Some of the test cases include the same input test set.</t>
    </r>
  </si>
  <si>
    <r>
      <rPr>
        <i/>
        <sz val="11"/>
        <color rgb="FF0070C0"/>
        <rFont val="Consolas"/>
        <family val="3"/>
        <charset val="162"/>
      </rPr>
      <t xml:space="preserve">brief     </t>
    </r>
    <r>
      <rPr>
        <b/>
        <sz val="11"/>
        <color rgb="FF0070C0"/>
        <rFont val="Consolas"/>
        <family val="3"/>
        <charset val="162"/>
      </rPr>
      <t>file_supplementary#1.b.2: best neighbor counts</t>
    </r>
    <r>
      <rPr>
        <sz val="11"/>
        <color rgb="FF0070C0"/>
        <rFont val="Consolas"/>
        <family val="3"/>
        <charset val="162"/>
      </rPr>
      <t xml:space="preserve">
</t>
    </r>
    <r>
      <rPr>
        <i/>
        <sz val="11"/>
        <color rgb="FF0070C0"/>
        <rFont val="Consolas"/>
        <family val="3"/>
        <charset val="162"/>
      </rPr>
      <t xml:space="preserve">title     </t>
    </r>
    <r>
      <rPr>
        <b/>
        <sz val="11"/>
        <color rgb="FF0070C0"/>
        <rFont val="Consolas"/>
        <family val="3"/>
        <charset val="162"/>
      </rPr>
      <t>Experimental Interpretation of Adequate Weight-Metric Combination for Dynamic User-Based Collaborative Filtering</t>
    </r>
    <r>
      <rPr>
        <sz val="11"/>
        <color rgb="FF0070C0"/>
        <rFont val="Consolas"/>
        <family val="3"/>
        <charset val="162"/>
      </rPr>
      <t xml:space="preserve">
</t>
    </r>
    <r>
      <rPr>
        <i/>
        <sz val="11"/>
        <color rgb="FF0070C0"/>
        <rFont val="Consolas"/>
        <family val="3"/>
        <charset val="162"/>
      </rPr>
      <t xml:space="preserve">authors   </t>
    </r>
    <r>
      <rPr>
        <sz val="11"/>
        <color rgb="FF0070C0"/>
        <rFont val="Consolas"/>
        <family val="3"/>
        <charset val="162"/>
      </rPr>
      <t>@</t>
    </r>
    <r>
      <rPr>
        <b/>
        <sz val="11"/>
        <color rgb="FF0070C0"/>
        <rFont val="Consolas"/>
        <family val="3"/>
        <charset val="162"/>
      </rPr>
      <t>savasokyay</t>
    </r>
    <r>
      <rPr>
        <sz val="11"/>
        <color rgb="FF0070C0"/>
        <rFont val="Consolas"/>
        <family val="3"/>
        <charset val="162"/>
      </rPr>
      <t>, @</t>
    </r>
    <r>
      <rPr>
        <b/>
        <sz val="11"/>
        <color rgb="FF0070C0"/>
        <rFont val="Consolas"/>
        <family val="3"/>
        <charset val="162"/>
      </rPr>
      <t xml:space="preserve">sercanaygun
</t>
    </r>
    <r>
      <rPr>
        <i/>
        <sz val="11"/>
        <color rgb="FF0070C0"/>
        <rFont val="Consolas"/>
        <family val="3"/>
        <charset val="162"/>
      </rPr>
      <t xml:space="preserve">testname  </t>
    </r>
    <r>
      <rPr>
        <b/>
        <sz val="11"/>
        <color rgb="FF0070C0"/>
        <rFont val="Consolas"/>
        <family val="3"/>
        <charset val="162"/>
      </rPr>
      <t>CF_nIOI_sw</t>
    </r>
    <r>
      <rPr>
        <sz val="11"/>
        <color rgb="FF0070C0"/>
        <rFont val="Consolas"/>
        <family val="3"/>
        <charset val="162"/>
      </rPr>
      <t xml:space="preserve">
</t>
    </r>
    <r>
      <rPr>
        <i/>
        <sz val="11"/>
        <color rgb="FF0070C0"/>
        <rFont val="Consolas"/>
        <family val="3"/>
        <charset val="162"/>
      </rPr>
      <t>version</t>
    </r>
    <r>
      <rPr>
        <sz val="11"/>
        <color rgb="FF0070C0"/>
        <rFont val="Consolas"/>
        <family val="3"/>
        <charset val="162"/>
      </rPr>
      <t xml:space="preserve">   </t>
    </r>
    <r>
      <rPr>
        <b/>
        <sz val="11"/>
        <color rgb="FF0070C0"/>
        <rFont val="Consolas"/>
        <family val="3"/>
        <charset val="162"/>
      </rPr>
      <t>v2.2.15</t>
    </r>
    <r>
      <rPr>
        <sz val="11"/>
        <color rgb="FF0070C0"/>
        <rFont val="Consolas"/>
        <family val="3"/>
        <charset val="162"/>
      </rPr>
      <t xml:space="preserve"> (plus, some non-technical and textual enhancements from the current version v3.3)</t>
    </r>
    <r>
      <rPr>
        <b/>
        <sz val="11"/>
        <color rgb="FF0070C0"/>
        <rFont val="Consolas"/>
        <family val="3"/>
        <charset val="162"/>
      </rPr>
      <t xml:space="preserve">
</t>
    </r>
    <r>
      <rPr>
        <i/>
        <sz val="11"/>
        <color rgb="FF0070C0"/>
        <rFont val="Consolas"/>
        <family val="3"/>
        <charset val="162"/>
      </rPr>
      <t xml:space="preserve">dataset   </t>
    </r>
    <r>
      <rPr>
        <b/>
        <sz val="11"/>
        <color rgb="FF0070C0"/>
        <rFont val="Consolas"/>
        <family val="3"/>
        <charset val="162"/>
      </rPr>
      <t>ML1M</t>
    </r>
    <r>
      <rPr>
        <sz val="11"/>
        <color rgb="FF0070C0"/>
        <rFont val="Consolas"/>
        <family val="3"/>
        <charset val="162"/>
      </rPr>
      <t xml:space="preserve">
</t>
    </r>
    <r>
      <rPr>
        <i/>
        <sz val="11"/>
        <color rgb="FF0070C0"/>
        <rFont val="Consolas"/>
        <family val="3"/>
        <charset val="162"/>
      </rPr>
      <t xml:space="preserve">rsltInfo  </t>
    </r>
    <r>
      <rPr>
        <sz val="11"/>
        <color rgb="FF0070C0"/>
        <rFont val="Consolas"/>
        <family val="3"/>
        <charset val="162"/>
      </rPr>
      <t xml:space="preserve">The </t>
    </r>
    <r>
      <rPr>
        <b/>
        <sz val="11"/>
        <color rgb="FF0070C0"/>
        <rFont val="Consolas"/>
        <family val="3"/>
        <charset val="162"/>
      </rPr>
      <t>mean results</t>
    </r>
    <r>
      <rPr>
        <sz val="11"/>
        <color rgb="FF0070C0"/>
        <rFont val="Consolas"/>
        <family val="3"/>
        <charset val="162"/>
      </rPr>
      <t xml:space="preserve"> of multiple test runs are computed. The individual tests are run for 500 times. Some of the test cases include the same input test set.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</si>
</sst>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name val="Calibri"/>
    </font>
    <font>
      <sz val="11"/>
      <color theme="1"/>
      <name val="Calibri"/>
      <family val="2"/>
      <charset val="162"/>
    </font>
    <font>
      <sz val="11"/>
      <name val="Wingdings"/>
      <charset val="2"/>
    </font>
    <font>
      <b/>
      <sz val="11"/>
      <color theme="0"/>
      <name val="Calibri"/>
      <family val="2"/>
      <charset val="162"/>
    </font>
    <font>
      <sz val="11"/>
      <name val="Calibri"/>
      <family val="2"/>
      <charset val="162"/>
    </font>
    <font>
      <sz val="11"/>
      <color rgb="FF0070C0"/>
      <name val="Consolas"/>
      <family val="3"/>
      <charset val="162"/>
    </font>
    <font>
      <b/>
      <sz val="11"/>
      <color rgb="FF0070C0"/>
      <name val="Consolas"/>
      <family val="3"/>
      <charset val="162"/>
    </font>
    <font>
      <i/>
      <sz val="11"/>
      <color rgb="FF0070C0"/>
      <name val="Consolas"/>
      <family val="3"/>
      <charset val="162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0" fontId="4" fillId="0" borderId="2"/>
    <xf numFmtId="0" fontId="8" fillId="0" borderId="2"/>
  </cellStyleXfs>
  <cellXfs count="49">
    <xf numFmtId="0" fontId="0" fillId="0" borderId="0" xfId="0"/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2" xfId="0" applyNumberFormat="1" applyBorder="1" applyAlignment="1"/>
    <xf numFmtId="49" fontId="0" fillId="0" borderId="1" xfId="0" applyNumberFormat="1" applyBorder="1" applyAlignment="1"/>
    <xf numFmtId="49" fontId="4" fillId="0" borderId="1" xfId="0" applyNumberFormat="1" applyFont="1" applyBorder="1" applyAlignment="1">
      <alignment horizontal="center" wrapText="1"/>
    </xf>
    <xf numFmtId="49" fontId="3" fillId="2" borderId="3" xfId="0" applyNumberFormat="1" applyFont="1" applyFill="1" applyBorder="1" applyAlignment="1">
      <alignment horizontal="center" wrapText="1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49" fontId="4" fillId="0" borderId="1" xfId="0" applyNumberFormat="1" applyFont="1" applyBorder="1" applyAlignment="1">
      <alignment horizontal="left" wrapText="1"/>
    </xf>
    <xf numFmtId="49" fontId="3" fillId="2" borderId="3" xfId="0" applyNumberFormat="1" applyFont="1" applyFill="1" applyBorder="1" applyAlignment="1">
      <alignment horizontal="left" wrapText="1"/>
    </xf>
    <xf numFmtId="49" fontId="4" fillId="0" borderId="1" xfId="0" applyNumberFormat="1" applyFont="1" applyBorder="1" applyAlignment="1">
      <alignment horizontal="left"/>
    </xf>
    <xf numFmtId="49" fontId="4" fillId="0" borderId="2" xfId="1" applyNumberFormat="1" applyBorder="1"/>
    <xf numFmtId="0" fontId="4" fillId="0" borderId="2" xfId="1"/>
    <xf numFmtId="49" fontId="4" fillId="0" borderId="2" xfId="0" applyNumberFormat="1" applyFont="1" applyBorder="1" applyAlignment="1"/>
    <xf numFmtId="49" fontId="4" fillId="0" borderId="2" xfId="1" applyNumberFormat="1" applyBorder="1" applyAlignment="1">
      <alignment horizontal="center"/>
    </xf>
    <xf numFmtId="0" fontId="2" fillId="0" borderId="2" xfId="1" applyFont="1" applyAlignment="1">
      <alignment horizontal="center" vertical="center"/>
    </xf>
    <xf numFmtId="0" fontId="4" fillId="0" borderId="2" xfId="1" applyAlignment="1">
      <alignment horizontal="center" vertical="center"/>
    </xf>
    <xf numFmtId="0" fontId="4" fillId="0" borderId="2" xfId="1" applyAlignment="1">
      <alignment horizontal="left"/>
    </xf>
    <xf numFmtId="49" fontId="4" fillId="0" borderId="2" xfId="1" applyNumberFormat="1" applyBorder="1" applyAlignment="1">
      <alignment horizontal="left"/>
    </xf>
    <xf numFmtId="0" fontId="4" fillId="0" borderId="2" xfId="1" applyAlignment="1"/>
    <xf numFmtId="49" fontId="8" fillId="0" borderId="2" xfId="2" applyNumberFormat="1"/>
    <xf numFmtId="0" fontId="8" fillId="0" borderId="2" xfId="2"/>
    <xf numFmtId="0" fontId="2" fillId="0" borderId="2" xfId="2" applyFont="1"/>
    <xf numFmtId="0" fontId="2" fillId="0" borderId="2" xfId="2" applyFont="1" applyAlignment="1">
      <alignment horizontal="center"/>
    </xf>
    <xf numFmtId="0" fontId="8" fillId="0" borderId="2" xfId="2" applyAlignment="1">
      <alignment horizontal="center"/>
    </xf>
    <xf numFmtId="49" fontId="8" fillId="0" borderId="2" xfId="2" applyNumberFormat="1" applyAlignment="1">
      <alignment horizontal="center" textRotation="90"/>
    </xf>
    <xf numFmtId="49" fontId="8" fillId="0" borderId="2" xfId="2" applyNumberFormat="1" applyAlignment="1">
      <alignment horizontal="center" textRotation="90" wrapText="1"/>
    </xf>
    <xf numFmtId="49" fontId="3" fillId="2" borderId="3" xfId="0" applyNumberFormat="1" applyFont="1" applyFill="1" applyBorder="1" applyAlignment="1">
      <alignment horizontal="center" textRotation="90" wrapText="1"/>
    </xf>
    <xf numFmtId="0" fontId="8" fillId="0" borderId="2" xfId="2" applyAlignment="1">
      <alignment horizontal="center" textRotation="90"/>
    </xf>
    <xf numFmtId="49" fontId="4" fillId="0" borderId="2" xfId="2" applyNumberFormat="1" applyFont="1" applyFill="1" applyAlignment="1">
      <alignment horizontal="left" textRotation="90"/>
    </xf>
    <xf numFmtId="49" fontId="4" fillId="0" borderId="2" xfId="1" applyNumberFormat="1"/>
    <xf numFmtId="49" fontId="3" fillId="2" borderId="5" xfId="2" applyNumberFormat="1" applyFont="1" applyFill="1" applyBorder="1" applyAlignment="1">
      <alignment horizontal="left" textRotation="90"/>
    </xf>
    <xf numFmtId="49" fontId="3" fillId="2" borderId="3" xfId="2" applyNumberFormat="1" applyFont="1" applyFill="1" applyBorder="1" applyAlignment="1">
      <alignment horizontal="center" textRotation="90"/>
    </xf>
    <xf numFmtId="49" fontId="3" fillId="2" borderId="3" xfId="2" applyNumberFormat="1" applyFont="1" applyFill="1" applyBorder="1" applyAlignment="1">
      <alignment horizontal="center" textRotation="90" wrapText="1"/>
    </xf>
    <xf numFmtId="49" fontId="3" fillId="2" borderId="4" xfId="0" applyNumberFormat="1" applyFont="1" applyFill="1" applyBorder="1" applyAlignment="1">
      <alignment horizontal="center" textRotation="90" wrapText="1"/>
    </xf>
    <xf numFmtId="49" fontId="4" fillId="0" borderId="2" xfId="1" applyNumberFormat="1" applyAlignment="1">
      <alignment horizontal="center" textRotation="90"/>
    </xf>
    <xf numFmtId="0" fontId="2" fillId="0" borderId="2" xfId="1" applyFont="1" applyAlignment="1">
      <alignment horizontal="center"/>
    </xf>
    <xf numFmtId="0" fontId="4" fillId="0" borderId="2" xfId="1" applyAlignment="1">
      <alignment horizontal="center"/>
    </xf>
    <xf numFmtId="49" fontId="4" fillId="0" borderId="2" xfId="2" applyNumberFormat="1" applyFont="1" applyAlignment="1">
      <alignment horizontal="center" textRotation="90"/>
    </xf>
    <xf numFmtId="49" fontId="8" fillId="0" borderId="2" xfId="2" applyNumberFormat="1" applyAlignment="1">
      <alignment horizontal="left"/>
    </xf>
    <xf numFmtId="0" fontId="1" fillId="0" borderId="2" xfId="1" applyFont="1" applyFill="1" applyAlignment="1">
      <alignment horizontal="center"/>
    </xf>
    <xf numFmtId="0" fontId="1" fillId="0" borderId="2" xfId="2" applyFont="1" applyFill="1" applyAlignment="1">
      <alignment horizontal="center"/>
    </xf>
    <xf numFmtId="49" fontId="4" fillId="0" borderId="2" xfId="1" applyNumberFormat="1" applyAlignment="1">
      <alignment horizontal="center"/>
    </xf>
    <xf numFmtId="0" fontId="4" fillId="0" borderId="2" xfId="1" applyFill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2936B414-E254-4921-A711-B5ACEDA32983}"/>
  </cellStyles>
  <dxfs count="136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Wingdings"/>
        <charset val="2"/>
        <scheme val="none"/>
      </font>
      <numFmt numFmtId="0" formatCode="General"/>
      <alignment horizontal="center" vertical="bottom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Wingdings"/>
        <charset val="2"/>
        <scheme val="none"/>
      </font>
      <numFmt numFmtId="0" formatCode="General"/>
      <alignment horizontal="center" vertical="bottom" indent="0" justifyLastLine="0" shrinkToFit="0" readingOrder="0"/>
    </dxf>
    <dxf>
      <numFmt numFmtId="30" formatCode="@"/>
    </dxf>
    <dxf>
      <numFmt numFmtId="30" formatCode="@"/>
    </dxf>
    <dxf>
      <numFmt numFmtId="30" formatCode="@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numFmt numFmtId="30" formatCode="@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Wingdings"/>
        <scheme val="none"/>
      </font>
      <numFmt numFmtId="0" formatCode="General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Wingdings"/>
        <scheme val="none"/>
      </font>
      <numFmt numFmtId="0" formatCode="General"/>
      <alignment horizontal="center" vertical="center" textRotation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none"/>
      </font>
      <fill>
        <patternFill patternType="none">
          <fgColor indexed="64"/>
          <bgColor auto="1"/>
        </patternFill>
      </fill>
      <alignment horizontal="center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none"/>
      </font>
      <fill>
        <patternFill patternType="none">
          <fgColor indexed="64"/>
          <bgColor auto="1"/>
        </patternFill>
      </fill>
      <alignment horizontal="center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none"/>
      </font>
      <fill>
        <patternFill patternType="none">
          <fgColor indexed="64"/>
          <bgColor auto="1"/>
        </patternFill>
      </fill>
      <alignment horizontal="center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none"/>
      </font>
      <fill>
        <patternFill patternType="none">
          <fgColor indexed="64"/>
          <bgColor auto="1"/>
        </patternFill>
      </fill>
      <alignment horizontal="center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none"/>
      </font>
      <fill>
        <patternFill patternType="none">
          <fgColor indexed="64"/>
          <bgColor auto="1"/>
        </patternFill>
      </fill>
      <alignment horizontal="center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none"/>
      </font>
      <fill>
        <patternFill patternType="none">
          <fgColor indexed="64"/>
          <bgColor auto="1"/>
        </patternFill>
      </fill>
      <alignment horizontal="center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none"/>
      </font>
      <fill>
        <patternFill patternType="none">
          <fgColor indexed="64"/>
          <bgColor auto="1"/>
        </patternFill>
      </fill>
      <alignment horizontal="center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none"/>
      </font>
      <fill>
        <patternFill patternType="none">
          <fgColor indexed="64"/>
          <bgColor auto="1"/>
        </patternFill>
      </fill>
      <alignment horizontal="center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none"/>
      </font>
      <fill>
        <patternFill patternType="none">
          <fgColor indexed="64"/>
          <bgColor auto="1"/>
        </patternFill>
      </fill>
      <alignment horizontal="center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none"/>
      </font>
      <fill>
        <patternFill patternType="none">
          <fgColor indexed="64"/>
          <bgColor auto="1"/>
        </patternFill>
      </fill>
      <alignment horizontal="center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none"/>
      </font>
      <fill>
        <patternFill patternType="none">
          <fgColor indexed="64"/>
          <bgColor auto="1"/>
        </patternFill>
      </fill>
      <alignment horizontal="center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none"/>
      </font>
      <fill>
        <patternFill patternType="none">
          <fgColor indexed="64"/>
          <bgColor auto="1"/>
        </patternFill>
      </fill>
      <alignment horizontal="center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none"/>
      </font>
      <fill>
        <patternFill patternType="none">
          <fgColor indexed="64"/>
          <bgColor auto="1"/>
        </patternFill>
      </fill>
      <alignment horizontal="center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none"/>
      </font>
      <fill>
        <patternFill patternType="none">
          <fgColor indexed="64"/>
          <bgColor auto="1"/>
        </patternFill>
      </fill>
      <alignment horizontal="center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none"/>
      </font>
      <fill>
        <patternFill patternType="none">
          <fgColor indexed="64"/>
          <bgColor auto="1"/>
        </patternFill>
      </fill>
      <alignment horizontal="center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none"/>
      </font>
      <fill>
        <patternFill patternType="none">
          <fgColor indexed="64"/>
          <bgColor auto="1"/>
        </patternFill>
      </fill>
      <alignment horizontal="center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none"/>
      </font>
      <fill>
        <patternFill patternType="none">
          <fgColor indexed="64"/>
          <bgColor auto="1"/>
        </patternFill>
      </fill>
      <alignment horizontal="center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none"/>
      </font>
      <fill>
        <patternFill patternType="none">
          <fgColor indexed="64"/>
          <bgColor auto="1"/>
        </patternFill>
      </fill>
      <alignment horizontal="center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none"/>
      </font>
      <fill>
        <patternFill patternType="none">
          <fgColor indexed="64"/>
          <bgColor auto="1"/>
        </patternFill>
      </fill>
      <alignment horizontal="center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none"/>
      </font>
      <fill>
        <patternFill patternType="none">
          <fgColor indexed="64"/>
          <bgColor auto="1"/>
        </patternFill>
      </fill>
      <alignment horizontal="center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none"/>
      </font>
      <fill>
        <patternFill patternType="none">
          <fgColor indexed="64"/>
          <bgColor auto="1"/>
        </patternFill>
      </fill>
      <alignment horizontal="center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none"/>
      </font>
      <fill>
        <patternFill patternType="none">
          <fgColor indexed="64"/>
          <bgColor auto="1"/>
        </patternFill>
      </fill>
      <alignment horizontal="center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none"/>
      </font>
      <fill>
        <patternFill patternType="none">
          <fgColor indexed="64"/>
          <bgColor auto="1"/>
        </patternFill>
      </fill>
      <alignment horizontal="center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none"/>
      </font>
      <fill>
        <patternFill patternType="none">
          <fgColor indexed="64"/>
          <bgColor auto="1"/>
        </patternFill>
      </fill>
      <alignment horizontal="center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Wingdings"/>
        <charset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Wingdings"/>
        <charset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9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Wingding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Wingdings"/>
        <scheme val="none"/>
      </font>
      <numFmt numFmtId="0" formatCode="General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L100K" displayName="ML100K" ref="A2:AL1618" totalsRowShown="0" headerRowDxfId="135">
  <autoFilter ref="A2:AL1618" xr:uid="{00000000-0009-0000-0100-000001000000}">
    <filterColumn colId="4">
      <customFilters>
        <customFilter operator="notEqual" val=" "/>
      </customFilters>
    </filterColumn>
    <filterColumn colId="5">
      <customFilters>
        <customFilter operator="notEqual" val=" "/>
      </customFilters>
    </filterColumn>
  </autoFilter>
  <sortState xmlns:xlrd2="http://schemas.microsoft.com/office/spreadsheetml/2017/richdata2" ref="A205:AL1613">
    <sortCondition descending="1" ref="K2:K1618"/>
  </sortState>
  <tableColumns count="38">
    <tableColumn id="36" xr3:uid="{00000000-0010-0000-0000-000024000000}" name="origin" dataDxfId="134"/>
    <tableColumn id="1" xr3:uid="{00000000-0010-0000-0000-000001000000}" name="equationName" dataDxfId="133"/>
    <tableColumn id="2" xr3:uid="{00000000-0010-0000-0000-000002000000}" name="abbreviation" dataDxfId="132"/>
    <tableColumn id="3" xr3:uid="{00000000-0010-0000-0000-000003000000}" name="sigWeCoRatedCount"/>
    <tableColumn id="37" xr3:uid="{00000000-0010-0000-0000-000025000000}" name="dynamic" dataDxfId="131">
      <calculatedColumnFormula>IF((COUNTIF(ML100K[[#This Row],[abbreviation]],"*nIOI"))&gt;=1,"ü","")</calculatedColumnFormula>
    </tableColumn>
    <tableColumn id="38" xr3:uid="{00000000-0010-0000-0000-000026000000}" name="significance_x000a_weighting" dataDxfId="130">
      <calculatedColumnFormula>IF(ML100K[[#This Row],[sigWeCoRatedCount]]&gt;=1,"ü","")</calculatedColumnFormula>
    </tableColumn>
    <tableColumn id="4" xr3:uid="{00000000-0010-0000-0000-000004000000}" name="Best_x000a_Neighbors_x000a_Count" dataDxfId="129"/>
    <tableColumn id="5" xr3:uid="{00000000-0010-0000-0000-000005000000}" name="Markedness" dataDxfId="128"/>
    <tableColumn id="6" xr3:uid="{00000000-0010-0000-0000-000006000000}" name="Informedness" dataDxfId="127"/>
    <tableColumn id="7" xr3:uid="{00000000-0010-0000-0000-000007000000}" name="Matthews_x000a_Correlation" dataDxfId="126"/>
    <tableColumn id="8" xr3:uid="{00000000-0010-0000-0000-000008000000}" name="F1-Measure" dataDxfId="125"/>
    <tableColumn id="9" xr3:uid="{00000000-0010-0000-0000-000009000000}" name="MAEint" dataDxfId="124"/>
    <tableColumn id="10" xr3:uid="{00000000-0010-0000-0000-00000A000000}" name="MSEint" dataDxfId="123"/>
    <tableColumn id="11" xr3:uid="{00000000-0010-0000-0000-00000B000000}" name="RMSEint" dataDxfId="122"/>
    <tableColumn id="12" xr3:uid="{00000000-0010-0000-0000-00000C000000}" name="MAEthr" dataDxfId="121"/>
    <tableColumn id="13" xr3:uid="{00000000-0010-0000-0000-00000D000000}" name="MSEthr" dataDxfId="120"/>
    <tableColumn id="14" xr3:uid="{00000000-0010-0000-0000-00000E000000}" name="RMSEthr" dataDxfId="119"/>
    <tableColumn id="15" xr3:uid="{00000000-0010-0000-0000-00000F000000}" name="Accuracy_x000a_Exact" dataDxfId="118"/>
    <tableColumn id="16" xr3:uid="{00000000-0010-0000-0000-000010000000}" name="Accuracy_x000a_Threshold" dataDxfId="117"/>
    <tableColumn id="17" xr3:uid="{00000000-0010-0000-0000-000011000000}" name="Accuracy_x000a_Balanced" dataDxfId="116"/>
    <tableColumn id="18" xr3:uid="{00000000-0010-0000-0000-000012000000}" name="Fowlkes_x000a_Mallows_x000a_Index" dataDxfId="115"/>
    <tableColumn id="19" xr3:uid="{00000000-0010-0000-0000-000013000000}" name="Prevalence_x000a_Threshold" dataDxfId="114"/>
    <tableColumn id="20" xr3:uid="{00000000-0010-0000-0000-000014000000}" name="Threat_x000a_Score" dataDxfId="113"/>
    <tableColumn id="21" xr3:uid="{00000000-0010-0000-0000-000015000000}" name="Precision" dataDxfId="112"/>
    <tableColumn id="22" xr3:uid="{00000000-0010-0000-0000-000016000000}" name="Inverse_x000a_Precision" dataDxfId="111"/>
    <tableColumn id="23" xr3:uid="{00000000-0010-0000-0000-000017000000}" name="Recall/_x000a_Sensitivity" dataDxfId="110"/>
    <tableColumn id="24" xr3:uid="{00000000-0010-0000-0000-000018000000}" name="Specificity" dataDxfId="109"/>
    <tableColumn id="25" xr3:uid="{00000000-0010-0000-0000-000019000000}" name="Fallout" dataDxfId="108"/>
    <tableColumn id="26" xr3:uid="{00000000-0010-0000-0000-00001A000000}" name="MissRate" dataDxfId="107"/>
    <tableColumn id="27" xr3:uid="{00000000-0010-0000-0000-00001B000000}" name="False_x000a_Discovery_x000a_Rate" dataDxfId="106"/>
    <tableColumn id="28" xr3:uid="{00000000-0010-0000-0000-00001C000000}" name="False_x000a_Omission_x000a_Rate" dataDxfId="105"/>
    <tableColumn id="29" xr3:uid="{00000000-0010-0000-0000-00001D000000}" name="Error" dataDxfId="104"/>
    <tableColumn id="30" xr3:uid="{00000000-0010-0000-0000-00001E000000}" name="Coverage" dataDxfId="103"/>
    <tableColumn id="31" xr3:uid="{00000000-0010-0000-0000-00001F000000}" name="Exact_x000a_Prediction" dataDxfId="102"/>
    <tableColumn id="32" xr3:uid="{00000000-0010-0000-0000-000020000000}" name="True_x000a_Positive" dataDxfId="101"/>
    <tableColumn id="33" xr3:uid="{00000000-0010-0000-0000-000021000000}" name="False_x000a_Positive" dataDxfId="100"/>
    <tableColumn id="34" xr3:uid="{00000000-0010-0000-0000-000022000000}" name="False_x000a_Negative" dataDxfId="99"/>
    <tableColumn id="35" xr3:uid="{00000000-0010-0000-0000-000023000000}" name="True_x000a_Negative" dataDxfId="9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33FDCD-AA17-4B90-89E3-1D0D07CE179B}" name="bncML100K" displayName="bncML100K" ref="A2:AD18" totalsRowShown="0" headerRowDxfId="97" headerRowCellStyle="Normal 3" dataCellStyle="Normal 3">
  <autoFilter ref="A2:AD18" xr:uid="{70F26ACD-DF75-451B-8D8E-7C4B777E78D1}"/>
  <sortState xmlns:xlrd2="http://schemas.microsoft.com/office/spreadsheetml/2017/richdata2" ref="A3:AD18">
    <sortCondition ref="A2:A18"/>
  </sortState>
  <tableColumns count="30">
    <tableColumn id="31" xr3:uid="{C90B3D30-E8C9-4FB1-97CA-D31755E5E18A}" name="#" dataDxfId="96" dataCellStyle="Normal 2"/>
    <tableColumn id="29" xr3:uid="{9C69456E-F47A-4FCB-AF88-7BFAE1768362}" name="origin" dataDxfId="95" dataCellStyle="Normal 3"/>
    <tableColumn id="1" xr3:uid="{91613E2D-DC05-4185-A718-E4F037DA9828}" name="abbreviation" dataDxfId="94" dataCellStyle="Normal 3"/>
    <tableColumn id="2" xr3:uid="{2EA6F5C1-B301-48F8-9AC5-305A93974A3B}" name="sigWeCoRatedCount" dataCellStyle="Normal 3"/>
    <tableColumn id="28" xr3:uid="{9ACA4DEF-4746-4B6E-833F-8B6FD0D38000}" name="dynamic" dataDxfId="93" dataCellStyle="Normal 3">
      <calculatedColumnFormula>IF((COUNTIF(bncML100K[[#This Row],[abbreviation]],"*nIOI"))&gt;=1,"ü","")</calculatedColumnFormula>
    </tableColumn>
    <tableColumn id="27" xr3:uid="{C2018115-F7A6-458E-8AF5-B4AC0F60CF80}" name="significance_x000a_weighting" dataDxfId="92" dataCellStyle="Normal 3">
      <calculatedColumnFormula>IF(bncML100K[[#This Row],[sigWeCoRatedCount]]&gt;=1,"ü","")</calculatedColumnFormula>
    </tableColumn>
    <tableColumn id="3" xr3:uid="{7BC30E05-EF5E-4B85-866F-A6E2815BC3B3}" name="Markedness" dataDxfId="91" dataCellStyle="Normal 3"/>
    <tableColumn id="4" xr3:uid="{178CAB1C-4674-4763-8009-793B5A83CC51}" name="Informedness" dataDxfId="90" dataCellStyle="Normal 3"/>
    <tableColumn id="5" xr3:uid="{FCB4BE37-0B3B-40DB-AED8-33FC00A9CCE0}" name="Matthews_x000a_Correlation" dataDxfId="89" dataCellStyle="Normal 3"/>
    <tableColumn id="6" xr3:uid="{798ABB04-2FC7-47AB-BC37-1C67289C3A12}" name="F1-Measure" dataDxfId="88" dataCellStyle="Normal 3"/>
    <tableColumn id="7" xr3:uid="{B5E82DE5-C8F1-4D95-8864-363FD2927B54}" name="MAEint" dataDxfId="87" dataCellStyle="Normal 3"/>
    <tableColumn id="8" xr3:uid="{B861861E-613A-4C71-9C4F-CEAB27E24EF5}" name="MSEint" dataDxfId="86" dataCellStyle="Normal 3"/>
    <tableColumn id="9" xr3:uid="{31FB13E0-BC2F-4966-A357-B17DD2480E77}" name="RMSEint" dataDxfId="85" dataCellStyle="Normal 3"/>
    <tableColumn id="10" xr3:uid="{1C66FDA7-F181-479A-BC37-15C789F367D0}" name="MAEthr" dataDxfId="84" dataCellStyle="Normal 3"/>
    <tableColumn id="11" xr3:uid="{30E14470-3E76-4851-A1F7-1761F1FBE72C}" name="MSEthr" dataDxfId="83" dataCellStyle="Normal 3"/>
    <tableColumn id="12" xr3:uid="{29A940CF-CD29-488A-B755-97E243EA5725}" name="RMSEthr" dataDxfId="82" dataCellStyle="Normal 3"/>
    <tableColumn id="13" xr3:uid="{942D4961-097E-4A7D-B4E5-E0B20DCA760E}" name="Accuracy_x000a_Exact" dataDxfId="81" dataCellStyle="Normal 3"/>
    <tableColumn id="14" xr3:uid="{CA062570-9C4F-4F5F-83D2-9FD6E0A4441D}" name="Accuracy_x000a_Threshold" dataDxfId="80" dataCellStyle="Normal 3"/>
    <tableColumn id="15" xr3:uid="{6C41608B-7417-45AE-A0BA-BC1F1F4140C5}" name="Accuracy_x000a_Balanced" dataDxfId="79" dataCellStyle="Normal 3"/>
    <tableColumn id="16" xr3:uid="{056A0231-0C8B-4DFF-9637-73AE2682A59C}" name="Fowlkes Mallows_x000a_Index" dataDxfId="78" dataCellStyle="Normal 3"/>
    <tableColumn id="17" xr3:uid="{4334686B-E7F0-425B-8AC8-C83EEA6580B6}" name="Prevalence_x000a_Threshold" dataDxfId="77" dataCellStyle="Normal 3"/>
    <tableColumn id="18" xr3:uid="{F7DAA013-288D-4214-88A6-825712978143}" name="Threat_x000a_Score" dataDxfId="76" dataCellStyle="Normal 3"/>
    <tableColumn id="19" xr3:uid="{A26D7CCE-D8FE-46EC-B3C8-AED9651A3924}" name="Precision" dataDxfId="75" dataCellStyle="Normal 3"/>
    <tableColumn id="20" xr3:uid="{37A3E4FA-D337-427C-AF63-846549AD17BB}" name="Inverse Precision" dataDxfId="74" dataCellStyle="Normal 3"/>
    <tableColumn id="21" xr3:uid="{B16E4343-5A15-4318-B062-F8642CC6C087}" name="Recall/_x000a_Sensitivity" dataDxfId="73" dataCellStyle="Normal 3"/>
    <tableColumn id="22" xr3:uid="{73B483B0-CF8C-4BD4-B18D-39FD2F6A5CC9}" name="Specificity" dataDxfId="72" dataCellStyle="Normal 3"/>
    <tableColumn id="23" xr3:uid="{0CD1C1DC-7939-4D92-A424-BEC3E9448963}" name="Fallout" dataDxfId="71" dataCellStyle="Normal 3"/>
    <tableColumn id="24" xr3:uid="{D19162A4-972E-46C6-8571-FCDCF5AA447D}" name="Miss Rate" dataDxfId="70" dataCellStyle="Normal 3"/>
    <tableColumn id="25" xr3:uid="{925652A4-5333-42B8-BC4B-8ED69DD18D47}" name="False Discovery Rate" dataDxfId="69" dataCellStyle="Normal 3"/>
    <tableColumn id="26" xr3:uid="{B2D08C8A-28D5-4714-B00C-75D87821126F}" name="False Omission Rate" dataDxfId="68" dataCellStyle="Normal 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L1M" displayName="ML1M" ref="A2:AL1618" totalsRowShown="0" headerRowDxfId="67" headerRowCellStyle="Normal 2" dataCellStyle="Normal 2">
  <autoFilter ref="A2:AL1618" xr:uid="{00000000-0009-0000-0100-000002000000}">
    <filterColumn colId="4">
      <customFilters>
        <customFilter operator="notEqual" val=" "/>
      </customFilters>
    </filterColumn>
    <filterColumn colId="5">
      <customFilters>
        <customFilter operator="notEqual" val=" "/>
      </customFilters>
    </filterColumn>
  </autoFilter>
  <sortState xmlns:xlrd2="http://schemas.microsoft.com/office/spreadsheetml/2017/richdata2" ref="A291:AL1618">
    <sortCondition descending="1" ref="K2:K1618"/>
  </sortState>
  <tableColumns count="38">
    <tableColumn id="36" xr3:uid="{00000000-0010-0000-0100-000024000000}" name="origin" dataDxfId="66" dataCellStyle="Normal 2"/>
    <tableColumn id="1" xr3:uid="{00000000-0010-0000-0100-000001000000}" name="equationName" dataDxfId="65" dataCellStyle="Normal 2"/>
    <tableColumn id="2" xr3:uid="{00000000-0010-0000-0100-000002000000}" name="abbreviation" dataDxfId="64" dataCellStyle="Normal 2"/>
    <tableColumn id="3" xr3:uid="{00000000-0010-0000-0100-000003000000}" name="sigWeCoRatedCount" dataCellStyle="Normal 2"/>
    <tableColumn id="37" xr3:uid="{00000000-0010-0000-0100-000025000000}" name="dynamic" dataDxfId="63" dataCellStyle="Normal 2">
      <calculatedColumnFormula>IF((COUNTIF(ML1M[[#This Row],[abbreviation]],"*nIOI"))&gt;=1,"ü","")</calculatedColumnFormula>
    </tableColumn>
    <tableColumn id="38" xr3:uid="{00000000-0010-0000-0100-000026000000}" name="significance_x000a_weighting" dataDxfId="62" dataCellStyle="Normal 2">
      <calculatedColumnFormula>IF(ML1M[[#This Row],[sigWeCoRatedCount]]&gt;=1,"ü","")</calculatedColumnFormula>
    </tableColumn>
    <tableColumn id="4" xr3:uid="{00000000-0010-0000-0100-000004000000}" name="Best_x000a_Neighbors_x000a_Count" dataDxfId="61" dataCellStyle="Normal 2"/>
    <tableColumn id="5" xr3:uid="{00000000-0010-0000-0100-000005000000}" name="Markedness" dataDxfId="60" dataCellStyle="Normal 2"/>
    <tableColumn id="6" xr3:uid="{00000000-0010-0000-0100-000006000000}" name="Informedness" dataDxfId="59" dataCellStyle="Normal 2"/>
    <tableColumn id="7" xr3:uid="{00000000-0010-0000-0100-000007000000}" name="Matthews_x000a_Correlation" dataDxfId="58" dataCellStyle="Normal 2"/>
    <tableColumn id="8" xr3:uid="{00000000-0010-0000-0100-000008000000}" name="F1-Measure" dataDxfId="57" dataCellStyle="Normal 2"/>
    <tableColumn id="9" xr3:uid="{00000000-0010-0000-0100-000009000000}" name="MAEint" dataDxfId="56" dataCellStyle="Normal 2"/>
    <tableColumn id="10" xr3:uid="{00000000-0010-0000-0100-00000A000000}" name="MSEint" dataDxfId="55" dataCellStyle="Normal 2"/>
    <tableColumn id="11" xr3:uid="{00000000-0010-0000-0100-00000B000000}" name="RMSEint" dataDxfId="54" dataCellStyle="Normal 2"/>
    <tableColumn id="12" xr3:uid="{00000000-0010-0000-0100-00000C000000}" name="MAEthr" dataDxfId="53" dataCellStyle="Normal 2"/>
    <tableColumn id="13" xr3:uid="{00000000-0010-0000-0100-00000D000000}" name="MSEthr" dataDxfId="52" dataCellStyle="Normal 2"/>
    <tableColumn id="14" xr3:uid="{00000000-0010-0000-0100-00000E000000}" name="RMSEthr" dataDxfId="51" dataCellStyle="Normal 2"/>
    <tableColumn id="15" xr3:uid="{00000000-0010-0000-0100-00000F000000}" name="Accuracy_x000a_Exact" dataDxfId="50" dataCellStyle="Normal 2"/>
    <tableColumn id="16" xr3:uid="{00000000-0010-0000-0100-000010000000}" name="Accuracy_x000a_Threshold" dataDxfId="49" dataCellStyle="Normal 2"/>
    <tableColumn id="17" xr3:uid="{00000000-0010-0000-0100-000011000000}" name="Accuracy_x000a_Balanced" dataDxfId="48" dataCellStyle="Normal 2"/>
    <tableColumn id="18" xr3:uid="{00000000-0010-0000-0100-000012000000}" name="Fowlkes_x000a_Mallows_x000a_Index" dataDxfId="47" dataCellStyle="Normal 2"/>
    <tableColumn id="19" xr3:uid="{00000000-0010-0000-0100-000013000000}" name="Prevalence_x000a_Threshold" dataDxfId="46" dataCellStyle="Normal 2"/>
    <tableColumn id="20" xr3:uid="{00000000-0010-0000-0100-000014000000}" name="Threat_x000a_Score" dataDxfId="45" dataCellStyle="Normal 2"/>
    <tableColumn id="21" xr3:uid="{00000000-0010-0000-0100-000015000000}" name="Precision" dataDxfId="44" dataCellStyle="Normal 2"/>
    <tableColumn id="22" xr3:uid="{00000000-0010-0000-0100-000016000000}" name="Inverse_x000a_Precision" dataDxfId="43" dataCellStyle="Normal 2"/>
    <tableColumn id="23" xr3:uid="{00000000-0010-0000-0100-000017000000}" name="Recall/_x000a_Sensitivity" dataDxfId="42" dataCellStyle="Normal 2"/>
    <tableColumn id="24" xr3:uid="{00000000-0010-0000-0100-000018000000}" name="Specificity" dataDxfId="41" dataCellStyle="Normal 2"/>
    <tableColumn id="25" xr3:uid="{00000000-0010-0000-0100-000019000000}" name="Fallout" dataDxfId="40" dataCellStyle="Normal 2"/>
    <tableColumn id="26" xr3:uid="{00000000-0010-0000-0100-00001A000000}" name="MissRate" dataDxfId="39" dataCellStyle="Normal 2"/>
    <tableColumn id="27" xr3:uid="{00000000-0010-0000-0100-00001B000000}" name="False_x000a_Discovery_x000a_Rate" dataDxfId="38" dataCellStyle="Normal 2"/>
    <tableColumn id="28" xr3:uid="{00000000-0010-0000-0100-00001C000000}" name="False_x000a_Omission_x000a_Rate" dataDxfId="37" dataCellStyle="Normal 2"/>
    <tableColumn id="29" xr3:uid="{00000000-0010-0000-0100-00001D000000}" name="Error" dataDxfId="36" dataCellStyle="Normal 2"/>
    <tableColumn id="30" xr3:uid="{00000000-0010-0000-0100-00001E000000}" name="Coverage" dataDxfId="35" dataCellStyle="Normal 2"/>
    <tableColumn id="31" xr3:uid="{00000000-0010-0000-0100-00001F000000}" name="Exact_x000a_Prediction" dataDxfId="34" dataCellStyle="Normal 2"/>
    <tableColumn id="32" xr3:uid="{00000000-0010-0000-0100-000020000000}" name="True_x000a_Positive" dataDxfId="33" dataCellStyle="Normal 2"/>
    <tableColumn id="33" xr3:uid="{00000000-0010-0000-0100-000021000000}" name="False_x000a_Positive" dataDxfId="32" dataCellStyle="Normal 2"/>
    <tableColumn id="34" xr3:uid="{00000000-0010-0000-0100-000022000000}" name="False_x000a_Negative" dataDxfId="31" dataCellStyle="Normal 2"/>
    <tableColumn id="35" xr3:uid="{00000000-0010-0000-0100-000023000000}" name="True_x000a_Negative" dataDxfId="30" dataCellStyle="Normal 2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E10A04-AEEE-4FBF-94A5-7F1E85EF74F2}" name="bncML1M" displayName="bncML1M" ref="A2:AD18" totalsRowShown="0" headerRowDxfId="29" headerRowCellStyle="Normal 2" dataCellStyle="Normal 2">
  <autoFilter ref="A2:AD18" xr:uid="{31367C2F-9DEB-4AA5-86E5-956CE5D8822B}"/>
  <sortState xmlns:xlrd2="http://schemas.microsoft.com/office/spreadsheetml/2017/richdata2" ref="A3:AD18">
    <sortCondition ref="A2:A18"/>
  </sortState>
  <tableColumns count="30">
    <tableColumn id="30" xr3:uid="{956C157A-3D1A-4252-9EAB-4888F5EFECB4}" name="#" dataDxfId="28" dataCellStyle="Normal 2"/>
    <tableColumn id="27" xr3:uid="{D2B2B108-A335-40B9-9417-EBBB8A3881C1}" name="origin" dataDxfId="27" dataCellStyle="Normal 2"/>
    <tableColumn id="1" xr3:uid="{10E83A05-593D-42BF-9B83-DE9045FE9BED}" name="abbreviation" dataDxfId="26" dataCellStyle="Normal 2"/>
    <tableColumn id="2" xr3:uid="{9780C0F8-86EA-4674-A6CB-675AADB291BB}" name="sigWeCoRatedCount" dataCellStyle="Normal 2"/>
    <tableColumn id="29" xr3:uid="{A85A878F-E3D8-4C09-A942-9341BBFE3E10}" name="dynamic" dataDxfId="25" dataCellStyle="Normal 2">
      <calculatedColumnFormula>IF((COUNTIF(bncML1M[[#This Row],[abbreviation]],"*nIOI"))&gt;=1,"ü","")</calculatedColumnFormula>
    </tableColumn>
    <tableColumn id="28" xr3:uid="{41EE8FA7-4A3A-4C4E-95B1-C8EE2CD1FF6A}" name="significance_x000a_weighting" dataDxfId="24" dataCellStyle="Normal 2">
      <calculatedColumnFormula>IF(bncML1M[[#This Row],[sigWeCoRatedCount]]&gt;=1,"ü","")</calculatedColumnFormula>
    </tableColumn>
    <tableColumn id="3" xr3:uid="{AD49E2A6-D9DF-4C3A-8A63-35745AD1857B}" name="Markedness" dataDxfId="23" dataCellStyle="Normal 2"/>
    <tableColumn id="4" xr3:uid="{314D07E0-14BD-43E2-899C-0389910514BE}" name="Informedness" dataDxfId="22" dataCellStyle="Normal 2"/>
    <tableColumn id="5" xr3:uid="{43D82C26-732A-4DD2-9698-33235264F838}" name="Matthews_x000a_Correlation" dataDxfId="21" dataCellStyle="Normal 2"/>
    <tableColumn id="6" xr3:uid="{44A7DC08-0EA1-4F26-9100-7BFF88739B27}" name="F1-Measure" dataDxfId="20" dataCellStyle="Normal 2"/>
    <tableColumn id="7" xr3:uid="{97F22C6D-8FC8-47C8-8662-EB40955DA79F}" name="MAEint" dataDxfId="19" dataCellStyle="Normal 2"/>
    <tableColumn id="8" xr3:uid="{DA5133FB-AE59-4C11-B217-254F62B2E4CE}" name="MSEint" dataDxfId="18" dataCellStyle="Normal 2"/>
    <tableColumn id="9" xr3:uid="{CAA76936-1F72-487A-96A0-610B30BCC72F}" name="RMSEint" dataDxfId="17" dataCellStyle="Normal 2"/>
    <tableColumn id="10" xr3:uid="{AEF0989A-6223-48C7-8180-F1561EC810FF}" name="MAEthr" dataDxfId="16" dataCellStyle="Normal 2"/>
    <tableColumn id="11" xr3:uid="{652B2FE3-4A3B-4EE2-951D-AA272E814C4F}" name="MSEthr" dataDxfId="15" dataCellStyle="Normal 2"/>
    <tableColumn id="12" xr3:uid="{0C2D3A8B-CCA1-4118-96ED-D3922B87B5A8}" name="RMSEthr" dataDxfId="14" dataCellStyle="Normal 2"/>
    <tableColumn id="13" xr3:uid="{201600C1-4233-453C-88A5-027FD5E2B2D3}" name="Accuracy_x000a_Exact" dataDxfId="13" dataCellStyle="Normal 2"/>
    <tableColumn id="14" xr3:uid="{9A24FB4F-47F1-48FD-A71E-50DF2F07A680}" name="Accuracy_x000a_Threshold" dataDxfId="12" dataCellStyle="Normal 2"/>
    <tableColumn id="15" xr3:uid="{A2ACFB5D-7045-41AC-AD22-1D6A00AD0F12}" name="Accuracy_x000a_Balanced" dataDxfId="11" dataCellStyle="Normal 2"/>
    <tableColumn id="16" xr3:uid="{3B5D7823-9894-4352-8DE5-CDA0A5455B7D}" name="Fowlkes Mallows_x000a_Index" dataDxfId="10" dataCellStyle="Normal 2"/>
    <tableColumn id="17" xr3:uid="{7171F5FB-96E7-4C50-8562-1260273DDE28}" name="Prevalence_x000a_Threshold" dataDxfId="9" dataCellStyle="Normal 2"/>
    <tableColumn id="18" xr3:uid="{B4DCE061-1F8E-446B-B18F-D685DBEDCB18}" name="Threat_x000a_Score" dataDxfId="8" dataCellStyle="Normal 2"/>
    <tableColumn id="19" xr3:uid="{B44D9839-D311-41A3-9E84-A93E9D60830F}" name="Precision" dataDxfId="7" dataCellStyle="Normal 2"/>
    <tableColumn id="20" xr3:uid="{7C5ADE82-02DF-4089-BA15-4409F1829D56}" name="Inverse Precision" dataDxfId="6" dataCellStyle="Normal 2"/>
    <tableColumn id="21" xr3:uid="{ABAEAA31-B14A-4387-B1B0-768F443BF163}" name="Recall/_x000a_Sensitivity" dataDxfId="5" dataCellStyle="Normal 2"/>
    <tableColumn id="22" xr3:uid="{A532DE01-1898-4003-88B0-C1F488D326D9}" name="Specificity" dataDxfId="4" dataCellStyle="Normal 2"/>
    <tableColumn id="23" xr3:uid="{BDDB375C-CA3A-4CB6-9AC5-BAB1120718E4}" name="Fallout" dataDxfId="3" dataCellStyle="Normal 2"/>
    <tableColumn id="24" xr3:uid="{54F6C1C6-9F12-43D6-9646-D3064749FD5F}" name="Miss Rate" dataDxfId="2" dataCellStyle="Normal 2"/>
    <tableColumn id="25" xr3:uid="{EDD9F841-F0A9-4DF8-9951-78D118AE8454}" name="False Discovery Rate" dataDxfId="1" dataCellStyle="Normal 2"/>
    <tableColumn id="26" xr3:uid="{61D84861-6A89-4F74-AA02-BB29B72FD53B}" name="False Omission Rate" dataDxfId="0" dataCellStyle="Normal 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618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sqref="A1:AL1"/>
    </sheetView>
  </sheetViews>
  <sheetFormatPr defaultRowHeight="14.4" x14ac:dyDescent="0.3"/>
  <cols>
    <col min="1" max="1" width="5.77734375" customWidth="1"/>
    <col min="2" max="2" width="30.6640625" hidden="1" customWidth="1"/>
    <col min="3" max="4" width="21.44140625" hidden="1" customWidth="1"/>
    <col min="5" max="6" width="10.77734375" style="4" customWidth="1"/>
    <col min="7" max="7" width="10.77734375" style="3" customWidth="1"/>
    <col min="8" max="8" width="14.109375" style="9" bestFit="1" customWidth="1"/>
    <col min="9" max="9" width="15.6640625" style="9" bestFit="1" customWidth="1"/>
    <col min="10" max="10" width="13.33203125" style="9" bestFit="1" customWidth="1"/>
    <col min="11" max="11" width="13.109375" style="9" bestFit="1" customWidth="1"/>
    <col min="12" max="18" width="12" style="9" bestFit="1" customWidth="1"/>
    <col min="19" max="19" width="12.109375" style="9" bestFit="1" customWidth="1"/>
    <col min="20" max="21" width="12" style="9" bestFit="1" customWidth="1"/>
    <col min="22" max="22" width="13.6640625" style="9" customWidth="1"/>
    <col min="23" max="23" width="12.6640625" style="9" customWidth="1"/>
    <col min="24" max="25" width="12" style="9" bestFit="1" customWidth="1"/>
    <col min="26" max="26" width="12.5546875" style="9" bestFit="1" customWidth="1"/>
    <col min="27" max="27" width="12.44140625" style="9" bestFit="1" customWidth="1"/>
    <col min="28" max="31" width="12" style="9" bestFit="1" customWidth="1"/>
    <col min="32" max="32" width="7.5546875" style="9" bestFit="1" customWidth="1"/>
    <col min="33" max="33" width="12" style="9" bestFit="1" customWidth="1"/>
    <col min="34" max="34" width="12.44140625" style="9" bestFit="1" customWidth="1"/>
    <col min="35" max="36" width="10.44140625" style="9" bestFit="1" customWidth="1"/>
    <col min="37" max="38" width="11.33203125" style="9" bestFit="1" customWidth="1"/>
  </cols>
  <sheetData>
    <row r="1" spans="1:38" ht="100.05" customHeight="1" x14ac:dyDescent="0.3">
      <c r="A1" s="47" t="s">
        <v>60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</row>
    <row r="2" spans="1:38" ht="45" customHeight="1" x14ac:dyDescent="0.3">
      <c r="A2" s="16" t="s">
        <v>26</v>
      </c>
      <c r="B2" s="6" t="s">
        <v>0</v>
      </c>
      <c r="C2" s="6" t="s">
        <v>5</v>
      </c>
      <c r="D2" s="6" t="s">
        <v>12</v>
      </c>
      <c r="E2" s="2" t="s">
        <v>27</v>
      </c>
      <c r="F2" s="7" t="s">
        <v>28</v>
      </c>
      <c r="G2" s="7" t="s">
        <v>29</v>
      </c>
      <c r="H2" s="13" t="s">
        <v>13</v>
      </c>
      <c r="I2" s="10" t="s">
        <v>14</v>
      </c>
      <c r="J2" s="11" t="s">
        <v>30</v>
      </c>
      <c r="K2" s="13" t="s">
        <v>52</v>
      </c>
      <c r="L2" s="10" t="s">
        <v>15</v>
      </c>
      <c r="M2" s="10" t="s">
        <v>16</v>
      </c>
      <c r="N2" s="10" t="s">
        <v>17</v>
      </c>
      <c r="O2" s="10" t="s">
        <v>18</v>
      </c>
      <c r="P2" s="10" t="s">
        <v>19</v>
      </c>
      <c r="Q2" s="10" t="s">
        <v>20</v>
      </c>
      <c r="R2" s="11" t="s">
        <v>31</v>
      </c>
      <c r="S2" s="11" t="s">
        <v>32</v>
      </c>
      <c r="T2" s="11" t="s">
        <v>33</v>
      </c>
      <c r="U2" s="11" t="s">
        <v>34</v>
      </c>
      <c r="V2" s="11" t="s">
        <v>35</v>
      </c>
      <c r="W2" s="11" t="s">
        <v>36</v>
      </c>
      <c r="X2" s="10" t="s">
        <v>21</v>
      </c>
      <c r="Y2" s="11" t="s">
        <v>37</v>
      </c>
      <c r="Z2" s="11" t="s">
        <v>38</v>
      </c>
      <c r="AA2" s="13" t="s">
        <v>50</v>
      </c>
      <c r="AB2" s="10" t="s">
        <v>22</v>
      </c>
      <c r="AC2" s="10" t="s">
        <v>23</v>
      </c>
      <c r="AD2" s="11" t="s">
        <v>39</v>
      </c>
      <c r="AE2" s="11" t="s">
        <v>40</v>
      </c>
      <c r="AF2" s="10" t="s">
        <v>24</v>
      </c>
      <c r="AG2" s="10" t="s">
        <v>25</v>
      </c>
      <c r="AH2" s="11" t="s">
        <v>41</v>
      </c>
      <c r="AI2" s="11" t="s">
        <v>42</v>
      </c>
      <c r="AJ2" s="11" t="s">
        <v>43</v>
      </c>
      <c r="AK2" s="11" t="s">
        <v>44</v>
      </c>
      <c r="AL2" s="11" t="s">
        <v>45</v>
      </c>
    </row>
    <row r="3" spans="1:38" hidden="1" x14ac:dyDescent="0.3">
      <c r="A3" s="1" t="s">
        <v>8</v>
      </c>
      <c r="B3" s="1" t="s">
        <v>3</v>
      </c>
      <c r="C3" s="1" t="s">
        <v>8</v>
      </c>
      <c r="D3">
        <v>-1</v>
      </c>
      <c r="E3" s="4" t="str">
        <f>IF((COUNTIF(ML100K[[#This Row],[abbreviation]],"*nIOI"))&gt;=1,"ü","")</f>
        <v/>
      </c>
      <c r="F3" s="4" t="str">
        <f>IF(ML100K[[#This Row],[sigWeCoRatedCount]]&gt;=1,"ü","")</f>
        <v/>
      </c>
      <c r="G3" s="3">
        <v>17</v>
      </c>
      <c r="H3" s="9">
        <v>0.41970037457229242</v>
      </c>
      <c r="I3" s="9">
        <v>0.3909272737157839</v>
      </c>
      <c r="J3" s="9">
        <v>0.4050565034288322</v>
      </c>
      <c r="K3" s="9">
        <v>0.76712191058407719</v>
      </c>
      <c r="L3" s="9">
        <v>0.70002642981118879</v>
      </c>
      <c r="M3" s="9">
        <v>0.98522070309315313</v>
      </c>
      <c r="N3" s="9">
        <v>0.99253568939517089</v>
      </c>
      <c r="O3" s="9">
        <v>0.28593261230136463</v>
      </c>
      <c r="P3" s="9">
        <v>0.28593261230136463</v>
      </c>
      <c r="Q3" s="9">
        <v>0.53469435230843498</v>
      </c>
      <c r="R3" s="9">
        <v>0.42664493319334873</v>
      </c>
      <c r="S3" s="9">
        <v>0.71406738769863565</v>
      </c>
      <c r="T3" s="9">
        <v>0.69546363685789003</v>
      </c>
      <c r="U3" s="9">
        <v>0.76851087688285669</v>
      </c>
      <c r="V3" s="9">
        <v>0.41917390933335164</v>
      </c>
      <c r="W3" s="9">
        <v>0.62225877375602856</v>
      </c>
      <c r="X3" s="9">
        <v>0.72384435617297926</v>
      </c>
      <c r="Y3" s="9">
        <v>0.69585601839931399</v>
      </c>
      <c r="Z3" s="9">
        <v>0.81596054430230835</v>
      </c>
      <c r="AA3" s="9">
        <v>0.5749667294134726</v>
      </c>
      <c r="AB3" s="9">
        <v>0.42503327058652673</v>
      </c>
      <c r="AC3" s="9">
        <v>0.18403945569768981</v>
      </c>
      <c r="AD3" s="9">
        <v>0.27615564382702068</v>
      </c>
      <c r="AE3" s="9">
        <v>0.30414398160068679</v>
      </c>
      <c r="AF3" s="9">
        <v>3.12</v>
      </c>
      <c r="AG3" s="9">
        <v>0.99933828207847364</v>
      </c>
      <c r="AH3" s="9">
        <v>2010.3</v>
      </c>
      <c r="AI3" s="9">
        <v>2219.38</v>
      </c>
      <c r="AJ3" s="9">
        <v>846.68</v>
      </c>
      <c r="AK3" s="9">
        <v>500.6</v>
      </c>
      <c r="AL3" s="9">
        <v>1145.22</v>
      </c>
    </row>
    <row r="4" spans="1:38" hidden="1" x14ac:dyDescent="0.3">
      <c r="A4" s="1" t="s">
        <v>8</v>
      </c>
      <c r="B4" s="1" t="s">
        <v>3</v>
      </c>
      <c r="C4" s="1" t="s">
        <v>8</v>
      </c>
      <c r="D4">
        <v>-1</v>
      </c>
      <c r="E4" s="4" t="str">
        <f>IF((COUNTIF(ML100K[[#This Row],[abbreviation]],"*nIOI"))&gt;=1,"ü","")</f>
        <v/>
      </c>
      <c r="F4" s="4" t="str">
        <f>IF(ML100K[[#This Row],[sigWeCoRatedCount]]&gt;=1,"ü","")</f>
        <v/>
      </c>
      <c r="G4" s="3">
        <v>26</v>
      </c>
      <c r="H4" s="9">
        <v>0.42083060460843708</v>
      </c>
      <c r="I4" s="9">
        <v>0.39403658076347092</v>
      </c>
      <c r="J4" s="9">
        <v>0.40721075335409229</v>
      </c>
      <c r="K4" s="9">
        <v>0.7670716491579147</v>
      </c>
      <c r="L4" s="9">
        <v>0.69782779587820243</v>
      </c>
      <c r="M4" s="9">
        <v>0.97984688615157722</v>
      </c>
      <c r="N4" s="9">
        <v>0.98982062057767128</v>
      </c>
      <c r="O4" s="9">
        <v>0.28504543067054156</v>
      </c>
      <c r="P4" s="9">
        <v>0.28504543067054156</v>
      </c>
      <c r="Q4" s="9">
        <v>0.5338592821565501</v>
      </c>
      <c r="R4" s="9">
        <v>0.42743849832278641</v>
      </c>
      <c r="S4" s="9">
        <v>0.71495456932945822</v>
      </c>
      <c r="T4" s="9">
        <v>0.69701829038173413</v>
      </c>
      <c r="U4" s="9">
        <v>0.76832304321944134</v>
      </c>
      <c r="V4" s="9">
        <v>0.41789470966627623</v>
      </c>
      <c r="W4" s="9">
        <v>0.62219889494379654</v>
      </c>
      <c r="X4" s="9">
        <v>0.72593457611192225</v>
      </c>
      <c r="Y4" s="9">
        <v>0.69489602849651566</v>
      </c>
      <c r="Z4" s="9">
        <v>0.81321857759026739</v>
      </c>
      <c r="AA4" s="9">
        <v>0.58081800317320331</v>
      </c>
      <c r="AB4" s="9">
        <v>0.41918199682679624</v>
      </c>
      <c r="AC4" s="9">
        <v>0.18678142240973264</v>
      </c>
      <c r="AD4" s="9">
        <v>0.2740654238880792</v>
      </c>
      <c r="AE4" s="9">
        <v>0.30510397150348445</v>
      </c>
      <c r="AF4" s="9">
        <v>3.12</v>
      </c>
      <c r="AG4" s="9">
        <v>0.99933828207847364</v>
      </c>
      <c r="AH4" s="9">
        <v>2014.04</v>
      </c>
      <c r="AI4" s="9">
        <v>2211.92</v>
      </c>
      <c r="AJ4" s="9">
        <v>835.04</v>
      </c>
      <c r="AK4" s="9">
        <v>508.06</v>
      </c>
      <c r="AL4" s="9">
        <v>1156.8599999999999</v>
      </c>
    </row>
    <row r="5" spans="1:38" hidden="1" x14ac:dyDescent="0.3">
      <c r="A5" s="1" t="s">
        <v>8</v>
      </c>
      <c r="B5" s="1" t="s">
        <v>3</v>
      </c>
      <c r="C5" s="1" t="s">
        <v>8</v>
      </c>
      <c r="D5">
        <v>-1</v>
      </c>
      <c r="E5" s="4" t="str">
        <f>IF((COUNTIF(ML100K[[#This Row],[abbreviation]],"*nIOI"))&gt;=1,"ü","")</f>
        <v/>
      </c>
      <c r="F5" s="4" t="str">
        <f>IF(ML100K[[#This Row],[sigWeCoRatedCount]]&gt;=1,"ü","")</f>
        <v/>
      </c>
      <c r="G5" s="3">
        <v>25</v>
      </c>
      <c r="H5" s="9">
        <v>0.42059296144296782</v>
      </c>
      <c r="I5" s="9">
        <v>0.3934910349534752</v>
      </c>
      <c r="J5" s="9">
        <v>0.406814143775861</v>
      </c>
      <c r="K5" s="9">
        <v>0.76706363502667796</v>
      </c>
      <c r="L5" s="9">
        <v>0.69817145396248337</v>
      </c>
      <c r="M5" s="9">
        <v>0.9806572896155592</v>
      </c>
      <c r="N5" s="9">
        <v>0.99023264088311769</v>
      </c>
      <c r="O5" s="9">
        <v>0.28520663545882569</v>
      </c>
      <c r="P5" s="9">
        <v>0.28520663545882569</v>
      </c>
      <c r="Q5" s="9">
        <v>0.53401012309482243</v>
      </c>
      <c r="R5" s="9">
        <v>0.42739615346622789</v>
      </c>
      <c r="S5" s="9">
        <v>0.71479336454117459</v>
      </c>
      <c r="T5" s="9">
        <v>0.69674551747673685</v>
      </c>
      <c r="U5" s="9">
        <v>0.76833551054239291</v>
      </c>
      <c r="V5" s="9">
        <v>0.41811162253926609</v>
      </c>
      <c r="W5" s="9">
        <v>0.62218867806943357</v>
      </c>
      <c r="X5" s="9">
        <v>0.72557935059197975</v>
      </c>
      <c r="Y5" s="9">
        <v>0.69501361085098978</v>
      </c>
      <c r="Z5" s="9">
        <v>0.81363981791537077</v>
      </c>
      <c r="AA5" s="9">
        <v>0.57985121703810327</v>
      </c>
      <c r="AB5" s="9">
        <v>0.42014878296189689</v>
      </c>
      <c r="AC5" s="9">
        <v>0.18636018208462921</v>
      </c>
      <c r="AD5" s="9">
        <v>0.27442064940802186</v>
      </c>
      <c r="AE5" s="9">
        <v>0.30498638914901</v>
      </c>
      <c r="AF5" s="9">
        <v>3.12</v>
      </c>
      <c r="AG5" s="9">
        <v>0.99933828207847364</v>
      </c>
      <c r="AH5" s="9">
        <v>2013.84</v>
      </c>
      <c r="AI5" s="9">
        <v>2213.08</v>
      </c>
      <c r="AJ5" s="9">
        <v>836.96</v>
      </c>
      <c r="AK5" s="9">
        <v>506.9</v>
      </c>
      <c r="AL5" s="9">
        <v>1154.94</v>
      </c>
    </row>
    <row r="6" spans="1:38" hidden="1" x14ac:dyDescent="0.3">
      <c r="A6" s="1" t="s">
        <v>8</v>
      </c>
      <c r="B6" s="1" t="s">
        <v>3</v>
      </c>
      <c r="C6" s="1" t="s">
        <v>8</v>
      </c>
      <c r="D6">
        <v>-1</v>
      </c>
      <c r="E6" s="4" t="str">
        <f>IF((COUNTIF(ML100K[[#This Row],[abbreviation]],"*nIOI"))&gt;=1,"ü","")</f>
        <v/>
      </c>
      <c r="F6" s="4" t="str">
        <f>IF(ML100K[[#This Row],[sigWeCoRatedCount]]&gt;=1,"ü","")</f>
        <v/>
      </c>
      <c r="G6" s="3">
        <v>21</v>
      </c>
      <c r="H6" s="9">
        <v>0.4199497729147173</v>
      </c>
      <c r="I6" s="9">
        <v>0.39193434759003132</v>
      </c>
      <c r="J6" s="9">
        <v>0.40569820690233288</v>
      </c>
      <c r="K6" s="9">
        <v>0.76704685608500334</v>
      </c>
      <c r="L6" s="9">
        <v>0.6990669776118974</v>
      </c>
      <c r="M6" s="9">
        <v>0.98220654644351024</v>
      </c>
      <c r="N6" s="9">
        <v>0.99101519135560179</v>
      </c>
      <c r="O6" s="9">
        <v>0.28567353843723431</v>
      </c>
      <c r="P6" s="9">
        <v>0.28567353843723431</v>
      </c>
      <c r="Q6" s="9">
        <v>0.53445585569613374</v>
      </c>
      <c r="R6" s="9">
        <v>0.42679349819685519</v>
      </c>
      <c r="S6" s="9">
        <v>0.71432646156276591</v>
      </c>
      <c r="T6" s="9">
        <v>0.69596717379501583</v>
      </c>
      <c r="U6" s="9">
        <v>0.76838329465727251</v>
      </c>
      <c r="V6" s="9">
        <v>0.41873549899848506</v>
      </c>
      <c r="W6" s="9">
        <v>0.62215683267035482</v>
      </c>
      <c r="X6" s="9">
        <v>0.72456498847595396</v>
      </c>
      <c r="Y6" s="9">
        <v>0.69538478443876284</v>
      </c>
      <c r="Z6" s="9">
        <v>0.81487931712717832</v>
      </c>
      <c r="AA6" s="9">
        <v>0.57705503046285378</v>
      </c>
      <c r="AB6" s="9">
        <v>0.42294496953714633</v>
      </c>
      <c r="AC6" s="9">
        <v>0.18512068287282199</v>
      </c>
      <c r="AD6" s="9">
        <v>0.27543501152404626</v>
      </c>
      <c r="AE6" s="9">
        <v>0.30461521556123683</v>
      </c>
      <c r="AF6" s="9">
        <v>3.12</v>
      </c>
      <c r="AG6" s="9">
        <v>0.99933828207847364</v>
      </c>
      <c r="AH6" s="9">
        <v>2011</v>
      </c>
      <c r="AI6" s="9">
        <v>2216.44</v>
      </c>
      <c r="AJ6" s="9">
        <v>842.52</v>
      </c>
      <c r="AK6" s="9">
        <v>503.54</v>
      </c>
      <c r="AL6" s="9">
        <v>1149.3800000000001</v>
      </c>
    </row>
    <row r="7" spans="1:38" hidden="1" x14ac:dyDescent="0.3">
      <c r="A7" s="1" t="s">
        <v>8</v>
      </c>
      <c r="B7" s="1" t="s">
        <v>3</v>
      </c>
      <c r="C7" s="1" t="s">
        <v>8</v>
      </c>
      <c r="D7">
        <v>-1</v>
      </c>
      <c r="E7" s="4" t="str">
        <f>IF((COUNTIF(ML100K[[#This Row],[abbreviation]],"*nIOI"))&gt;=1,"ü","")</f>
        <v/>
      </c>
      <c r="F7" s="4" t="str">
        <f>IF(ML100K[[#This Row],[sigWeCoRatedCount]]&gt;=1,"ü","")</f>
        <v/>
      </c>
      <c r="G7" s="3">
        <v>22</v>
      </c>
      <c r="H7" s="9">
        <v>0.42002418045232109</v>
      </c>
      <c r="I7" s="9">
        <v>0.39241698577686718</v>
      </c>
      <c r="J7" s="9">
        <v>0.40598382118288506</v>
      </c>
      <c r="K7" s="9">
        <v>0.76698083783640625</v>
      </c>
      <c r="L7" s="9">
        <v>0.69892706741861566</v>
      </c>
      <c r="M7" s="9">
        <v>0.98195631572282172</v>
      </c>
      <c r="N7" s="9">
        <v>0.99088765507520515</v>
      </c>
      <c r="O7" s="9">
        <v>0.28556324949741402</v>
      </c>
      <c r="P7" s="9">
        <v>0.28556324949741402</v>
      </c>
      <c r="Q7" s="9">
        <v>0.53434677477222803</v>
      </c>
      <c r="R7" s="9">
        <v>0.42690796490977506</v>
      </c>
      <c r="S7" s="9">
        <v>0.71443675050258415</v>
      </c>
      <c r="T7" s="9">
        <v>0.69620849288843345</v>
      </c>
      <c r="U7" s="9">
        <v>0.76828916835818317</v>
      </c>
      <c r="V7" s="9">
        <v>0.41850924810532358</v>
      </c>
      <c r="W7" s="9">
        <v>0.62207560772439507</v>
      </c>
      <c r="X7" s="9">
        <v>0.72493182806841749</v>
      </c>
      <c r="Y7" s="9">
        <v>0.69509235238390377</v>
      </c>
      <c r="Z7" s="9">
        <v>0.81426781353731603</v>
      </c>
      <c r="AA7" s="9">
        <v>0.57814917223955165</v>
      </c>
      <c r="AB7" s="9">
        <v>0.42185082776044835</v>
      </c>
      <c r="AC7" s="9">
        <v>0.18573218646268569</v>
      </c>
      <c r="AD7" s="9">
        <v>0.27506817193158289</v>
      </c>
      <c r="AE7" s="9">
        <v>0.30490764761609546</v>
      </c>
      <c r="AF7" s="9">
        <v>3.12</v>
      </c>
      <c r="AG7" s="9">
        <v>0.99933828207847364</v>
      </c>
      <c r="AH7" s="9">
        <v>2011.54</v>
      </c>
      <c r="AI7" s="9">
        <v>2214.7800000000002</v>
      </c>
      <c r="AJ7" s="9">
        <v>840.34</v>
      </c>
      <c r="AK7" s="9">
        <v>505.2</v>
      </c>
      <c r="AL7" s="9">
        <v>1151.56</v>
      </c>
    </row>
    <row r="8" spans="1:38" hidden="1" x14ac:dyDescent="0.3">
      <c r="A8" s="1" t="s">
        <v>8</v>
      </c>
      <c r="B8" s="1" t="s">
        <v>3</v>
      </c>
      <c r="C8" s="1" t="s">
        <v>8</v>
      </c>
      <c r="D8">
        <v>-1</v>
      </c>
      <c r="E8" s="4" t="str">
        <f>IF((COUNTIF(ML100K[[#This Row],[abbreviation]],"*nIOI"))&gt;=1,"ü","")</f>
        <v/>
      </c>
      <c r="F8" s="4" t="str">
        <f>IF(ML100K[[#This Row],[sigWeCoRatedCount]]&gt;=1,"ü","")</f>
        <v/>
      </c>
      <c r="G8" s="3">
        <v>24</v>
      </c>
      <c r="H8" s="9">
        <v>0.42017596304876903</v>
      </c>
      <c r="I8" s="9">
        <v>0.39288081453655471</v>
      </c>
      <c r="J8" s="9">
        <v>0.40629726596727589</v>
      </c>
      <c r="K8" s="9">
        <v>0.76696878016380521</v>
      </c>
      <c r="L8" s="9">
        <v>0.69854918959055845</v>
      </c>
      <c r="M8" s="9">
        <v>0.9815700876924679</v>
      </c>
      <c r="N8" s="9">
        <v>0.99069285491879222</v>
      </c>
      <c r="O8" s="9">
        <v>0.28543163901486551</v>
      </c>
      <c r="P8" s="9">
        <v>0.28543163901486551</v>
      </c>
      <c r="Q8" s="9">
        <v>0.53422287500509003</v>
      </c>
      <c r="R8" s="9">
        <v>0.42724770187509881</v>
      </c>
      <c r="S8" s="9">
        <v>0.71456836098513443</v>
      </c>
      <c r="T8" s="9">
        <v>0.69644040726827894</v>
      </c>
      <c r="U8" s="9">
        <v>0.76825481671819329</v>
      </c>
      <c r="V8" s="9">
        <v>0.418316062638104</v>
      </c>
      <c r="W8" s="9">
        <v>0.62206000425640584</v>
      </c>
      <c r="X8" s="9">
        <v>0.72525080343678228</v>
      </c>
      <c r="Y8" s="9">
        <v>0.69492515961198698</v>
      </c>
      <c r="Z8" s="9">
        <v>0.81383538420938184</v>
      </c>
      <c r="AA8" s="9">
        <v>0.57904543032717304</v>
      </c>
      <c r="AB8" s="9">
        <v>0.42095456967282663</v>
      </c>
      <c r="AC8" s="9">
        <v>0.18616461579061791</v>
      </c>
      <c r="AD8" s="9">
        <v>0.27474919656321845</v>
      </c>
      <c r="AE8" s="9">
        <v>0.30507484038801314</v>
      </c>
      <c r="AF8" s="9">
        <v>3.12</v>
      </c>
      <c r="AG8" s="9">
        <v>0.99933828207847364</v>
      </c>
      <c r="AH8" s="9">
        <v>2013.14</v>
      </c>
      <c r="AI8" s="9">
        <v>2213.6</v>
      </c>
      <c r="AJ8" s="9">
        <v>838.54</v>
      </c>
      <c r="AK8" s="9">
        <v>506.38</v>
      </c>
      <c r="AL8" s="9">
        <v>1153.3599999999999</v>
      </c>
    </row>
    <row r="9" spans="1:38" hidden="1" x14ac:dyDescent="0.3">
      <c r="A9" s="1" t="s">
        <v>8</v>
      </c>
      <c r="B9" s="1" t="s">
        <v>3</v>
      </c>
      <c r="C9" s="1" t="s">
        <v>8</v>
      </c>
      <c r="D9">
        <v>-1</v>
      </c>
      <c r="E9" s="4" t="str">
        <f>IF((COUNTIF(ML100K[[#This Row],[abbreviation]],"*nIOI"))&gt;=1,"ü","")</f>
        <v/>
      </c>
      <c r="F9" s="4" t="str">
        <f>IF(ML100K[[#This Row],[sigWeCoRatedCount]]&gt;=1,"ü","")</f>
        <v/>
      </c>
      <c r="G9" s="3">
        <v>15</v>
      </c>
      <c r="H9" s="9">
        <v>0.41913993356703716</v>
      </c>
      <c r="I9" s="9">
        <v>0.39042954823862003</v>
      </c>
      <c r="J9" s="9">
        <v>0.40452778649987081</v>
      </c>
      <c r="K9" s="9">
        <v>0.76689001659698131</v>
      </c>
      <c r="L9" s="9">
        <v>0.70092209036641639</v>
      </c>
      <c r="M9" s="9">
        <v>0.98706707003034777</v>
      </c>
      <c r="N9" s="9">
        <v>0.99346628511527224</v>
      </c>
      <c r="O9" s="9">
        <v>0.28618731906305722</v>
      </c>
      <c r="P9" s="9">
        <v>0.28618731906305722</v>
      </c>
      <c r="Q9" s="9">
        <v>0.53493344044004132</v>
      </c>
      <c r="R9" s="9">
        <v>0.42603785059020882</v>
      </c>
      <c r="S9" s="9">
        <v>0.71381268093694183</v>
      </c>
      <c r="T9" s="9">
        <v>0.6952147741193081</v>
      </c>
      <c r="U9" s="9">
        <v>0.7682756512509058</v>
      </c>
      <c r="V9" s="9">
        <v>0.41927819840521374</v>
      </c>
      <c r="W9" s="9">
        <v>0.62195516215525892</v>
      </c>
      <c r="X9" s="9">
        <v>0.72367768323749804</v>
      </c>
      <c r="Y9" s="9">
        <v>0.69546225032953723</v>
      </c>
      <c r="Z9" s="9">
        <v>0.81565008681807827</v>
      </c>
      <c r="AA9" s="9">
        <v>0.57477946142054182</v>
      </c>
      <c r="AB9" s="9">
        <v>0.42522053857945802</v>
      </c>
      <c r="AC9" s="9">
        <v>0.18434991318192231</v>
      </c>
      <c r="AD9" s="9">
        <v>0.27632231676250135</v>
      </c>
      <c r="AE9" s="9">
        <v>0.30453774967046199</v>
      </c>
      <c r="AF9" s="9">
        <v>3.12</v>
      </c>
      <c r="AG9" s="9">
        <v>0.99933828207847364</v>
      </c>
      <c r="AH9" s="9">
        <v>2007.44</v>
      </c>
      <c r="AI9" s="9">
        <v>2218.54</v>
      </c>
      <c r="AJ9" s="9">
        <v>847.04</v>
      </c>
      <c r="AK9" s="9">
        <v>501.44</v>
      </c>
      <c r="AL9" s="9">
        <v>1144.8599999999999</v>
      </c>
    </row>
    <row r="10" spans="1:38" hidden="1" x14ac:dyDescent="0.3">
      <c r="A10" s="1" t="s">
        <v>8</v>
      </c>
      <c r="B10" s="1" t="s">
        <v>3</v>
      </c>
      <c r="C10" s="1" t="s">
        <v>8</v>
      </c>
      <c r="D10">
        <v>-1</v>
      </c>
      <c r="E10" s="4" t="str">
        <f>IF((COUNTIF(ML100K[[#This Row],[abbreviation]],"*nIOI"))&gt;=1,"ü","")</f>
        <v/>
      </c>
      <c r="F10" s="4" t="str">
        <f>IF(ML100K[[#This Row],[sigWeCoRatedCount]]&gt;=1,"ü","")</f>
        <v/>
      </c>
      <c r="G10" s="3">
        <v>23</v>
      </c>
      <c r="H10" s="9">
        <v>0.41977346725936365</v>
      </c>
      <c r="I10" s="9">
        <v>0.39226733275742504</v>
      </c>
      <c r="J10" s="9">
        <v>0.40578509944511798</v>
      </c>
      <c r="K10" s="9">
        <v>0.76686559166973878</v>
      </c>
      <c r="L10" s="9">
        <v>0.69906704973673917</v>
      </c>
      <c r="M10" s="9">
        <v>0.98245296603886312</v>
      </c>
      <c r="N10" s="9">
        <v>0.99113979247432704</v>
      </c>
      <c r="O10" s="9">
        <v>0.28566503595752674</v>
      </c>
      <c r="P10" s="9">
        <v>0.28566503595752674</v>
      </c>
      <c r="Q10" s="9">
        <v>0.53444052917697826</v>
      </c>
      <c r="R10" s="9">
        <v>0.4269548154794286</v>
      </c>
      <c r="S10" s="9">
        <v>0.71433496404247177</v>
      </c>
      <c r="T10" s="9">
        <v>0.69613366637871221</v>
      </c>
      <c r="U10" s="9">
        <v>0.76816866107084136</v>
      </c>
      <c r="V10" s="9">
        <v>0.41851888740893739</v>
      </c>
      <c r="W10" s="9">
        <v>0.62192530486367514</v>
      </c>
      <c r="X10" s="9">
        <v>0.72491397028037663</v>
      </c>
      <c r="Y10" s="9">
        <v>0.69485949697898663</v>
      </c>
      <c r="Z10" s="9">
        <v>0.8140341087850177</v>
      </c>
      <c r="AA10" s="9">
        <v>0.57823322397240662</v>
      </c>
      <c r="AB10" s="9">
        <v>0.42176677602759283</v>
      </c>
      <c r="AC10" s="9">
        <v>0.1859658912149828</v>
      </c>
      <c r="AD10" s="9">
        <v>0.27508602971962398</v>
      </c>
      <c r="AE10" s="9">
        <v>0.3051405030210132</v>
      </c>
      <c r="AF10" s="9">
        <v>3.12</v>
      </c>
      <c r="AG10" s="9">
        <v>0.99933828207847364</v>
      </c>
      <c r="AH10" s="9">
        <v>2011.76</v>
      </c>
      <c r="AI10" s="9">
        <v>2214.14</v>
      </c>
      <c r="AJ10" s="9">
        <v>840.18</v>
      </c>
      <c r="AK10" s="9">
        <v>505.84</v>
      </c>
      <c r="AL10" s="9">
        <v>1151.72</v>
      </c>
    </row>
    <row r="11" spans="1:38" hidden="1" x14ac:dyDescent="0.3">
      <c r="A11" s="1" t="s">
        <v>8</v>
      </c>
      <c r="B11" s="1" t="s">
        <v>3</v>
      </c>
      <c r="C11" s="1" t="s">
        <v>8</v>
      </c>
      <c r="D11">
        <v>-1</v>
      </c>
      <c r="E11" s="4" t="str">
        <f>IF((COUNTIF(ML100K[[#This Row],[abbreviation]],"*nIOI"))&gt;=1,"ü","")</f>
        <v/>
      </c>
      <c r="F11" s="4" t="str">
        <f>IF(ML100K[[#This Row],[sigWeCoRatedCount]]&gt;=1,"ü","")</f>
        <v/>
      </c>
      <c r="G11" s="3">
        <v>27</v>
      </c>
      <c r="H11" s="9">
        <v>0.42027094377155555</v>
      </c>
      <c r="I11" s="9">
        <v>0.39358118473943893</v>
      </c>
      <c r="J11" s="9">
        <v>0.40670488198569038</v>
      </c>
      <c r="K11" s="9">
        <v>0.7668482660874073</v>
      </c>
      <c r="L11" s="9">
        <v>0.69790415700400465</v>
      </c>
      <c r="M11" s="9">
        <v>0.9800506628989577</v>
      </c>
      <c r="N11" s="9">
        <v>0.98992624465184598</v>
      </c>
      <c r="O11" s="9">
        <v>0.28528310462142786</v>
      </c>
      <c r="P11" s="9">
        <v>0.28528310462142786</v>
      </c>
      <c r="Q11" s="9">
        <v>0.53408309557246481</v>
      </c>
      <c r="R11" s="9">
        <v>0.42740459195312075</v>
      </c>
      <c r="S11" s="9">
        <v>0.71471689537857197</v>
      </c>
      <c r="T11" s="9">
        <v>0.69679059236971941</v>
      </c>
      <c r="U11" s="9">
        <v>0.7680930026918511</v>
      </c>
      <c r="V11" s="9">
        <v>0.41798255208577778</v>
      </c>
      <c r="W11" s="9">
        <v>0.62190449199088149</v>
      </c>
      <c r="X11" s="9">
        <v>0.72579547453440163</v>
      </c>
      <c r="Y11" s="9">
        <v>0.69447546923715353</v>
      </c>
      <c r="Z11" s="9">
        <v>0.81288422008994743</v>
      </c>
      <c r="AA11" s="9">
        <v>0.58069696464949128</v>
      </c>
      <c r="AB11" s="9">
        <v>0.41930303535050889</v>
      </c>
      <c r="AC11" s="9">
        <v>0.18711577991005213</v>
      </c>
      <c r="AD11" s="9">
        <v>0.27420452546559781</v>
      </c>
      <c r="AE11" s="9">
        <v>0.30552453076284558</v>
      </c>
      <c r="AF11" s="9">
        <v>3.12</v>
      </c>
      <c r="AG11" s="9">
        <v>0.99933828207847364</v>
      </c>
      <c r="AH11" s="9">
        <v>2013.88</v>
      </c>
      <c r="AI11" s="9">
        <v>2211.02</v>
      </c>
      <c r="AJ11" s="9">
        <v>835.26</v>
      </c>
      <c r="AK11" s="9">
        <v>508.96</v>
      </c>
      <c r="AL11" s="9">
        <v>1156.6400000000001</v>
      </c>
    </row>
    <row r="12" spans="1:38" hidden="1" x14ac:dyDescent="0.3">
      <c r="A12" s="1" t="s">
        <v>8</v>
      </c>
      <c r="B12" s="1" t="s">
        <v>3</v>
      </c>
      <c r="C12" s="1" t="s">
        <v>8</v>
      </c>
      <c r="D12">
        <v>-1</v>
      </c>
      <c r="E12" s="4" t="str">
        <f>IF((COUNTIF(ML100K[[#This Row],[abbreviation]],"*nIOI"))&gt;=1,"ü","")</f>
        <v/>
      </c>
      <c r="F12" s="4" t="str">
        <f>IF(ML100K[[#This Row],[sigWeCoRatedCount]]&gt;=1,"ü","")</f>
        <v/>
      </c>
      <c r="G12" s="3">
        <v>18</v>
      </c>
      <c r="H12" s="9">
        <v>0.41913313976611993</v>
      </c>
      <c r="I12" s="9">
        <v>0.39084311776246367</v>
      </c>
      <c r="J12" s="9">
        <v>0.4047388897558612</v>
      </c>
      <c r="K12" s="9">
        <v>0.7668145552738389</v>
      </c>
      <c r="L12" s="9">
        <v>0.70039985058331011</v>
      </c>
      <c r="M12" s="9">
        <v>0.98571269366765735</v>
      </c>
      <c r="N12" s="9">
        <v>0.99277767466059053</v>
      </c>
      <c r="O12" s="9">
        <v>0.28611084269036635</v>
      </c>
      <c r="P12" s="9">
        <v>0.28611084269036635</v>
      </c>
      <c r="Q12" s="9">
        <v>0.53486152016544464</v>
      </c>
      <c r="R12" s="9">
        <v>0.42635627683366512</v>
      </c>
      <c r="S12" s="9">
        <v>0.71388915730963476</v>
      </c>
      <c r="T12" s="9">
        <v>0.69542155888123125</v>
      </c>
      <c r="U12" s="9">
        <v>0.76817386863263681</v>
      </c>
      <c r="V12" s="9">
        <v>0.41907371769056195</v>
      </c>
      <c r="W12" s="9">
        <v>0.62185311225691176</v>
      </c>
      <c r="X12" s="9">
        <v>0.72400927010365412</v>
      </c>
      <c r="Y12" s="9">
        <v>0.69512386966246587</v>
      </c>
      <c r="Z12" s="9">
        <v>0.8150621066803837</v>
      </c>
      <c r="AA12" s="9">
        <v>0.5757810110820798</v>
      </c>
      <c r="AB12" s="9">
        <v>0.4242189889179202</v>
      </c>
      <c r="AC12" s="9">
        <v>0.18493789331961683</v>
      </c>
      <c r="AD12" s="9">
        <v>0.27599072989634571</v>
      </c>
      <c r="AE12" s="9">
        <v>0.30487613033753452</v>
      </c>
      <c r="AF12" s="9">
        <v>3.12</v>
      </c>
      <c r="AG12" s="9">
        <v>0.99933828207847364</v>
      </c>
      <c r="AH12" s="9">
        <v>2008.94</v>
      </c>
      <c r="AI12" s="9">
        <v>2216.92</v>
      </c>
      <c r="AJ12" s="9">
        <v>845.06</v>
      </c>
      <c r="AK12" s="9">
        <v>503.06</v>
      </c>
      <c r="AL12" s="9">
        <v>1146.8399999999999</v>
      </c>
    </row>
    <row r="13" spans="1:38" hidden="1" x14ac:dyDescent="0.3">
      <c r="A13" s="1" t="s">
        <v>8</v>
      </c>
      <c r="B13" s="1" t="s">
        <v>3</v>
      </c>
      <c r="C13" s="1" t="s">
        <v>8</v>
      </c>
      <c r="D13">
        <v>-1</v>
      </c>
      <c r="E13" s="4" t="str">
        <f>IF((COUNTIF(ML100K[[#This Row],[abbreviation]],"*nIOI"))&gt;=1,"ü","")</f>
        <v/>
      </c>
      <c r="F13" s="4" t="str">
        <f>IF(ML100K[[#This Row],[sigWeCoRatedCount]]&gt;=1,"ü","")</f>
        <v/>
      </c>
      <c r="G13" s="3">
        <v>28</v>
      </c>
      <c r="H13" s="9">
        <v>0.4201544772887007</v>
      </c>
      <c r="I13" s="9">
        <v>0.39357183340165464</v>
      </c>
      <c r="J13" s="9">
        <v>0.40664339091189983</v>
      </c>
      <c r="K13" s="9">
        <v>0.76677967957277293</v>
      </c>
      <c r="L13" s="9">
        <v>0.69772154330919789</v>
      </c>
      <c r="M13" s="9">
        <v>0.97997843992711042</v>
      </c>
      <c r="N13" s="9">
        <v>0.98988740502900541</v>
      </c>
      <c r="O13" s="9">
        <v>0.28532546383237273</v>
      </c>
      <c r="P13" s="9">
        <v>0.28532546383237273</v>
      </c>
      <c r="Q13" s="9">
        <v>0.53412145336898897</v>
      </c>
      <c r="R13" s="9">
        <v>0.42755329029606748</v>
      </c>
      <c r="S13" s="9">
        <v>0.71467453616762688</v>
      </c>
      <c r="T13" s="9">
        <v>0.69678591670082779</v>
      </c>
      <c r="U13" s="9">
        <v>0.76801979470682713</v>
      </c>
      <c r="V13" s="9">
        <v>0.41795480896213266</v>
      </c>
      <c r="W13" s="9">
        <v>0.62181410078393684</v>
      </c>
      <c r="X13" s="9">
        <v>0.72583799678476391</v>
      </c>
      <c r="Y13" s="9">
        <v>0.6943164805039389</v>
      </c>
      <c r="Z13" s="9">
        <v>0.81268603238192183</v>
      </c>
      <c r="AA13" s="9">
        <v>0.58088580101973297</v>
      </c>
      <c r="AB13" s="9">
        <v>0.41911419898026669</v>
      </c>
      <c r="AC13" s="9">
        <v>0.187313967618078</v>
      </c>
      <c r="AD13" s="9">
        <v>0.27416200321523743</v>
      </c>
      <c r="AE13" s="9">
        <v>0.30568351949606187</v>
      </c>
      <c r="AF13" s="9">
        <v>3.12</v>
      </c>
      <c r="AG13" s="9">
        <v>0.99933828207847364</v>
      </c>
      <c r="AH13" s="9">
        <v>2014.58</v>
      </c>
      <c r="AI13" s="9">
        <v>2210.46</v>
      </c>
      <c r="AJ13" s="9">
        <v>834.9</v>
      </c>
      <c r="AK13" s="9">
        <v>509.52</v>
      </c>
      <c r="AL13" s="9">
        <v>1157</v>
      </c>
    </row>
    <row r="14" spans="1:38" hidden="1" x14ac:dyDescent="0.3">
      <c r="A14" s="1" t="s">
        <v>8</v>
      </c>
      <c r="B14" s="1" t="s">
        <v>3</v>
      </c>
      <c r="C14" s="1" t="s">
        <v>8</v>
      </c>
      <c r="D14">
        <v>-1</v>
      </c>
      <c r="E14" s="4" t="str">
        <f>IF((COUNTIF(ML100K[[#This Row],[abbreviation]],"*nIOI"))&gt;=1,"ü","")</f>
        <v/>
      </c>
      <c r="F14" s="4" t="str">
        <f>IF(ML100K[[#This Row],[sigWeCoRatedCount]]&gt;=1,"ü","")</f>
        <v/>
      </c>
      <c r="G14" s="3">
        <v>19</v>
      </c>
      <c r="H14" s="9">
        <v>0.4190049087465047</v>
      </c>
      <c r="I14" s="9">
        <v>0.39068224183377637</v>
      </c>
      <c r="J14" s="9">
        <v>0.40459358506644838</v>
      </c>
      <c r="K14" s="9">
        <v>0.76677194797467862</v>
      </c>
      <c r="L14" s="9">
        <v>0.70021310778862256</v>
      </c>
      <c r="M14" s="9">
        <v>0.98552607342435983</v>
      </c>
      <c r="N14" s="9">
        <v>0.99268917595958006</v>
      </c>
      <c r="O14" s="9">
        <v>0.28617882829216978</v>
      </c>
      <c r="P14" s="9">
        <v>0.28617882829216978</v>
      </c>
      <c r="Q14" s="9">
        <v>0.53492301710999179</v>
      </c>
      <c r="R14" s="9">
        <v>0.42650907818995959</v>
      </c>
      <c r="S14" s="9">
        <v>0.7138211717078301</v>
      </c>
      <c r="T14" s="9">
        <v>0.69534112091688849</v>
      </c>
      <c r="U14" s="9">
        <v>0.76813401227419231</v>
      </c>
      <c r="V14" s="9">
        <v>0.41911993539180603</v>
      </c>
      <c r="W14" s="9">
        <v>0.6217996731996791</v>
      </c>
      <c r="X14" s="9">
        <v>0.72393007385608521</v>
      </c>
      <c r="Y14" s="9">
        <v>0.69507483489041988</v>
      </c>
      <c r="Z14" s="9">
        <v>0.8150671183670265</v>
      </c>
      <c r="AA14" s="9">
        <v>0.57561512346675126</v>
      </c>
      <c r="AB14" s="9">
        <v>0.42438487653324863</v>
      </c>
      <c r="AC14" s="9">
        <v>0.18493288163297369</v>
      </c>
      <c r="AD14" s="9">
        <v>0.27606992614391485</v>
      </c>
      <c r="AE14" s="9">
        <v>0.30492516510958062</v>
      </c>
      <c r="AF14" s="9">
        <v>3.12</v>
      </c>
      <c r="AG14" s="9">
        <v>0.99933828207847364</v>
      </c>
      <c r="AH14" s="9">
        <v>2009.66</v>
      </c>
      <c r="AI14" s="9">
        <v>2216.94</v>
      </c>
      <c r="AJ14" s="9">
        <v>845.4</v>
      </c>
      <c r="AK14" s="9">
        <v>503.04</v>
      </c>
      <c r="AL14" s="9">
        <v>1146.5</v>
      </c>
    </row>
    <row r="15" spans="1:38" hidden="1" x14ac:dyDescent="0.3">
      <c r="A15" s="1" t="s">
        <v>8</v>
      </c>
      <c r="B15" s="1" t="s">
        <v>3</v>
      </c>
      <c r="C15" s="1" t="s">
        <v>8</v>
      </c>
      <c r="D15">
        <v>-1</v>
      </c>
      <c r="E15" s="4" t="str">
        <f>IF((COUNTIF(ML100K[[#This Row],[abbreviation]],"*nIOI"))&gt;=1,"ü","")</f>
        <v/>
      </c>
      <c r="F15" s="4" t="str">
        <f>IF(ML100K[[#This Row],[sigWeCoRatedCount]]&gt;=1,"ü","")</f>
        <v/>
      </c>
      <c r="G15" s="3">
        <v>20</v>
      </c>
      <c r="H15" s="9">
        <v>0.4190470094336623</v>
      </c>
      <c r="I15" s="9">
        <v>0.39088402080076468</v>
      </c>
      <c r="J15" s="9">
        <v>0.40471880318041475</v>
      </c>
      <c r="K15" s="9">
        <v>0.76675708181553115</v>
      </c>
      <c r="L15" s="9">
        <v>0.70031916849170794</v>
      </c>
      <c r="M15" s="9">
        <v>0.98522469623407993</v>
      </c>
      <c r="N15" s="9">
        <v>0.99253688375439031</v>
      </c>
      <c r="O15" s="9">
        <v>0.28612363469743957</v>
      </c>
      <c r="P15" s="9">
        <v>0.28612363469743957</v>
      </c>
      <c r="Q15" s="9">
        <v>0.5348709126518153</v>
      </c>
      <c r="R15" s="9">
        <v>0.42624174158024908</v>
      </c>
      <c r="S15" s="9">
        <v>0.71387636530256005</v>
      </c>
      <c r="T15" s="9">
        <v>0.69544201040038178</v>
      </c>
      <c r="U15" s="9">
        <v>0.76810668779735669</v>
      </c>
      <c r="V15" s="9">
        <v>0.41903377443112444</v>
      </c>
      <c r="W15" s="9">
        <v>0.62178109721043773</v>
      </c>
      <c r="X15" s="9">
        <v>0.72407387658820654</v>
      </c>
      <c r="Y15" s="9">
        <v>0.69497313284545692</v>
      </c>
      <c r="Z15" s="9">
        <v>0.81484363666219761</v>
      </c>
      <c r="AA15" s="9">
        <v>0.57604038413856629</v>
      </c>
      <c r="AB15" s="9">
        <v>0.42395961586143349</v>
      </c>
      <c r="AC15" s="9">
        <v>0.18515636333780217</v>
      </c>
      <c r="AD15" s="9">
        <v>0.27592612341179379</v>
      </c>
      <c r="AE15" s="9">
        <v>0.30502686715454352</v>
      </c>
      <c r="AF15" s="9">
        <v>3.12</v>
      </c>
      <c r="AG15" s="9">
        <v>0.99933828207847364</v>
      </c>
      <c r="AH15" s="9">
        <v>2008.4</v>
      </c>
      <c r="AI15" s="9">
        <v>2216.34</v>
      </c>
      <c r="AJ15" s="9">
        <v>844.54</v>
      </c>
      <c r="AK15" s="9">
        <v>503.64</v>
      </c>
      <c r="AL15" s="9">
        <v>1147.3599999999999</v>
      </c>
    </row>
    <row r="16" spans="1:38" hidden="1" x14ac:dyDescent="0.3">
      <c r="A16" s="1" t="s">
        <v>8</v>
      </c>
      <c r="B16" s="1" t="s">
        <v>3</v>
      </c>
      <c r="C16" s="1" t="s">
        <v>8</v>
      </c>
      <c r="D16">
        <v>-1</v>
      </c>
      <c r="E16" s="4" t="str">
        <f>IF((COUNTIF(ML100K[[#This Row],[abbreviation]],"*nIOI"))&gt;=1,"ü","")</f>
        <v/>
      </c>
      <c r="F16" s="4" t="str">
        <f>IF(ML100K[[#This Row],[sigWeCoRatedCount]]&gt;=1,"ü","")</f>
        <v/>
      </c>
      <c r="G16" s="3">
        <v>16</v>
      </c>
      <c r="H16" s="9">
        <v>0.41874538994880028</v>
      </c>
      <c r="I16" s="9">
        <v>0.39014650552584063</v>
      </c>
      <c r="J16" s="9">
        <v>0.40419123973430482</v>
      </c>
      <c r="K16" s="9">
        <v>0.76673976564932789</v>
      </c>
      <c r="L16" s="9">
        <v>0.70102833763320294</v>
      </c>
      <c r="M16" s="9">
        <v>0.98691882499414607</v>
      </c>
      <c r="N16" s="9">
        <v>0.99339256645993912</v>
      </c>
      <c r="O16" s="9">
        <v>0.28634861306753534</v>
      </c>
      <c r="P16" s="9">
        <v>0.28634861306753534</v>
      </c>
      <c r="Q16" s="9">
        <v>0.53508592813898415</v>
      </c>
      <c r="R16" s="9">
        <v>0.4259104791430709</v>
      </c>
      <c r="S16" s="9">
        <v>0.71365138693246455</v>
      </c>
      <c r="T16" s="9">
        <v>0.69507325276291954</v>
      </c>
      <c r="U16" s="9">
        <v>0.76812027197353483</v>
      </c>
      <c r="V16" s="9">
        <v>0.41932656239108729</v>
      </c>
      <c r="W16" s="9">
        <v>0.62175465495135296</v>
      </c>
      <c r="X16" s="9">
        <v>0.72359678454726528</v>
      </c>
      <c r="Y16" s="9">
        <v>0.695148605401534</v>
      </c>
      <c r="Z16" s="9">
        <v>0.81540992376060684</v>
      </c>
      <c r="AA16" s="9">
        <v>0.57473658176523301</v>
      </c>
      <c r="AB16" s="9">
        <v>0.42526341823476732</v>
      </c>
      <c r="AC16" s="9">
        <v>0.18459007623939241</v>
      </c>
      <c r="AD16" s="9">
        <v>0.27640321545273444</v>
      </c>
      <c r="AE16" s="9">
        <v>0.30485139459846428</v>
      </c>
      <c r="AF16" s="9">
        <v>3.12</v>
      </c>
      <c r="AG16" s="9">
        <v>0.99933828207847364</v>
      </c>
      <c r="AH16" s="9">
        <v>2006.84</v>
      </c>
      <c r="AI16" s="9">
        <v>2217.88</v>
      </c>
      <c r="AJ16" s="9">
        <v>847.14</v>
      </c>
      <c r="AK16" s="9">
        <v>502.1</v>
      </c>
      <c r="AL16" s="9">
        <v>1144.76</v>
      </c>
    </row>
    <row r="17" spans="1:38" hidden="1" x14ac:dyDescent="0.3">
      <c r="A17" s="1" t="s">
        <v>8</v>
      </c>
      <c r="B17" s="1" t="s">
        <v>3</v>
      </c>
      <c r="C17" s="1" t="s">
        <v>8</v>
      </c>
      <c r="D17">
        <v>-1</v>
      </c>
      <c r="E17" s="4" t="str">
        <f>IF((COUNTIF(ML100K[[#This Row],[abbreviation]],"*nIOI"))&gt;=1,"ü","")</f>
        <v/>
      </c>
      <c r="F17" s="4" t="str">
        <f>IF(ML100K[[#This Row],[sigWeCoRatedCount]]&gt;=1,"ü","")</f>
        <v/>
      </c>
      <c r="G17" s="3">
        <v>14</v>
      </c>
      <c r="H17" s="9">
        <v>0.41869052787804234</v>
      </c>
      <c r="I17" s="9">
        <v>0.38999365746845732</v>
      </c>
      <c r="J17" s="9">
        <v>0.40408544369950178</v>
      </c>
      <c r="K17" s="9">
        <v>0.76673428502517249</v>
      </c>
      <c r="L17" s="9">
        <v>0.70114701723725514</v>
      </c>
      <c r="M17" s="9">
        <v>0.98823438374301598</v>
      </c>
      <c r="N17" s="9">
        <v>0.99405181812272447</v>
      </c>
      <c r="O17" s="9">
        <v>0.28639522929779188</v>
      </c>
      <c r="P17" s="9">
        <v>0.28639522929779188</v>
      </c>
      <c r="Q17" s="9">
        <v>0.53512685416517924</v>
      </c>
      <c r="R17" s="9">
        <v>0.42609311000911465</v>
      </c>
      <c r="S17" s="9">
        <v>0.71360477070220774</v>
      </c>
      <c r="T17" s="9">
        <v>0.69499682873422952</v>
      </c>
      <c r="U17" s="9">
        <v>0.76812161946302548</v>
      </c>
      <c r="V17" s="9">
        <v>0.41938583747397495</v>
      </c>
      <c r="W17" s="9">
        <v>0.62175081305252067</v>
      </c>
      <c r="X17" s="9">
        <v>0.72349717601883357</v>
      </c>
      <c r="Y17" s="9">
        <v>0.69519335185920961</v>
      </c>
      <c r="Z17" s="9">
        <v>0.8155259434439025</v>
      </c>
      <c r="AA17" s="9">
        <v>0.57446771402455465</v>
      </c>
      <c r="AB17" s="9">
        <v>0.42553228597544507</v>
      </c>
      <c r="AC17" s="9">
        <v>0.18447405655609786</v>
      </c>
      <c r="AD17" s="9">
        <v>0.27650282398116655</v>
      </c>
      <c r="AE17" s="9">
        <v>0.30480664814079061</v>
      </c>
      <c r="AF17" s="9">
        <v>3.12</v>
      </c>
      <c r="AG17" s="9">
        <v>0.99933828207847364</v>
      </c>
      <c r="AH17" s="9">
        <v>2007.7</v>
      </c>
      <c r="AI17" s="9">
        <v>2218.1999999999998</v>
      </c>
      <c r="AJ17" s="9">
        <v>847.68</v>
      </c>
      <c r="AK17" s="9">
        <v>501.78</v>
      </c>
      <c r="AL17" s="9">
        <v>1144.22</v>
      </c>
    </row>
    <row r="18" spans="1:38" hidden="1" x14ac:dyDescent="0.3">
      <c r="A18" s="1" t="s">
        <v>8</v>
      </c>
      <c r="B18" s="1" t="s">
        <v>3</v>
      </c>
      <c r="C18" s="1" t="s">
        <v>8</v>
      </c>
      <c r="D18">
        <v>-1</v>
      </c>
      <c r="E18" s="4" t="str">
        <f>IF((COUNTIF(ML100K[[#This Row],[abbreviation]],"*nIOI"))&gt;=1,"ü","")</f>
        <v/>
      </c>
      <c r="F18" s="4" t="str">
        <f>IF(ML100K[[#This Row],[sigWeCoRatedCount]]&gt;=1,"ü","")</f>
        <v/>
      </c>
      <c r="G18" s="3">
        <v>13</v>
      </c>
      <c r="H18" s="9">
        <v>0.41858386079233473</v>
      </c>
      <c r="I18" s="9">
        <v>0.38999478433293594</v>
      </c>
      <c r="J18" s="9">
        <v>0.404034352368075</v>
      </c>
      <c r="K18" s="9">
        <v>0.76667860129475462</v>
      </c>
      <c r="L18" s="9">
        <v>0.70175832451144116</v>
      </c>
      <c r="M18" s="9">
        <v>0.98965189404874665</v>
      </c>
      <c r="N18" s="9">
        <v>0.99476329801909424</v>
      </c>
      <c r="O18" s="9">
        <v>0.2864250469594819</v>
      </c>
      <c r="P18" s="9">
        <v>0.2864250469594819</v>
      </c>
      <c r="Q18" s="9">
        <v>0.53515660230984008</v>
      </c>
      <c r="R18" s="9">
        <v>0.42595707215417211</v>
      </c>
      <c r="S18" s="9">
        <v>0.71357495304051866</v>
      </c>
      <c r="T18" s="9">
        <v>0.69499739216646816</v>
      </c>
      <c r="U18" s="9">
        <v>0.76806000891926096</v>
      </c>
      <c r="V18" s="9">
        <v>0.41935834317190224</v>
      </c>
      <c r="W18" s="9">
        <v>0.62167351788215452</v>
      </c>
      <c r="X18" s="9">
        <v>0.72354586829366685</v>
      </c>
      <c r="Y18" s="9">
        <v>0.69503799249866882</v>
      </c>
      <c r="Z18" s="9">
        <v>0.81534214482069822</v>
      </c>
      <c r="AA18" s="9">
        <v>0.57465263951223666</v>
      </c>
      <c r="AB18" s="9">
        <v>0.42534736048776339</v>
      </c>
      <c r="AC18" s="9">
        <v>0.18465785517930133</v>
      </c>
      <c r="AD18" s="9">
        <v>0.27645413170633332</v>
      </c>
      <c r="AE18" s="9">
        <v>0.30496200750133196</v>
      </c>
      <c r="AF18" s="9">
        <v>3.12</v>
      </c>
      <c r="AG18" s="9">
        <v>0.99933828207847364</v>
      </c>
      <c r="AH18" s="9">
        <v>2007.06</v>
      </c>
      <c r="AI18" s="9">
        <v>2217.6799999999998</v>
      </c>
      <c r="AJ18" s="9">
        <v>847.3</v>
      </c>
      <c r="AK18" s="9">
        <v>502.3</v>
      </c>
      <c r="AL18" s="9">
        <v>1144.5999999999999</v>
      </c>
    </row>
    <row r="19" spans="1:38" hidden="1" x14ac:dyDescent="0.3">
      <c r="A19" s="1" t="s">
        <v>8</v>
      </c>
      <c r="B19" s="1" t="s">
        <v>3</v>
      </c>
      <c r="C19" s="1" t="s">
        <v>8</v>
      </c>
      <c r="D19">
        <v>-1</v>
      </c>
      <c r="E19" s="4" t="str">
        <f>IF((COUNTIF(ML100K[[#This Row],[abbreviation]],"*nIOI"))&gt;=1,"ü","")</f>
        <v/>
      </c>
      <c r="F19" s="4" t="str">
        <f>IF(ML100K[[#This Row],[sigWeCoRatedCount]]&gt;=1,"ü","")</f>
        <v/>
      </c>
      <c r="G19" s="3">
        <v>12</v>
      </c>
      <c r="H19" s="9">
        <v>0.41815812904645805</v>
      </c>
      <c r="I19" s="9">
        <v>0.38951485731065499</v>
      </c>
      <c r="J19" s="9">
        <v>0.40358021563349722</v>
      </c>
      <c r="K19" s="9">
        <v>0.76653193327739477</v>
      </c>
      <c r="L19" s="9">
        <v>0.70301441126888342</v>
      </c>
      <c r="M19" s="9">
        <v>0.99300486684963563</v>
      </c>
      <c r="N19" s="9">
        <v>0.99645373095624534</v>
      </c>
      <c r="O19" s="9">
        <v>0.28663715582434024</v>
      </c>
      <c r="P19" s="9">
        <v>0.28663715582434024</v>
      </c>
      <c r="Q19" s="9">
        <v>0.53535505122735161</v>
      </c>
      <c r="R19" s="9">
        <v>0.42551169507293796</v>
      </c>
      <c r="S19" s="9">
        <v>0.71336284417565998</v>
      </c>
      <c r="T19" s="9">
        <v>0.69475742865532752</v>
      </c>
      <c r="U19" s="9">
        <v>0.76791845966986483</v>
      </c>
      <c r="V19" s="9">
        <v>0.41949071193003956</v>
      </c>
      <c r="W19" s="9">
        <v>0.62148115583184127</v>
      </c>
      <c r="X19" s="9">
        <v>0.72333069651475546</v>
      </c>
      <c r="Y19" s="9">
        <v>0.69482743253170232</v>
      </c>
      <c r="Z19" s="9">
        <v>0.81528450103100969</v>
      </c>
      <c r="AA19" s="9">
        <v>0.57423035627964591</v>
      </c>
      <c r="AB19" s="9">
        <v>0.42576964372035414</v>
      </c>
      <c r="AC19" s="9">
        <v>0.18471549896899053</v>
      </c>
      <c r="AD19" s="9">
        <v>0.27666930348524366</v>
      </c>
      <c r="AE19" s="9">
        <v>0.30517256746829746</v>
      </c>
      <c r="AF19" s="9">
        <v>3.12</v>
      </c>
      <c r="AG19" s="9">
        <v>0.99933828207847364</v>
      </c>
      <c r="AH19" s="9">
        <v>2004.96</v>
      </c>
      <c r="AI19" s="9">
        <v>2217.52</v>
      </c>
      <c r="AJ19" s="9">
        <v>848.14</v>
      </c>
      <c r="AK19" s="9">
        <v>502.46</v>
      </c>
      <c r="AL19" s="9">
        <v>1143.76</v>
      </c>
    </row>
    <row r="20" spans="1:38" hidden="1" x14ac:dyDescent="0.3">
      <c r="A20" s="1" t="s">
        <v>8</v>
      </c>
      <c r="B20" s="1" t="s">
        <v>3</v>
      </c>
      <c r="C20" s="1" t="s">
        <v>8</v>
      </c>
      <c r="D20">
        <v>-1</v>
      </c>
      <c r="E20" s="4" t="str">
        <f>IF((COUNTIF(ML100K[[#This Row],[abbreviation]],"*nIOI"))&gt;=1,"ü","")</f>
        <v/>
      </c>
      <c r="F20" s="4" t="str">
        <f>IF(ML100K[[#This Row],[sigWeCoRatedCount]]&gt;=1,"ü","")</f>
        <v/>
      </c>
      <c r="G20" s="3">
        <v>30</v>
      </c>
      <c r="H20" s="9">
        <v>0.4196997300591373</v>
      </c>
      <c r="I20" s="9">
        <v>0.39363809548447698</v>
      </c>
      <c r="J20" s="9">
        <v>0.40645775703986975</v>
      </c>
      <c r="K20" s="9">
        <v>0.76650229286096339</v>
      </c>
      <c r="L20" s="9">
        <v>0.69754323989932254</v>
      </c>
      <c r="M20" s="9">
        <v>0.98028413011904791</v>
      </c>
      <c r="N20" s="9">
        <v>0.99004053372061829</v>
      </c>
      <c r="O20" s="9">
        <v>0.28544000185178897</v>
      </c>
      <c r="P20" s="9">
        <v>0.28544000185178897</v>
      </c>
      <c r="Q20" s="9">
        <v>0.53423047561742776</v>
      </c>
      <c r="R20" s="9">
        <v>0.42798207585544701</v>
      </c>
      <c r="S20" s="9">
        <v>0.71455999814821025</v>
      </c>
      <c r="T20" s="9">
        <v>0.69681904774223946</v>
      </c>
      <c r="U20" s="9">
        <v>0.76770863979662418</v>
      </c>
      <c r="V20" s="9">
        <v>0.41780460969309408</v>
      </c>
      <c r="W20" s="9">
        <v>0.62144699661322689</v>
      </c>
      <c r="X20" s="9">
        <v>0.72608791544103846</v>
      </c>
      <c r="Y20" s="9">
        <v>0.69361181461809929</v>
      </c>
      <c r="Z20" s="9">
        <v>0.81174603265484646</v>
      </c>
      <c r="AA20" s="9">
        <v>0.58189206282962946</v>
      </c>
      <c r="AB20" s="9">
        <v>0.41810793717037037</v>
      </c>
      <c r="AC20" s="9">
        <v>0.18825396734515276</v>
      </c>
      <c r="AD20" s="9">
        <v>0.27391208455896099</v>
      </c>
      <c r="AE20" s="9">
        <v>0.30638818538190082</v>
      </c>
      <c r="AF20" s="9">
        <v>3.12</v>
      </c>
      <c r="AG20" s="9">
        <v>0.99933828207847364</v>
      </c>
      <c r="AH20" s="9">
        <v>2016.6</v>
      </c>
      <c r="AI20" s="9">
        <v>2207.9</v>
      </c>
      <c r="AJ20" s="9">
        <v>832.88</v>
      </c>
      <c r="AK20" s="9">
        <v>512.08000000000004</v>
      </c>
      <c r="AL20" s="9">
        <v>1159.02</v>
      </c>
    </row>
    <row r="21" spans="1:38" hidden="1" x14ac:dyDescent="0.3">
      <c r="A21" s="1" t="s">
        <v>8</v>
      </c>
      <c r="B21" s="1" t="s">
        <v>3</v>
      </c>
      <c r="C21" s="1" t="s">
        <v>8</v>
      </c>
      <c r="D21">
        <v>-1</v>
      </c>
      <c r="E21" s="4" t="str">
        <f>IF((COUNTIF(ML100K[[#This Row],[abbreviation]],"*nIOI"))&gt;=1,"ü","")</f>
        <v/>
      </c>
      <c r="F21" s="4" t="str">
        <f>IF(ML100K[[#This Row],[sigWeCoRatedCount]]&gt;=1,"ü","")</f>
        <v/>
      </c>
      <c r="G21" s="3">
        <v>29</v>
      </c>
      <c r="H21" s="9">
        <v>0.41946457444076896</v>
      </c>
      <c r="I21" s="9">
        <v>0.3933137098103382</v>
      </c>
      <c r="J21" s="9">
        <v>0.40617626670086904</v>
      </c>
      <c r="K21" s="9">
        <v>0.76643403251771325</v>
      </c>
      <c r="L21" s="9">
        <v>0.69798047745942249</v>
      </c>
      <c r="M21" s="9">
        <v>0.98040711189889274</v>
      </c>
      <c r="N21" s="9">
        <v>0.99010328174003714</v>
      </c>
      <c r="O21" s="9">
        <v>0.2855716861900397</v>
      </c>
      <c r="P21" s="9">
        <v>0.2855716861900397</v>
      </c>
      <c r="Q21" s="9">
        <v>0.53435180916793623</v>
      </c>
      <c r="R21" s="9">
        <v>0.42738347766207924</v>
      </c>
      <c r="S21" s="9">
        <v>0.71442831380995941</v>
      </c>
      <c r="T21" s="9">
        <v>0.69665685490516893</v>
      </c>
      <c r="U21" s="9">
        <v>0.76764817822776177</v>
      </c>
      <c r="V21" s="9">
        <v>0.41790786290356968</v>
      </c>
      <c r="W21" s="9">
        <v>0.62135932692608564</v>
      </c>
      <c r="X21" s="9">
        <v>0.7259150007976235</v>
      </c>
      <c r="Y21" s="9">
        <v>0.69354957364314496</v>
      </c>
      <c r="Z21" s="9">
        <v>0.81181368929292119</v>
      </c>
      <c r="AA21" s="9">
        <v>0.58150002051741734</v>
      </c>
      <c r="AB21" s="9">
        <v>0.418499979482582</v>
      </c>
      <c r="AC21" s="9">
        <v>0.18818631070707934</v>
      </c>
      <c r="AD21" s="9">
        <v>0.27408499920237672</v>
      </c>
      <c r="AE21" s="9">
        <v>0.30645042635685538</v>
      </c>
      <c r="AF21" s="9">
        <v>3.12</v>
      </c>
      <c r="AG21" s="9">
        <v>0.99933828207847364</v>
      </c>
      <c r="AH21" s="9">
        <v>2013.78</v>
      </c>
      <c r="AI21" s="9">
        <v>2208.08</v>
      </c>
      <c r="AJ21" s="9">
        <v>833.68</v>
      </c>
      <c r="AK21" s="9">
        <v>511.9</v>
      </c>
      <c r="AL21" s="9">
        <v>1158.22</v>
      </c>
    </row>
    <row r="22" spans="1:38" hidden="1" x14ac:dyDescent="0.3">
      <c r="A22" s="1" t="s">
        <v>8</v>
      </c>
      <c r="B22" s="1" t="s">
        <v>3</v>
      </c>
      <c r="C22" s="1" t="s">
        <v>8</v>
      </c>
      <c r="D22">
        <v>-1</v>
      </c>
      <c r="E22" s="4" t="str">
        <f>IF((COUNTIF(ML100K[[#This Row],[abbreviation]],"*nIOI"))&gt;=1,"ü","")</f>
        <v/>
      </c>
      <c r="F22" s="4" t="str">
        <f>IF(ML100K[[#This Row],[sigWeCoRatedCount]]&gt;=1,"ü","")</f>
        <v/>
      </c>
      <c r="G22" s="3">
        <v>31</v>
      </c>
      <c r="H22" s="9">
        <v>0.41898194794554716</v>
      </c>
      <c r="I22" s="9">
        <v>0.39314701412553354</v>
      </c>
      <c r="J22" s="9">
        <v>0.40585700233573391</v>
      </c>
      <c r="K22" s="9">
        <v>0.76619593947411802</v>
      </c>
      <c r="L22" s="9">
        <v>0.69726735302429732</v>
      </c>
      <c r="M22" s="9">
        <v>0.97972805509684668</v>
      </c>
      <c r="N22" s="9">
        <v>0.98975569810995223</v>
      </c>
      <c r="O22" s="9">
        <v>0.28573714530733207</v>
      </c>
      <c r="P22" s="9">
        <v>0.28573714530733207</v>
      </c>
      <c r="Q22" s="9">
        <v>0.5345083440338928</v>
      </c>
      <c r="R22" s="9">
        <v>0.42812211225223468</v>
      </c>
      <c r="S22" s="9">
        <v>0.71426285469266693</v>
      </c>
      <c r="T22" s="9">
        <v>0.69657350706276699</v>
      </c>
      <c r="U22" s="9">
        <v>0.76739031491948595</v>
      </c>
      <c r="V22" s="9">
        <v>0.41787214712178899</v>
      </c>
      <c r="W22" s="9">
        <v>0.62104419907369679</v>
      </c>
      <c r="X22" s="9">
        <v>0.72597603274499956</v>
      </c>
      <c r="Y22" s="9">
        <v>0.69300591520054666</v>
      </c>
      <c r="Z22" s="9">
        <v>0.81119724772206825</v>
      </c>
      <c r="AA22" s="9">
        <v>0.5819497664034653</v>
      </c>
      <c r="AB22" s="9">
        <v>0.41805023359653382</v>
      </c>
      <c r="AC22" s="9">
        <v>0.18880275227793245</v>
      </c>
      <c r="AD22" s="9">
        <v>0.27402396725500017</v>
      </c>
      <c r="AE22" s="9">
        <v>0.30699408479945339</v>
      </c>
      <c r="AF22" s="9">
        <v>3.12</v>
      </c>
      <c r="AG22" s="9">
        <v>0.99933828207847364</v>
      </c>
      <c r="AH22" s="9">
        <v>2017.26</v>
      </c>
      <c r="AI22" s="9">
        <v>2206.4</v>
      </c>
      <c r="AJ22" s="9">
        <v>832.78</v>
      </c>
      <c r="AK22" s="9">
        <v>513.58000000000004</v>
      </c>
      <c r="AL22" s="9">
        <v>1159.1199999999999</v>
      </c>
    </row>
    <row r="23" spans="1:38" hidden="1" x14ac:dyDescent="0.3">
      <c r="A23" s="1" t="s">
        <v>8</v>
      </c>
      <c r="B23" s="1" t="s">
        <v>3</v>
      </c>
      <c r="C23" s="1" t="s">
        <v>8</v>
      </c>
      <c r="D23">
        <v>-1</v>
      </c>
      <c r="E23" s="4" t="str">
        <f>IF((COUNTIF(ML100K[[#This Row],[abbreviation]],"*nIOI"))&gt;=1,"ü","")</f>
        <v/>
      </c>
      <c r="F23" s="4" t="str">
        <f>IF(ML100K[[#This Row],[sigWeCoRatedCount]]&gt;=1,"ü","")</f>
        <v/>
      </c>
      <c r="G23" s="3">
        <v>32</v>
      </c>
      <c r="H23" s="9">
        <v>0.41814236959205653</v>
      </c>
      <c r="I23" s="9">
        <v>0.39273539582366163</v>
      </c>
      <c r="J23" s="9">
        <v>0.40523775675974943</v>
      </c>
      <c r="K23" s="9">
        <v>0.76579045232687493</v>
      </c>
      <c r="L23" s="9">
        <v>0.6974116284985713</v>
      </c>
      <c r="M23" s="9">
        <v>0.9800251535213661</v>
      </c>
      <c r="N23" s="9">
        <v>0.98990198147135222</v>
      </c>
      <c r="O23" s="9">
        <v>0.28605543466140593</v>
      </c>
      <c r="P23" s="9">
        <v>0.28605543466140593</v>
      </c>
      <c r="Q23" s="9">
        <v>0.53480392915361374</v>
      </c>
      <c r="R23" s="9">
        <v>0.42812215727602426</v>
      </c>
      <c r="S23" s="9">
        <v>0.71394456533859429</v>
      </c>
      <c r="T23" s="9">
        <v>0.69636769791183084</v>
      </c>
      <c r="U23" s="9">
        <v>0.76695953041369125</v>
      </c>
      <c r="V23" s="9">
        <v>0.41785804979966296</v>
      </c>
      <c r="W23" s="9">
        <v>0.62051322599829306</v>
      </c>
      <c r="X23" s="9">
        <v>0.72599720252085309</v>
      </c>
      <c r="Y23" s="9">
        <v>0.69214516707120533</v>
      </c>
      <c r="Z23" s="9">
        <v>0.8102637606701697</v>
      </c>
      <c r="AA23" s="9">
        <v>0.58247163515349298</v>
      </c>
      <c r="AB23" s="9">
        <v>0.41752836484650668</v>
      </c>
      <c r="AC23" s="9">
        <v>0.18973623932983089</v>
      </c>
      <c r="AD23" s="9">
        <v>0.2740027974791488</v>
      </c>
      <c r="AE23" s="9">
        <v>0.30785483292879495</v>
      </c>
      <c r="AF23" s="9">
        <v>3.12</v>
      </c>
      <c r="AG23" s="9">
        <v>0.99933828207847364</v>
      </c>
      <c r="AH23" s="9">
        <v>2017.26</v>
      </c>
      <c r="AI23" s="9">
        <v>2203.86</v>
      </c>
      <c r="AJ23" s="9">
        <v>831.74</v>
      </c>
      <c r="AK23" s="9">
        <v>516.12</v>
      </c>
      <c r="AL23" s="9">
        <v>1160.1600000000001</v>
      </c>
    </row>
    <row r="24" spans="1:38" hidden="1" x14ac:dyDescent="0.3">
      <c r="A24" s="1" t="s">
        <v>8</v>
      </c>
      <c r="B24" s="1" t="s">
        <v>3</v>
      </c>
      <c r="C24" s="1" t="s">
        <v>8</v>
      </c>
      <c r="D24">
        <v>-1</v>
      </c>
      <c r="E24" s="4" t="str">
        <f>IF((COUNTIF(ML100K[[#This Row],[abbreviation]],"*nIOI"))&gt;=1,"ü","")</f>
        <v/>
      </c>
      <c r="F24" s="4" t="str">
        <f>IF(ML100K[[#This Row],[sigWeCoRatedCount]]&gt;=1,"ü","")</f>
        <v/>
      </c>
      <c r="G24" s="3">
        <v>33</v>
      </c>
      <c r="H24" s="9">
        <v>0.4180086555682731</v>
      </c>
      <c r="I24" s="9">
        <v>0.39262361649270094</v>
      </c>
      <c r="J24" s="9">
        <v>0.4051153317162508</v>
      </c>
      <c r="K24" s="9">
        <v>0.76573724336063931</v>
      </c>
      <c r="L24" s="9">
        <v>0.69761107139383194</v>
      </c>
      <c r="M24" s="9">
        <v>0.98009708896537295</v>
      </c>
      <c r="N24" s="9">
        <v>0.9899406257807809</v>
      </c>
      <c r="O24" s="9">
        <v>0.28611060572911917</v>
      </c>
      <c r="P24" s="9">
        <v>0.28611060572911917</v>
      </c>
      <c r="Q24" s="9">
        <v>0.53485825658518493</v>
      </c>
      <c r="R24" s="9">
        <v>0.42781230108142682</v>
      </c>
      <c r="S24" s="9">
        <v>0.7138893942708805</v>
      </c>
      <c r="T24" s="9">
        <v>0.69631180824635119</v>
      </c>
      <c r="U24" s="9">
        <v>0.76690426220341112</v>
      </c>
      <c r="V24" s="9">
        <v>0.41788059552935403</v>
      </c>
      <c r="W24" s="9">
        <v>0.62044108757993055</v>
      </c>
      <c r="X24" s="9">
        <v>0.72596522540012942</v>
      </c>
      <c r="Y24" s="9">
        <v>0.6920434301681414</v>
      </c>
      <c r="Z24" s="9">
        <v>0.81018106274912982</v>
      </c>
      <c r="AA24" s="9">
        <v>0.5824425537435719</v>
      </c>
      <c r="AB24" s="9">
        <v>0.41755744625642804</v>
      </c>
      <c r="AC24" s="9">
        <v>0.18981893725087051</v>
      </c>
      <c r="AD24" s="9">
        <v>0.27403477459986902</v>
      </c>
      <c r="AE24" s="9">
        <v>0.3079565698318571</v>
      </c>
      <c r="AF24" s="9">
        <v>3.12</v>
      </c>
      <c r="AG24" s="9">
        <v>0.99933828207847364</v>
      </c>
      <c r="AH24" s="9">
        <v>2015.8</v>
      </c>
      <c r="AI24" s="9">
        <v>2203.64</v>
      </c>
      <c r="AJ24" s="9">
        <v>831.78</v>
      </c>
      <c r="AK24" s="9">
        <v>516.34</v>
      </c>
      <c r="AL24" s="9">
        <v>1160.1199999999999</v>
      </c>
    </row>
    <row r="25" spans="1:38" hidden="1" x14ac:dyDescent="0.3">
      <c r="A25" s="1" t="s">
        <v>8</v>
      </c>
      <c r="B25" s="1" t="s">
        <v>3</v>
      </c>
      <c r="C25" s="1" t="s">
        <v>8</v>
      </c>
      <c r="D25">
        <v>-1</v>
      </c>
      <c r="E25" s="4" t="str">
        <f>IF((COUNTIF(ML100K[[#This Row],[abbreviation]],"*nIOI"))&gt;=1,"ü","")</f>
        <v/>
      </c>
      <c r="F25" s="4" t="str">
        <f>IF(ML100K[[#This Row],[sigWeCoRatedCount]]&gt;=1,"ü","")</f>
        <v/>
      </c>
      <c r="G25" s="3">
        <v>34</v>
      </c>
      <c r="H25" s="9">
        <v>0.41801940746224625</v>
      </c>
      <c r="I25" s="9">
        <v>0.39283458993372106</v>
      </c>
      <c r="J25" s="9">
        <v>0.40522933819337092</v>
      </c>
      <c r="K25" s="9">
        <v>0.76569424896359761</v>
      </c>
      <c r="L25" s="9">
        <v>0.69767053744334817</v>
      </c>
      <c r="M25" s="9">
        <v>0.97996989692465586</v>
      </c>
      <c r="N25" s="9">
        <v>0.98987806492105779</v>
      </c>
      <c r="O25" s="9">
        <v>0.28607247028715688</v>
      </c>
      <c r="P25" s="9">
        <v>0.28607247028715688</v>
      </c>
      <c r="Q25" s="9">
        <v>0.53482316389941797</v>
      </c>
      <c r="R25" s="9">
        <v>0.42768921014236472</v>
      </c>
      <c r="S25" s="9">
        <v>0.71392752971284357</v>
      </c>
      <c r="T25" s="9">
        <v>0.69641729496686189</v>
      </c>
      <c r="U25" s="9">
        <v>0.76684892130964455</v>
      </c>
      <c r="V25" s="9">
        <v>0.41777447032623005</v>
      </c>
      <c r="W25" s="9">
        <v>0.62038359459089965</v>
      </c>
      <c r="X25" s="9">
        <v>0.72613673038488269</v>
      </c>
      <c r="Y25" s="9">
        <v>0.69188267707736328</v>
      </c>
      <c r="Z25" s="9">
        <v>0.80987411333448533</v>
      </c>
      <c r="AA25" s="9">
        <v>0.58296047659923711</v>
      </c>
      <c r="AB25" s="9">
        <v>0.41703952340076261</v>
      </c>
      <c r="AC25" s="9">
        <v>0.19012588666551553</v>
      </c>
      <c r="AD25" s="9">
        <v>0.27386326961511581</v>
      </c>
      <c r="AE25" s="9">
        <v>0.30811732292263772</v>
      </c>
      <c r="AF25" s="9">
        <v>3.12</v>
      </c>
      <c r="AG25" s="9">
        <v>0.99933828207847364</v>
      </c>
      <c r="AH25" s="9">
        <v>2015.22</v>
      </c>
      <c r="AI25" s="9">
        <v>2202.8000000000002</v>
      </c>
      <c r="AJ25" s="9">
        <v>830.76</v>
      </c>
      <c r="AK25" s="9">
        <v>517.17999999999995</v>
      </c>
      <c r="AL25" s="9">
        <v>1161.1400000000001</v>
      </c>
    </row>
    <row r="26" spans="1:38" hidden="1" x14ac:dyDescent="0.3">
      <c r="A26" s="1" t="s">
        <v>8</v>
      </c>
      <c r="B26" s="1" t="s">
        <v>3</v>
      </c>
      <c r="C26" s="1" t="s">
        <v>8</v>
      </c>
      <c r="D26">
        <v>-1</v>
      </c>
      <c r="E26" s="4" t="str">
        <f>IF((COUNTIF(ML100K[[#This Row],[abbreviation]],"*nIOI"))&gt;=1,"ü","")</f>
        <v/>
      </c>
      <c r="F26" s="4" t="str">
        <f>IF(ML100K[[#This Row],[sigWeCoRatedCount]]&gt;=1,"ü","")</f>
        <v/>
      </c>
      <c r="G26" s="3">
        <v>11</v>
      </c>
      <c r="H26" s="9">
        <v>0.41520466630975478</v>
      </c>
      <c r="I26" s="9">
        <v>0.3868209257702318</v>
      </c>
      <c r="J26" s="9">
        <v>0.40075945503936278</v>
      </c>
      <c r="K26" s="9">
        <v>0.76542994270497267</v>
      </c>
      <c r="L26" s="9">
        <v>0.70531492087476833</v>
      </c>
      <c r="M26" s="9">
        <v>0.9972831612686428</v>
      </c>
      <c r="N26" s="9">
        <v>0.99859834446666706</v>
      </c>
      <c r="O26" s="9">
        <v>0.28796555455020778</v>
      </c>
      <c r="P26" s="9">
        <v>0.28796555455020778</v>
      </c>
      <c r="Q26" s="9">
        <v>0.53659603948771306</v>
      </c>
      <c r="R26" s="9">
        <v>0.42413219496741916</v>
      </c>
      <c r="S26" s="9">
        <v>0.71203444544979211</v>
      </c>
      <c r="T26" s="9">
        <v>0.69341046288511654</v>
      </c>
      <c r="U26" s="9">
        <v>0.76681041928100568</v>
      </c>
      <c r="V26" s="9">
        <v>0.42008900134353117</v>
      </c>
      <c r="W26" s="9">
        <v>0.62003380598747004</v>
      </c>
      <c r="X26" s="9">
        <v>0.72234083901637702</v>
      </c>
      <c r="Y26" s="9">
        <v>0.69286382729337592</v>
      </c>
      <c r="Z26" s="9">
        <v>0.81404612545641197</v>
      </c>
      <c r="AA26" s="9">
        <v>0.57277480031382044</v>
      </c>
      <c r="AB26" s="9">
        <v>0.42722519968617972</v>
      </c>
      <c r="AC26" s="9">
        <v>0.18595387454358864</v>
      </c>
      <c r="AD26" s="9">
        <v>0.27765916098362176</v>
      </c>
      <c r="AE26" s="9">
        <v>0.30713617270662347</v>
      </c>
      <c r="AF26" s="9">
        <v>3.12</v>
      </c>
      <c r="AG26" s="9">
        <v>0.99933828207847364</v>
      </c>
      <c r="AH26" s="9">
        <v>1998.46</v>
      </c>
      <c r="AI26" s="9">
        <v>2214.1799999999998</v>
      </c>
      <c r="AJ26" s="9">
        <v>851.06</v>
      </c>
      <c r="AK26" s="9">
        <v>505.8</v>
      </c>
      <c r="AL26" s="9">
        <v>1140.8399999999999</v>
      </c>
    </row>
    <row r="27" spans="1:38" hidden="1" x14ac:dyDescent="0.3">
      <c r="A27" s="1" t="s">
        <v>8</v>
      </c>
      <c r="B27" s="1" t="s">
        <v>3</v>
      </c>
      <c r="C27" s="1" t="s">
        <v>8</v>
      </c>
      <c r="D27">
        <v>-1</v>
      </c>
      <c r="E27" s="4" t="str">
        <f>IF((COUNTIF(ML100K[[#This Row],[abbreviation]],"*nIOI"))&gt;=1,"ü","")</f>
        <v/>
      </c>
      <c r="F27" s="4" t="str">
        <f>IF(ML100K[[#This Row],[sigWeCoRatedCount]]&gt;=1,"ü","")</f>
        <v/>
      </c>
      <c r="G27" s="3">
        <v>35</v>
      </c>
      <c r="H27" s="9">
        <v>0.41710386818066225</v>
      </c>
      <c r="I27" s="9">
        <v>0.39226926900721232</v>
      </c>
      <c r="J27" s="9">
        <v>0.40449402235381487</v>
      </c>
      <c r="K27" s="9">
        <v>0.76527278866262138</v>
      </c>
      <c r="L27" s="9">
        <v>0.69772150726756754</v>
      </c>
      <c r="M27" s="9">
        <v>0.97995303250630383</v>
      </c>
      <c r="N27" s="9">
        <v>0.9898715728235763</v>
      </c>
      <c r="O27" s="9">
        <v>0.28644182224082071</v>
      </c>
      <c r="P27" s="9">
        <v>0.28644182224082071</v>
      </c>
      <c r="Q27" s="9">
        <v>0.53516765825770951</v>
      </c>
      <c r="R27" s="9">
        <v>0.42758733174860186</v>
      </c>
      <c r="S27" s="9">
        <v>0.7135581777591794</v>
      </c>
      <c r="T27" s="9">
        <v>0.69613463450360602</v>
      </c>
      <c r="U27" s="9">
        <v>0.76640701575344916</v>
      </c>
      <c r="V27" s="9">
        <v>0.41782043870519842</v>
      </c>
      <c r="W27" s="9">
        <v>0.61983227016220521</v>
      </c>
      <c r="X27" s="9">
        <v>0.72606040646475434</v>
      </c>
      <c r="Y27" s="9">
        <v>0.69104346171590869</v>
      </c>
      <c r="Z27" s="9">
        <v>0.80902561091157976</v>
      </c>
      <c r="AA27" s="9">
        <v>0.58324365809563117</v>
      </c>
      <c r="AB27" s="9">
        <v>0.416756341904369</v>
      </c>
      <c r="AC27" s="9">
        <v>0.19097438908841977</v>
      </c>
      <c r="AD27" s="9">
        <v>0.27393959353524611</v>
      </c>
      <c r="AE27" s="9">
        <v>0.30895653828409114</v>
      </c>
      <c r="AF27" s="9">
        <v>3.12</v>
      </c>
      <c r="AG27" s="9">
        <v>0.99933828207847364</v>
      </c>
      <c r="AH27" s="9">
        <v>2014.74</v>
      </c>
      <c r="AI27" s="9">
        <v>2200.5</v>
      </c>
      <c r="AJ27" s="9">
        <v>830.2</v>
      </c>
      <c r="AK27" s="9">
        <v>519.48</v>
      </c>
      <c r="AL27" s="9">
        <v>1161.7</v>
      </c>
    </row>
    <row r="28" spans="1:38" hidden="1" x14ac:dyDescent="0.3">
      <c r="A28" s="1" t="s">
        <v>8</v>
      </c>
      <c r="B28" s="1" t="s">
        <v>3</v>
      </c>
      <c r="C28" s="1" t="s">
        <v>8</v>
      </c>
      <c r="D28">
        <v>-1</v>
      </c>
      <c r="E28" s="4" t="str">
        <f>IF((COUNTIF(ML100K[[#This Row],[abbreviation]],"*nIOI"))&gt;=1,"ü","")</f>
        <v/>
      </c>
      <c r="F28" s="4" t="str">
        <f>IF(ML100K[[#This Row],[sigWeCoRatedCount]]&gt;=1,"ü","")</f>
        <v/>
      </c>
      <c r="G28" s="3">
        <v>10</v>
      </c>
      <c r="H28" s="9">
        <v>0.41425082205842961</v>
      </c>
      <c r="I28" s="9">
        <v>0.38548289683880282</v>
      </c>
      <c r="J28" s="9">
        <v>0.39960565669821724</v>
      </c>
      <c r="K28" s="9">
        <v>0.76517290985942188</v>
      </c>
      <c r="L28" s="9">
        <v>0.70691949117737085</v>
      </c>
      <c r="M28" s="9">
        <v>1.0021220849690917</v>
      </c>
      <c r="N28" s="9">
        <v>1.0010178470452697</v>
      </c>
      <c r="O28" s="9">
        <v>0.28847491231844763</v>
      </c>
      <c r="P28" s="9">
        <v>0.28847491231844763</v>
      </c>
      <c r="Q28" s="9">
        <v>0.53706832234371515</v>
      </c>
      <c r="R28" s="9">
        <v>0.42392834897742959</v>
      </c>
      <c r="S28" s="9">
        <v>0.71152508768155198</v>
      </c>
      <c r="T28" s="9">
        <v>0.692741448419402</v>
      </c>
      <c r="U28" s="9">
        <v>0.76658133188558331</v>
      </c>
      <c r="V28" s="9">
        <v>0.4205059440774781</v>
      </c>
      <c r="W28" s="9">
        <v>0.61969906711726663</v>
      </c>
      <c r="X28" s="9">
        <v>0.72165845449041888</v>
      </c>
      <c r="Y28" s="9">
        <v>0.69259236756801101</v>
      </c>
      <c r="Z28" s="9">
        <v>0.81432641622094737</v>
      </c>
      <c r="AA28" s="9">
        <v>0.57115648061785596</v>
      </c>
      <c r="AB28" s="9">
        <v>0.42884351938214393</v>
      </c>
      <c r="AC28" s="9">
        <v>0.18567358377905316</v>
      </c>
      <c r="AD28" s="9">
        <v>0.27834154550958151</v>
      </c>
      <c r="AE28" s="9">
        <v>0.30740763243198904</v>
      </c>
      <c r="AF28" s="9">
        <v>3.12</v>
      </c>
      <c r="AG28" s="9">
        <v>0.99933828207847364</v>
      </c>
      <c r="AH28" s="9">
        <v>1997.5</v>
      </c>
      <c r="AI28" s="9">
        <v>2214.96</v>
      </c>
      <c r="AJ28" s="9">
        <v>854.24</v>
      </c>
      <c r="AK28" s="9">
        <v>505.02</v>
      </c>
      <c r="AL28" s="9">
        <v>1137.6600000000001</v>
      </c>
    </row>
    <row r="29" spans="1:38" hidden="1" x14ac:dyDescent="0.3">
      <c r="A29" s="1" t="s">
        <v>8</v>
      </c>
      <c r="B29" s="1" t="s">
        <v>3</v>
      </c>
      <c r="C29" s="1" t="s">
        <v>8</v>
      </c>
      <c r="D29">
        <v>-1</v>
      </c>
      <c r="E29" s="4" t="str">
        <f>IF((COUNTIF(ML100K[[#This Row],[abbreviation]],"*nIOI"))&gt;=1,"ü","")</f>
        <v/>
      </c>
      <c r="F29" s="4" t="str">
        <f>IF(ML100K[[#This Row],[sigWeCoRatedCount]]&gt;=1,"ü","")</f>
        <v/>
      </c>
      <c r="G29" s="3">
        <v>36</v>
      </c>
      <c r="H29" s="9">
        <v>0.41636030667987078</v>
      </c>
      <c r="I29" s="9">
        <v>0.39177285142346668</v>
      </c>
      <c r="J29" s="9">
        <v>0.40387753774775004</v>
      </c>
      <c r="K29" s="9">
        <v>0.76494285621357605</v>
      </c>
      <c r="L29" s="9">
        <v>0.69831577184017746</v>
      </c>
      <c r="M29" s="9">
        <v>0.98082742393543709</v>
      </c>
      <c r="N29" s="9">
        <v>0.99031379827190968</v>
      </c>
      <c r="O29" s="9">
        <v>0.28674744846287809</v>
      </c>
      <c r="P29" s="9">
        <v>0.28674744846287809</v>
      </c>
      <c r="Q29" s="9">
        <v>0.53545254444904478</v>
      </c>
      <c r="R29" s="9">
        <v>0.42707370154242741</v>
      </c>
      <c r="S29" s="9">
        <v>0.71325255153712153</v>
      </c>
      <c r="T29" s="9">
        <v>0.69588642571173376</v>
      </c>
      <c r="U29" s="9">
        <v>0.76606325628679495</v>
      </c>
      <c r="V29" s="9">
        <v>0.41787592277526941</v>
      </c>
      <c r="W29" s="9">
        <v>0.61940058899468742</v>
      </c>
      <c r="X29" s="9">
        <v>0.72596647710877982</v>
      </c>
      <c r="Y29" s="9">
        <v>0.69039382957109119</v>
      </c>
      <c r="Z29" s="9">
        <v>0.80840428606267301</v>
      </c>
      <c r="AA29" s="9">
        <v>0.58336856536079396</v>
      </c>
      <c r="AB29" s="9">
        <v>0.41663143463920688</v>
      </c>
      <c r="AC29" s="9">
        <v>0.19159571393732741</v>
      </c>
      <c r="AD29" s="9">
        <v>0.27403352289122057</v>
      </c>
      <c r="AE29" s="9">
        <v>0.30960617042890881</v>
      </c>
      <c r="AF29" s="9">
        <v>3.12</v>
      </c>
      <c r="AG29" s="9">
        <v>0.99933828207847364</v>
      </c>
      <c r="AH29" s="9">
        <v>2012.32</v>
      </c>
      <c r="AI29" s="9">
        <v>2198.8200000000002</v>
      </c>
      <c r="AJ29" s="9">
        <v>829.96</v>
      </c>
      <c r="AK29" s="9">
        <v>521.16</v>
      </c>
      <c r="AL29" s="9">
        <v>1161.94</v>
      </c>
    </row>
    <row r="30" spans="1:38" hidden="1" x14ac:dyDescent="0.3">
      <c r="A30" s="1" t="s">
        <v>8</v>
      </c>
      <c r="B30" s="1" t="s">
        <v>3</v>
      </c>
      <c r="C30" s="1" t="s">
        <v>8</v>
      </c>
      <c r="D30">
        <v>-1</v>
      </c>
      <c r="E30" s="4" t="str">
        <f>IF((COUNTIF(ML100K[[#This Row],[abbreviation]],"*nIOI"))&gt;=1,"ü","")</f>
        <v/>
      </c>
      <c r="F30" s="4" t="str">
        <f>IF(ML100K[[#This Row],[sigWeCoRatedCount]]&gt;=1,"ü","")</f>
        <v/>
      </c>
      <c r="G30" s="3">
        <v>37</v>
      </c>
      <c r="H30" s="9">
        <v>0.41632741463801787</v>
      </c>
      <c r="I30" s="9">
        <v>0.39190923827710511</v>
      </c>
      <c r="J30" s="9">
        <v>0.40393178314795819</v>
      </c>
      <c r="K30" s="9">
        <v>0.76488098558972695</v>
      </c>
      <c r="L30" s="9">
        <v>0.69856611518977685</v>
      </c>
      <c r="M30" s="9">
        <v>0.98121350785568962</v>
      </c>
      <c r="N30" s="9">
        <v>0.99051021367883096</v>
      </c>
      <c r="O30" s="9">
        <v>0.28673465828300504</v>
      </c>
      <c r="P30" s="9">
        <v>0.28673465828300504</v>
      </c>
      <c r="Q30" s="9">
        <v>0.53543962790529731</v>
      </c>
      <c r="R30" s="9">
        <v>0.42692942882039037</v>
      </c>
      <c r="S30" s="9">
        <v>0.71326534171699352</v>
      </c>
      <c r="T30" s="9">
        <v>0.69595461913855228</v>
      </c>
      <c r="U30" s="9">
        <v>0.76598967198512324</v>
      </c>
      <c r="V30" s="9">
        <v>0.41779412591253423</v>
      </c>
      <c r="W30" s="9">
        <v>0.61932076477093967</v>
      </c>
      <c r="X30" s="9">
        <v>0.72610344217665823</v>
      </c>
      <c r="Y30" s="9">
        <v>0.69022397246135947</v>
      </c>
      <c r="Z30" s="9">
        <v>0.80809665189506386</v>
      </c>
      <c r="AA30" s="9">
        <v>0.58381258638203937</v>
      </c>
      <c r="AB30" s="9">
        <v>0.41618741361796058</v>
      </c>
      <c r="AC30" s="9">
        <v>0.19190334810493467</v>
      </c>
      <c r="AD30" s="9">
        <v>0.27389655782334127</v>
      </c>
      <c r="AE30" s="9">
        <v>0.30977602753864009</v>
      </c>
      <c r="AF30" s="9">
        <v>3.12</v>
      </c>
      <c r="AG30" s="9">
        <v>0.99933828207847364</v>
      </c>
      <c r="AH30" s="9">
        <v>2011.64</v>
      </c>
      <c r="AI30" s="9">
        <v>2197.98</v>
      </c>
      <c r="AJ30" s="9">
        <v>829.06</v>
      </c>
      <c r="AK30" s="9">
        <v>522</v>
      </c>
      <c r="AL30" s="9">
        <v>1162.8399999999999</v>
      </c>
    </row>
    <row r="31" spans="1:38" hidden="1" x14ac:dyDescent="0.3">
      <c r="A31" s="1" t="s">
        <v>8</v>
      </c>
      <c r="B31" s="1" t="s">
        <v>3</v>
      </c>
      <c r="C31" s="1" t="s">
        <v>8</v>
      </c>
      <c r="D31">
        <v>-1</v>
      </c>
      <c r="E31" s="4" t="str">
        <f>IF((COUNTIF(ML100K[[#This Row],[abbreviation]],"*nIOI"))&gt;=1,"ü","")</f>
        <v/>
      </c>
      <c r="F31" s="4" t="str">
        <f>IF(ML100K[[#This Row],[sigWeCoRatedCount]]&gt;=1,"ü","")</f>
        <v/>
      </c>
      <c r="G31" s="3">
        <v>9</v>
      </c>
      <c r="H31" s="9">
        <v>0.41337177034792927</v>
      </c>
      <c r="I31" s="9">
        <v>0.384701079445812</v>
      </c>
      <c r="J31" s="9">
        <v>0.39877602940728957</v>
      </c>
      <c r="K31" s="9">
        <v>0.7648390414247902</v>
      </c>
      <c r="L31" s="9">
        <v>0.70922863755959586</v>
      </c>
      <c r="M31" s="9">
        <v>1.0060356045038106</v>
      </c>
      <c r="N31" s="9">
        <v>1.0029619873061246</v>
      </c>
      <c r="O31" s="9">
        <v>0.28887386935927145</v>
      </c>
      <c r="P31" s="9">
        <v>0.28887386935927145</v>
      </c>
      <c r="Q31" s="9">
        <v>0.53743565961420237</v>
      </c>
      <c r="R31" s="9">
        <v>0.42212428439617594</v>
      </c>
      <c r="S31" s="9">
        <v>0.71112613064072938</v>
      </c>
      <c r="T31" s="9">
        <v>0.69235053972290628</v>
      </c>
      <c r="U31" s="9">
        <v>0.76624674855654173</v>
      </c>
      <c r="V31" s="9">
        <v>0.42066870401865231</v>
      </c>
      <c r="W31" s="9">
        <v>0.61926464855435959</v>
      </c>
      <c r="X31" s="9">
        <v>0.72137852880306841</v>
      </c>
      <c r="Y31" s="9">
        <v>0.69199324154485853</v>
      </c>
      <c r="Z31" s="9">
        <v>0.81393576650161448</v>
      </c>
      <c r="AA31" s="9">
        <v>0.57076531294419719</v>
      </c>
      <c r="AB31" s="9">
        <v>0.42923468705580292</v>
      </c>
      <c r="AC31" s="9">
        <v>0.18606423349838561</v>
      </c>
      <c r="AD31" s="9">
        <v>0.27862147119693109</v>
      </c>
      <c r="AE31" s="9">
        <v>0.30800675845514081</v>
      </c>
      <c r="AF31" s="9">
        <v>3.12</v>
      </c>
      <c r="AG31" s="9">
        <v>0.99933828207847364</v>
      </c>
      <c r="AH31" s="9">
        <v>1989</v>
      </c>
      <c r="AI31" s="9">
        <v>2213.9</v>
      </c>
      <c r="AJ31" s="9">
        <v>855.06</v>
      </c>
      <c r="AK31" s="9">
        <v>506.08</v>
      </c>
      <c r="AL31" s="9">
        <v>1136.8399999999999</v>
      </c>
    </row>
    <row r="32" spans="1:38" hidden="1" x14ac:dyDescent="0.3">
      <c r="A32" s="1" t="s">
        <v>8</v>
      </c>
      <c r="B32" s="1" t="s">
        <v>3</v>
      </c>
      <c r="C32" s="1" t="s">
        <v>8</v>
      </c>
      <c r="D32">
        <v>-1</v>
      </c>
      <c r="E32" s="4" t="str">
        <f>IF((COUNTIF(ML100K[[#This Row],[abbreviation]],"*nIOI"))&gt;=1,"ü","")</f>
        <v/>
      </c>
      <c r="F32" s="4" t="str">
        <f>IF(ML100K[[#This Row],[sigWeCoRatedCount]]&gt;=1,"ü","")</f>
        <v/>
      </c>
      <c r="G32" s="3">
        <v>39</v>
      </c>
      <c r="H32" s="9">
        <v>0.41632336043893942</v>
      </c>
      <c r="I32" s="9">
        <v>0.39253522884553249</v>
      </c>
      <c r="J32" s="9">
        <v>0.40425252175557264</v>
      </c>
      <c r="K32" s="9">
        <v>0.76472277642190745</v>
      </c>
      <c r="L32" s="9">
        <v>0.6983199495853748</v>
      </c>
      <c r="M32" s="9">
        <v>0.98044099573389376</v>
      </c>
      <c r="N32" s="9">
        <v>0.99011840536650475</v>
      </c>
      <c r="O32" s="9">
        <v>0.2866285146514112</v>
      </c>
      <c r="P32" s="9">
        <v>0.2866285146514112</v>
      </c>
      <c r="Q32" s="9">
        <v>0.5353411962396416</v>
      </c>
      <c r="R32" s="9">
        <v>0.42689120687545784</v>
      </c>
      <c r="S32" s="9">
        <v>0.71337148534858819</v>
      </c>
      <c r="T32" s="9">
        <v>0.69626761442276586</v>
      </c>
      <c r="U32" s="9">
        <v>0.76579035687880725</v>
      </c>
      <c r="V32" s="9">
        <v>0.41746625864563225</v>
      </c>
      <c r="W32" s="9">
        <v>0.61911235216019289</v>
      </c>
      <c r="X32" s="9">
        <v>0.72663750225019708</v>
      </c>
      <c r="Y32" s="9">
        <v>0.68968585818874339</v>
      </c>
      <c r="Z32" s="9">
        <v>0.80708150812270918</v>
      </c>
      <c r="AA32" s="9">
        <v>0.58545372072282231</v>
      </c>
      <c r="AB32" s="9">
        <v>0.4145462792771778</v>
      </c>
      <c r="AC32" s="9">
        <v>0.19291849187728977</v>
      </c>
      <c r="AD32" s="9">
        <v>0.27336249774980337</v>
      </c>
      <c r="AE32" s="9">
        <v>0.31031414181125699</v>
      </c>
      <c r="AF32" s="9">
        <v>3.12</v>
      </c>
      <c r="AG32" s="9">
        <v>0.99933828207847364</v>
      </c>
      <c r="AH32" s="9">
        <v>2011.46</v>
      </c>
      <c r="AI32" s="9">
        <v>2195.2199999999998</v>
      </c>
      <c r="AJ32" s="9">
        <v>825.8</v>
      </c>
      <c r="AK32" s="9">
        <v>524.76</v>
      </c>
      <c r="AL32" s="9">
        <v>1166.0999999999999</v>
      </c>
    </row>
    <row r="33" spans="1:38" hidden="1" x14ac:dyDescent="0.3">
      <c r="A33" s="1" t="s">
        <v>8</v>
      </c>
      <c r="B33" s="1" t="s">
        <v>3</v>
      </c>
      <c r="C33" s="1" t="s">
        <v>8</v>
      </c>
      <c r="D33">
        <v>-1</v>
      </c>
      <c r="E33" s="4" t="str">
        <f>IF((COUNTIF(ML100K[[#This Row],[abbreviation]],"*nIOI"))&gt;=1,"ü","")</f>
        <v/>
      </c>
      <c r="F33" s="4" t="str">
        <f>IF(ML100K[[#This Row],[sigWeCoRatedCount]]&gt;=1,"ü","")</f>
        <v/>
      </c>
      <c r="G33" s="3">
        <v>40</v>
      </c>
      <c r="H33" s="9">
        <v>0.41635738553043816</v>
      </c>
      <c r="I33" s="9">
        <v>0.39266784979873487</v>
      </c>
      <c r="J33" s="9">
        <v>0.40433734247378772</v>
      </c>
      <c r="K33" s="9">
        <v>0.76470956834849235</v>
      </c>
      <c r="L33" s="9">
        <v>0.69849827463847036</v>
      </c>
      <c r="M33" s="9">
        <v>0.980330760837128</v>
      </c>
      <c r="N33" s="9">
        <v>0.99006104652146443</v>
      </c>
      <c r="O33" s="9">
        <v>0.28659454168624227</v>
      </c>
      <c r="P33" s="9">
        <v>0.28659454168624227</v>
      </c>
      <c r="Q33" s="9">
        <v>0.53530826682447552</v>
      </c>
      <c r="R33" s="9">
        <v>0.42659406063745509</v>
      </c>
      <c r="S33" s="9">
        <v>0.71340545831375701</v>
      </c>
      <c r="T33" s="9">
        <v>0.69633392489936741</v>
      </c>
      <c r="U33" s="9">
        <v>0.76577027578455559</v>
      </c>
      <c r="V33" s="9">
        <v>0.41740451462692524</v>
      </c>
      <c r="W33" s="9">
        <v>0.61909611062996173</v>
      </c>
      <c r="X33" s="9">
        <v>0.72673850241597482</v>
      </c>
      <c r="Y33" s="9">
        <v>0.68961888311446273</v>
      </c>
      <c r="Z33" s="9">
        <v>0.80692655699950544</v>
      </c>
      <c r="AA33" s="9">
        <v>0.58574129279923082</v>
      </c>
      <c r="AB33" s="9">
        <v>0.41425870720076952</v>
      </c>
      <c r="AC33" s="9">
        <v>0.19307344300049539</v>
      </c>
      <c r="AD33" s="9">
        <v>0.27326149758402485</v>
      </c>
      <c r="AE33" s="9">
        <v>0.31038111688553677</v>
      </c>
      <c r="AF33" s="9">
        <v>3.12</v>
      </c>
      <c r="AG33" s="9">
        <v>0.99933828207847364</v>
      </c>
      <c r="AH33" s="9">
        <v>2010.06</v>
      </c>
      <c r="AI33" s="9">
        <v>2194.8000000000002</v>
      </c>
      <c r="AJ33" s="9">
        <v>825.22</v>
      </c>
      <c r="AK33" s="9">
        <v>525.17999999999995</v>
      </c>
      <c r="AL33" s="9">
        <v>1166.68</v>
      </c>
    </row>
    <row r="34" spans="1:38" hidden="1" x14ac:dyDescent="0.3">
      <c r="A34" s="1" t="s">
        <v>8</v>
      </c>
      <c r="B34" s="1" t="s">
        <v>3</v>
      </c>
      <c r="C34" s="1" t="s">
        <v>8</v>
      </c>
      <c r="D34">
        <v>-1</v>
      </c>
      <c r="E34" s="4" t="str">
        <f>IF((COUNTIF(ML100K[[#This Row],[abbreviation]],"*nIOI"))&gt;=1,"ü","")</f>
        <v/>
      </c>
      <c r="F34" s="4" t="str">
        <f>IF(ML100K[[#This Row],[sigWeCoRatedCount]]&gt;=1,"ü","")</f>
        <v/>
      </c>
      <c r="G34" s="3">
        <v>38</v>
      </c>
      <c r="H34" s="9">
        <v>0.41607926019812835</v>
      </c>
      <c r="I34" s="9">
        <v>0.39203537392951154</v>
      </c>
      <c r="J34" s="9">
        <v>0.40387662020756637</v>
      </c>
      <c r="K34" s="9">
        <v>0.76470377262964162</v>
      </c>
      <c r="L34" s="9">
        <v>0.69843459296890043</v>
      </c>
      <c r="M34" s="9">
        <v>0.98036050818472886</v>
      </c>
      <c r="N34" s="9">
        <v>0.99007449928145752</v>
      </c>
      <c r="O34" s="9">
        <v>0.28678558845639057</v>
      </c>
      <c r="P34" s="9">
        <v>0.28678558845639057</v>
      </c>
      <c r="Q34" s="9">
        <v>0.5354886287213475</v>
      </c>
      <c r="R34" s="9">
        <v>0.42675115062743618</v>
      </c>
      <c r="S34" s="9">
        <v>0.71321441154360932</v>
      </c>
      <c r="T34" s="9">
        <v>0.6960176869647553</v>
      </c>
      <c r="U34" s="9">
        <v>0.76578907560685583</v>
      </c>
      <c r="V34" s="9">
        <v>0.41766289990956035</v>
      </c>
      <c r="W34" s="9">
        <v>0.61908637792685306</v>
      </c>
      <c r="X34" s="9">
        <v>0.72631667090294294</v>
      </c>
      <c r="Y34" s="9">
        <v>0.6897625892951843</v>
      </c>
      <c r="Z34" s="9">
        <v>0.80743532364877568</v>
      </c>
      <c r="AA34" s="9">
        <v>0.58460005028073447</v>
      </c>
      <c r="AB34" s="9">
        <v>0.41539994971926564</v>
      </c>
      <c r="AC34" s="9">
        <v>0.19256467635122337</v>
      </c>
      <c r="AD34" s="9">
        <v>0.27368332909705684</v>
      </c>
      <c r="AE34" s="9">
        <v>0.31023741070481464</v>
      </c>
      <c r="AF34" s="9">
        <v>3.12</v>
      </c>
      <c r="AG34" s="9">
        <v>0.99933828207847364</v>
      </c>
      <c r="AH34" s="9">
        <v>2010.8</v>
      </c>
      <c r="AI34" s="9">
        <v>2196.1799999999998</v>
      </c>
      <c r="AJ34" s="9">
        <v>827.5</v>
      </c>
      <c r="AK34" s="9">
        <v>523.79999999999995</v>
      </c>
      <c r="AL34" s="9">
        <v>1164.4000000000001</v>
      </c>
    </row>
    <row r="35" spans="1:38" hidden="1" x14ac:dyDescent="0.3">
      <c r="A35" s="1" t="s">
        <v>8</v>
      </c>
      <c r="B35" s="1" t="s">
        <v>3</v>
      </c>
      <c r="C35" s="1" t="s">
        <v>8</v>
      </c>
      <c r="D35">
        <v>-1</v>
      </c>
      <c r="E35" s="4" t="str">
        <f>IF((COUNTIF(ML100K[[#This Row],[abbreviation]],"*nIOI"))&gt;=1,"ü","")</f>
        <v/>
      </c>
      <c r="F35" s="4" t="str">
        <f>IF(ML100K[[#This Row],[sigWeCoRatedCount]]&gt;=1,"ü","")</f>
        <v/>
      </c>
      <c r="G35" s="3">
        <v>41</v>
      </c>
      <c r="H35" s="9">
        <v>0.41574639406418451</v>
      </c>
      <c r="I35" s="9">
        <v>0.39219029707890624</v>
      </c>
      <c r="J35" s="9">
        <v>0.40379465679615972</v>
      </c>
      <c r="K35" s="9">
        <v>0.76445147064198049</v>
      </c>
      <c r="L35" s="9">
        <v>0.69859591034590141</v>
      </c>
      <c r="M35" s="9">
        <v>0.98045384903655708</v>
      </c>
      <c r="N35" s="9">
        <v>0.99012357735262946</v>
      </c>
      <c r="O35" s="9">
        <v>0.28685772302769236</v>
      </c>
      <c r="P35" s="9">
        <v>0.28685772302769236</v>
      </c>
      <c r="Q35" s="9">
        <v>0.53555568613494731</v>
      </c>
      <c r="R35" s="9">
        <v>0.42647522053134468</v>
      </c>
      <c r="S35" s="9">
        <v>0.71314227697230725</v>
      </c>
      <c r="T35" s="9">
        <v>0.69609514853945242</v>
      </c>
      <c r="U35" s="9">
        <v>0.76550509864402461</v>
      </c>
      <c r="V35" s="9">
        <v>0.41748424063131545</v>
      </c>
      <c r="W35" s="9">
        <v>0.61875675042936806</v>
      </c>
      <c r="X35" s="9">
        <v>0.72660884531118686</v>
      </c>
      <c r="Y35" s="9">
        <v>0.68913754875299826</v>
      </c>
      <c r="Z35" s="9">
        <v>0.80651166214166581</v>
      </c>
      <c r="AA35" s="9">
        <v>0.58567863493724026</v>
      </c>
      <c r="AB35" s="9">
        <v>0.41432136506275957</v>
      </c>
      <c r="AC35" s="9">
        <v>0.19348833785833386</v>
      </c>
      <c r="AD35" s="9">
        <v>0.27339115468881281</v>
      </c>
      <c r="AE35" s="9">
        <v>0.31086245124700218</v>
      </c>
      <c r="AF35" s="9">
        <v>3.12</v>
      </c>
      <c r="AG35" s="9">
        <v>0.99933828207847364</v>
      </c>
      <c r="AH35" s="9">
        <v>2009.5</v>
      </c>
      <c r="AI35" s="9">
        <v>2193.6799999999998</v>
      </c>
      <c r="AJ35" s="9">
        <v>825.34</v>
      </c>
      <c r="AK35" s="9">
        <v>526.29999999999995</v>
      </c>
      <c r="AL35" s="9">
        <v>1166.56</v>
      </c>
    </row>
    <row r="36" spans="1:38" hidden="1" x14ac:dyDescent="0.3">
      <c r="A36" s="1" t="s">
        <v>8</v>
      </c>
      <c r="B36" s="1" t="s">
        <v>3</v>
      </c>
      <c r="C36" s="1" t="s">
        <v>8</v>
      </c>
      <c r="D36">
        <v>-1</v>
      </c>
      <c r="E36" s="4" t="str">
        <f>IF((COUNTIF(ML100K[[#This Row],[abbreviation]],"*nIOI"))&gt;=1,"ü","")</f>
        <v/>
      </c>
      <c r="F36" s="4" t="str">
        <f>IF(ML100K[[#This Row],[sigWeCoRatedCount]]&gt;=1,"ü","")</f>
        <v/>
      </c>
      <c r="G36" s="3">
        <v>42</v>
      </c>
      <c r="H36" s="9">
        <v>0.41510968869513137</v>
      </c>
      <c r="I36" s="9">
        <v>0.39164286644552271</v>
      </c>
      <c r="J36" s="9">
        <v>0.40320376858088258</v>
      </c>
      <c r="K36" s="9">
        <v>0.76420061006470263</v>
      </c>
      <c r="L36" s="9">
        <v>0.69916472781706585</v>
      </c>
      <c r="M36" s="9">
        <v>0.98107371736979887</v>
      </c>
      <c r="N36" s="9">
        <v>0.99043478058382572</v>
      </c>
      <c r="O36" s="9">
        <v>0.28714213312353848</v>
      </c>
      <c r="P36" s="9">
        <v>0.28714213312353848</v>
      </c>
      <c r="Q36" s="9">
        <v>0.53582095290300602</v>
      </c>
      <c r="R36" s="9">
        <v>0.42594463851359216</v>
      </c>
      <c r="S36" s="9">
        <v>0.71285786687646058</v>
      </c>
      <c r="T36" s="9">
        <v>0.6958214332227608</v>
      </c>
      <c r="U36" s="9">
        <v>0.76525085218961308</v>
      </c>
      <c r="V36" s="9">
        <v>0.41759814003203977</v>
      </c>
      <c r="W36" s="9">
        <v>0.61842774287202085</v>
      </c>
      <c r="X36" s="9">
        <v>0.72642231367053922</v>
      </c>
      <c r="Y36" s="9">
        <v>0.68868737502459343</v>
      </c>
      <c r="Z36" s="9">
        <v>0.8061829088549346</v>
      </c>
      <c r="AA36" s="9">
        <v>0.58545995759058778</v>
      </c>
      <c r="AB36" s="9">
        <v>0.41454004240941167</v>
      </c>
      <c r="AC36" s="9">
        <v>0.19381709114506662</v>
      </c>
      <c r="AD36" s="9">
        <v>0.27357768632946228</v>
      </c>
      <c r="AE36" s="9">
        <v>0.31131262497540635</v>
      </c>
      <c r="AF36" s="9">
        <v>3.12</v>
      </c>
      <c r="AG36" s="9">
        <v>0.99933828207847364</v>
      </c>
      <c r="AH36" s="9">
        <v>2007</v>
      </c>
      <c r="AI36" s="9">
        <v>2192.7800000000002</v>
      </c>
      <c r="AJ36" s="9">
        <v>825.78</v>
      </c>
      <c r="AK36" s="9">
        <v>527.20000000000005</v>
      </c>
      <c r="AL36" s="9">
        <v>1166.1199999999999</v>
      </c>
    </row>
    <row r="37" spans="1:38" hidden="1" x14ac:dyDescent="0.3">
      <c r="A37" s="1" t="s">
        <v>8</v>
      </c>
      <c r="B37" s="1" t="s">
        <v>3</v>
      </c>
      <c r="C37" s="1" t="s">
        <v>8</v>
      </c>
      <c r="D37">
        <v>-1</v>
      </c>
      <c r="E37" s="4" t="str">
        <f>IF((COUNTIF(ML100K[[#This Row],[abbreviation]],"*nIOI"))&gt;=1,"ü","")</f>
        <v/>
      </c>
      <c r="F37" s="4" t="str">
        <f>IF(ML100K[[#This Row],[sigWeCoRatedCount]]&gt;=1,"ü","")</f>
        <v/>
      </c>
      <c r="G37" s="3">
        <v>43</v>
      </c>
      <c r="H37" s="9">
        <v>0.41455050951441702</v>
      </c>
      <c r="I37" s="9">
        <v>0.39126358679357504</v>
      </c>
      <c r="J37" s="9">
        <v>0.40273686391554059</v>
      </c>
      <c r="K37" s="9">
        <v>0.76394746866476104</v>
      </c>
      <c r="L37" s="9">
        <v>0.69933452695906029</v>
      </c>
      <c r="M37" s="9">
        <v>0.98103983724157584</v>
      </c>
      <c r="N37" s="9">
        <v>0.99041920377539805</v>
      </c>
      <c r="O37" s="9">
        <v>0.28737562562557173</v>
      </c>
      <c r="P37" s="9">
        <v>0.28737562562557173</v>
      </c>
      <c r="Q37" s="9">
        <v>0.53604036916489384</v>
      </c>
      <c r="R37" s="9">
        <v>0.42572816990515661</v>
      </c>
      <c r="S37" s="9">
        <v>0.71262437437442794</v>
      </c>
      <c r="T37" s="9">
        <v>0.69563179339678627</v>
      </c>
      <c r="U37" s="9">
        <v>0.76498770445363973</v>
      </c>
      <c r="V37" s="9">
        <v>0.41764210097250354</v>
      </c>
      <c r="W37" s="9">
        <v>0.6180947161603928</v>
      </c>
      <c r="X37" s="9">
        <v>0.72635285616006284</v>
      </c>
      <c r="Y37" s="9">
        <v>0.68819765335435468</v>
      </c>
      <c r="Z37" s="9">
        <v>0.80570600738878273</v>
      </c>
      <c r="AA37" s="9">
        <v>0.58555757940479236</v>
      </c>
      <c r="AB37" s="9">
        <v>0.41444242059520764</v>
      </c>
      <c r="AC37" s="9">
        <v>0.19429399261121713</v>
      </c>
      <c r="AD37" s="9">
        <v>0.27364714383993793</v>
      </c>
      <c r="AE37" s="9">
        <v>0.31180234664564571</v>
      </c>
      <c r="AF37" s="9">
        <v>3.12</v>
      </c>
      <c r="AG37" s="9">
        <v>0.99933828207847364</v>
      </c>
      <c r="AH37" s="9">
        <v>2005.98</v>
      </c>
      <c r="AI37" s="9">
        <v>2191.48</v>
      </c>
      <c r="AJ37" s="9">
        <v>825.58</v>
      </c>
      <c r="AK37" s="9">
        <v>528.5</v>
      </c>
      <c r="AL37" s="9">
        <v>1166.32</v>
      </c>
    </row>
    <row r="38" spans="1:38" hidden="1" x14ac:dyDescent="0.3">
      <c r="A38" s="1" t="s">
        <v>8</v>
      </c>
      <c r="B38" s="1" t="s">
        <v>3</v>
      </c>
      <c r="C38" s="1" t="s">
        <v>8</v>
      </c>
      <c r="D38">
        <v>-1</v>
      </c>
      <c r="E38" s="4" t="str">
        <f>IF((COUNTIF(ML100K[[#This Row],[abbreviation]],"*nIOI"))&gt;=1,"ü","")</f>
        <v/>
      </c>
      <c r="F38" s="4" t="str">
        <f>IF(ML100K[[#This Row],[sigWeCoRatedCount]]&gt;=1,"ü","")</f>
        <v/>
      </c>
      <c r="G38" s="3">
        <v>45</v>
      </c>
      <c r="H38" s="9">
        <v>0.41420046485100681</v>
      </c>
      <c r="I38" s="9">
        <v>0.39120676464237347</v>
      </c>
      <c r="J38" s="9">
        <v>0.40253767780995237</v>
      </c>
      <c r="K38" s="9">
        <v>0.76374352156070424</v>
      </c>
      <c r="L38" s="9">
        <v>0.69982271808187702</v>
      </c>
      <c r="M38" s="9">
        <v>0.98187610657621049</v>
      </c>
      <c r="N38" s="9">
        <v>0.99084392034319824</v>
      </c>
      <c r="O38" s="9">
        <v>0.2874903104090914</v>
      </c>
      <c r="P38" s="9">
        <v>0.2874903104090914</v>
      </c>
      <c r="Q38" s="9">
        <v>0.53614890698808904</v>
      </c>
      <c r="R38" s="9">
        <v>0.42538003770574773</v>
      </c>
      <c r="S38" s="9">
        <v>0.71250968959090843</v>
      </c>
      <c r="T38" s="9">
        <v>0.69560338232118679</v>
      </c>
      <c r="U38" s="9">
        <v>0.7647656390263462</v>
      </c>
      <c r="V38" s="9">
        <v>0.4175743527719063</v>
      </c>
      <c r="W38" s="9">
        <v>0.61782652820681616</v>
      </c>
      <c r="X38" s="9">
        <v>0.72646293233685988</v>
      </c>
      <c r="Y38" s="9">
        <v>0.68773753251414593</v>
      </c>
      <c r="Z38" s="9">
        <v>0.80511546068232176</v>
      </c>
      <c r="AA38" s="9">
        <v>0.58609130396005216</v>
      </c>
      <c r="AB38" s="9">
        <v>0.41390869603994779</v>
      </c>
      <c r="AC38" s="9">
        <v>0.19488453931767963</v>
      </c>
      <c r="AD38" s="9">
        <v>0.27353706766313957</v>
      </c>
      <c r="AE38" s="9">
        <v>0.31226246748585329</v>
      </c>
      <c r="AF38" s="9">
        <v>3.12</v>
      </c>
      <c r="AG38" s="9">
        <v>0.99933828207847364</v>
      </c>
      <c r="AH38" s="9">
        <v>2004.34</v>
      </c>
      <c r="AI38" s="9">
        <v>2189.88</v>
      </c>
      <c r="AJ38" s="9">
        <v>824.52</v>
      </c>
      <c r="AK38" s="9">
        <v>530.1</v>
      </c>
      <c r="AL38" s="9">
        <v>1167.3800000000001</v>
      </c>
    </row>
    <row r="39" spans="1:38" hidden="1" x14ac:dyDescent="0.3">
      <c r="A39" s="1" t="s">
        <v>8</v>
      </c>
      <c r="B39" s="1" t="s">
        <v>3</v>
      </c>
      <c r="C39" s="1" t="s">
        <v>8</v>
      </c>
      <c r="D39">
        <v>-1</v>
      </c>
      <c r="E39" s="4" t="str">
        <f>IF((COUNTIF(ML100K[[#This Row],[abbreviation]],"*nIOI"))&gt;=1,"ü","")</f>
        <v/>
      </c>
      <c r="F39" s="4" t="str">
        <f>IF(ML100K[[#This Row],[sigWeCoRatedCount]]&gt;=1,"ü","")</f>
        <v/>
      </c>
      <c r="G39" s="3">
        <v>44</v>
      </c>
      <c r="H39" s="9">
        <v>0.41413478453389757</v>
      </c>
      <c r="I39" s="9">
        <v>0.39116651135476821</v>
      </c>
      <c r="J39" s="9">
        <v>0.40248510705654744</v>
      </c>
      <c r="K39" s="9">
        <v>0.76371336081916752</v>
      </c>
      <c r="L39" s="9">
        <v>0.69963587800161797</v>
      </c>
      <c r="M39" s="9">
        <v>0.98171476404960611</v>
      </c>
      <c r="N39" s="9">
        <v>0.9907607474107526</v>
      </c>
      <c r="O39" s="9">
        <v>0.28751572056645991</v>
      </c>
      <c r="P39" s="9">
        <v>0.28751572056645991</v>
      </c>
      <c r="Q39" s="9">
        <v>0.53617521099069243</v>
      </c>
      <c r="R39" s="9">
        <v>0.42560933252914951</v>
      </c>
      <c r="S39" s="9">
        <v>0.71248427943354109</v>
      </c>
      <c r="T39" s="9">
        <v>0.69558325567738466</v>
      </c>
      <c r="U39" s="9">
        <v>0.76473360612716657</v>
      </c>
      <c r="V39" s="9">
        <v>0.41757903775000649</v>
      </c>
      <c r="W39" s="9">
        <v>0.61778441939650652</v>
      </c>
      <c r="X39" s="9">
        <v>0.72645981405658566</v>
      </c>
      <c r="Y39" s="9">
        <v>0.68767497047731296</v>
      </c>
      <c r="Z39" s="9">
        <v>0.80505075489186639</v>
      </c>
      <c r="AA39" s="9">
        <v>0.58611575646290026</v>
      </c>
      <c r="AB39" s="9">
        <v>0.41388424353709885</v>
      </c>
      <c r="AC39" s="9">
        <v>0.19494924510813255</v>
      </c>
      <c r="AD39" s="9">
        <v>0.27354018594341395</v>
      </c>
      <c r="AE39" s="9">
        <v>0.31232502952268831</v>
      </c>
      <c r="AF39" s="9">
        <v>3.12</v>
      </c>
      <c r="AG39" s="9">
        <v>0.99933828207847364</v>
      </c>
      <c r="AH39" s="9">
        <v>2005.42</v>
      </c>
      <c r="AI39" s="9">
        <v>2189.6999999999998</v>
      </c>
      <c r="AJ39" s="9">
        <v>824.46</v>
      </c>
      <c r="AK39" s="9">
        <v>530.28</v>
      </c>
      <c r="AL39" s="9">
        <v>1167.44</v>
      </c>
    </row>
    <row r="40" spans="1:38" hidden="1" x14ac:dyDescent="0.3">
      <c r="A40" s="1" t="s">
        <v>8</v>
      </c>
      <c r="B40" s="1" t="s">
        <v>3</v>
      </c>
      <c r="C40" s="1" t="s">
        <v>8</v>
      </c>
      <c r="D40">
        <v>-1</v>
      </c>
      <c r="E40" s="4" t="str">
        <f>IF((COUNTIF(ML100K[[#This Row],[abbreviation]],"*nIOI"))&gt;=1,"ü","")</f>
        <v/>
      </c>
      <c r="F40" s="4" t="str">
        <f>IF(ML100K[[#This Row],[sigWeCoRatedCount]]&gt;=1,"ü","")</f>
        <v/>
      </c>
      <c r="G40" s="3">
        <v>8</v>
      </c>
      <c r="H40" s="9">
        <v>0.41018915225423525</v>
      </c>
      <c r="I40" s="9">
        <v>0.38189386457120233</v>
      </c>
      <c r="J40" s="9">
        <v>0.39578584215632556</v>
      </c>
      <c r="K40" s="9">
        <v>0.76362648451342041</v>
      </c>
      <c r="L40" s="9">
        <v>0.71253501199393776</v>
      </c>
      <c r="M40" s="9">
        <v>1.0132726671591328</v>
      </c>
      <c r="N40" s="9">
        <v>1.0065616016992021</v>
      </c>
      <c r="O40" s="9">
        <v>0.29029591244095349</v>
      </c>
      <c r="P40" s="9">
        <v>0.29029591244095349</v>
      </c>
      <c r="Q40" s="9">
        <v>0.53876008147209642</v>
      </c>
      <c r="R40" s="9">
        <v>0.42043938791645646</v>
      </c>
      <c r="S40" s="9">
        <v>0.7097040875590479</v>
      </c>
      <c r="T40" s="9">
        <v>0.69094693228560033</v>
      </c>
      <c r="U40" s="9">
        <v>0.76502243556296701</v>
      </c>
      <c r="V40" s="9">
        <v>0.4212686438775935</v>
      </c>
      <c r="W40" s="9">
        <v>0.61767214465006925</v>
      </c>
      <c r="X40" s="9">
        <v>0.72039440065168381</v>
      </c>
      <c r="Y40" s="9">
        <v>0.68979475160255221</v>
      </c>
      <c r="Z40" s="9">
        <v>0.81244769779148274</v>
      </c>
      <c r="AA40" s="9">
        <v>0.56944616677971971</v>
      </c>
      <c r="AB40" s="9">
        <v>0.43055383322028051</v>
      </c>
      <c r="AC40" s="9">
        <v>0.18755230220851696</v>
      </c>
      <c r="AD40" s="9">
        <v>0.27960559934831614</v>
      </c>
      <c r="AE40" s="9">
        <v>0.31020524839744817</v>
      </c>
      <c r="AF40" s="9">
        <v>3.12</v>
      </c>
      <c r="AG40" s="9">
        <v>0.99933828207847364</v>
      </c>
      <c r="AH40" s="9">
        <v>1981.06</v>
      </c>
      <c r="AI40" s="9">
        <v>2209.8200000000002</v>
      </c>
      <c r="AJ40" s="9">
        <v>857.68</v>
      </c>
      <c r="AK40" s="9">
        <v>510.16</v>
      </c>
      <c r="AL40" s="9">
        <v>1134.22</v>
      </c>
    </row>
    <row r="41" spans="1:38" hidden="1" x14ac:dyDescent="0.3">
      <c r="A41" s="1" t="s">
        <v>8</v>
      </c>
      <c r="B41" s="1" t="s">
        <v>3</v>
      </c>
      <c r="C41" s="1" t="s">
        <v>8</v>
      </c>
      <c r="D41">
        <v>-1</v>
      </c>
      <c r="E41" s="4" t="str">
        <f>IF((COUNTIF(ML100K[[#This Row],[abbreviation]],"*nIOI"))&gt;=1,"ü","")</f>
        <v/>
      </c>
      <c r="F41" s="4" t="str">
        <f>IF(ML100K[[#This Row],[sigWeCoRatedCount]]&gt;=1,"ü","")</f>
        <v/>
      </c>
      <c r="G41" s="3">
        <v>46</v>
      </c>
      <c r="H41" s="9">
        <v>0.41362362188825247</v>
      </c>
      <c r="I41" s="9">
        <v>0.39074518249032231</v>
      </c>
      <c r="J41" s="9">
        <v>0.40201966452413801</v>
      </c>
      <c r="K41" s="9">
        <v>0.76349966026982452</v>
      </c>
      <c r="L41" s="9">
        <v>0.69987789909013809</v>
      </c>
      <c r="M41" s="9">
        <v>0.98228778992116994</v>
      </c>
      <c r="N41" s="9">
        <v>0.99105365657157163</v>
      </c>
      <c r="O41" s="9">
        <v>0.28774492263173074</v>
      </c>
      <c r="P41" s="9">
        <v>0.28774492263173074</v>
      </c>
      <c r="Q41" s="9">
        <v>0.53638770811878211</v>
      </c>
      <c r="R41" s="9">
        <v>0.42555828162386677</v>
      </c>
      <c r="S41" s="9">
        <v>0.71225507736826932</v>
      </c>
      <c r="T41" s="9">
        <v>0.69537259124516015</v>
      </c>
      <c r="U41" s="9">
        <v>0.76451673538976239</v>
      </c>
      <c r="V41" s="9">
        <v>0.41765490350990042</v>
      </c>
      <c r="W41" s="9">
        <v>0.61750539453183095</v>
      </c>
      <c r="X41" s="9">
        <v>0.72633349800096325</v>
      </c>
      <c r="Y41" s="9">
        <v>0.68729012388728772</v>
      </c>
      <c r="Z41" s="9">
        <v>0.804736987732807</v>
      </c>
      <c r="AA41" s="9">
        <v>0.58600819475751331</v>
      </c>
      <c r="AB41" s="9">
        <v>0.41399180524248652</v>
      </c>
      <c r="AC41" s="9">
        <v>0.19526301226719078</v>
      </c>
      <c r="AD41" s="9">
        <v>0.27366650199903686</v>
      </c>
      <c r="AE41" s="9">
        <v>0.31270987611271184</v>
      </c>
      <c r="AF41" s="9">
        <v>3.12</v>
      </c>
      <c r="AG41" s="9">
        <v>0.99933828207847364</v>
      </c>
      <c r="AH41" s="9">
        <v>2005.18</v>
      </c>
      <c r="AI41" s="9">
        <v>2188.84</v>
      </c>
      <c r="AJ41" s="9">
        <v>824.68</v>
      </c>
      <c r="AK41" s="9">
        <v>531.14</v>
      </c>
      <c r="AL41" s="9">
        <v>1167.22</v>
      </c>
    </row>
    <row r="42" spans="1:38" hidden="1" x14ac:dyDescent="0.3">
      <c r="A42" s="1" t="s">
        <v>8</v>
      </c>
      <c r="B42" s="1" t="s">
        <v>3</v>
      </c>
      <c r="C42" s="1" t="s">
        <v>8</v>
      </c>
      <c r="D42">
        <v>-1</v>
      </c>
      <c r="E42" s="4" t="str">
        <f>IF((COUNTIF(ML100K[[#This Row],[abbreviation]],"*nIOI"))&gt;=1,"ü","")</f>
        <v/>
      </c>
      <c r="F42" s="4" t="str">
        <f>IF(ML100K[[#This Row],[sigWeCoRatedCount]]&gt;=1,"ü","")</f>
        <v/>
      </c>
      <c r="G42" s="3">
        <v>47</v>
      </c>
      <c r="H42" s="9">
        <v>0.41283111940802569</v>
      </c>
      <c r="I42" s="9">
        <v>0.39036320950530567</v>
      </c>
      <c r="J42" s="9">
        <v>0.40143802757004982</v>
      </c>
      <c r="K42" s="9">
        <v>0.76309484405479189</v>
      </c>
      <c r="L42" s="9">
        <v>0.70025562734176927</v>
      </c>
      <c r="M42" s="9">
        <v>0.98294570805151782</v>
      </c>
      <c r="N42" s="9">
        <v>0.99138490536031154</v>
      </c>
      <c r="O42" s="9">
        <v>0.28805046857617406</v>
      </c>
      <c r="P42" s="9">
        <v>0.28805046857617406</v>
      </c>
      <c r="Q42" s="9">
        <v>0.536671116388448</v>
      </c>
      <c r="R42" s="9">
        <v>0.42534611250553972</v>
      </c>
      <c r="S42" s="9">
        <v>0.71194953142382666</v>
      </c>
      <c r="T42" s="9">
        <v>0.69518160475265323</v>
      </c>
      <c r="U42" s="9">
        <v>0.76408726154037176</v>
      </c>
      <c r="V42" s="9">
        <v>0.41763174225368044</v>
      </c>
      <c r="W42" s="9">
        <v>0.61697789546369308</v>
      </c>
      <c r="X42" s="9">
        <v>0.72636958300801546</v>
      </c>
      <c r="Y42" s="9">
        <v>0.68646153640001073</v>
      </c>
      <c r="Z42" s="9">
        <v>0.80379250256628931</v>
      </c>
      <c r="AA42" s="9">
        <v>0.5865707069390147</v>
      </c>
      <c r="AB42" s="9">
        <v>0.41342929306098464</v>
      </c>
      <c r="AC42" s="9">
        <v>0.19620749743371046</v>
      </c>
      <c r="AD42" s="9">
        <v>0.27363041699198437</v>
      </c>
      <c r="AE42" s="9">
        <v>0.31353846359998938</v>
      </c>
      <c r="AF42" s="9">
        <v>3.12</v>
      </c>
      <c r="AG42" s="9">
        <v>0.99933828207847364</v>
      </c>
      <c r="AH42" s="9">
        <v>2004.18</v>
      </c>
      <c r="AI42" s="9">
        <v>2186.2800000000002</v>
      </c>
      <c r="AJ42" s="9">
        <v>823.56</v>
      </c>
      <c r="AK42" s="9">
        <v>533.70000000000005</v>
      </c>
      <c r="AL42" s="9">
        <v>1168.3399999999999</v>
      </c>
    </row>
    <row r="43" spans="1:38" hidden="1" x14ac:dyDescent="0.3">
      <c r="A43" s="1" t="s">
        <v>8</v>
      </c>
      <c r="B43" s="1" t="s">
        <v>3</v>
      </c>
      <c r="C43" s="1" t="s">
        <v>8</v>
      </c>
      <c r="D43">
        <v>-1</v>
      </c>
      <c r="E43" s="4" t="str">
        <f>IF((COUNTIF(ML100K[[#This Row],[abbreviation]],"*nIOI"))&gt;=1,"ü","")</f>
        <v/>
      </c>
      <c r="F43" s="4" t="str">
        <f>IF(ML100K[[#This Row],[sigWeCoRatedCount]]&gt;=1,"ü","")</f>
        <v/>
      </c>
      <c r="G43" s="3">
        <v>48</v>
      </c>
      <c r="H43" s="9">
        <v>0.41180818673561037</v>
      </c>
      <c r="I43" s="9">
        <v>0.38948897112254621</v>
      </c>
      <c r="J43" s="9">
        <v>0.40049129838659253</v>
      </c>
      <c r="K43" s="9">
        <v>0.7626844449009984</v>
      </c>
      <c r="L43" s="9">
        <v>0.70063766776597569</v>
      </c>
      <c r="M43" s="9">
        <v>0.9836163480951805</v>
      </c>
      <c r="N43" s="9">
        <v>0.99172249301352544</v>
      </c>
      <c r="O43" s="9">
        <v>0.28850893037700781</v>
      </c>
      <c r="P43" s="9">
        <v>0.28850893037700781</v>
      </c>
      <c r="Q43" s="9">
        <v>0.53709932565012597</v>
      </c>
      <c r="R43" s="9">
        <v>0.425061685282422</v>
      </c>
      <c r="S43" s="9">
        <v>0.71149106962299169</v>
      </c>
      <c r="T43" s="9">
        <v>0.69474448556127277</v>
      </c>
      <c r="U43" s="9">
        <v>0.76367097444825516</v>
      </c>
      <c r="V43" s="9">
        <v>0.41781143664926068</v>
      </c>
      <c r="W43" s="9">
        <v>0.61644013644801376</v>
      </c>
      <c r="X43" s="9">
        <v>0.72607484205469341</v>
      </c>
      <c r="Y43" s="9">
        <v>0.68573334468091585</v>
      </c>
      <c r="Z43" s="9">
        <v>0.80324286633938291</v>
      </c>
      <c r="AA43" s="9">
        <v>0.58624610478316297</v>
      </c>
      <c r="AB43" s="9">
        <v>0.41375389521683681</v>
      </c>
      <c r="AC43" s="9">
        <v>0.19675713366061792</v>
      </c>
      <c r="AD43" s="9">
        <v>0.27392515794530647</v>
      </c>
      <c r="AE43" s="9">
        <v>0.31426665531908377</v>
      </c>
      <c r="AF43" s="9">
        <v>3.12</v>
      </c>
      <c r="AG43" s="9">
        <v>0.99933828207847364</v>
      </c>
      <c r="AH43" s="9">
        <v>2002.84</v>
      </c>
      <c r="AI43" s="9">
        <v>2184.7800000000002</v>
      </c>
      <c r="AJ43" s="9">
        <v>824.22</v>
      </c>
      <c r="AK43" s="9">
        <v>535.20000000000005</v>
      </c>
      <c r="AL43" s="9">
        <v>1167.68</v>
      </c>
    </row>
    <row r="44" spans="1:38" hidden="1" x14ac:dyDescent="0.3">
      <c r="A44" s="1" t="s">
        <v>8</v>
      </c>
      <c r="B44" s="1" t="s">
        <v>3</v>
      </c>
      <c r="C44" s="1" t="s">
        <v>8</v>
      </c>
      <c r="D44">
        <v>-1</v>
      </c>
      <c r="E44" s="4" t="str">
        <f>IF((COUNTIF(ML100K[[#This Row],[abbreviation]],"*nIOI"))&gt;=1,"ü","")</f>
        <v/>
      </c>
      <c r="F44" s="4" t="str">
        <f>IF(ML100K[[#This Row],[sigWeCoRatedCount]]&gt;=1,"ü","")</f>
        <v/>
      </c>
      <c r="G44" s="3">
        <v>7</v>
      </c>
      <c r="H44" s="9">
        <v>0.40752931065367642</v>
      </c>
      <c r="I44" s="9">
        <v>0.379787737194064</v>
      </c>
      <c r="J44" s="9">
        <v>0.39341134677737244</v>
      </c>
      <c r="K44" s="9">
        <v>0.76255511701324563</v>
      </c>
      <c r="L44" s="9">
        <v>0.71715292985760992</v>
      </c>
      <c r="M44" s="9">
        <v>1.0256748255880452</v>
      </c>
      <c r="N44" s="9">
        <v>1.012703122856617</v>
      </c>
      <c r="O44" s="9">
        <v>0.29143769357830052</v>
      </c>
      <c r="P44" s="9">
        <v>0.29143769357830052</v>
      </c>
      <c r="Q44" s="9">
        <v>0.53982208786096852</v>
      </c>
      <c r="R44" s="9">
        <v>0.41909392200515094</v>
      </c>
      <c r="S44" s="9">
        <v>0.70856230642169915</v>
      </c>
      <c r="T44" s="9">
        <v>0.68989386859703228</v>
      </c>
      <c r="U44" s="9">
        <v>0.76392342945341207</v>
      </c>
      <c r="V44" s="9">
        <v>0.42165102130459725</v>
      </c>
      <c r="W44" s="9">
        <v>0.61626865212708748</v>
      </c>
      <c r="X44" s="9">
        <v>0.71976514121619184</v>
      </c>
      <c r="Y44" s="9">
        <v>0.68776416943748575</v>
      </c>
      <c r="Z44" s="9">
        <v>0.81082347321611936</v>
      </c>
      <c r="AA44" s="9">
        <v>0.56896426397794442</v>
      </c>
      <c r="AB44" s="9">
        <v>0.43103573602205558</v>
      </c>
      <c r="AC44" s="9">
        <v>0.18917652678388061</v>
      </c>
      <c r="AD44" s="9">
        <v>0.28023485878380922</v>
      </c>
      <c r="AE44" s="9">
        <v>0.31223583056251508</v>
      </c>
      <c r="AF44" s="9">
        <v>3.12</v>
      </c>
      <c r="AG44" s="9">
        <v>0.99933828207847364</v>
      </c>
      <c r="AH44" s="9">
        <v>1974.72</v>
      </c>
      <c r="AI44" s="9">
        <v>2205.4</v>
      </c>
      <c r="AJ44" s="9">
        <v>858.64</v>
      </c>
      <c r="AK44" s="9">
        <v>514.58000000000004</v>
      </c>
      <c r="AL44" s="9">
        <v>1133.26</v>
      </c>
    </row>
    <row r="45" spans="1:38" hidden="1" x14ac:dyDescent="0.3">
      <c r="A45" s="1" t="s">
        <v>8</v>
      </c>
      <c r="B45" s="1" t="s">
        <v>3</v>
      </c>
      <c r="C45" s="1" t="s">
        <v>8</v>
      </c>
      <c r="D45">
        <v>65535</v>
      </c>
      <c r="E45" s="4" t="str">
        <f>IF((COUNTIF(ML100K[[#This Row],[abbreviation]],"*nIOI"))&gt;=1,"ü","")</f>
        <v/>
      </c>
      <c r="F45" s="4" t="str">
        <f>IF(ML100K[[#This Row],[sigWeCoRatedCount]]&gt;=1,"ü","")</f>
        <v>ü</v>
      </c>
      <c r="G45" s="3">
        <v>23</v>
      </c>
      <c r="H45" s="9">
        <v>0.40637010805456042</v>
      </c>
      <c r="I45" s="9">
        <v>0.37718602308281979</v>
      </c>
      <c r="J45" s="9">
        <v>0.39150381867966644</v>
      </c>
      <c r="K45" s="9">
        <v>0.76249735067730751</v>
      </c>
      <c r="L45" s="9">
        <v>0.71194919066745155</v>
      </c>
      <c r="M45" s="9">
        <v>1.0189011054888852</v>
      </c>
      <c r="N45" s="9">
        <v>1.009353991367506</v>
      </c>
      <c r="O45" s="9">
        <v>0.29223144518662769</v>
      </c>
      <c r="P45" s="9">
        <v>0.29223144518662769</v>
      </c>
      <c r="Q45" s="9">
        <v>0.54055852897301127</v>
      </c>
      <c r="R45" s="9">
        <v>0.42327071358578311</v>
      </c>
      <c r="S45" s="9">
        <v>0.70776855481337175</v>
      </c>
      <c r="T45" s="9">
        <v>0.68859301154140873</v>
      </c>
      <c r="U45" s="9">
        <v>0.7639711479937138</v>
      </c>
      <c r="V45" s="9">
        <v>0.42263773673083993</v>
      </c>
      <c r="W45" s="9">
        <v>0.61618902771078832</v>
      </c>
      <c r="X45" s="9">
        <v>0.71814099512457596</v>
      </c>
      <c r="Y45" s="9">
        <v>0.68822911292998346</v>
      </c>
      <c r="Z45" s="9">
        <v>0.81275479811417051</v>
      </c>
      <c r="AA45" s="9">
        <v>0.56443122496864773</v>
      </c>
      <c r="AB45" s="9">
        <v>0.43556877503135227</v>
      </c>
      <c r="AC45" s="9">
        <v>0.18724520188582941</v>
      </c>
      <c r="AD45" s="9">
        <v>0.28185900487542365</v>
      </c>
      <c r="AE45" s="9">
        <v>0.31177088707001627</v>
      </c>
      <c r="AF45" s="9">
        <v>3.12</v>
      </c>
      <c r="AG45" s="9">
        <v>0.99933828207847364</v>
      </c>
      <c r="AH45" s="9">
        <v>1994.4</v>
      </c>
      <c r="AI45" s="9">
        <v>2210.64</v>
      </c>
      <c r="AJ45" s="9">
        <v>867.62</v>
      </c>
      <c r="AK45" s="9">
        <v>509.34</v>
      </c>
      <c r="AL45" s="9">
        <v>1124.28</v>
      </c>
    </row>
    <row r="46" spans="1:38" hidden="1" x14ac:dyDescent="0.3">
      <c r="A46" s="1" t="s">
        <v>8</v>
      </c>
      <c r="B46" s="1" t="s">
        <v>3</v>
      </c>
      <c r="C46" s="1" t="s">
        <v>8</v>
      </c>
      <c r="D46">
        <v>-1</v>
      </c>
      <c r="E46" s="4" t="str">
        <f>IF((COUNTIF(ML100K[[#This Row],[abbreviation]],"*nIOI"))&gt;=1,"ü","")</f>
        <v/>
      </c>
      <c r="F46" s="4" t="str">
        <f>IF(ML100K[[#This Row],[sigWeCoRatedCount]]&gt;=1,"ü","")</f>
        <v/>
      </c>
      <c r="G46" s="3">
        <v>49</v>
      </c>
      <c r="H46" s="9">
        <v>0.41144993523778955</v>
      </c>
      <c r="I46" s="9">
        <v>0.38932220341353274</v>
      </c>
      <c r="J46" s="9">
        <v>0.40023129582409939</v>
      </c>
      <c r="K46" s="9">
        <v>0.76249470557476939</v>
      </c>
      <c r="L46" s="9">
        <v>0.70088807781851759</v>
      </c>
      <c r="M46" s="9">
        <v>0.98437607259389759</v>
      </c>
      <c r="N46" s="9">
        <v>0.9921015743835464</v>
      </c>
      <c r="O46" s="9">
        <v>0.28864895594605533</v>
      </c>
      <c r="P46" s="9">
        <v>0.28864895594605533</v>
      </c>
      <c r="Q46" s="9">
        <v>0.53722820157143814</v>
      </c>
      <c r="R46" s="9">
        <v>0.42506593786607655</v>
      </c>
      <c r="S46" s="9">
        <v>0.71135104405394478</v>
      </c>
      <c r="T46" s="9">
        <v>0.69466110170676554</v>
      </c>
      <c r="U46" s="9">
        <v>0.76346994425235126</v>
      </c>
      <c r="V46" s="9">
        <v>0.41779677786311664</v>
      </c>
      <c r="W46" s="9">
        <v>0.61619403550093321</v>
      </c>
      <c r="X46" s="9">
        <v>0.72609823506592186</v>
      </c>
      <c r="Y46" s="9">
        <v>0.68535170017186731</v>
      </c>
      <c r="Z46" s="9">
        <v>0.80279477449820191</v>
      </c>
      <c r="AA46" s="9">
        <v>0.58652742891532927</v>
      </c>
      <c r="AB46" s="9">
        <v>0.41347257108467017</v>
      </c>
      <c r="AC46" s="9">
        <v>0.19720522550179675</v>
      </c>
      <c r="AD46" s="9">
        <v>0.27390176493407703</v>
      </c>
      <c r="AE46" s="9">
        <v>0.31464829982813264</v>
      </c>
      <c r="AF46" s="9">
        <v>3.12</v>
      </c>
      <c r="AG46" s="9">
        <v>0.99933828207847364</v>
      </c>
      <c r="AH46" s="9">
        <v>2002.86</v>
      </c>
      <c r="AI46" s="9">
        <v>2183.56</v>
      </c>
      <c r="AJ46" s="9">
        <v>823.66</v>
      </c>
      <c r="AK46" s="9">
        <v>536.41999999999996</v>
      </c>
      <c r="AL46" s="9">
        <v>1168.24</v>
      </c>
    </row>
    <row r="47" spans="1:38" hidden="1" x14ac:dyDescent="0.3">
      <c r="A47" s="1" t="s">
        <v>8</v>
      </c>
      <c r="B47" s="1" t="s">
        <v>3</v>
      </c>
      <c r="C47" s="1" t="s">
        <v>8</v>
      </c>
      <c r="D47">
        <v>-1</v>
      </c>
      <c r="E47" s="4" t="str">
        <f>IF((COUNTIF(ML100K[[#This Row],[abbreviation]],"*nIOI"))&gt;=1,"ü","")</f>
        <v/>
      </c>
      <c r="F47" s="4" t="str">
        <f>IF(ML100K[[#This Row],[sigWeCoRatedCount]]&gt;=1,"ü","")</f>
        <v/>
      </c>
      <c r="G47" s="3">
        <v>50</v>
      </c>
      <c r="H47" s="9">
        <v>0.41149021331940433</v>
      </c>
      <c r="I47" s="9">
        <v>0.38956687351112212</v>
      </c>
      <c r="J47" s="9">
        <v>0.40037663654171468</v>
      </c>
      <c r="K47" s="9">
        <v>0.76245324148662674</v>
      </c>
      <c r="L47" s="9">
        <v>0.70088807513699869</v>
      </c>
      <c r="M47" s="9">
        <v>0.98434207440986854</v>
      </c>
      <c r="N47" s="9">
        <v>0.99208642919503121</v>
      </c>
      <c r="O47" s="9">
        <v>0.28859796722012909</v>
      </c>
      <c r="P47" s="9">
        <v>0.28859796722012909</v>
      </c>
      <c r="Q47" s="9">
        <v>0.53717967468178185</v>
      </c>
      <c r="R47" s="9">
        <v>0.42495980235815933</v>
      </c>
      <c r="S47" s="9">
        <v>0.71140203277987113</v>
      </c>
      <c r="T47" s="9">
        <v>0.69478343675556198</v>
      </c>
      <c r="U47" s="9">
        <v>0.76341558423412681</v>
      </c>
      <c r="V47" s="9">
        <v>0.41767565218971042</v>
      </c>
      <c r="W47" s="9">
        <v>0.61614030269644482</v>
      </c>
      <c r="X47" s="9">
        <v>0.72629390969689278</v>
      </c>
      <c r="Y47" s="9">
        <v>0.6851963036225116</v>
      </c>
      <c r="Z47" s="9">
        <v>0.80246452166335203</v>
      </c>
      <c r="AA47" s="9">
        <v>0.58710235184776949</v>
      </c>
      <c r="AB47" s="9">
        <v>0.41289764815223029</v>
      </c>
      <c r="AC47" s="9">
        <v>0.19753547833664811</v>
      </c>
      <c r="AD47" s="9">
        <v>0.27370609030310772</v>
      </c>
      <c r="AE47" s="9">
        <v>0.31480369637748851</v>
      </c>
      <c r="AF47" s="9">
        <v>3.12</v>
      </c>
      <c r="AG47" s="9">
        <v>0.99933828207847364</v>
      </c>
      <c r="AH47" s="9">
        <v>2002.36</v>
      </c>
      <c r="AI47" s="9">
        <v>2182.66</v>
      </c>
      <c r="AJ47" s="9">
        <v>822.52</v>
      </c>
      <c r="AK47" s="9">
        <v>537.32000000000005</v>
      </c>
      <c r="AL47" s="9">
        <v>1169.3800000000001</v>
      </c>
    </row>
    <row r="48" spans="1:38" hidden="1" x14ac:dyDescent="0.3">
      <c r="A48" s="1" t="s">
        <v>8</v>
      </c>
      <c r="B48" s="1" t="s">
        <v>3</v>
      </c>
      <c r="C48" s="1" t="s">
        <v>8</v>
      </c>
      <c r="D48">
        <v>65535</v>
      </c>
      <c r="E48" s="4" t="str">
        <f>IF((COUNTIF(ML100K[[#This Row],[abbreviation]],"*nIOI"))&gt;=1,"ü","")</f>
        <v/>
      </c>
      <c r="F48" s="4" t="str">
        <f>IF(ML100K[[#This Row],[sigWeCoRatedCount]]&gt;=1,"ü","")</f>
        <v>ü</v>
      </c>
      <c r="G48" s="3">
        <v>18</v>
      </c>
      <c r="H48" s="9">
        <v>0.40480493654813249</v>
      </c>
      <c r="I48" s="9">
        <v>0.37334299266778825</v>
      </c>
      <c r="J48" s="9">
        <v>0.3887532899725934</v>
      </c>
      <c r="K48" s="9">
        <v>0.76244728264462436</v>
      </c>
      <c r="L48" s="9">
        <v>0.71532367600539226</v>
      </c>
      <c r="M48" s="9">
        <v>1.0276833860414858</v>
      </c>
      <c r="N48" s="9">
        <v>1.0136953474622818</v>
      </c>
      <c r="O48" s="9">
        <v>0.29339027723951316</v>
      </c>
      <c r="P48" s="9">
        <v>0.29339027723951316</v>
      </c>
      <c r="Q48" s="9">
        <v>0.5416247542681244</v>
      </c>
      <c r="R48" s="9">
        <v>0.42202283925600353</v>
      </c>
      <c r="S48" s="9">
        <v>0.70660972276048706</v>
      </c>
      <c r="T48" s="9">
        <v>0.68667149633389402</v>
      </c>
      <c r="U48" s="9">
        <v>0.7640918157407629</v>
      </c>
      <c r="V48" s="9">
        <v>0.42408942154240015</v>
      </c>
      <c r="W48" s="9">
        <v>0.61612860591830876</v>
      </c>
      <c r="X48" s="9">
        <v>0.71572320727946614</v>
      </c>
      <c r="Y48" s="9">
        <v>0.68908172926866595</v>
      </c>
      <c r="Z48" s="9">
        <v>0.81575680521261151</v>
      </c>
      <c r="AA48" s="9">
        <v>0.5575861874551763</v>
      </c>
      <c r="AB48" s="9">
        <v>0.44241381254482359</v>
      </c>
      <c r="AC48" s="9">
        <v>0.18424319478738777</v>
      </c>
      <c r="AD48" s="9">
        <v>0.28427679272053408</v>
      </c>
      <c r="AE48" s="9">
        <v>0.3109182707313341</v>
      </c>
      <c r="AF48" s="9">
        <v>3.12</v>
      </c>
      <c r="AG48" s="9">
        <v>0.99933828207847364</v>
      </c>
      <c r="AH48" s="9">
        <v>1988.52</v>
      </c>
      <c r="AI48" s="9">
        <v>2218.8200000000002</v>
      </c>
      <c r="AJ48" s="9">
        <v>881.26</v>
      </c>
      <c r="AK48" s="9">
        <v>501.16</v>
      </c>
      <c r="AL48" s="9">
        <v>1110.6400000000001</v>
      </c>
    </row>
    <row r="49" spans="1:38" hidden="1" x14ac:dyDescent="0.3">
      <c r="A49" s="1" t="s">
        <v>8</v>
      </c>
      <c r="B49" s="1" t="s">
        <v>3</v>
      </c>
      <c r="C49" s="1" t="s">
        <v>8</v>
      </c>
      <c r="D49">
        <v>65535</v>
      </c>
      <c r="E49" s="4" t="str">
        <f>IF((COUNTIF(ML100K[[#This Row],[abbreviation]],"*nIOI"))&gt;=1,"ü","")</f>
        <v/>
      </c>
      <c r="F49" s="4" t="str">
        <f>IF(ML100K[[#This Row],[sigWeCoRatedCount]]&gt;=1,"ü","")</f>
        <v>ü</v>
      </c>
      <c r="G49" s="3">
        <v>24</v>
      </c>
      <c r="H49" s="9">
        <v>0.40637211207997015</v>
      </c>
      <c r="I49" s="9">
        <v>0.37751120902876056</v>
      </c>
      <c r="J49" s="9">
        <v>0.39167371985670607</v>
      </c>
      <c r="K49" s="9">
        <v>0.7624318478337796</v>
      </c>
      <c r="L49" s="9">
        <v>0.71112150216541692</v>
      </c>
      <c r="M49" s="9">
        <v>1.0170887384970437</v>
      </c>
      <c r="N49" s="9">
        <v>1.0084549475383358</v>
      </c>
      <c r="O49" s="9">
        <v>0.29216788786124631</v>
      </c>
      <c r="P49" s="9">
        <v>0.29216788786124631</v>
      </c>
      <c r="Q49" s="9">
        <v>0.54049699767892612</v>
      </c>
      <c r="R49" s="9">
        <v>0.42362304257087813</v>
      </c>
      <c r="S49" s="9">
        <v>0.70783211213875363</v>
      </c>
      <c r="T49" s="9">
        <v>0.68875560451438078</v>
      </c>
      <c r="U49" s="9">
        <v>0.7638828609001298</v>
      </c>
      <c r="V49" s="9">
        <v>0.42248187208279081</v>
      </c>
      <c r="W49" s="9">
        <v>0.61610519791076968</v>
      </c>
      <c r="X49" s="9">
        <v>0.71839671383629844</v>
      </c>
      <c r="Y49" s="9">
        <v>0.68797539824367138</v>
      </c>
      <c r="Z49" s="9">
        <v>0.81227675459130955</v>
      </c>
      <c r="AA49" s="9">
        <v>0.56523445443745191</v>
      </c>
      <c r="AB49" s="9">
        <v>0.43476554556254826</v>
      </c>
      <c r="AC49" s="9">
        <v>0.18772324540869151</v>
      </c>
      <c r="AD49" s="9">
        <v>0.28160328616370045</v>
      </c>
      <c r="AE49" s="9">
        <v>0.31202460175632962</v>
      </c>
      <c r="AF49" s="9">
        <v>3.12</v>
      </c>
      <c r="AG49" s="9">
        <v>0.99933828207847364</v>
      </c>
      <c r="AH49" s="9">
        <v>1996.06</v>
      </c>
      <c r="AI49" s="9">
        <v>2209.34</v>
      </c>
      <c r="AJ49" s="9">
        <v>866.02</v>
      </c>
      <c r="AK49" s="9">
        <v>510.64</v>
      </c>
      <c r="AL49" s="9">
        <v>1125.8800000000001</v>
      </c>
    </row>
    <row r="50" spans="1:38" hidden="1" x14ac:dyDescent="0.3">
      <c r="A50" s="1" t="s">
        <v>8</v>
      </c>
      <c r="B50" s="1" t="s">
        <v>3</v>
      </c>
      <c r="C50" s="1" t="s">
        <v>8</v>
      </c>
      <c r="D50">
        <v>65535</v>
      </c>
      <c r="E50" s="4" t="str">
        <f>IF((COUNTIF(ML100K[[#This Row],[abbreviation]],"*nIOI"))&gt;=1,"ü","")</f>
        <v/>
      </c>
      <c r="F50" s="4" t="str">
        <f>IF(ML100K[[#This Row],[sigWeCoRatedCount]]&gt;=1,"ü","")</f>
        <v>ü</v>
      </c>
      <c r="G50" s="3">
        <v>22</v>
      </c>
      <c r="H50" s="9">
        <v>0.40573922009881908</v>
      </c>
      <c r="I50" s="9">
        <v>0.37618523002695126</v>
      </c>
      <c r="J50" s="9">
        <v>0.39068048312903053</v>
      </c>
      <c r="K50" s="9">
        <v>0.76235765560995716</v>
      </c>
      <c r="L50" s="9">
        <v>0.71259421242014631</v>
      </c>
      <c r="M50" s="9">
        <v>1.0205817360137077</v>
      </c>
      <c r="N50" s="9">
        <v>1.0101837029731595</v>
      </c>
      <c r="O50" s="9">
        <v>0.2925921812033882</v>
      </c>
      <c r="P50" s="9">
        <v>0.2925921812033882</v>
      </c>
      <c r="Q50" s="9">
        <v>0.54089286575695095</v>
      </c>
      <c r="R50" s="9">
        <v>0.42305012300571032</v>
      </c>
      <c r="S50" s="9">
        <v>0.70740781879661196</v>
      </c>
      <c r="T50" s="9">
        <v>0.68809261501347563</v>
      </c>
      <c r="U50" s="9">
        <v>0.76385970952472548</v>
      </c>
      <c r="V50" s="9">
        <v>0.42296828824242649</v>
      </c>
      <c r="W50" s="9">
        <v>0.61600649061008017</v>
      </c>
      <c r="X50" s="9">
        <v>0.71759462441877442</v>
      </c>
      <c r="Y50" s="9">
        <v>0.68814459568004271</v>
      </c>
      <c r="Z50" s="9">
        <v>0.81313502028355622</v>
      </c>
      <c r="AA50" s="9">
        <v>0.56305020974339648</v>
      </c>
      <c r="AB50" s="9">
        <v>0.43694979025660369</v>
      </c>
      <c r="AC50" s="9">
        <v>0.18686497971644467</v>
      </c>
      <c r="AD50" s="9">
        <v>0.28240537558122419</v>
      </c>
      <c r="AE50" s="9">
        <v>0.31185540431995684</v>
      </c>
      <c r="AF50" s="9">
        <v>3.12</v>
      </c>
      <c r="AG50" s="9">
        <v>0.99933828207847364</v>
      </c>
      <c r="AH50" s="9">
        <v>1993.36</v>
      </c>
      <c r="AI50" s="9">
        <v>2211.6799999999998</v>
      </c>
      <c r="AJ50" s="9">
        <v>870.36</v>
      </c>
      <c r="AK50" s="9">
        <v>508.3</v>
      </c>
      <c r="AL50" s="9">
        <v>1121.54</v>
      </c>
    </row>
    <row r="51" spans="1:38" hidden="1" x14ac:dyDescent="0.3">
      <c r="A51" s="1" t="s">
        <v>8</v>
      </c>
      <c r="B51" s="1" t="s">
        <v>3</v>
      </c>
      <c r="C51" s="1" t="s">
        <v>8</v>
      </c>
      <c r="D51">
        <v>65535</v>
      </c>
      <c r="E51" s="4" t="str">
        <f>IF((COUNTIF(ML100K[[#This Row],[abbreviation]],"*nIOI"))&gt;=1,"ü","")</f>
        <v/>
      </c>
      <c r="F51" s="4" t="str">
        <f>IF(ML100K[[#This Row],[sigWeCoRatedCount]]&gt;=1,"ü","")</f>
        <v>ü</v>
      </c>
      <c r="G51" s="3">
        <v>21</v>
      </c>
      <c r="H51" s="9">
        <v>0.40543827267340454</v>
      </c>
      <c r="I51" s="9">
        <v>0.37555706186706772</v>
      </c>
      <c r="J51" s="9">
        <v>0.39020936759902242</v>
      </c>
      <c r="K51" s="9">
        <v>0.76232689022809696</v>
      </c>
      <c r="L51" s="9">
        <v>0.71332857722207632</v>
      </c>
      <c r="M51" s="9">
        <v>1.02177471218448</v>
      </c>
      <c r="N51" s="9">
        <v>1.0107781811479537</v>
      </c>
      <c r="O51" s="9">
        <v>0.2927959496645533</v>
      </c>
      <c r="P51" s="9">
        <v>0.2927959496645533</v>
      </c>
      <c r="Q51" s="9">
        <v>0.54107800869864975</v>
      </c>
      <c r="R51" s="9">
        <v>0.42251532186537738</v>
      </c>
      <c r="S51" s="9">
        <v>0.70720405033544731</v>
      </c>
      <c r="T51" s="9">
        <v>0.68777853093353403</v>
      </c>
      <c r="U51" s="9">
        <v>0.76385466327463025</v>
      </c>
      <c r="V51" s="9">
        <v>0.4231963337395962</v>
      </c>
      <c r="W51" s="9">
        <v>0.61596911349782024</v>
      </c>
      <c r="X51" s="9">
        <v>0.717210083253497</v>
      </c>
      <c r="Y51" s="9">
        <v>0.6882281894199086</v>
      </c>
      <c r="Z51" s="9">
        <v>0.81356112273787262</v>
      </c>
      <c r="AA51" s="9">
        <v>0.5619959391291961</v>
      </c>
      <c r="AB51" s="9">
        <v>0.43800406087080401</v>
      </c>
      <c r="AC51" s="9">
        <v>0.18643887726212821</v>
      </c>
      <c r="AD51" s="9">
        <v>0.28278991674650217</v>
      </c>
      <c r="AE51" s="9">
        <v>0.31177181058009268</v>
      </c>
      <c r="AF51" s="9">
        <v>3.12</v>
      </c>
      <c r="AG51" s="9">
        <v>0.99933828207847364</v>
      </c>
      <c r="AH51" s="9">
        <v>1990.84</v>
      </c>
      <c r="AI51" s="9">
        <v>2212.84</v>
      </c>
      <c r="AJ51" s="9">
        <v>872.48</v>
      </c>
      <c r="AK51" s="9">
        <v>507.14</v>
      </c>
      <c r="AL51" s="9">
        <v>1119.42</v>
      </c>
    </row>
    <row r="52" spans="1:38" hidden="1" x14ac:dyDescent="0.3">
      <c r="A52" s="1" t="s">
        <v>8</v>
      </c>
      <c r="B52" s="1" t="s">
        <v>3</v>
      </c>
      <c r="C52" s="1" t="s">
        <v>8</v>
      </c>
      <c r="D52">
        <v>65535</v>
      </c>
      <c r="E52" s="4" t="str">
        <f>IF((COUNTIF(ML100K[[#This Row],[abbreviation]],"*nIOI"))&gt;=1,"ü","")</f>
        <v/>
      </c>
      <c r="F52" s="4" t="str">
        <f>IF(ML100K[[#This Row],[sigWeCoRatedCount]]&gt;=1,"ü","")</f>
        <v>ü</v>
      </c>
      <c r="G52" s="3">
        <v>17</v>
      </c>
      <c r="H52" s="9">
        <v>0.40416255409461488</v>
      </c>
      <c r="I52" s="9">
        <v>0.37225597881709421</v>
      </c>
      <c r="J52" s="9">
        <v>0.38787870362620802</v>
      </c>
      <c r="K52" s="9">
        <v>0.76231678166079908</v>
      </c>
      <c r="L52" s="9">
        <v>0.71593067037590485</v>
      </c>
      <c r="M52" s="9">
        <v>1.0290035002967386</v>
      </c>
      <c r="N52" s="9">
        <v>1.0143399420093815</v>
      </c>
      <c r="O52" s="9">
        <v>0.29377644860303398</v>
      </c>
      <c r="P52" s="9">
        <v>0.29377644860303398</v>
      </c>
      <c r="Q52" s="9">
        <v>0.54198315985116341</v>
      </c>
      <c r="R52" s="9">
        <v>0.42175117791021599</v>
      </c>
      <c r="S52" s="9">
        <v>0.70622355139696535</v>
      </c>
      <c r="T52" s="9">
        <v>0.68612798940854713</v>
      </c>
      <c r="U52" s="9">
        <v>0.76399739236298969</v>
      </c>
      <c r="V52" s="9">
        <v>0.42444988350136653</v>
      </c>
      <c r="W52" s="9">
        <v>0.61595645183926584</v>
      </c>
      <c r="X52" s="9">
        <v>0.71512195912941889</v>
      </c>
      <c r="Y52" s="9">
        <v>0.68904059496519654</v>
      </c>
      <c r="Z52" s="9">
        <v>0.81624168874704717</v>
      </c>
      <c r="AA52" s="9">
        <v>0.55601429007004655</v>
      </c>
      <c r="AB52" s="9">
        <v>0.44398570992995362</v>
      </c>
      <c r="AC52" s="9">
        <v>0.18375831125295286</v>
      </c>
      <c r="AD52" s="9">
        <v>0.28487804087058127</v>
      </c>
      <c r="AE52" s="9">
        <v>0.31095940503480313</v>
      </c>
      <c r="AF52" s="9">
        <v>3.12</v>
      </c>
      <c r="AG52" s="9">
        <v>0.99933828207847364</v>
      </c>
      <c r="AH52" s="9">
        <v>1987.24</v>
      </c>
      <c r="AI52" s="9">
        <v>2220.14</v>
      </c>
      <c r="AJ52" s="9">
        <v>884.4</v>
      </c>
      <c r="AK52" s="9">
        <v>499.84</v>
      </c>
      <c r="AL52" s="9">
        <v>1107.5</v>
      </c>
    </row>
    <row r="53" spans="1:38" hidden="1" x14ac:dyDescent="0.3">
      <c r="A53" s="1" t="s">
        <v>8</v>
      </c>
      <c r="B53" s="1" t="s">
        <v>3</v>
      </c>
      <c r="C53" s="1" t="s">
        <v>8</v>
      </c>
      <c r="D53">
        <v>65535</v>
      </c>
      <c r="E53" s="4" t="str">
        <f>IF((COUNTIF(ML100K[[#This Row],[abbreviation]],"*nIOI"))&gt;=1,"ü","")</f>
        <v/>
      </c>
      <c r="F53" s="4" t="str">
        <f>IF(ML100K[[#This Row],[sigWeCoRatedCount]]&gt;=1,"ü","")</f>
        <v>ü</v>
      </c>
      <c r="G53" s="3">
        <v>19</v>
      </c>
      <c r="H53" s="9">
        <v>0.40463108422976002</v>
      </c>
      <c r="I53" s="9">
        <v>0.37366164801934038</v>
      </c>
      <c r="J53" s="9">
        <v>0.38883557640111893</v>
      </c>
      <c r="K53" s="9">
        <v>0.76228161203212352</v>
      </c>
      <c r="L53" s="9">
        <v>0.71450004634378506</v>
      </c>
      <c r="M53" s="9">
        <v>1.0254163259090856</v>
      </c>
      <c r="N53" s="9">
        <v>1.0125742899353021</v>
      </c>
      <c r="O53" s="9">
        <v>0.29338166936891807</v>
      </c>
      <c r="P53" s="9">
        <v>0.29338166936891807</v>
      </c>
      <c r="Q53" s="9">
        <v>0.54161656641938805</v>
      </c>
      <c r="R53" s="9">
        <v>0.42226062489199356</v>
      </c>
      <c r="S53" s="9">
        <v>0.70661833063108237</v>
      </c>
      <c r="T53" s="9">
        <v>0.68683082400966888</v>
      </c>
      <c r="U53" s="9">
        <v>0.7638926922816639</v>
      </c>
      <c r="V53" s="9">
        <v>0.42390276087375767</v>
      </c>
      <c r="W53" s="9">
        <v>0.61591177894217042</v>
      </c>
      <c r="X53" s="9">
        <v>0.71603197477286118</v>
      </c>
      <c r="Y53" s="9">
        <v>0.68859910945689695</v>
      </c>
      <c r="Z53" s="9">
        <v>0.81498261954825468</v>
      </c>
      <c r="AA53" s="9">
        <v>0.55867902847108575</v>
      </c>
      <c r="AB53" s="9">
        <v>0.44132097152891447</v>
      </c>
      <c r="AC53" s="9">
        <v>0.18501738045174507</v>
      </c>
      <c r="AD53" s="9">
        <v>0.28396802522713765</v>
      </c>
      <c r="AE53" s="9">
        <v>0.31140089054310277</v>
      </c>
      <c r="AF53" s="9">
        <v>3.12</v>
      </c>
      <c r="AG53" s="9">
        <v>0.99933828207847364</v>
      </c>
      <c r="AH53" s="9">
        <v>1989.64</v>
      </c>
      <c r="AI53" s="9">
        <v>2216.6999999999998</v>
      </c>
      <c r="AJ53" s="9">
        <v>879.1</v>
      </c>
      <c r="AK53" s="9">
        <v>503.28</v>
      </c>
      <c r="AL53" s="9">
        <v>1112.8</v>
      </c>
    </row>
    <row r="54" spans="1:38" hidden="1" x14ac:dyDescent="0.3">
      <c r="A54" s="1" t="s">
        <v>8</v>
      </c>
      <c r="B54" s="1" t="s">
        <v>3</v>
      </c>
      <c r="C54" s="1" t="s">
        <v>8</v>
      </c>
      <c r="D54">
        <v>65535</v>
      </c>
      <c r="E54" s="4" t="str">
        <f>IF((COUNTIF(ML100K[[#This Row],[abbreviation]],"*nIOI"))&gt;=1,"ü","")</f>
        <v/>
      </c>
      <c r="F54" s="4" t="str">
        <f>IF(ML100K[[#This Row],[sigWeCoRatedCount]]&gt;=1,"ü","")</f>
        <v>ü</v>
      </c>
      <c r="G54" s="3">
        <v>20</v>
      </c>
      <c r="H54" s="9">
        <v>0.40487360601053918</v>
      </c>
      <c r="I54" s="9">
        <v>0.37438658129424768</v>
      </c>
      <c r="J54" s="9">
        <v>0.38932944271438924</v>
      </c>
      <c r="K54" s="9">
        <v>0.76226088681916249</v>
      </c>
      <c r="L54" s="9">
        <v>0.71416916415539666</v>
      </c>
      <c r="M54" s="9">
        <v>1.0238633193237252</v>
      </c>
      <c r="N54" s="9">
        <v>1.0118119951585749</v>
      </c>
      <c r="O54" s="9">
        <v>0.29317381497231509</v>
      </c>
      <c r="P54" s="9">
        <v>0.29317381497231509</v>
      </c>
      <c r="Q54" s="9">
        <v>0.54142861706755452</v>
      </c>
      <c r="R54" s="9">
        <v>0.42223505527619204</v>
      </c>
      <c r="S54" s="9">
        <v>0.70682618502768524</v>
      </c>
      <c r="T54" s="9">
        <v>0.68719329064712464</v>
      </c>
      <c r="U54" s="9">
        <v>0.76383463114683714</v>
      </c>
      <c r="V54" s="9">
        <v>0.42362078579653079</v>
      </c>
      <c r="W54" s="9">
        <v>0.61588200042723673</v>
      </c>
      <c r="X54" s="9">
        <v>0.71650574288254987</v>
      </c>
      <c r="Y54" s="9">
        <v>0.68836786312798848</v>
      </c>
      <c r="Z54" s="9">
        <v>0.81431771842495482</v>
      </c>
      <c r="AA54" s="9">
        <v>0.56006886286929169</v>
      </c>
      <c r="AB54" s="9">
        <v>0.43993113713070819</v>
      </c>
      <c r="AC54" s="9">
        <v>0.18568228157504515</v>
      </c>
      <c r="AD54" s="9">
        <v>0.28349425711745135</v>
      </c>
      <c r="AE54" s="9">
        <v>0.31163213687201002</v>
      </c>
      <c r="AF54" s="9">
        <v>3.12</v>
      </c>
      <c r="AG54" s="9">
        <v>0.99933828207847364</v>
      </c>
      <c r="AH54" s="9">
        <v>1989.52</v>
      </c>
      <c r="AI54" s="9">
        <v>2214.9</v>
      </c>
      <c r="AJ54" s="9">
        <v>876.32</v>
      </c>
      <c r="AK54" s="9">
        <v>505.08</v>
      </c>
      <c r="AL54" s="9">
        <v>1115.58</v>
      </c>
    </row>
    <row r="55" spans="1:38" hidden="1" x14ac:dyDescent="0.3">
      <c r="A55" s="1" t="s">
        <v>8</v>
      </c>
      <c r="B55" s="1" t="s">
        <v>3</v>
      </c>
      <c r="C55" s="1" t="s">
        <v>8</v>
      </c>
      <c r="D55">
        <v>-1</v>
      </c>
      <c r="E55" s="4" t="str">
        <f>IF((COUNTIF(ML100K[[#This Row],[abbreviation]],"*nIOI"))&gt;=1,"ü","")</f>
        <v/>
      </c>
      <c r="F55" s="4" t="str">
        <f>IF(ML100K[[#This Row],[sigWeCoRatedCount]]&gt;=1,"ü","")</f>
        <v/>
      </c>
      <c r="G55" s="3">
        <v>51</v>
      </c>
      <c r="H55" s="9">
        <v>0.411031937851846</v>
      </c>
      <c r="I55" s="9">
        <v>0.38921680959891142</v>
      </c>
      <c r="J55" s="9">
        <v>0.39997383227956462</v>
      </c>
      <c r="K55" s="9">
        <v>0.7622607275432689</v>
      </c>
      <c r="L55" s="9">
        <v>0.70121924569829108</v>
      </c>
      <c r="M55" s="9">
        <v>0.9848259580501233</v>
      </c>
      <c r="N55" s="9">
        <v>0.99233252767923941</v>
      </c>
      <c r="O55" s="9">
        <v>0.28879755702178439</v>
      </c>
      <c r="P55" s="9">
        <v>0.28879755702178439</v>
      </c>
      <c r="Q55" s="9">
        <v>0.53736696125593308</v>
      </c>
      <c r="R55" s="9">
        <v>0.42466680871419471</v>
      </c>
      <c r="S55" s="9">
        <v>0.71120244297821555</v>
      </c>
      <c r="T55" s="9">
        <v>0.69460840479945629</v>
      </c>
      <c r="U55" s="9">
        <v>0.76321853722461741</v>
      </c>
      <c r="V55" s="9">
        <v>0.41773342594363516</v>
      </c>
      <c r="W55" s="9">
        <v>0.6158865755945806</v>
      </c>
      <c r="X55" s="9">
        <v>0.72619745732598384</v>
      </c>
      <c r="Y55" s="9">
        <v>0.68483448052586138</v>
      </c>
      <c r="Z55" s="9">
        <v>0.80215779433701651</v>
      </c>
      <c r="AA55" s="9">
        <v>0.58705901526189541</v>
      </c>
      <c r="AB55" s="9">
        <v>0.41294098473810431</v>
      </c>
      <c r="AC55" s="9">
        <v>0.19784220566298413</v>
      </c>
      <c r="AD55" s="9">
        <v>0.27380254267401533</v>
      </c>
      <c r="AE55" s="9">
        <v>0.31516551947413773</v>
      </c>
      <c r="AF55" s="9">
        <v>3.12</v>
      </c>
      <c r="AG55" s="9">
        <v>0.99933828207847364</v>
      </c>
      <c r="AH55" s="9">
        <v>2000.98</v>
      </c>
      <c r="AI55" s="9">
        <v>2181.8200000000002</v>
      </c>
      <c r="AJ55" s="9">
        <v>822.62</v>
      </c>
      <c r="AK55" s="9">
        <v>538.16</v>
      </c>
      <c r="AL55" s="9">
        <v>1169.28</v>
      </c>
    </row>
    <row r="56" spans="1:38" hidden="1" x14ac:dyDescent="0.3">
      <c r="A56" s="1" t="s">
        <v>8</v>
      </c>
      <c r="B56" s="1" t="s">
        <v>3</v>
      </c>
      <c r="C56" s="1" t="s">
        <v>8</v>
      </c>
      <c r="D56">
        <v>65535</v>
      </c>
      <c r="E56" s="4" t="str">
        <f>IF((COUNTIF(ML100K[[#This Row],[abbreviation]],"*nIOI"))&gt;=1,"ü","")</f>
        <v/>
      </c>
      <c r="F56" s="4" t="str">
        <f>IF(ML100K[[#This Row],[sigWeCoRatedCount]]&gt;=1,"ü","")</f>
        <v>ü</v>
      </c>
      <c r="G56" s="3">
        <v>25</v>
      </c>
      <c r="H56" s="9">
        <v>0.40626315759624271</v>
      </c>
      <c r="I56" s="9">
        <v>0.37794088874164278</v>
      </c>
      <c r="J56" s="9">
        <v>0.3918435883675106</v>
      </c>
      <c r="K56" s="9">
        <v>0.76225957562768121</v>
      </c>
      <c r="L56" s="9">
        <v>0.71068852895172185</v>
      </c>
      <c r="M56" s="9">
        <v>1.0159851947156224</v>
      </c>
      <c r="N56" s="9">
        <v>1.0079080237526472</v>
      </c>
      <c r="O56" s="9">
        <v>0.29212111392095857</v>
      </c>
      <c r="P56" s="9">
        <v>0.29212111392095857</v>
      </c>
      <c r="Q56" s="9">
        <v>0.54045355554957775</v>
      </c>
      <c r="R56" s="9">
        <v>0.42371223252051127</v>
      </c>
      <c r="S56" s="9">
        <v>0.70787888607904148</v>
      </c>
      <c r="T56" s="9">
        <v>0.688970444370822</v>
      </c>
      <c r="U56" s="9">
        <v>0.76367249304310714</v>
      </c>
      <c r="V56" s="9">
        <v>0.42224264490448693</v>
      </c>
      <c r="W56" s="9">
        <v>0.61588145190475663</v>
      </c>
      <c r="X56" s="9">
        <v>0.71879274235429846</v>
      </c>
      <c r="Y56" s="9">
        <v>0.68747041524194519</v>
      </c>
      <c r="Z56" s="9">
        <v>0.81138351469848291</v>
      </c>
      <c r="AA56" s="9">
        <v>0.56655737404316031</v>
      </c>
      <c r="AB56" s="9">
        <v>0.43344262595684047</v>
      </c>
      <c r="AC56" s="9">
        <v>0.18861648530151817</v>
      </c>
      <c r="AD56" s="9">
        <v>0.28120725764570259</v>
      </c>
      <c r="AE56" s="9">
        <v>0.31252958475805448</v>
      </c>
      <c r="AF56" s="9">
        <v>3.12</v>
      </c>
      <c r="AG56" s="9">
        <v>0.99933828207847364</v>
      </c>
      <c r="AH56" s="9">
        <v>1996.48</v>
      </c>
      <c r="AI56" s="9">
        <v>2206.92</v>
      </c>
      <c r="AJ56" s="9">
        <v>863.38</v>
      </c>
      <c r="AK56" s="9">
        <v>513.05999999999995</v>
      </c>
      <c r="AL56" s="9">
        <v>1128.52</v>
      </c>
    </row>
    <row r="57" spans="1:38" hidden="1" x14ac:dyDescent="0.3">
      <c r="A57" s="1" t="s">
        <v>8</v>
      </c>
      <c r="B57" s="1" t="s">
        <v>3</v>
      </c>
      <c r="C57" s="1" t="s">
        <v>8</v>
      </c>
      <c r="D57">
        <v>65535</v>
      </c>
      <c r="E57" s="4" t="str">
        <f>IF((COUNTIF(ML100K[[#This Row],[abbreviation]],"*nIOI"))&gt;=1,"ü","")</f>
        <v/>
      </c>
      <c r="F57" s="4" t="str">
        <f>IF(ML100K[[#This Row],[sigWeCoRatedCount]]&gt;=1,"ü","")</f>
        <v>ü</v>
      </c>
      <c r="G57" s="3">
        <v>16</v>
      </c>
      <c r="H57" s="9">
        <v>0.40356660040803577</v>
      </c>
      <c r="I57" s="9">
        <v>0.37138525255214039</v>
      </c>
      <c r="J57" s="9">
        <v>0.38713937651600439</v>
      </c>
      <c r="K57" s="9">
        <v>0.76217110448580716</v>
      </c>
      <c r="L57" s="9">
        <v>0.71711066445155081</v>
      </c>
      <c r="M57" s="9">
        <v>1.0316436720593398</v>
      </c>
      <c r="N57" s="9">
        <v>1.0156472738974269</v>
      </c>
      <c r="O57" s="9">
        <v>0.29409909231285791</v>
      </c>
      <c r="P57" s="9">
        <v>0.29409909231285791</v>
      </c>
      <c r="Q57" s="9">
        <v>0.5422819867579376</v>
      </c>
      <c r="R57" s="9">
        <v>0.42120364597958543</v>
      </c>
      <c r="S57" s="9">
        <v>0.70590090768714242</v>
      </c>
      <c r="T57" s="9">
        <v>0.68569262627607008</v>
      </c>
      <c r="U57" s="9">
        <v>0.76387284218148976</v>
      </c>
      <c r="V57" s="9">
        <v>0.42472187884701923</v>
      </c>
      <c r="W57" s="9">
        <v>0.61576524567461</v>
      </c>
      <c r="X57" s="9">
        <v>0.71467471519096726</v>
      </c>
      <c r="Y57" s="9">
        <v>0.68889188521706801</v>
      </c>
      <c r="Z57" s="9">
        <v>0.81648224710680939</v>
      </c>
      <c r="AA57" s="9">
        <v>0.55490300544532867</v>
      </c>
      <c r="AB57" s="9">
        <v>0.44509699455467128</v>
      </c>
      <c r="AC57" s="9">
        <v>0.18351775289318964</v>
      </c>
      <c r="AD57" s="9">
        <v>0.28532528480903224</v>
      </c>
      <c r="AE57" s="9">
        <v>0.31110811478293188</v>
      </c>
      <c r="AF57" s="9">
        <v>3.12</v>
      </c>
      <c r="AG57" s="9">
        <v>0.99933828207847364</v>
      </c>
      <c r="AH57" s="9">
        <v>1984.66</v>
      </c>
      <c r="AI57" s="9">
        <v>2220.8000000000002</v>
      </c>
      <c r="AJ57" s="9">
        <v>886.58</v>
      </c>
      <c r="AK57" s="9">
        <v>499.18</v>
      </c>
      <c r="AL57" s="9">
        <v>1105.32</v>
      </c>
    </row>
    <row r="58" spans="1:38" hidden="1" x14ac:dyDescent="0.3">
      <c r="A58" s="1" t="s">
        <v>8</v>
      </c>
      <c r="B58" s="1" t="s">
        <v>3</v>
      </c>
      <c r="C58" s="1" t="s">
        <v>8</v>
      </c>
      <c r="D58">
        <v>65535</v>
      </c>
      <c r="E58" s="4" t="str">
        <f>IF((COUNTIF(ML100K[[#This Row],[abbreviation]],"*nIOI"))&gt;=1,"ü","")</f>
        <v/>
      </c>
      <c r="F58" s="4" t="str">
        <f>IF(ML100K[[#This Row],[sigWeCoRatedCount]]&gt;=1,"ü","")</f>
        <v>ü</v>
      </c>
      <c r="G58" s="3">
        <v>15</v>
      </c>
      <c r="H58" s="9">
        <v>0.40303588818736358</v>
      </c>
      <c r="I58" s="9">
        <v>0.37045410065618872</v>
      </c>
      <c r="J58" s="9">
        <v>0.38639946802583724</v>
      </c>
      <c r="K58" s="9">
        <v>0.76207798550678352</v>
      </c>
      <c r="L58" s="9">
        <v>0.71856220092615342</v>
      </c>
      <c r="M58" s="9">
        <v>1.0348524946390774</v>
      </c>
      <c r="N58" s="9">
        <v>1.0172202002070745</v>
      </c>
      <c r="O58" s="9">
        <v>0.29442164327637665</v>
      </c>
      <c r="P58" s="9">
        <v>0.29442164327637665</v>
      </c>
      <c r="Q58" s="9">
        <v>0.54257855630581264</v>
      </c>
      <c r="R58" s="9">
        <v>0.42062651617801022</v>
      </c>
      <c r="S58" s="9">
        <v>0.70557835672362301</v>
      </c>
      <c r="T58" s="9">
        <v>0.68522705032809472</v>
      </c>
      <c r="U58" s="9">
        <v>0.76381258361397464</v>
      </c>
      <c r="V58" s="9">
        <v>0.4250323327026449</v>
      </c>
      <c r="W58" s="9">
        <v>0.61564309368553116</v>
      </c>
      <c r="X58" s="9">
        <v>0.71415519057583599</v>
      </c>
      <c r="Y58" s="9">
        <v>0.68888069761152715</v>
      </c>
      <c r="Z58" s="9">
        <v>0.81694727302492032</v>
      </c>
      <c r="AA58" s="9">
        <v>0.55350682763126746</v>
      </c>
      <c r="AB58" s="9">
        <v>0.44649317236873282</v>
      </c>
      <c r="AC58" s="9">
        <v>0.18305272697507877</v>
      </c>
      <c r="AD58" s="9">
        <v>0.28584480942416474</v>
      </c>
      <c r="AE58" s="9">
        <v>0.31111930238847274</v>
      </c>
      <c r="AF58" s="9">
        <v>3.12</v>
      </c>
      <c r="AG58" s="9">
        <v>0.99933828207847364</v>
      </c>
      <c r="AH58" s="9">
        <v>1981.94</v>
      </c>
      <c r="AI58" s="9">
        <v>2222.06</v>
      </c>
      <c r="AJ58" s="9">
        <v>889.36</v>
      </c>
      <c r="AK58" s="9">
        <v>497.92</v>
      </c>
      <c r="AL58" s="9">
        <v>1102.54</v>
      </c>
    </row>
    <row r="59" spans="1:38" hidden="1" x14ac:dyDescent="0.3">
      <c r="A59" s="1" t="s">
        <v>8</v>
      </c>
      <c r="B59" s="1" t="s">
        <v>3</v>
      </c>
      <c r="C59" s="1" t="s">
        <v>8</v>
      </c>
      <c r="D59">
        <v>-1</v>
      </c>
      <c r="E59" s="4" t="str">
        <f>IF((COUNTIF(ML100K[[#This Row],[abbreviation]],"*nIOI"))&gt;=1,"ü","")</f>
        <v/>
      </c>
      <c r="F59" s="4" t="str">
        <f>IF(ML100K[[#This Row],[sigWeCoRatedCount]]&gt;=1,"ü","")</f>
        <v/>
      </c>
      <c r="G59" s="3">
        <v>52</v>
      </c>
      <c r="H59" s="9">
        <v>0.41051045509689277</v>
      </c>
      <c r="I59" s="9">
        <v>0.38895168132451885</v>
      </c>
      <c r="J59" s="9">
        <v>0.3995839356022623</v>
      </c>
      <c r="K59" s="9">
        <v>0.76198889925318292</v>
      </c>
      <c r="L59" s="9">
        <v>0.70129143792420501</v>
      </c>
      <c r="M59" s="9">
        <v>0.98528035916532652</v>
      </c>
      <c r="N59" s="9">
        <v>0.99255875651125669</v>
      </c>
      <c r="O59" s="9">
        <v>0.28900135433283647</v>
      </c>
      <c r="P59" s="9">
        <v>0.28900135433283647</v>
      </c>
      <c r="Q59" s="9">
        <v>0.53755516194031761</v>
      </c>
      <c r="R59" s="9">
        <v>0.42473901630406818</v>
      </c>
      <c r="S59" s="9">
        <v>0.71099864566716253</v>
      </c>
      <c r="T59" s="9">
        <v>0.6944758406622602</v>
      </c>
      <c r="U59" s="9">
        <v>0.76293036561996785</v>
      </c>
      <c r="V59" s="9">
        <v>0.41772371152822035</v>
      </c>
      <c r="W59" s="9">
        <v>0.61553491791393156</v>
      </c>
      <c r="X59" s="9">
        <v>0.72621266685743502</v>
      </c>
      <c r="Y59" s="9">
        <v>0.68429778823945819</v>
      </c>
      <c r="Z59" s="9">
        <v>0.80153346171256346</v>
      </c>
      <c r="AA59" s="9">
        <v>0.58741821961195539</v>
      </c>
      <c r="AB59" s="9">
        <v>0.41258178038804461</v>
      </c>
      <c r="AC59" s="9">
        <v>0.19846653828743629</v>
      </c>
      <c r="AD59" s="9">
        <v>0.27378733314256465</v>
      </c>
      <c r="AE59" s="9">
        <v>0.31570221176054186</v>
      </c>
      <c r="AF59" s="9">
        <v>3.12</v>
      </c>
      <c r="AG59" s="9">
        <v>0.99933828207847364</v>
      </c>
      <c r="AH59" s="9">
        <v>2001.32</v>
      </c>
      <c r="AI59" s="9">
        <v>2180.14</v>
      </c>
      <c r="AJ59" s="9">
        <v>821.9</v>
      </c>
      <c r="AK59" s="9">
        <v>539.84</v>
      </c>
      <c r="AL59" s="9">
        <v>1170</v>
      </c>
    </row>
    <row r="60" spans="1:38" hidden="1" x14ac:dyDescent="0.3">
      <c r="A60" s="1" t="s">
        <v>8</v>
      </c>
      <c r="B60" s="1" t="s">
        <v>3</v>
      </c>
      <c r="C60" s="1" t="s">
        <v>8</v>
      </c>
      <c r="D60">
        <v>65535</v>
      </c>
      <c r="E60" s="4" t="str">
        <f>IF((COUNTIF(ML100K[[#This Row],[abbreviation]],"*nIOI"))&gt;=1,"ü","")</f>
        <v/>
      </c>
      <c r="F60" s="4" t="str">
        <f>IF(ML100K[[#This Row],[sigWeCoRatedCount]]&gt;=1,"ü","")</f>
        <v>ü</v>
      </c>
      <c r="G60" s="3">
        <v>27</v>
      </c>
      <c r="H60" s="9">
        <v>0.40573691781469351</v>
      </c>
      <c r="I60" s="9">
        <v>0.37811893811341962</v>
      </c>
      <c r="J60" s="9">
        <v>0.3916819659908749</v>
      </c>
      <c r="K60" s="9">
        <v>0.76191143439734865</v>
      </c>
      <c r="L60" s="9">
        <v>0.71050610176634466</v>
      </c>
      <c r="M60" s="9">
        <v>1.0148776486829103</v>
      </c>
      <c r="N60" s="9">
        <v>1.0073552389338079</v>
      </c>
      <c r="O60" s="9">
        <v>0.29224429312208638</v>
      </c>
      <c r="P60" s="9">
        <v>0.29224429312208638</v>
      </c>
      <c r="Q60" s="9">
        <v>0.54056935952246077</v>
      </c>
      <c r="R60" s="9">
        <v>0.4235891227107238</v>
      </c>
      <c r="S60" s="9">
        <v>0.70775570687791378</v>
      </c>
      <c r="T60" s="9">
        <v>0.68905946905670912</v>
      </c>
      <c r="U60" s="9">
        <v>0.7632791798138151</v>
      </c>
      <c r="V60" s="9">
        <v>0.42202925498256949</v>
      </c>
      <c r="W60" s="9">
        <v>0.61542371790749484</v>
      </c>
      <c r="X60" s="9">
        <v>0.71914388559852704</v>
      </c>
      <c r="Y60" s="9">
        <v>0.68659303221616685</v>
      </c>
      <c r="Z60" s="9">
        <v>0.81015508901026845</v>
      </c>
      <c r="AA60" s="9">
        <v>0.56796384910315134</v>
      </c>
      <c r="AB60" s="9">
        <v>0.43203615089684866</v>
      </c>
      <c r="AC60" s="9">
        <v>0.18984491098973158</v>
      </c>
      <c r="AD60" s="9">
        <v>0.28085611440147357</v>
      </c>
      <c r="AE60" s="9">
        <v>0.31340696778383315</v>
      </c>
      <c r="AF60" s="9">
        <v>3.12</v>
      </c>
      <c r="AG60" s="9">
        <v>0.99933828207847364</v>
      </c>
      <c r="AH60" s="9">
        <v>1995.9</v>
      </c>
      <c r="AI60" s="9">
        <v>2203.56</v>
      </c>
      <c r="AJ60" s="9">
        <v>860.6</v>
      </c>
      <c r="AK60" s="9">
        <v>516.41999999999996</v>
      </c>
      <c r="AL60" s="9">
        <v>1131.3</v>
      </c>
    </row>
    <row r="61" spans="1:38" hidden="1" x14ac:dyDescent="0.3">
      <c r="A61" s="1" t="s">
        <v>8</v>
      </c>
      <c r="B61" s="1" t="s">
        <v>3</v>
      </c>
      <c r="C61" s="1" t="s">
        <v>8</v>
      </c>
      <c r="D61">
        <v>65535</v>
      </c>
      <c r="E61" s="4" t="str">
        <f>IF((COUNTIF(ML100K[[#This Row],[abbreviation]],"*nIOI"))&gt;=1,"ü","")</f>
        <v/>
      </c>
      <c r="F61" s="4" t="str">
        <f>IF(ML100K[[#This Row],[sigWeCoRatedCount]]&gt;=1,"ü","")</f>
        <v>ü</v>
      </c>
      <c r="G61" s="3">
        <v>26</v>
      </c>
      <c r="H61" s="9">
        <v>0.40548656305887149</v>
      </c>
      <c r="I61" s="9">
        <v>0.37753332388195537</v>
      </c>
      <c r="J61" s="9">
        <v>0.39125795185564183</v>
      </c>
      <c r="K61" s="9">
        <v>0.76189860951579147</v>
      </c>
      <c r="L61" s="9">
        <v>0.71093054729451388</v>
      </c>
      <c r="M61" s="9">
        <v>1.0156924316557185</v>
      </c>
      <c r="N61" s="9">
        <v>1.0077616660001911</v>
      </c>
      <c r="O61" s="9">
        <v>0.2924183096837919</v>
      </c>
      <c r="P61" s="9">
        <v>0.2924183096837919</v>
      </c>
      <c r="Q61" s="9">
        <v>0.54073016121279738</v>
      </c>
      <c r="R61" s="9">
        <v>0.42331319083143459</v>
      </c>
      <c r="S61" s="9">
        <v>0.70758169031620788</v>
      </c>
      <c r="T61" s="9">
        <v>0.6887666619409778</v>
      </c>
      <c r="U61" s="9">
        <v>0.7632890599495662</v>
      </c>
      <c r="V61" s="9">
        <v>0.42225607519604647</v>
      </c>
      <c r="W61" s="9">
        <v>0.61540862166354648</v>
      </c>
      <c r="X61" s="9">
        <v>0.71877211861384627</v>
      </c>
      <c r="Y61" s="9">
        <v>0.68671444444502683</v>
      </c>
      <c r="Z61" s="9">
        <v>0.81059217411979367</v>
      </c>
      <c r="AA61" s="9">
        <v>0.56694114976216092</v>
      </c>
      <c r="AB61" s="9">
        <v>0.43305885023783902</v>
      </c>
      <c r="AC61" s="9">
        <v>0.18940782588020644</v>
      </c>
      <c r="AD61" s="9">
        <v>0.28122788138615512</v>
      </c>
      <c r="AE61" s="9">
        <v>0.31328555555497373</v>
      </c>
      <c r="AF61" s="9">
        <v>3.12</v>
      </c>
      <c r="AG61" s="9">
        <v>0.99933828207847364</v>
      </c>
      <c r="AH61" s="9">
        <v>1994.6</v>
      </c>
      <c r="AI61" s="9">
        <v>2204.7600000000002</v>
      </c>
      <c r="AJ61" s="9">
        <v>862.62</v>
      </c>
      <c r="AK61" s="9">
        <v>515.22</v>
      </c>
      <c r="AL61" s="9">
        <v>1129.28</v>
      </c>
    </row>
    <row r="62" spans="1:38" hidden="1" x14ac:dyDescent="0.3">
      <c r="A62" s="1" t="s">
        <v>8</v>
      </c>
      <c r="B62" s="1" t="s">
        <v>3</v>
      </c>
      <c r="C62" s="1" t="s">
        <v>8</v>
      </c>
      <c r="D62">
        <v>65535</v>
      </c>
      <c r="E62" s="4" t="str">
        <f>IF((COUNTIF(ML100K[[#This Row],[abbreviation]],"*nIOI"))&gt;=1,"ü","")</f>
        <v/>
      </c>
      <c r="F62" s="4" t="str">
        <f>IF(ML100K[[#This Row],[sigWeCoRatedCount]]&gt;=1,"ü","")</f>
        <v>ü</v>
      </c>
      <c r="G62" s="3">
        <v>30</v>
      </c>
      <c r="H62" s="9">
        <v>0.40591749742873678</v>
      </c>
      <c r="I62" s="9">
        <v>0.37889087422419565</v>
      </c>
      <c r="J62" s="9">
        <v>0.39216913149271082</v>
      </c>
      <c r="K62" s="9">
        <v>0.76183356801183699</v>
      </c>
      <c r="L62" s="9">
        <v>0.70966985662297422</v>
      </c>
      <c r="M62" s="9">
        <v>1.0126574462285227</v>
      </c>
      <c r="N62" s="9">
        <v>1.0062548966230731</v>
      </c>
      <c r="O62" s="9">
        <v>0.29204895495339428</v>
      </c>
      <c r="P62" s="9">
        <v>0.29204895495339428</v>
      </c>
      <c r="Q62" s="9">
        <v>0.54038490841422826</v>
      </c>
      <c r="R62" s="9">
        <v>0.42380133788193158</v>
      </c>
      <c r="S62" s="9">
        <v>0.70795104504660655</v>
      </c>
      <c r="T62" s="9">
        <v>0.68944543711209705</v>
      </c>
      <c r="U62" s="9">
        <v>0.76315753975192524</v>
      </c>
      <c r="V62" s="9">
        <v>0.4216940579841395</v>
      </c>
      <c r="W62" s="9">
        <v>0.6153259064568628</v>
      </c>
      <c r="X62" s="9">
        <v>0.71969870205233077</v>
      </c>
      <c r="Y62" s="9">
        <v>0.68621879537640629</v>
      </c>
      <c r="Z62" s="9">
        <v>0.8092691071043806</v>
      </c>
      <c r="AA62" s="9">
        <v>0.56962176711981571</v>
      </c>
      <c r="AB62" s="9">
        <v>0.43037823288018429</v>
      </c>
      <c r="AC62" s="9">
        <v>0.19073089289561929</v>
      </c>
      <c r="AD62" s="9">
        <v>0.28030129794766934</v>
      </c>
      <c r="AE62" s="9">
        <v>0.3137812046235941</v>
      </c>
      <c r="AF62" s="9">
        <v>3.12</v>
      </c>
      <c r="AG62" s="9">
        <v>0.99933828207847364</v>
      </c>
      <c r="AH62" s="9">
        <v>1996.9</v>
      </c>
      <c r="AI62" s="9">
        <v>2201.16</v>
      </c>
      <c r="AJ62" s="9">
        <v>857.28</v>
      </c>
      <c r="AK62" s="9">
        <v>518.82000000000005</v>
      </c>
      <c r="AL62" s="9">
        <v>1134.6199999999999</v>
      </c>
    </row>
    <row r="63" spans="1:38" hidden="1" x14ac:dyDescent="0.3">
      <c r="A63" s="1" t="s">
        <v>8</v>
      </c>
      <c r="B63" s="1" t="s">
        <v>3</v>
      </c>
      <c r="C63" s="1" t="s">
        <v>8</v>
      </c>
      <c r="D63">
        <v>-1</v>
      </c>
      <c r="E63" s="4" t="str">
        <f>IF((COUNTIF(ML100K[[#This Row],[abbreviation]],"*nIOI"))&gt;=1,"ü","")</f>
        <v/>
      </c>
      <c r="F63" s="4" t="str">
        <f>IF(ML100K[[#This Row],[sigWeCoRatedCount]]&gt;=1,"ü","")</f>
        <v/>
      </c>
      <c r="G63" s="3">
        <v>53</v>
      </c>
      <c r="H63" s="9">
        <v>0.41019402298180019</v>
      </c>
      <c r="I63" s="9">
        <v>0.38876571448728453</v>
      </c>
      <c r="J63" s="9">
        <v>0.3993343208946773</v>
      </c>
      <c r="K63" s="9">
        <v>0.76182942293877831</v>
      </c>
      <c r="L63" s="9">
        <v>0.70169046252003886</v>
      </c>
      <c r="M63" s="9">
        <v>0.98579833200046585</v>
      </c>
      <c r="N63" s="9">
        <v>0.99282011917678825</v>
      </c>
      <c r="O63" s="9">
        <v>0.28913296030021696</v>
      </c>
      <c r="P63" s="9">
        <v>0.28913296030021696</v>
      </c>
      <c r="Q63" s="9">
        <v>0.53767794327876073</v>
      </c>
      <c r="R63" s="9">
        <v>0.42437822179214124</v>
      </c>
      <c r="S63" s="9">
        <v>0.71086703969978271</v>
      </c>
      <c r="T63" s="9">
        <v>0.6943828572436419</v>
      </c>
      <c r="U63" s="9">
        <v>0.76276365385983702</v>
      </c>
      <c r="V63" s="9">
        <v>0.41773160680520516</v>
      </c>
      <c r="W63" s="9">
        <v>0.61532672606357897</v>
      </c>
      <c r="X63" s="9">
        <v>0.72620112994629915</v>
      </c>
      <c r="Y63" s="9">
        <v>0.68399289303550015</v>
      </c>
      <c r="Z63" s="9">
        <v>0.80119707364740433</v>
      </c>
      <c r="AA63" s="9">
        <v>0.58756864083988092</v>
      </c>
      <c r="AB63" s="9">
        <v>0.41243135916011892</v>
      </c>
      <c r="AC63" s="9">
        <v>0.19880292635259589</v>
      </c>
      <c r="AD63" s="9">
        <v>0.27379887005370024</v>
      </c>
      <c r="AE63" s="9">
        <v>0.31600710696450013</v>
      </c>
      <c r="AF63" s="9">
        <v>3.12</v>
      </c>
      <c r="AG63" s="9">
        <v>0.99933828207847364</v>
      </c>
      <c r="AH63" s="9">
        <v>1999.62</v>
      </c>
      <c r="AI63" s="9">
        <v>2179.2199999999998</v>
      </c>
      <c r="AJ63" s="9">
        <v>821.6</v>
      </c>
      <c r="AK63" s="9">
        <v>540.76</v>
      </c>
      <c r="AL63" s="9">
        <v>1170.3</v>
      </c>
    </row>
    <row r="64" spans="1:38" hidden="1" x14ac:dyDescent="0.3">
      <c r="A64" s="1" t="s">
        <v>8</v>
      </c>
      <c r="B64" s="1" t="s">
        <v>3</v>
      </c>
      <c r="C64" s="1" t="s">
        <v>8</v>
      </c>
      <c r="D64">
        <v>65535</v>
      </c>
      <c r="E64" s="4" t="str">
        <f>IF((COUNTIF(ML100K[[#This Row],[abbreviation]],"*nIOI"))&gt;=1,"ü","")</f>
        <v/>
      </c>
      <c r="F64" s="4" t="str">
        <f>IF(ML100K[[#This Row],[sigWeCoRatedCount]]&gt;=1,"ü","")</f>
        <v>ü</v>
      </c>
      <c r="G64" s="3">
        <v>31</v>
      </c>
      <c r="H64" s="9">
        <v>0.40606138573185485</v>
      </c>
      <c r="I64" s="9">
        <v>0.37930529887275644</v>
      </c>
      <c r="J64" s="9">
        <v>0.39245313750708616</v>
      </c>
      <c r="K64" s="9">
        <v>0.76181927737087718</v>
      </c>
      <c r="L64" s="9">
        <v>0.70981839003932123</v>
      </c>
      <c r="M64" s="9">
        <v>1.012500402066139</v>
      </c>
      <c r="N64" s="9">
        <v>1.0061792296852861</v>
      </c>
      <c r="O64" s="9">
        <v>0.29193853440690271</v>
      </c>
      <c r="P64" s="9">
        <v>0.29193853440690271</v>
      </c>
      <c r="Q64" s="9">
        <v>0.54028252170848834</v>
      </c>
      <c r="R64" s="9">
        <v>0.42352550330043282</v>
      </c>
      <c r="S64" s="9">
        <v>0.70806146559309835</v>
      </c>
      <c r="T64" s="9">
        <v>0.68965264943637805</v>
      </c>
      <c r="U64" s="9">
        <v>0.76312523266122501</v>
      </c>
      <c r="V64" s="9">
        <v>0.42152676074861878</v>
      </c>
      <c r="W64" s="9">
        <v>0.61530649780339175</v>
      </c>
      <c r="X64" s="9">
        <v>0.71997417154010979</v>
      </c>
      <c r="Y64" s="9">
        <v>0.68608721419174457</v>
      </c>
      <c r="Z64" s="9">
        <v>0.80889287636418661</v>
      </c>
      <c r="AA64" s="9">
        <v>0.57041242250856927</v>
      </c>
      <c r="AB64" s="9">
        <v>0.42958757749143012</v>
      </c>
      <c r="AC64" s="9">
        <v>0.19110712363581325</v>
      </c>
      <c r="AD64" s="9">
        <v>0.28002582845988971</v>
      </c>
      <c r="AE64" s="9">
        <v>0.31391278580825616</v>
      </c>
      <c r="AF64" s="9">
        <v>3.12</v>
      </c>
      <c r="AG64" s="9">
        <v>0.99933828207847364</v>
      </c>
      <c r="AH64" s="9">
        <v>1995.6</v>
      </c>
      <c r="AI64" s="9">
        <v>2200.12</v>
      </c>
      <c r="AJ64" s="9">
        <v>855.72</v>
      </c>
      <c r="AK64" s="9">
        <v>519.86</v>
      </c>
      <c r="AL64" s="9">
        <v>1136.18</v>
      </c>
    </row>
    <row r="65" spans="1:38" hidden="1" x14ac:dyDescent="0.3">
      <c r="A65" s="1" t="s">
        <v>8</v>
      </c>
      <c r="B65" s="1" t="s">
        <v>3</v>
      </c>
      <c r="C65" s="1" t="s">
        <v>8</v>
      </c>
      <c r="D65">
        <v>65535</v>
      </c>
      <c r="E65" s="4" t="str">
        <f>IF((COUNTIF(ML100K[[#This Row],[abbreviation]],"*nIOI"))&gt;=1,"ü","")</f>
        <v/>
      </c>
      <c r="F65" s="4" t="str">
        <f>IF(ML100K[[#This Row],[sigWeCoRatedCount]]&gt;=1,"ü","")</f>
        <v>ü</v>
      </c>
      <c r="G65" s="3">
        <v>28</v>
      </c>
      <c r="H65" s="9">
        <v>0.40541155868759982</v>
      </c>
      <c r="I65" s="9">
        <v>0.3779178800045494</v>
      </c>
      <c r="J65" s="9">
        <v>0.39142106521098569</v>
      </c>
      <c r="K65" s="9">
        <v>0.76176966601163809</v>
      </c>
      <c r="L65" s="9">
        <v>0.71054838981533575</v>
      </c>
      <c r="M65" s="9">
        <v>1.0146479942397444</v>
      </c>
      <c r="N65" s="9">
        <v>1.0072396937504267</v>
      </c>
      <c r="O65" s="9">
        <v>0.29236725786756607</v>
      </c>
      <c r="P65" s="9">
        <v>0.29236725786756607</v>
      </c>
      <c r="Q65" s="9">
        <v>0.54068141687813687</v>
      </c>
      <c r="R65" s="9">
        <v>0.4233472412370537</v>
      </c>
      <c r="S65" s="9">
        <v>0.70763274213243432</v>
      </c>
      <c r="T65" s="9">
        <v>0.68895894000227531</v>
      </c>
      <c r="U65" s="9">
        <v>0.76312831199650011</v>
      </c>
      <c r="V65" s="9">
        <v>0.42204854785598001</v>
      </c>
      <c r="W65" s="9">
        <v>0.61524058497681566</v>
      </c>
      <c r="X65" s="9">
        <v>0.719114250386236</v>
      </c>
      <c r="Y65" s="9">
        <v>0.6862973083013636</v>
      </c>
      <c r="Z65" s="9">
        <v>0.80986469999318833</v>
      </c>
      <c r="AA65" s="9">
        <v>0.56805318001136185</v>
      </c>
      <c r="AB65" s="9">
        <v>0.43194681998863832</v>
      </c>
      <c r="AC65" s="9">
        <v>0.19013530000681178</v>
      </c>
      <c r="AD65" s="9">
        <v>0.28088574961376422</v>
      </c>
      <c r="AE65" s="9">
        <v>0.31370269169863596</v>
      </c>
      <c r="AF65" s="9">
        <v>3.12</v>
      </c>
      <c r="AG65" s="9">
        <v>0.99933828207847364</v>
      </c>
      <c r="AH65" s="9">
        <v>1994.76</v>
      </c>
      <c r="AI65" s="9">
        <v>2202.7800000000002</v>
      </c>
      <c r="AJ65" s="9">
        <v>860.4</v>
      </c>
      <c r="AK65" s="9">
        <v>517.20000000000005</v>
      </c>
      <c r="AL65" s="9">
        <v>1131.5</v>
      </c>
    </row>
    <row r="66" spans="1:38" hidden="1" x14ac:dyDescent="0.3">
      <c r="A66" s="1" t="s">
        <v>8</v>
      </c>
      <c r="B66" s="1" t="s">
        <v>3</v>
      </c>
      <c r="C66" s="1" t="s">
        <v>8</v>
      </c>
      <c r="D66">
        <v>65535</v>
      </c>
      <c r="E66" s="4" t="str">
        <f>IF((COUNTIF(ML100K[[#This Row],[abbreviation]],"*nIOI"))&gt;=1,"ü","")</f>
        <v/>
      </c>
      <c r="F66" s="4" t="str">
        <f>IF(ML100K[[#This Row],[sigWeCoRatedCount]]&gt;=1,"ü","")</f>
        <v>ü</v>
      </c>
      <c r="G66" s="3">
        <v>29</v>
      </c>
      <c r="H66" s="9">
        <v>0.40560977480723392</v>
      </c>
      <c r="I66" s="9">
        <v>0.37844804407549093</v>
      </c>
      <c r="J66" s="9">
        <v>0.39179102599819093</v>
      </c>
      <c r="K66" s="9">
        <v>0.76174972636457861</v>
      </c>
      <c r="L66" s="9">
        <v>0.71014518913709124</v>
      </c>
      <c r="M66" s="9">
        <v>1.0138289063611257</v>
      </c>
      <c r="N66" s="9">
        <v>1.0068362058904738</v>
      </c>
      <c r="O66" s="9">
        <v>0.29222298416504994</v>
      </c>
      <c r="P66" s="9">
        <v>0.29222298416504994</v>
      </c>
      <c r="Q66" s="9">
        <v>0.54054661344529442</v>
      </c>
      <c r="R66" s="9">
        <v>0.42366558020008555</v>
      </c>
      <c r="S66" s="9">
        <v>0.70777701583495034</v>
      </c>
      <c r="T66" s="9">
        <v>0.68922402203774569</v>
      </c>
      <c r="U66" s="9">
        <v>0.76308530025469634</v>
      </c>
      <c r="V66" s="9">
        <v>0.42183511475846824</v>
      </c>
      <c r="W66" s="9">
        <v>0.61521635149484644</v>
      </c>
      <c r="X66" s="9">
        <v>0.71946475058736803</v>
      </c>
      <c r="Y66" s="9">
        <v>0.68614502421986501</v>
      </c>
      <c r="Z66" s="9">
        <v>0.80938188534420008</v>
      </c>
      <c r="AA66" s="9">
        <v>0.5690661587312883</v>
      </c>
      <c r="AB66" s="9">
        <v>0.43093384126871181</v>
      </c>
      <c r="AC66" s="9">
        <v>0.19061811465579706</v>
      </c>
      <c r="AD66" s="9">
        <v>0.28053524941263075</v>
      </c>
      <c r="AE66" s="9">
        <v>0.31385497578013571</v>
      </c>
      <c r="AF66" s="9">
        <v>3.12</v>
      </c>
      <c r="AG66" s="9">
        <v>0.99933828207847364</v>
      </c>
      <c r="AH66" s="9">
        <v>1996.26</v>
      </c>
      <c r="AI66" s="9">
        <v>2201.46</v>
      </c>
      <c r="AJ66" s="9">
        <v>858.4</v>
      </c>
      <c r="AK66" s="9">
        <v>518.52</v>
      </c>
      <c r="AL66" s="9">
        <v>1133.5</v>
      </c>
    </row>
    <row r="67" spans="1:38" hidden="1" x14ac:dyDescent="0.3">
      <c r="A67" s="1" t="s">
        <v>8</v>
      </c>
      <c r="B67" s="1" t="s">
        <v>3</v>
      </c>
      <c r="C67" s="1" t="s">
        <v>8</v>
      </c>
      <c r="D67">
        <v>65535</v>
      </c>
      <c r="E67" s="4" t="str">
        <f>IF((COUNTIF(ML100K[[#This Row],[abbreviation]],"*nIOI"))&gt;=1,"ü","")</f>
        <v/>
      </c>
      <c r="F67" s="4" t="str">
        <f>IF(ML100K[[#This Row],[sigWeCoRatedCount]]&gt;=1,"ü","")</f>
        <v>ü</v>
      </c>
      <c r="G67" s="3">
        <v>14</v>
      </c>
      <c r="H67" s="9">
        <v>0.40184590537191384</v>
      </c>
      <c r="I67" s="9">
        <v>0.36897276030376835</v>
      </c>
      <c r="J67" s="9">
        <v>0.38505654695841357</v>
      </c>
      <c r="K67" s="9">
        <v>0.76171983637115226</v>
      </c>
      <c r="L67" s="9">
        <v>0.72006054567899092</v>
      </c>
      <c r="M67" s="9">
        <v>1.0386511255821687</v>
      </c>
      <c r="N67" s="9">
        <v>1.0190818911780426</v>
      </c>
      <c r="O67" s="9">
        <v>0.29503282991698859</v>
      </c>
      <c r="P67" s="9">
        <v>0.29503282991698859</v>
      </c>
      <c r="Q67" s="9">
        <v>0.5431435451501071</v>
      </c>
      <c r="R67" s="9">
        <v>0.42001943260354518</v>
      </c>
      <c r="S67" s="9">
        <v>0.70496717008300902</v>
      </c>
      <c r="T67" s="9">
        <v>0.68448638015188312</v>
      </c>
      <c r="U67" s="9">
        <v>0.7634813479070528</v>
      </c>
      <c r="V67" s="9">
        <v>0.42545246658335512</v>
      </c>
      <c r="W67" s="9">
        <v>0.61517556641947313</v>
      </c>
      <c r="X67" s="9">
        <v>0.71345435844494298</v>
      </c>
      <c r="Y67" s="9">
        <v>0.68839154692697202</v>
      </c>
      <c r="Z67" s="9">
        <v>0.81703970518119362</v>
      </c>
      <c r="AA67" s="9">
        <v>0.55193305512257362</v>
      </c>
      <c r="AB67" s="9">
        <v>0.44806694487742688</v>
      </c>
      <c r="AC67" s="9">
        <v>0.1829602948188061</v>
      </c>
      <c r="AD67" s="9">
        <v>0.28654564155505735</v>
      </c>
      <c r="AE67" s="9">
        <v>0.31160845307302859</v>
      </c>
      <c r="AF67" s="9">
        <v>3.12</v>
      </c>
      <c r="AG67" s="9">
        <v>0.99933828207847364</v>
      </c>
      <c r="AH67" s="9">
        <v>1979.08</v>
      </c>
      <c r="AI67" s="9">
        <v>2222.3200000000002</v>
      </c>
      <c r="AJ67" s="9">
        <v>892.5</v>
      </c>
      <c r="AK67" s="9">
        <v>497.66</v>
      </c>
      <c r="AL67" s="9">
        <v>1099.4000000000001</v>
      </c>
    </row>
    <row r="68" spans="1:38" hidden="1" x14ac:dyDescent="0.3">
      <c r="A68" s="1" t="s">
        <v>8</v>
      </c>
      <c r="B68" s="1" t="s">
        <v>3</v>
      </c>
      <c r="C68" s="1" t="s">
        <v>8</v>
      </c>
      <c r="D68">
        <v>-1</v>
      </c>
      <c r="E68" s="4" t="str">
        <f>IF((COUNTIF(ML100K[[#This Row],[abbreviation]],"*nIOI"))&gt;=1,"ü","")</f>
        <v/>
      </c>
      <c r="F68" s="4" t="str">
        <f>IF(ML100K[[#This Row],[sigWeCoRatedCount]]&gt;=1,"ü","")</f>
        <v/>
      </c>
      <c r="G68" s="3">
        <v>54</v>
      </c>
      <c r="H68" s="9">
        <v>0.40988487993114031</v>
      </c>
      <c r="I68" s="9">
        <v>0.38856928696986626</v>
      </c>
      <c r="J68" s="9">
        <v>0.39908309066047892</v>
      </c>
      <c r="K68" s="9">
        <v>0.76168670178080844</v>
      </c>
      <c r="L68" s="9">
        <v>0.70177107527919558</v>
      </c>
      <c r="M68" s="9">
        <v>0.98574313751393361</v>
      </c>
      <c r="N68" s="9">
        <v>0.99278963935517128</v>
      </c>
      <c r="O68" s="9">
        <v>0.28926023714368088</v>
      </c>
      <c r="P68" s="9">
        <v>0.28926023714368088</v>
      </c>
      <c r="Q68" s="9">
        <v>0.53779241296989788</v>
      </c>
      <c r="R68" s="9">
        <v>0.42423819438252003</v>
      </c>
      <c r="S68" s="9">
        <v>0.71073976285631901</v>
      </c>
      <c r="T68" s="9">
        <v>0.69428464348493302</v>
      </c>
      <c r="U68" s="9">
        <v>0.76261459294959066</v>
      </c>
      <c r="V68" s="9">
        <v>0.41774802954312124</v>
      </c>
      <c r="W68" s="9">
        <v>0.61514394259210803</v>
      </c>
      <c r="X68" s="9">
        <v>0.72617023510235013</v>
      </c>
      <c r="Y68" s="9">
        <v>0.68371464482878941</v>
      </c>
      <c r="Z68" s="9">
        <v>0.80091713208037585</v>
      </c>
      <c r="AA68" s="9">
        <v>0.58765215488948963</v>
      </c>
      <c r="AB68" s="9">
        <v>0.41234784511050959</v>
      </c>
      <c r="AC68" s="9">
        <v>0.19908286791962498</v>
      </c>
      <c r="AD68" s="9">
        <v>0.27382976489765043</v>
      </c>
      <c r="AE68" s="9">
        <v>0.31628535517120981</v>
      </c>
      <c r="AF68" s="9">
        <v>3.12</v>
      </c>
      <c r="AG68" s="9">
        <v>0.99933828207847364</v>
      </c>
      <c r="AH68" s="9">
        <v>1998.96</v>
      </c>
      <c r="AI68" s="9">
        <v>2178.46</v>
      </c>
      <c r="AJ68" s="9">
        <v>821.44</v>
      </c>
      <c r="AK68" s="9">
        <v>541.52</v>
      </c>
      <c r="AL68" s="9">
        <v>1170.46</v>
      </c>
    </row>
    <row r="69" spans="1:38" hidden="1" x14ac:dyDescent="0.3">
      <c r="A69" s="1" t="s">
        <v>8</v>
      </c>
      <c r="B69" s="1" t="s">
        <v>3</v>
      </c>
      <c r="C69" s="1" t="s">
        <v>8</v>
      </c>
      <c r="D69">
        <v>65535</v>
      </c>
      <c r="E69" s="4" t="str">
        <f>IF((COUNTIF(ML100K[[#This Row],[abbreviation]],"*nIOI"))&gt;=1,"ü","")</f>
        <v/>
      </c>
      <c r="F69" s="4" t="str">
        <f>IF(ML100K[[#This Row],[sigWeCoRatedCount]]&gt;=1,"ü","")</f>
        <v>ü</v>
      </c>
      <c r="G69" s="3">
        <v>32</v>
      </c>
      <c r="H69" s="9">
        <v>0.40548561523207338</v>
      </c>
      <c r="I69" s="9">
        <v>0.37891069093449309</v>
      </c>
      <c r="J69" s="9">
        <v>0.39197076571550798</v>
      </c>
      <c r="K69" s="9">
        <v>0.76157602178627204</v>
      </c>
      <c r="L69" s="9">
        <v>0.70972492763606221</v>
      </c>
      <c r="M69" s="9">
        <v>1.0126020128629385</v>
      </c>
      <c r="N69" s="9">
        <v>1.0062245190482719</v>
      </c>
      <c r="O69" s="9">
        <v>0.29217195033886162</v>
      </c>
      <c r="P69" s="9">
        <v>0.29217195033886162</v>
      </c>
      <c r="Q69" s="9">
        <v>0.54049455793606205</v>
      </c>
      <c r="R69" s="9">
        <v>0.42372500477921232</v>
      </c>
      <c r="S69" s="9">
        <v>0.70782804966113888</v>
      </c>
      <c r="T69" s="9">
        <v>0.68945534546724618</v>
      </c>
      <c r="U69" s="9">
        <v>0.7628716650150793</v>
      </c>
      <c r="V69" s="9">
        <v>0.42157491695165222</v>
      </c>
      <c r="W69" s="9">
        <v>0.61499220103052021</v>
      </c>
      <c r="X69" s="9">
        <v>0.71989023457537882</v>
      </c>
      <c r="Y69" s="9">
        <v>0.68559538065669523</v>
      </c>
      <c r="Z69" s="9">
        <v>0.80844897833024698</v>
      </c>
      <c r="AA69" s="9">
        <v>0.57046171260424505</v>
      </c>
      <c r="AB69" s="9">
        <v>0.42953828739575517</v>
      </c>
      <c r="AC69" s="9">
        <v>0.19155102166975183</v>
      </c>
      <c r="AD69" s="9">
        <v>0.28010976542462074</v>
      </c>
      <c r="AE69" s="9">
        <v>0.31440461934330483</v>
      </c>
      <c r="AF69" s="9">
        <v>3.12</v>
      </c>
      <c r="AG69" s="9">
        <v>0.99933828207847364</v>
      </c>
      <c r="AH69" s="9">
        <v>1996.54</v>
      </c>
      <c r="AI69" s="9">
        <v>2198.92</v>
      </c>
      <c r="AJ69" s="9">
        <v>855.62</v>
      </c>
      <c r="AK69" s="9">
        <v>521.05999999999995</v>
      </c>
      <c r="AL69" s="9">
        <v>1136.28</v>
      </c>
    </row>
    <row r="70" spans="1:38" hidden="1" x14ac:dyDescent="0.3">
      <c r="A70" s="1" t="s">
        <v>8</v>
      </c>
      <c r="B70" s="1" t="s">
        <v>3</v>
      </c>
      <c r="C70" s="1" t="s">
        <v>8</v>
      </c>
      <c r="D70">
        <v>-1</v>
      </c>
      <c r="E70" s="4" t="str">
        <f>IF((COUNTIF(ML100K[[#This Row],[abbreviation]],"*nIOI"))&gt;=1,"ü","")</f>
        <v/>
      </c>
      <c r="F70" s="4" t="str">
        <f>IF(ML100K[[#This Row],[sigWeCoRatedCount]]&gt;=1,"ü","")</f>
        <v/>
      </c>
      <c r="G70" s="3">
        <v>55</v>
      </c>
      <c r="H70" s="9">
        <v>0.40948439226472622</v>
      </c>
      <c r="I70" s="9">
        <v>0.38827175117077128</v>
      </c>
      <c r="J70" s="9">
        <v>0.3987353703755887</v>
      </c>
      <c r="K70" s="9">
        <v>0.76151435260388634</v>
      </c>
      <c r="L70" s="9">
        <v>0.70202580279732618</v>
      </c>
      <c r="M70" s="9">
        <v>0.98631204861671673</v>
      </c>
      <c r="N70" s="9">
        <v>0.99307842541788893</v>
      </c>
      <c r="O70" s="9">
        <v>0.28943006779562946</v>
      </c>
      <c r="P70" s="9">
        <v>0.28943006779562946</v>
      </c>
      <c r="Q70" s="9">
        <v>0.53795147071465099</v>
      </c>
      <c r="R70" s="9">
        <v>0.42412780449279097</v>
      </c>
      <c r="S70" s="9">
        <v>0.71056993220437015</v>
      </c>
      <c r="T70" s="9">
        <v>0.69413587558538548</v>
      </c>
      <c r="U70" s="9">
        <v>0.76243666466042448</v>
      </c>
      <c r="V70" s="9">
        <v>0.41779218114140426</v>
      </c>
      <c r="W70" s="9">
        <v>0.61491761443945148</v>
      </c>
      <c r="X70" s="9">
        <v>0.72609841166176081</v>
      </c>
      <c r="Y70" s="9">
        <v>0.68338598060296618</v>
      </c>
      <c r="Z70" s="9">
        <v>0.80062190930750388</v>
      </c>
      <c r="AA70" s="9">
        <v>0.58764984186326763</v>
      </c>
      <c r="AB70" s="9">
        <v>0.41235015813673215</v>
      </c>
      <c r="AC70" s="9">
        <v>0.19937809069249629</v>
      </c>
      <c r="AD70" s="9">
        <v>0.27390158833823891</v>
      </c>
      <c r="AE70" s="9">
        <v>0.31661401939703443</v>
      </c>
      <c r="AF70" s="9">
        <v>3.12</v>
      </c>
      <c r="AG70" s="9">
        <v>0.99933828207847364</v>
      </c>
      <c r="AH70" s="9">
        <v>1998.44</v>
      </c>
      <c r="AI70" s="9">
        <v>2177.66</v>
      </c>
      <c r="AJ70" s="9">
        <v>821.44</v>
      </c>
      <c r="AK70" s="9">
        <v>542.32000000000005</v>
      </c>
      <c r="AL70" s="9">
        <v>1170.46</v>
      </c>
    </row>
    <row r="71" spans="1:38" hidden="1" x14ac:dyDescent="0.3">
      <c r="A71" s="1" t="s">
        <v>8</v>
      </c>
      <c r="B71" s="1" t="s">
        <v>3</v>
      </c>
      <c r="C71" s="1" t="s">
        <v>8</v>
      </c>
      <c r="D71">
        <v>65535</v>
      </c>
      <c r="E71" s="4" t="str">
        <f>IF((COUNTIF(ML100K[[#This Row],[abbreviation]],"*nIOI"))&gt;=1,"ü","")</f>
        <v/>
      </c>
      <c r="F71" s="4" t="str">
        <f>IF(ML100K[[#This Row],[sigWeCoRatedCount]]&gt;=1,"ü","")</f>
        <v>ü</v>
      </c>
      <c r="G71" s="3">
        <v>33</v>
      </c>
      <c r="H71" s="9">
        <v>0.40535626734731151</v>
      </c>
      <c r="I71" s="9">
        <v>0.37889419392193435</v>
      </c>
      <c r="J71" s="9">
        <v>0.39189980160425997</v>
      </c>
      <c r="K71" s="9">
        <v>0.76149204999100584</v>
      </c>
      <c r="L71" s="9">
        <v>0.70945764954868329</v>
      </c>
      <c r="M71" s="9">
        <v>1.0119613049608323</v>
      </c>
      <c r="N71" s="9">
        <v>1.0059086933952823</v>
      </c>
      <c r="O71" s="9">
        <v>0.29221449514831888</v>
      </c>
      <c r="P71" s="9">
        <v>0.29221449514831888</v>
      </c>
      <c r="Q71" s="9">
        <v>0.54053577337366843</v>
      </c>
      <c r="R71" s="9">
        <v>0.42377583406122266</v>
      </c>
      <c r="S71" s="9">
        <v>0.70778550485168146</v>
      </c>
      <c r="T71" s="9">
        <v>0.68944709696096584</v>
      </c>
      <c r="U71" s="9">
        <v>0.76277929786624077</v>
      </c>
      <c r="V71" s="9">
        <v>0.42155213256381524</v>
      </c>
      <c r="W71" s="9">
        <v>0.61488329919482432</v>
      </c>
      <c r="X71" s="9">
        <v>0.71992894439352451</v>
      </c>
      <c r="Y71" s="9">
        <v>0.68542732295378572</v>
      </c>
      <c r="Z71" s="9">
        <v>0.80820868161046455</v>
      </c>
      <c r="AA71" s="9">
        <v>0.57068551231146869</v>
      </c>
      <c r="AB71" s="9">
        <v>0.42931448768853137</v>
      </c>
      <c r="AC71" s="9">
        <v>0.1917913183895342</v>
      </c>
      <c r="AD71" s="9">
        <v>0.28007105560647449</v>
      </c>
      <c r="AE71" s="9">
        <v>0.31457267704621461</v>
      </c>
      <c r="AF71" s="9">
        <v>3.12</v>
      </c>
      <c r="AG71" s="9">
        <v>0.99933828207847364</v>
      </c>
      <c r="AH71" s="9">
        <v>1996.78</v>
      </c>
      <c r="AI71" s="9">
        <v>2198.2800000000002</v>
      </c>
      <c r="AJ71" s="9">
        <v>855.18</v>
      </c>
      <c r="AK71" s="9">
        <v>521.70000000000005</v>
      </c>
      <c r="AL71" s="9">
        <v>1136.72</v>
      </c>
    </row>
    <row r="72" spans="1:38" hidden="1" x14ac:dyDescent="0.3">
      <c r="A72" s="1" t="s">
        <v>8</v>
      </c>
      <c r="B72" s="1" t="s">
        <v>3</v>
      </c>
      <c r="C72" s="1" t="s">
        <v>8</v>
      </c>
      <c r="D72">
        <v>-1</v>
      </c>
      <c r="E72" s="4" t="str">
        <f>IF((COUNTIF(ML100K[[#This Row],[abbreviation]],"*nIOI"))&gt;=1,"ü","")</f>
        <v/>
      </c>
      <c r="F72" s="4" t="str">
        <f>IF(ML100K[[#This Row],[sigWeCoRatedCount]]&gt;=1,"ü","")</f>
        <v/>
      </c>
      <c r="G72" s="3">
        <v>56</v>
      </c>
      <c r="H72" s="9">
        <v>0.40900920303050531</v>
      </c>
      <c r="I72" s="9">
        <v>0.3879317994352347</v>
      </c>
      <c r="J72" s="9">
        <v>0.39832939861305616</v>
      </c>
      <c r="K72" s="9">
        <v>0.76129159043841321</v>
      </c>
      <c r="L72" s="9">
        <v>0.70221675767013236</v>
      </c>
      <c r="M72" s="9">
        <v>0.98635858115478514</v>
      </c>
      <c r="N72" s="9">
        <v>0.99310232691631795</v>
      </c>
      <c r="O72" s="9">
        <v>0.2896379690764761</v>
      </c>
      <c r="P72" s="9">
        <v>0.2896379690764761</v>
      </c>
      <c r="Q72" s="9">
        <v>0.53814603603581024</v>
      </c>
      <c r="R72" s="9">
        <v>0.42392407382506486</v>
      </c>
      <c r="S72" s="9">
        <v>0.71036203092352468</v>
      </c>
      <c r="T72" s="9">
        <v>0.69396589971761691</v>
      </c>
      <c r="U72" s="9">
        <v>0.76220679770140354</v>
      </c>
      <c r="V72" s="9">
        <v>0.41783896121416603</v>
      </c>
      <c r="W72" s="9">
        <v>0.61462643593445443</v>
      </c>
      <c r="X72" s="9">
        <v>0.72602513453205131</v>
      </c>
      <c r="Y72" s="9">
        <v>0.68298406849845084</v>
      </c>
      <c r="Z72" s="9">
        <v>0.80022121566370286</v>
      </c>
      <c r="AA72" s="9">
        <v>0.58771058377153085</v>
      </c>
      <c r="AB72" s="9">
        <v>0.41228941622846893</v>
      </c>
      <c r="AC72" s="9">
        <v>0.19977878433629673</v>
      </c>
      <c r="AD72" s="9">
        <v>0.27397486546794719</v>
      </c>
      <c r="AE72" s="9">
        <v>0.31701593150154772</v>
      </c>
      <c r="AF72" s="9">
        <v>3.12</v>
      </c>
      <c r="AG72" s="9">
        <v>0.99933828207847364</v>
      </c>
      <c r="AH72" s="9">
        <v>1997.48</v>
      </c>
      <c r="AI72" s="9">
        <v>2176.56</v>
      </c>
      <c r="AJ72" s="9">
        <v>821.32</v>
      </c>
      <c r="AK72" s="9">
        <v>543.41999999999996</v>
      </c>
      <c r="AL72" s="9">
        <v>1170.58</v>
      </c>
    </row>
    <row r="73" spans="1:38" hidden="1" x14ac:dyDescent="0.3">
      <c r="A73" s="1" t="s">
        <v>8</v>
      </c>
      <c r="B73" s="1" t="s">
        <v>3</v>
      </c>
      <c r="C73" s="1" t="s">
        <v>8</v>
      </c>
      <c r="D73">
        <v>65535</v>
      </c>
      <c r="E73" s="4" t="str">
        <f>IF((COUNTIF(ML100K[[#This Row],[abbreviation]],"*nIOI"))&gt;=1,"ü","")</f>
        <v/>
      </c>
      <c r="F73" s="4" t="str">
        <f>IF(ML100K[[#This Row],[sigWeCoRatedCount]]&gt;=1,"ü","")</f>
        <v>ü</v>
      </c>
      <c r="G73" s="3">
        <v>13</v>
      </c>
      <c r="H73" s="9">
        <v>0.40034696343924814</v>
      </c>
      <c r="I73" s="9">
        <v>0.36705722363451587</v>
      </c>
      <c r="J73" s="9">
        <v>0.38333865246533672</v>
      </c>
      <c r="K73" s="9">
        <v>0.7612846689065067</v>
      </c>
      <c r="L73" s="9">
        <v>0.72157583228683431</v>
      </c>
      <c r="M73" s="9">
        <v>1.0427385974115724</v>
      </c>
      <c r="N73" s="9">
        <v>1.0210875580294008</v>
      </c>
      <c r="O73" s="9">
        <v>0.29581401289869214</v>
      </c>
      <c r="P73" s="9">
        <v>0.29581401289869214</v>
      </c>
      <c r="Q73" s="9">
        <v>0.54386415332929383</v>
      </c>
      <c r="R73" s="9">
        <v>0.41953556966538941</v>
      </c>
      <c r="S73" s="9">
        <v>0.70418598710130775</v>
      </c>
      <c r="T73" s="9">
        <v>0.68352861181725733</v>
      </c>
      <c r="U73" s="9">
        <v>0.76308564186942485</v>
      </c>
      <c r="V73" s="9">
        <v>0.42600016757643777</v>
      </c>
      <c r="W73" s="9">
        <v>0.61460604170531496</v>
      </c>
      <c r="X73" s="9">
        <v>0.71253991629682456</v>
      </c>
      <c r="Y73" s="9">
        <v>0.68780704714242236</v>
      </c>
      <c r="Z73" s="9">
        <v>0.81724205279047502</v>
      </c>
      <c r="AA73" s="9">
        <v>0.54981517084404075</v>
      </c>
      <c r="AB73" s="9">
        <v>0.45018482915595925</v>
      </c>
      <c r="AC73" s="9">
        <v>0.18275794720952446</v>
      </c>
      <c r="AD73" s="9">
        <v>0.28746008370317511</v>
      </c>
      <c r="AE73" s="9">
        <v>0.3121929528575777</v>
      </c>
      <c r="AF73" s="9">
        <v>3.12</v>
      </c>
      <c r="AG73" s="9">
        <v>0.99933828207847364</v>
      </c>
      <c r="AH73" s="9">
        <v>1976.8</v>
      </c>
      <c r="AI73" s="9">
        <v>2222.86</v>
      </c>
      <c r="AJ73" s="9">
        <v>896.72</v>
      </c>
      <c r="AK73" s="9">
        <v>497.12</v>
      </c>
      <c r="AL73" s="9">
        <v>1095.18</v>
      </c>
    </row>
    <row r="74" spans="1:38" hidden="1" x14ac:dyDescent="0.3">
      <c r="A74" s="1" t="s">
        <v>8</v>
      </c>
      <c r="B74" s="1" t="s">
        <v>3</v>
      </c>
      <c r="C74" s="1" t="s">
        <v>8</v>
      </c>
      <c r="D74">
        <v>65535</v>
      </c>
      <c r="E74" s="4" t="str">
        <f>IF((COUNTIF(ML100K[[#This Row],[abbreviation]],"*nIOI"))&gt;=1,"ü","")</f>
        <v/>
      </c>
      <c r="F74" s="4" t="str">
        <f>IF(ML100K[[#This Row],[sigWeCoRatedCount]]&gt;=1,"ü","")</f>
        <v>ü</v>
      </c>
      <c r="G74" s="3">
        <v>34</v>
      </c>
      <c r="H74" s="9">
        <v>0.40488095863979673</v>
      </c>
      <c r="I74" s="9">
        <v>0.37878832889868946</v>
      </c>
      <c r="J74" s="9">
        <v>0.39161520208096429</v>
      </c>
      <c r="K74" s="9">
        <v>0.76122403779428915</v>
      </c>
      <c r="L74" s="9">
        <v>0.70989062735711717</v>
      </c>
      <c r="M74" s="9">
        <v>1.0123263926763182</v>
      </c>
      <c r="N74" s="9">
        <v>1.0060920701055918</v>
      </c>
      <c r="O74" s="9">
        <v>0.29237576569654505</v>
      </c>
      <c r="P74" s="9">
        <v>0.29237576569654505</v>
      </c>
      <c r="Q74" s="9">
        <v>0.54068473679209383</v>
      </c>
      <c r="R74" s="9">
        <v>0.42332163924699784</v>
      </c>
      <c r="S74" s="9">
        <v>0.707624234303456</v>
      </c>
      <c r="T74" s="9">
        <v>0.68939416444934487</v>
      </c>
      <c r="U74" s="9">
        <v>0.76248776116694184</v>
      </c>
      <c r="V74" s="9">
        <v>0.42148419422304556</v>
      </c>
      <c r="W74" s="9">
        <v>0.61453459546564237</v>
      </c>
      <c r="X74" s="9">
        <v>0.72004060168593143</v>
      </c>
      <c r="Y74" s="9">
        <v>0.68484035695386514</v>
      </c>
      <c r="Z74" s="9">
        <v>0.80746674652357364</v>
      </c>
      <c r="AA74" s="9">
        <v>0.57132158237511677</v>
      </c>
      <c r="AB74" s="9">
        <v>0.42867841762488335</v>
      </c>
      <c r="AC74" s="9">
        <v>0.19253325347642683</v>
      </c>
      <c r="AD74" s="9">
        <v>0.27995939831406852</v>
      </c>
      <c r="AE74" s="9">
        <v>0.31515964304613475</v>
      </c>
      <c r="AF74" s="9">
        <v>3.12</v>
      </c>
      <c r="AG74" s="9">
        <v>0.99933828207847364</v>
      </c>
      <c r="AH74" s="9">
        <v>1994.64</v>
      </c>
      <c r="AI74" s="9">
        <v>2196.2600000000002</v>
      </c>
      <c r="AJ74" s="9">
        <v>853.92</v>
      </c>
      <c r="AK74" s="9">
        <v>523.72</v>
      </c>
      <c r="AL74" s="9">
        <v>1137.98</v>
      </c>
    </row>
    <row r="75" spans="1:38" hidden="1" x14ac:dyDescent="0.3">
      <c r="A75" s="1" t="s">
        <v>8</v>
      </c>
      <c r="B75" s="1" t="s">
        <v>3</v>
      </c>
      <c r="C75" s="1" t="s">
        <v>8</v>
      </c>
      <c r="D75">
        <v>-1</v>
      </c>
      <c r="E75" s="4" t="str">
        <f>IF((COUNTIF(ML100K[[#This Row],[abbreviation]],"*nIOI"))&gt;=1,"ü","")</f>
        <v/>
      </c>
      <c r="F75" s="4" t="str">
        <f>IF(ML100K[[#This Row],[sigWeCoRatedCount]]&gt;=1,"ü","")</f>
        <v/>
      </c>
      <c r="G75" s="3">
        <v>57</v>
      </c>
      <c r="H75" s="9">
        <v>0.40861143789672849</v>
      </c>
      <c r="I75" s="9">
        <v>0.38766390323340011</v>
      </c>
      <c r="J75" s="9">
        <v>0.39799815770506425</v>
      </c>
      <c r="K75" s="9">
        <v>0.76111358188495271</v>
      </c>
      <c r="L75" s="9">
        <v>0.70245443698977639</v>
      </c>
      <c r="M75" s="9">
        <v>0.98685941481650596</v>
      </c>
      <c r="N75" s="9">
        <v>0.99335285402818563</v>
      </c>
      <c r="O75" s="9">
        <v>0.28980348768092656</v>
      </c>
      <c r="P75" s="9">
        <v>0.28980348768092656</v>
      </c>
      <c r="Q75" s="9">
        <v>0.53829937020105689</v>
      </c>
      <c r="R75" s="9">
        <v>0.42375855521449518</v>
      </c>
      <c r="S75" s="9">
        <v>0.71019651231907355</v>
      </c>
      <c r="T75" s="9">
        <v>0.69383195161669942</v>
      </c>
      <c r="U75" s="9">
        <v>0.76202205127947253</v>
      </c>
      <c r="V75" s="9">
        <v>0.4178664283397075</v>
      </c>
      <c r="W75" s="9">
        <v>0.61439351690927435</v>
      </c>
      <c r="X75" s="9">
        <v>0.72597904953673165</v>
      </c>
      <c r="Y75" s="9">
        <v>0.68263238835999729</v>
      </c>
      <c r="Z75" s="9">
        <v>0.79988429912320758</v>
      </c>
      <c r="AA75" s="9">
        <v>0.58777960411019314</v>
      </c>
      <c r="AB75" s="9">
        <v>0.41222039588980686</v>
      </c>
      <c r="AC75" s="9">
        <v>0.20011570087679256</v>
      </c>
      <c r="AD75" s="9">
        <v>0.27402095046326758</v>
      </c>
      <c r="AE75" s="9">
        <v>0.31736761164000321</v>
      </c>
      <c r="AF75" s="9">
        <v>3.12</v>
      </c>
      <c r="AG75" s="9">
        <v>0.99933828207847364</v>
      </c>
      <c r="AH75" s="9">
        <v>1996.7</v>
      </c>
      <c r="AI75" s="9">
        <v>2175.64</v>
      </c>
      <c r="AJ75" s="9">
        <v>821.18</v>
      </c>
      <c r="AK75" s="9">
        <v>544.34</v>
      </c>
      <c r="AL75" s="9">
        <v>1170.72</v>
      </c>
    </row>
    <row r="76" spans="1:38" hidden="1" x14ac:dyDescent="0.3">
      <c r="A76" s="1" t="s">
        <v>8</v>
      </c>
      <c r="B76" s="1" t="s">
        <v>3</v>
      </c>
      <c r="C76" s="1" t="s">
        <v>8</v>
      </c>
      <c r="D76">
        <v>65535</v>
      </c>
      <c r="E76" s="4" t="str">
        <f>IF((COUNTIF(ML100K[[#This Row],[abbreviation]],"*nIOI"))&gt;=1,"ü","")</f>
        <v/>
      </c>
      <c r="F76" s="4" t="str">
        <f>IF(ML100K[[#This Row],[sigWeCoRatedCount]]&gt;=1,"ü","")</f>
        <v>ü</v>
      </c>
      <c r="G76" s="3">
        <v>35</v>
      </c>
      <c r="H76" s="9">
        <v>0.40440599152629048</v>
      </c>
      <c r="I76" s="9">
        <v>0.37861541843493862</v>
      </c>
      <c r="J76" s="9">
        <v>0.39129622892261146</v>
      </c>
      <c r="K76" s="9">
        <v>0.76097872645040132</v>
      </c>
      <c r="L76" s="9">
        <v>0.71011125215735571</v>
      </c>
      <c r="M76" s="9">
        <v>1.0117404703031927</v>
      </c>
      <c r="N76" s="9">
        <v>1.0057984738932346</v>
      </c>
      <c r="O76" s="9">
        <v>0.29254550538695817</v>
      </c>
      <c r="P76" s="9">
        <v>0.29254550538695817</v>
      </c>
      <c r="Q76" s="9">
        <v>0.54084084407601307</v>
      </c>
      <c r="R76" s="9">
        <v>0.42283781960105599</v>
      </c>
      <c r="S76" s="9">
        <v>0.70745449461304133</v>
      </c>
      <c r="T76" s="9">
        <v>0.68930770921746887</v>
      </c>
      <c r="U76" s="9">
        <v>0.76222344996406977</v>
      </c>
      <c r="V76" s="9">
        <v>0.42144971716305646</v>
      </c>
      <c r="W76" s="9">
        <v>0.61421614913069456</v>
      </c>
      <c r="X76" s="9">
        <v>0.72009425083784462</v>
      </c>
      <c r="Y76" s="9">
        <v>0.68431174068844647</v>
      </c>
      <c r="Z76" s="9">
        <v>0.80684634379103426</v>
      </c>
      <c r="AA76" s="9">
        <v>0.57176907464390392</v>
      </c>
      <c r="AB76" s="9">
        <v>0.42823092535609569</v>
      </c>
      <c r="AC76" s="9">
        <v>0.19315365620896596</v>
      </c>
      <c r="AD76" s="9">
        <v>0.27990574916215577</v>
      </c>
      <c r="AE76" s="9">
        <v>0.31568825931155364</v>
      </c>
      <c r="AF76" s="9">
        <v>3.12</v>
      </c>
      <c r="AG76" s="9">
        <v>0.99933828207847364</v>
      </c>
      <c r="AH76" s="9">
        <v>1992.36</v>
      </c>
      <c r="AI76" s="9">
        <v>2194.58</v>
      </c>
      <c r="AJ76" s="9">
        <v>853.04</v>
      </c>
      <c r="AK76" s="9">
        <v>525.4</v>
      </c>
      <c r="AL76" s="9">
        <v>1138.8599999999999</v>
      </c>
    </row>
    <row r="77" spans="1:38" hidden="1" x14ac:dyDescent="0.3">
      <c r="A77" s="1" t="s">
        <v>8</v>
      </c>
      <c r="B77" s="1" t="s">
        <v>3</v>
      </c>
      <c r="C77" s="1" t="s">
        <v>8</v>
      </c>
      <c r="D77">
        <v>65535</v>
      </c>
      <c r="E77" s="4" t="str">
        <f>IF((COUNTIF(ML100K[[#This Row],[abbreviation]],"*nIOI"))&gt;=1,"ü","")</f>
        <v/>
      </c>
      <c r="F77" s="4" t="str">
        <f>IF(ML100K[[#This Row],[sigWeCoRatedCount]]&gt;=1,"ü","")</f>
        <v>ü</v>
      </c>
      <c r="G77" s="3">
        <v>36</v>
      </c>
      <c r="H77" s="9">
        <v>0.40459613348052215</v>
      </c>
      <c r="I77" s="9">
        <v>0.37906831330545798</v>
      </c>
      <c r="J77" s="9">
        <v>0.39162215344409235</v>
      </c>
      <c r="K77" s="9">
        <v>0.76097188294043105</v>
      </c>
      <c r="L77" s="9">
        <v>0.709873517016406</v>
      </c>
      <c r="M77" s="9">
        <v>1.0112226191280873</v>
      </c>
      <c r="N77" s="9">
        <v>1.0055375581089225</v>
      </c>
      <c r="O77" s="9">
        <v>0.29241388590881406</v>
      </c>
      <c r="P77" s="9">
        <v>0.29241388590881406</v>
      </c>
      <c r="Q77" s="9">
        <v>0.54071914716141323</v>
      </c>
      <c r="R77" s="9">
        <v>0.4229821653011015</v>
      </c>
      <c r="S77" s="9">
        <v>0.7075861140911861</v>
      </c>
      <c r="T77" s="9">
        <v>0.6895341566527291</v>
      </c>
      <c r="U77" s="9">
        <v>0.76219758312962815</v>
      </c>
      <c r="V77" s="9">
        <v>0.42126987284704315</v>
      </c>
      <c r="W77" s="9">
        <v>0.61420762455025668</v>
      </c>
      <c r="X77" s="9">
        <v>0.72039282094220003</v>
      </c>
      <c r="Y77" s="9">
        <v>0.68420331253832101</v>
      </c>
      <c r="Z77" s="9">
        <v>0.80645787265775437</v>
      </c>
      <c r="AA77" s="9">
        <v>0.57261044064770483</v>
      </c>
      <c r="AB77" s="9">
        <v>0.42738955935229528</v>
      </c>
      <c r="AC77" s="9">
        <v>0.19354212734224679</v>
      </c>
      <c r="AD77" s="9">
        <v>0.27960717905779886</v>
      </c>
      <c r="AE77" s="9">
        <v>0.31579668746167955</v>
      </c>
      <c r="AF77" s="9">
        <v>3.12</v>
      </c>
      <c r="AG77" s="9">
        <v>0.99933828207847364</v>
      </c>
      <c r="AH77" s="9">
        <v>1993.04</v>
      </c>
      <c r="AI77" s="9">
        <v>2193.52</v>
      </c>
      <c r="AJ77" s="9">
        <v>851.36</v>
      </c>
      <c r="AK77" s="9">
        <v>526.46</v>
      </c>
      <c r="AL77" s="9">
        <v>1140.54</v>
      </c>
    </row>
    <row r="78" spans="1:38" hidden="1" x14ac:dyDescent="0.3">
      <c r="A78" s="1" t="s">
        <v>8</v>
      </c>
      <c r="B78" s="1" t="s">
        <v>3</v>
      </c>
      <c r="C78" s="1" t="s">
        <v>8</v>
      </c>
      <c r="D78">
        <v>65535</v>
      </c>
      <c r="E78" s="4" t="str">
        <f>IF((COUNTIF(ML100K[[#This Row],[abbreviation]],"*nIOI"))&gt;=1,"ü","")</f>
        <v/>
      </c>
      <c r="F78" s="4" t="str">
        <f>IF(ML100K[[#This Row],[sigWeCoRatedCount]]&gt;=1,"ü","")</f>
        <v>ü</v>
      </c>
      <c r="G78" s="3">
        <v>12</v>
      </c>
      <c r="H78" s="9">
        <v>0.39893905238505134</v>
      </c>
      <c r="I78" s="9">
        <v>0.36519858203778383</v>
      </c>
      <c r="J78" s="9">
        <v>0.3816936331788775</v>
      </c>
      <c r="K78" s="9">
        <v>0.76088976899481098</v>
      </c>
      <c r="L78" s="9">
        <v>0.72382104027533589</v>
      </c>
      <c r="M78" s="9">
        <v>1.0474710939401231</v>
      </c>
      <c r="N78" s="9">
        <v>1.0234030173471589</v>
      </c>
      <c r="O78" s="9">
        <v>0.29656085268763027</v>
      </c>
      <c r="P78" s="9">
        <v>0.29656085268763027</v>
      </c>
      <c r="Q78" s="9">
        <v>0.54454683168875606</v>
      </c>
      <c r="R78" s="9">
        <v>0.41819867559604651</v>
      </c>
      <c r="S78" s="9">
        <v>0.70343914731237012</v>
      </c>
      <c r="T78" s="9">
        <v>0.68259929101889216</v>
      </c>
      <c r="U78" s="9">
        <v>0.76273350940020057</v>
      </c>
      <c r="V78" s="9">
        <v>0.42653490565045121</v>
      </c>
      <c r="W78" s="9">
        <v>0.61409478500004744</v>
      </c>
      <c r="X78" s="9">
        <v>0.71163586665297929</v>
      </c>
      <c r="Y78" s="9">
        <v>0.68730318573207261</v>
      </c>
      <c r="Z78" s="9">
        <v>0.81752781479794123</v>
      </c>
      <c r="AA78" s="9">
        <v>0.54767076723984265</v>
      </c>
      <c r="AB78" s="9">
        <v>0.45232923276015724</v>
      </c>
      <c r="AC78" s="9">
        <v>0.18247218520205755</v>
      </c>
      <c r="AD78" s="9">
        <v>0.2883641333470206</v>
      </c>
      <c r="AE78" s="9">
        <v>0.31269681426792789</v>
      </c>
      <c r="AF78" s="9">
        <v>3.12</v>
      </c>
      <c r="AG78" s="9">
        <v>0.99933828207847364</v>
      </c>
      <c r="AH78" s="9">
        <v>1970.5</v>
      </c>
      <c r="AI78" s="9">
        <v>2223.64</v>
      </c>
      <c r="AJ78" s="9">
        <v>901.02</v>
      </c>
      <c r="AK78" s="9">
        <v>496.34</v>
      </c>
      <c r="AL78" s="9">
        <v>1090.8800000000001</v>
      </c>
    </row>
    <row r="79" spans="1:38" hidden="1" x14ac:dyDescent="0.3">
      <c r="A79" s="1" t="s">
        <v>8</v>
      </c>
      <c r="B79" s="1" t="s">
        <v>3</v>
      </c>
      <c r="C79" s="1" t="s">
        <v>8</v>
      </c>
      <c r="D79">
        <v>-1</v>
      </c>
      <c r="E79" s="4" t="str">
        <f>IF((COUNTIF(ML100K[[#This Row],[abbreviation]],"*nIOI"))&gt;=1,"ü","")</f>
        <v/>
      </c>
      <c r="F79" s="4" t="str">
        <f>IF(ML100K[[#This Row],[sigWeCoRatedCount]]&gt;=1,"ü","")</f>
        <v/>
      </c>
      <c r="G79" s="3">
        <v>58</v>
      </c>
      <c r="H79" s="9">
        <v>0.40818780171176217</v>
      </c>
      <c r="I79" s="9">
        <v>0.3875001034142892</v>
      </c>
      <c r="J79" s="9">
        <v>0.39770776060102808</v>
      </c>
      <c r="K79" s="9">
        <v>0.76087529991643721</v>
      </c>
      <c r="L79" s="9">
        <v>0.70266239772908701</v>
      </c>
      <c r="M79" s="9">
        <v>0.98684671286079662</v>
      </c>
      <c r="N79" s="9">
        <v>0.99334591681687634</v>
      </c>
      <c r="O79" s="9">
        <v>0.28996475367800234</v>
      </c>
      <c r="P79" s="9">
        <v>0.28996475367800234</v>
      </c>
      <c r="Q79" s="9">
        <v>0.5384496082404796</v>
      </c>
      <c r="R79" s="9">
        <v>0.42349967237803798</v>
      </c>
      <c r="S79" s="9">
        <v>0.71003524632199777</v>
      </c>
      <c r="T79" s="9">
        <v>0.69375005170714354</v>
      </c>
      <c r="U79" s="9">
        <v>0.76176812340450339</v>
      </c>
      <c r="V79" s="9">
        <v>0.41783015263604095</v>
      </c>
      <c r="W79" s="9">
        <v>0.61408352651961062</v>
      </c>
      <c r="X79" s="9">
        <v>0.72603774351320283</v>
      </c>
      <c r="Y79" s="9">
        <v>0.68215005819855901</v>
      </c>
      <c r="Z79" s="9">
        <v>0.79928638013331688</v>
      </c>
      <c r="AA79" s="9">
        <v>0.58821372328097443</v>
      </c>
      <c r="AB79" s="9">
        <v>0.41178627671902568</v>
      </c>
      <c r="AC79" s="9">
        <v>0.2007136198666854</v>
      </c>
      <c r="AD79" s="9">
        <v>0.27396225648679723</v>
      </c>
      <c r="AE79" s="9">
        <v>0.31784994180144099</v>
      </c>
      <c r="AF79" s="9">
        <v>3.12</v>
      </c>
      <c r="AG79" s="9">
        <v>0.99933828207847364</v>
      </c>
      <c r="AH79" s="9">
        <v>1995.48</v>
      </c>
      <c r="AI79" s="9">
        <v>2174.02</v>
      </c>
      <c r="AJ79" s="9">
        <v>820.32</v>
      </c>
      <c r="AK79" s="9">
        <v>545.96</v>
      </c>
      <c r="AL79" s="9">
        <v>1171.58</v>
      </c>
    </row>
    <row r="80" spans="1:38" hidden="1" x14ac:dyDescent="0.3">
      <c r="A80" s="1" t="s">
        <v>8</v>
      </c>
      <c r="B80" s="1" t="s">
        <v>3</v>
      </c>
      <c r="C80" s="1" t="s">
        <v>8</v>
      </c>
      <c r="D80">
        <v>-1</v>
      </c>
      <c r="E80" s="4" t="str">
        <f>IF((COUNTIF(ML100K[[#This Row],[abbreviation]],"*nIOI"))&gt;=1,"ü","")</f>
        <v/>
      </c>
      <c r="F80" s="4" t="str">
        <f>IF(ML100K[[#This Row],[sigWeCoRatedCount]]&gt;=1,"ü","")</f>
        <v/>
      </c>
      <c r="G80" s="3">
        <v>59</v>
      </c>
      <c r="H80" s="9">
        <v>0.40799721369796349</v>
      </c>
      <c r="I80" s="9">
        <v>0.38749794235662433</v>
      </c>
      <c r="J80" s="9">
        <v>0.39761385979005709</v>
      </c>
      <c r="K80" s="9">
        <v>0.76074061702724849</v>
      </c>
      <c r="L80" s="9">
        <v>0.70298499908591383</v>
      </c>
      <c r="M80" s="9">
        <v>0.98698254435549626</v>
      </c>
      <c r="N80" s="9">
        <v>0.99341420906076872</v>
      </c>
      <c r="O80" s="9">
        <v>0.29002847225074896</v>
      </c>
      <c r="P80" s="9">
        <v>0.29002847225074896</v>
      </c>
      <c r="Q80" s="9">
        <v>0.53850610236828911</v>
      </c>
      <c r="R80" s="9">
        <v>0.42315584229626835</v>
      </c>
      <c r="S80" s="9">
        <v>0.70997152774925154</v>
      </c>
      <c r="T80" s="9">
        <v>0.6937489711783128</v>
      </c>
      <c r="U80" s="9">
        <v>0.76162147757972687</v>
      </c>
      <c r="V80" s="9">
        <v>0.4177744189056018</v>
      </c>
      <c r="W80" s="9">
        <v>0.61391183068249944</v>
      </c>
      <c r="X80" s="9">
        <v>0.72612686758048128</v>
      </c>
      <c r="Y80" s="9">
        <v>0.68187034611748387</v>
      </c>
      <c r="Z80" s="9">
        <v>0.79887997959269075</v>
      </c>
      <c r="AA80" s="9">
        <v>0.5886179627639333</v>
      </c>
      <c r="AB80" s="9">
        <v>0.41138203723606642</v>
      </c>
      <c r="AC80" s="9">
        <v>0.20112002040730881</v>
      </c>
      <c r="AD80" s="9">
        <v>0.27387313241951838</v>
      </c>
      <c r="AE80" s="9">
        <v>0.31812965388251691</v>
      </c>
      <c r="AF80" s="9">
        <v>3.12</v>
      </c>
      <c r="AG80" s="9">
        <v>0.99933828207847364</v>
      </c>
      <c r="AH80" s="9">
        <v>1993.86</v>
      </c>
      <c r="AI80" s="9">
        <v>2172.92</v>
      </c>
      <c r="AJ80" s="9">
        <v>819.52</v>
      </c>
      <c r="AK80" s="9">
        <v>547.05999999999995</v>
      </c>
      <c r="AL80" s="9">
        <v>1172.3800000000001</v>
      </c>
    </row>
    <row r="81" spans="1:38" hidden="1" x14ac:dyDescent="0.3">
      <c r="A81" s="1" t="s">
        <v>8</v>
      </c>
      <c r="B81" s="1" t="s">
        <v>3</v>
      </c>
      <c r="C81" s="1" t="s">
        <v>8</v>
      </c>
      <c r="D81">
        <v>-1</v>
      </c>
      <c r="E81" s="4" t="str">
        <f>IF((COUNTIF(ML100K[[#This Row],[abbreviation]],"*nIOI"))&gt;=1,"ü","")</f>
        <v/>
      </c>
      <c r="F81" s="4" t="str">
        <f>IF(ML100K[[#This Row],[sigWeCoRatedCount]]&gt;=1,"ü","")</f>
        <v/>
      </c>
      <c r="G81" s="3">
        <v>60</v>
      </c>
      <c r="H81" s="9">
        <v>0.4082157386875131</v>
      </c>
      <c r="I81" s="9">
        <v>0.38796815176284466</v>
      </c>
      <c r="J81" s="9">
        <v>0.3979615172018694</v>
      </c>
      <c r="K81" s="9">
        <v>0.76073697040332344</v>
      </c>
      <c r="L81" s="9">
        <v>0.70277705554386349</v>
      </c>
      <c r="M81" s="9">
        <v>0.98705472952165096</v>
      </c>
      <c r="N81" s="9">
        <v>0.99345226746534421</v>
      </c>
      <c r="O81" s="9">
        <v>0.28988842870508441</v>
      </c>
      <c r="P81" s="9">
        <v>0.28988842870508441</v>
      </c>
      <c r="Q81" s="9">
        <v>0.53837959447729622</v>
      </c>
      <c r="R81" s="9">
        <v>0.42346565434701594</v>
      </c>
      <c r="S81" s="9">
        <v>0.71011157129491598</v>
      </c>
      <c r="T81" s="9">
        <v>0.69398407588142197</v>
      </c>
      <c r="U81" s="9">
        <v>0.7616007050778939</v>
      </c>
      <c r="V81" s="9">
        <v>0.41758033044634579</v>
      </c>
      <c r="W81" s="9">
        <v>0.61390420804765589</v>
      </c>
      <c r="X81" s="9">
        <v>0.72644867144035064</v>
      </c>
      <c r="Y81" s="9">
        <v>0.68176706724716218</v>
      </c>
      <c r="Z81" s="9">
        <v>0.79848229593435305</v>
      </c>
      <c r="AA81" s="9">
        <v>0.58948585582849167</v>
      </c>
      <c r="AB81" s="9">
        <v>0.41051414417150844</v>
      </c>
      <c r="AC81" s="9">
        <v>0.20151770406564756</v>
      </c>
      <c r="AD81" s="9">
        <v>0.27355132855964986</v>
      </c>
      <c r="AE81" s="9">
        <v>0.31823293275283671</v>
      </c>
      <c r="AF81" s="9">
        <v>3.12</v>
      </c>
      <c r="AG81" s="9">
        <v>0.99933828207847364</v>
      </c>
      <c r="AH81" s="9">
        <v>1995.32</v>
      </c>
      <c r="AI81" s="9">
        <v>2171.84</v>
      </c>
      <c r="AJ81" s="9">
        <v>817.78</v>
      </c>
      <c r="AK81" s="9">
        <v>548.14</v>
      </c>
      <c r="AL81" s="9">
        <v>1174.1199999999999</v>
      </c>
    </row>
    <row r="82" spans="1:38" hidden="1" x14ac:dyDescent="0.3">
      <c r="A82" s="1" t="s">
        <v>8</v>
      </c>
      <c r="B82" s="1" t="s">
        <v>3</v>
      </c>
      <c r="C82" s="1" t="s">
        <v>8</v>
      </c>
      <c r="D82">
        <v>65535</v>
      </c>
      <c r="E82" s="4" t="str">
        <f>IF((COUNTIF(ML100K[[#This Row],[abbreviation]],"*nIOI"))&gt;=1,"ü","")</f>
        <v/>
      </c>
      <c r="F82" s="4" t="str">
        <f>IF(ML100K[[#This Row],[sigWeCoRatedCount]]&gt;=1,"ü","")</f>
        <v>ü</v>
      </c>
      <c r="G82" s="3">
        <v>37</v>
      </c>
      <c r="H82" s="9">
        <v>0.40393977533575615</v>
      </c>
      <c r="I82" s="9">
        <v>0.37877024692863981</v>
      </c>
      <c r="J82" s="9">
        <v>0.39115056115434177</v>
      </c>
      <c r="K82" s="9">
        <v>0.76065044732495124</v>
      </c>
      <c r="L82" s="9">
        <v>0.70985240180371101</v>
      </c>
      <c r="M82" s="9">
        <v>1.0107600452448591</v>
      </c>
      <c r="N82" s="9">
        <v>1.0053132426951759</v>
      </c>
      <c r="O82" s="9">
        <v>0.29266015148409802</v>
      </c>
      <c r="P82" s="9">
        <v>0.29266015148409802</v>
      </c>
      <c r="Q82" s="9">
        <v>0.54094918158190897</v>
      </c>
      <c r="R82" s="9">
        <v>0.42283352551833148</v>
      </c>
      <c r="S82" s="9">
        <v>0.70733984851590181</v>
      </c>
      <c r="T82" s="9">
        <v>0.68938512346431979</v>
      </c>
      <c r="U82" s="9">
        <v>0.76185497709858563</v>
      </c>
      <c r="V82" s="9">
        <v>0.42125178574425098</v>
      </c>
      <c r="W82" s="9">
        <v>0.6137857413924559</v>
      </c>
      <c r="X82" s="9">
        <v>0.72042115967015508</v>
      </c>
      <c r="Y82" s="9">
        <v>0.68351861566560246</v>
      </c>
      <c r="Z82" s="9">
        <v>0.80570184704902992</v>
      </c>
      <c r="AA82" s="9">
        <v>0.57306839987961045</v>
      </c>
      <c r="AB82" s="9">
        <v>0.42693160012038961</v>
      </c>
      <c r="AC82" s="9">
        <v>0.19429815295096972</v>
      </c>
      <c r="AD82" s="9">
        <v>0.27957884032984609</v>
      </c>
      <c r="AE82" s="9">
        <v>0.3164813843343971</v>
      </c>
      <c r="AF82" s="9">
        <v>3.12</v>
      </c>
      <c r="AG82" s="9">
        <v>0.99933828207847364</v>
      </c>
      <c r="AH82" s="9">
        <v>1992.34</v>
      </c>
      <c r="AI82" s="9">
        <v>2191.46</v>
      </c>
      <c r="AJ82" s="9">
        <v>850.46</v>
      </c>
      <c r="AK82" s="9">
        <v>528.52</v>
      </c>
      <c r="AL82" s="9">
        <v>1141.44</v>
      </c>
    </row>
    <row r="83" spans="1:38" hidden="1" x14ac:dyDescent="0.3">
      <c r="A83" s="1" t="s">
        <v>8</v>
      </c>
      <c r="B83" s="1" t="s">
        <v>3</v>
      </c>
      <c r="C83" s="1" t="s">
        <v>8</v>
      </c>
      <c r="D83">
        <v>-1</v>
      </c>
      <c r="E83" s="4" t="str">
        <f>IF((COUNTIF(ML100K[[#This Row],[abbreviation]],"*nIOI"))&gt;=1,"ü","")</f>
        <v/>
      </c>
      <c r="F83" s="4" t="str">
        <f>IF(ML100K[[#This Row],[sigWeCoRatedCount]]&gt;=1,"ü","")</f>
        <v/>
      </c>
      <c r="G83" s="3">
        <v>61</v>
      </c>
      <c r="H83" s="9">
        <v>0.40788665176542416</v>
      </c>
      <c r="I83" s="9">
        <v>0.38779167773933082</v>
      </c>
      <c r="J83" s="9">
        <v>0.39771059517233104</v>
      </c>
      <c r="K83" s="9">
        <v>0.76057485358632104</v>
      </c>
      <c r="L83" s="9">
        <v>0.70321000630322072</v>
      </c>
      <c r="M83" s="9">
        <v>0.98766585126851336</v>
      </c>
      <c r="N83" s="9">
        <v>0.993758000607881</v>
      </c>
      <c r="O83" s="9">
        <v>0.29002001666906613</v>
      </c>
      <c r="P83" s="9">
        <v>0.29002001666906613</v>
      </c>
      <c r="Q83" s="9">
        <v>0.53850256245914685</v>
      </c>
      <c r="R83" s="9">
        <v>0.42314726498838851</v>
      </c>
      <c r="S83" s="9">
        <v>0.70997998333093393</v>
      </c>
      <c r="T83" s="9">
        <v>0.69389583886966533</v>
      </c>
      <c r="U83" s="9">
        <v>0.76143047547352938</v>
      </c>
      <c r="V83" s="9">
        <v>0.41757809893655462</v>
      </c>
      <c r="W83" s="9">
        <v>0.6136912105963358</v>
      </c>
      <c r="X83" s="9">
        <v>0.72645089760870485</v>
      </c>
      <c r="Y83" s="9">
        <v>0.68143575415672042</v>
      </c>
      <c r="Z83" s="9">
        <v>0.79812335046944327</v>
      </c>
      <c r="AA83" s="9">
        <v>0.58966832726989005</v>
      </c>
      <c r="AB83" s="9">
        <v>0.41033167273011056</v>
      </c>
      <c r="AC83" s="9">
        <v>0.20187664953055856</v>
      </c>
      <c r="AD83" s="9">
        <v>0.27354910239129632</v>
      </c>
      <c r="AE83" s="9">
        <v>0.31856424584327953</v>
      </c>
      <c r="AF83" s="9">
        <v>3.12</v>
      </c>
      <c r="AG83" s="9">
        <v>0.99933828207847364</v>
      </c>
      <c r="AH83" s="9">
        <v>1993.82</v>
      </c>
      <c r="AI83" s="9">
        <v>2170.86</v>
      </c>
      <c r="AJ83" s="9">
        <v>817.42</v>
      </c>
      <c r="AK83" s="9">
        <v>549.12</v>
      </c>
      <c r="AL83" s="9">
        <v>1174.48</v>
      </c>
    </row>
    <row r="84" spans="1:38" hidden="1" x14ac:dyDescent="0.3">
      <c r="A84" s="1" t="s">
        <v>8</v>
      </c>
      <c r="B84" s="1" t="s">
        <v>3</v>
      </c>
      <c r="C84" s="1" t="s">
        <v>8</v>
      </c>
      <c r="D84">
        <v>65535</v>
      </c>
      <c r="E84" s="4" t="str">
        <f>IF((COUNTIF(ML100K[[#This Row],[abbreviation]],"*nIOI"))&gt;=1,"ü","")</f>
        <v/>
      </c>
      <c r="F84" s="4" t="str">
        <f>IF(ML100K[[#This Row],[sigWeCoRatedCount]]&gt;=1,"ü","")</f>
        <v>ü</v>
      </c>
      <c r="G84" s="3">
        <v>38</v>
      </c>
      <c r="H84" s="9">
        <v>0.40379428703554027</v>
      </c>
      <c r="I84" s="9">
        <v>0.37883241482899155</v>
      </c>
      <c r="J84" s="9">
        <v>0.39111219342014603</v>
      </c>
      <c r="K84" s="9">
        <v>0.76054056772446066</v>
      </c>
      <c r="L84" s="9">
        <v>0.70979299618820535</v>
      </c>
      <c r="M84" s="9">
        <v>1.01032717567096</v>
      </c>
      <c r="N84" s="9">
        <v>1.0050992319604977</v>
      </c>
      <c r="O84" s="9">
        <v>0.29269418303850347</v>
      </c>
      <c r="P84" s="9">
        <v>0.29269418303850347</v>
      </c>
      <c r="Q84" s="9">
        <v>0.54097811625991155</v>
      </c>
      <c r="R84" s="9">
        <v>0.42271466468833541</v>
      </c>
      <c r="S84" s="9">
        <v>0.70730581696149764</v>
      </c>
      <c r="T84" s="9">
        <v>0.68941620741449661</v>
      </c>
      <c r="U84" s="9">
        <v>0.76173129931138384</v>
      </c>
      <c r="V84" s="9">
        <v>0.42118082813682939</v>
      </c>
      <c r="W84" s="9">
        <v>0.61364521744557898</v>
      </c>
      <c r="X84" s="9">
        <v>0.72053635278803252</v>
      </c>
      <c r="Y84" s="9">
        <v>0.68325793424751013</v>
      </c>
      <c r="Z84" s="9">
        <v>0.80531161624938175</v>
      </c>
      <c r="AA84" s="9">
        <v>0.57352079857960758</v>
      </c>
      <c r="AB84" s="9">
        <v>0.42647920142039242</v>
      </c>
      <c r="AC84" s="9">
        <v>0.19468838375061534</v>
      </c>
      <c r="AD84" s="9">
        <v>0.27946364721196759</v>
      </c>
      <c r="AE84" s="9">
        <v>0.31674206575249098</v>
      </c>
      <c r="AF84" s="9">
        <v>3.12</v>
      </c>
      <c r="AG84" s="9">
        <v>0.99933828207847364</v>
      </c>
      <c r="AH84" s="9">
        <v>1991.78</v>
      </c>
      <c r="AI84" s="9">
        <v>2190.4</v>
      </c>
      <c r="AJ84" s="9">
        <v>849.56</v>
      </c>
      <c r="AK84" s="9">
        <v>529.58000000000004</v>
      </c>
      <c r="AL84" s="9">
        <v>1142.3399999999999</v>
      </c>
    </row>
    <row r="85" spans="1:38" hidden="1" x14ac:dyDescent="0.3">
      <c r="A85" s="1" t="s">
        <v>8</v>
      </c>
      <c r="B85" s="1" t="s">
        <v>3</v>
      </c>
      <c r="C85" s="1" t="s">
        <v>8</v>
      </c>
      <c r="D85">
        <v>65535</v>
      </c>
      <c r="E85" s="4" t="str">
        <f>IF((COUNTIF(ML100K[[#This Row],[abbreviation]],"*nIOI"))&gt;=1,"ü","")</f>
        <v/>
      </c>
      <c r="F85" s="4" t="str">
        <f>IF(ML100K[[#This Row],[sigWeCoRatedCount]]&gt;=1,"ü","")</f>
        <v>ü</v>
      </c>
      <c r="G85" s="3">
        <v>39</v>
      </c>
      <c r="H85" s="9">
        <v>0.40397324927861938</v>
      </c>
      <c r="I85" s="9">
        <v>0.37931551389670204</v>
      </c>
      <c r="J85" s="9">
        <v>0.39144810281598652</v>
      </c>
      <c r="K85" s="9">
        <v>0.76051812241666727</v>
      </c>
      <c r="L85" s="9">
        <v>0.70947467709092771</v>
      </c>
      <c r="M85" s="9">
        <v>1.0095674807819679</v>
      </c>
      <c r="N85" s="9">
        <v>1.0047215714272213</v>
      </c>
      <c r="O85" s="9">
        <v>0.29255838212945828</v>
      </c>
      <c r="P85" s="9">
        <v>0.29255838212945828</v>
      </c>
      <c r="Q85" s="9">
        <v>0.5408554448580315</v>
      </c>
      <c r="R85" s="9">
        <v>0.42291414907120356</v>
      </c>
      <c r="S85" s="9">
        <v>0.70744161787054072</v>
      </c>
      <c r="T85" s="9">
        <v>0.68965775694835252</v>
      </c>
      <c r="U85" s="9">
        <v>0.76168663672968917</v>
      </c>
      <c r="V85" s="9">
        <v>0.42098016940276312</v>
      </c>
      <c r="W85" s="9">
        <v>0.61361420022402169</v>
      </c>
      <c r="X85" s="9">
        <v>0.72086968010398178</v>
      </c>
      <c r="Y85" s="9">
        <v>0.68310356917463766</v>
      </c>
      <c r="Z85" s="9">
        <v>0.8048443856548918</v>
      </c>
      <c r="AA85" s="9">
        <v>0.57447112824181035</v>
      </c>
      <c r="AB85" s="9">
        <v>0.42552887175818971</v>
      </c>
      <c r="AC85" s="9">
        <v>0.19515561434510822</v>
      </c>
      <c r="AD85" s="9">
        <v>0.27913031989601811</v>
      </c>
      <c r="AE85" s="9">
        <v>0.31689643082536223</v>
      </c>
      <c r="AF85" s="9">
        <v>3.12</v>
      </c>
      <c r="AG85" s="9">
        <v>0.99933828207847364</v>
      </c>
      <c r="AH85" s="9">
        <v>1992.72</v>
      </c>
      <c r="AI85" s="9">
        <v>2189.14</v>
      </c>
      <c r="AJ85" s="9">
        <v>847.66</v>
      </c>
      <c r="AK85" s="9">
        <v>530.84</v>
      </c>
      <c r="AL85" s="9">
        <v>1144.24</v>
      </c>
    </row>
    <row r="86" spans="1:38" hidden="1" x14ac:dyDescent="0.3">
      <c r="A86" s="1" t="s">
        <v>8</v>
      </c>
      <c r="B86" s="1" t="s">
        <v>3</v>
      </c>
      <c r="C86" s="1" t="s">
        <v>8</v>
      </c>
      <c r="D86">
        <v>65535</v>
      </c>
      <c r="E86" s="4" t="str">
        <f>IF((COUNTIF(ML100K[[#This Row],[abbreviation]],"*nIOI"))&gt;=1,"ü","")</f>
        <v/>
      </c>
      <c r="F86" s="4" t="str">
        <f>IF(ML100K[[#This Row],[sigWeCoRatedCount]]&gt;=1,"ü","")</f>
        <v>ü</v>
      </c>
      <c r="G86" s="3">
        <v>11</v>
      </c>
      <c r="H86" s="9">
        <v>0.39727874113336559</v>
      </c>
      <c r="I86" s="9">
        <v>0.36270299336268952</v>
      </c>
      <c r="J86" s="9">
        <v>0.37959481984978632</v>
      </c>
      <c r="K86" s="9">
        <v>0.76049307185972459</v>
      </c>
      <c r="L86" s="9">
        <v>0.72592233944275819</v>
      </c>
      <c r="M86" s="9">
        <v>1.0536897486197949</v>
      </c>
      <c r="N86" s="9">
        <v>1.026437329753366</v>
      </c>
      <c r="O86" s="9">
        <v>0.29749480831730291</v>
      </c>
      <c r="P86" s="9">
        <v>0.29749480831730291</v>
      </c>
      <c r="Q86" s="9">
        <v>0.54540600164091857</v>
      </c>
      <c r="R86" s="9">
        <v>0.41755334936303684</v>
      </c>
      <c r="S86" s="9">
        <v>0.7025051916826961</v>
      </c>
      <c r="T86" s="9">
        <v>0.68135149668134487</v>
      </c>
      <c r="U86" s="9">
        <v>0.76240967464819298</v>
      </c>
      <c r="V86" s="9">
        <v>0.4273000354276939</v>
      </c>
      <c r="W86" s="9">
        <v>0.61357581736396394</v>
      </c>
      <c r="X86" s="9">
        <v>0.71035023050331181</v>
      </c>
      <c r="Y86" s="9">
        <v>0.68692851063005511</v>
      </c>
      <c r="Z86" s="9">
        <v>0.81831224416922821</v>
      </c>
      <c r="AA86" s="9">
        <v>0.54439074919346153</v>
      </c>
      <c r="AB86" s="9">
        <v>0.45560925080653858</v>
      </c>
      <c r="AC86" s="9">
        <v>0.18168775583077204</v>
      </c>
      <c r="AD86" s="9">
        <v>0.28964976949668869</v>
      </c>
      <c r="AE86" s="9">
        <v>0.31307148936994467</v>
      </c>
      <c r="AF86" s="9">
        <v>3.12</v>
      </c>
      <c r="AG86" s="9">
        <v>0.99933828207847364</v>
      </c>
      <c r="AH86" s="9">
        <v>1967.46</v>
      </c>
      <c r="AI86" s="9">
        <v>2225.7800000000002</v>
      </c>
      <c r="AJ86" s="9">
        <v>907.56</v>
      </c>
      <c r="AK86" s="9">
        <v>494.2</v>
      </c>
      <c r="AL86" s="9">
        <v>1084.3399999999999</v>
      </c>
    </row>
    <row r="87" spans="1:38" hidden="1" x14ac:dyDescent="0.3">
      <c r="A87" s="1" t="s">
        <v>8</v>
      </c>
      <c r="B87" s="1" t="s">
        <v>3</v>
      </c>
      <c r="C87" s="1" t="s">
        <v>8</v>
      </c>
      <c r="D87">
        <v>65535</v>
      </c>
      <c r="E87" s="4" t="str">
        <f>IF((COUNTIF(ML100K[[#This Row],[abbreviation]],"*nIOI"))&gt;=1,"ü","")</f>
        <v/>
      </c>
      <c r="F87" s="4" t="str">
        <f>IF(ML100K[[#This Row],[sigWeCoRatedCount]]&gt;=1,"ü","")</f>
        <v>ü</v>
      </c>
      <c r="G87" s="3">
        <v>41</v>
      </c>
      <c r="H87" s="9">
        <v>0.40416580015887771</v>
      </c>
      <c r="I87" s="9">
        <v>0.37989941377232839</v>
      </c>
      <c r="J87" s="9">
        <v>0.39184271716820318</v>
      </c>
      <c r="K87" s="9">
        <v>0.76047466269408359</v>
      </c>
      <c r="L87" s="9">
        <v>0.70893982180883885</v>
      </c>
      <c r="M87" s="9">
        <v>1.0080902602485076</v>
      </c>
      <c r="N87" s="9">
        <v>1.0039870722712316</v>
      </c>
      <c r="O87" s="9">
        <v>0.29240550412926564</v>
      </c>
      <c r="P87" s="9">
        <v>0.29240550412926564</v>
      </c>
      <c r="Q87" s="9">
        <v>0.54071605288789371</v>
      </c>
      <c r="R87" s="9">
        <v>0.42303723547327138</v>
      </c>
      <c r="S87" s="9">
        <v>0.70759449587073553</v>
      </c>
      <c r="T87" s="9">
        <v>0.68994970688616453</v>
      </c>
      <c r="U87" s="9">
        <v>0.76161544095971334</v>
      </c>
      <c r="V87" s="9">
        <v>0.42073425957304283</v>
      </c>
      <c r="W87" s="9">
        <v>0.61355627695755177</v>
      </c>
      <c r="X87" s="9">
        <v>0.72127961296266463</v>
      </c>
      <c r="Y87" s="9">
        <v>0.68288618719621297</v>
      </c>
      <c r="Z87" s="9">
        <v>0.80423641577302463</v>
      </c>
      <c r="AA87" s="9">
        <v>0.57566299799930443</v>
      </c>
      <c r="AB87" s="9">
        <v>0.42433700200069541</v>
      </c>
      <c r="AC87" s="9">
        <v>0.19576358422697565</v>
      </c>
      <c r="AD87" s="9">
        <v>0.27872038703733509</v>
      </c>
      <c r="AE87" s="9">
        <v>0.3171138128037872</v>
      </c>
      <c r="AF87" s="9">
        <v>3.12</v>
      </c>
      <c r="AG87" s="9">
        <v>0.99933828207847364</v>
      </c>
      <c r="AH87" s="9">
        <v>1993.3</v>
      </c>
      <c r="AI87" s="9">
        <v>2187.48</v>
      </c>
      <c r="AJ87" s="9">
        <v>845.28</v>
      </c>
      <c r="AK87" s="9">
        <v>532.5</v>
      </c>
      <c r="AL87" s="9">
        <v>1146.6199999999999</v>
      </c>
    </row>
    <row r="88" spans="1:38" hidden="1" x14ac:dyDescent="0.3">
      <c r="A88" s="1" t="s">
        <v>8</v>
      </c>
      <c r="B88" s="1" t="s">
        <v>3</v>
      </c>
      <c r="C88" s="1" t="s">
        <v>8</v>
      </c>
      <c r="D88">
        <v>65535</v>
      </c>
      <c r="E88" s="4" t="str">
        <f>IF((COUNTIF(ML100K[[#This Row],[abbreviation]],"*nIOI"))&gt;=1,"ü","")</f>
        <v/>
      </c>
      <c r="F88" s="4" t="str">
        <f>IF(ML100K[[#This Row],[sigWeCoRatedCount]]&gt;=1,"ü","")</f>
        <v>ü</v>
      </c>
      <c r="G88" s="3">
        <v>40</v>
      </c>
      <c r="H88" s="9">
        <v>0.40394255850119981</v>
      </c>
      <c r="I88" s="9">
        <v>0.37951659768009793</v>
      </c>
      <c r="J88" s="9">
        <v>0.39153713594667333</v>
      </c>
      <c r="K88" s="9">
        <v>0.76044393217840467</v>
      </c>
      <c r="L88" s="9">
        <v>0.70939811604402048</v>
      </c>
      <c r="M88" s="9">
        <v>1.0094822127750629</v>
      </c>
      <c r="N88" s="9">
        <v>1.0046771517833581</v>
      </c>
      <c r="O88" s="9">
        <v>0.29253276117313032</v>
      </c>
      <c r="P88" s="9">
        <v>0.29253276117313032</v>
      </c>
      <c r="Q88" s="9">
        <v>0.54083082139702587</v>
      </c>
      <c r="R88" s="9">
        <v>0.42293544175869546</v>
      </c>
      <c r="S88" s="9">
        <v>0.70746723882686979</v>
      </c>
      <c r="T88" s="9">
        <v>0.68975829884004825</v>
      </c>
      <c r="U88" s="9">
        <v>0.76159609946846318</v>
      </c>
      <c r="V88" s="9">
        <v>0.42087006677161143</v>
      </c>
      <c r="W88" s="9">
        <v>0.61351862525318812</v>
      </c>
      <c r="X88" s="9">
        <v>0.7210528715304223</v>
      </c>
      <c r="Y88" s="9">
        <v>0.68288968697077768</v>
      </c>
      <c r="Z88" s="9">
        <v>0.8044473163656839</v>
      </c>
      <c r="AA88" s="9">
        <v>0.57506928131441382</v>
      </c>
      <c r="AB88" s="9">
        <v>0.42493071868558591</v>
      </c>
      <c r="AC88" s="9">
        <v>0.19555268363431647</v>
      </c>
      <c r="AD88" s="9">
        <v>0.27894712846957836</v>
      </c>
      <c r="AE88" s="9">
        <v>0.31711031302922199</v>
      </c>
      <c r="AF88" s="9">
        <v>3.12</v>
      </c>
      <c r="AG88" s="9">
        <v>0.99933828207847364</v>
      </c>
      <c r="AH88" s="9">
        <v>1992.82</v>
      </c>
      <c r="AI88" s="9">
        <v>2188.06</v>
      </c>
      <c r="AJ88" s="9">
        <v>846.46</v>
      </c>
      <c r="AK88" s="9">
        <v>531.91999999999996</v>
      </c>
      <c r="AL88" s="9">
        <v>1145.44</v>
      </c>
    </row>
    <row r="89" spans="1:38" hidden="1" x14ac:dyDescent="0.3">
      <c r="A89" s="1" t="s">
        <v>8</v>
      </c>
      <c r="B89" s="1" t="s">
        <v>3</v>
      </c>
      <c r="C89" s="1" t="s">
        <v>8</v>
      </c>
      <c r="D89">
        <v>-1</v>
      </c>
      <c r="E89" s="4" t="str">
        <f>IF((COUNTIF(ML100K[[#This Row],[abbreviation]],"*nIOI"))&gt;=1,"ü","")</f>
        <v/>
      </c>
      <c r="F89" s="4" t="str">
        <f>IF(ML100K[[#This Row],[sigWeCoRatedCount]]&gt;=1,"ü","")</f>
        <v/>
      </c>
      <c r="G89" s="3">
        <v>62</v>
      </c>
      <c r="H89" s="9">
        <v>0.4071073312503512</v>
      </c>
      <c r="I89" s="9">
        <v>0.3870893109971959</v>
      </c>
      <c r="J89" s="9">
        <v>0.39697041549017842</v>
      </c>
      <c r="K89" s="9">
        <v>0.76026461027624581</v>
      </c>
      <c r="L89" s="9">
        <v>0.70354533663228924</v>
      </c>
      <c r="M89" s="9">
        <v>0.98835775595245112</v>
      </c>
      <c r="N89" s="9">
        <v>0.99410762202993941</v>
      </c>
      <c r="O89" s="9">
        <v>0.29037658205513517</v>
      </c>
      <c r="P89" s="9">
        <v>0.29037658205513517</v>
      </c>
      <c r="Q89" s="9">
        <v>0.53883335114106246</v>
      </c>
      <c r="R89" s="9">
        <v>0.42299448253643895</v>
      </c>
      <c r="S89" s="9">
        <v>0.70962341794486505</v>
      </c>
      <c r="T89" s="9">
        <v>0.69354465549859856</v>
      </c>
      <c r="U89" s="9">
        <v>0.76111785401142629</v>
      </c>
      <c r="V89" s="9">
        <v>0.41773000469896449</v>
      </c>
      <c r="W89" s="9">
        <v>0.6132871034487235</v>
      </c>
      <c r="X89" s="9">
        <v>0.7262021213372285</v>
      </c>
      <c r="Y89" s="9">
        <v>0.6809052099131222</v>
      </c>
      <c r="Z89" s="9">
        <v>0.79774211931882544</v>
      </c>
      <c r="AA89" s="9">
        <v>0.58934719167837135</v>
      </c>
      <c r="AB89" s="9">
        <v>0.41065280832162876</v>
      </c>
      <c r="AC89" s="9">
        <v>0.20225788068117503</v>
      </c>
      <c r="AD89" s="9">
        <v>0.2737978786627715</v>
      </c>
      <c r="AE89" s="9">
        <v>0.31909479008687819</v>
      </c>
      <c r="AF89" s="9">
        <v>3.12</v>
      </c>
      <c r="AG89" s="9">
        <v>0.99933828207847364</v>
      </c>
      <c r="AH89" s="9">
        <v>1993.1</v>
      </c>
      <c r="AI89" s="9">
        <v>2169.8200000000002</v>
      </c>
      <c r="AJ89" s="9">
        <v>818.06</v>
      </c>
      <c r="AK89" s="9">
        <v>550.16</v>
      </c>
      <c r="AL89" s="9">
        <v>1173.8399999999999</v>
      </c>
    </row>
    <row r="90" spans="1:38" hidden="1" x14ac:dyDescent="0.3">
      <c r="A90" s="1" t="s">
        <v>8</v>
      </c>
      <c r="B90" s="1" t="s">
        <v>3</v>
      </c>
      <c r="C90" s="1" t="s">
        <v>8</v>
      </c>
      <c r="D90">
        <v>65535</v>
      </c>
      <c r="E90" s="4" t="str">
        <f>IF((COUNTIF(ML100K[[#This Row],[abbreviation]],"*nIOI"))&gt;=1,"ü","")</f>
        <v/>
      </c>
      <c r="F90" s="4" t="str">
        <f>IF(ML100K[[#This Row],[sigWeCoRatedCount]]&gt;=1,"ü","")</f>
        <v>ü</v>
      </c>
      <c r="G90" s="3">
        <v>44</v>
      </c>
      <c r="H90" s="9">
        <v>0.40397479852790674</v>
      </c>
      <c r="I90" s="9">
        <v>0.38031007228785374</v>
      </c>
      <c r="J90" s="9">
        <v>0.3919620064774294</v>
      </c>
      <c r="K90" s="9">
        <v>0.76023796233953955</v>
      </c>
      <c r="L90" s="9">
        <v>0.70892285742229699</v>
      </c>
      <c r="M90" s="9">
        <v>1.0071818842670233</v>
      </c>
      <c r="N90" s="9">
        <v>1.0035331050592162</v>
      </c>
      <c r="O90" s="9">
        <v>0.29239283919455467</v>
      </c>
      <c r="P90" s="9">
        <v>0.29239283919455467</v>
      </c>
      <c r="Q90" s="9">
        <v>0.54070421830564264</v>
      </c>
      <c r="R90" s="9">
        <v>0.42273162099824824</v>
      </c>
      <c r="S90" s="9">
        <v>0.70760716080544583</v>
      </c>
      <c r="T90" s="9">
        <v>0.69015503614392781</v>
      </c>
      <c r="U90" s="9">
        <v>0.7613372277899515</v>
      </c>
      <c r="V90" s="9">
        <v>0.42047110752619937</v>
      </c>
      <c r="W90" s="9">
        <v>0.61324869403785653</v>
      </c>
      <c r="X90" s="9">
        <v>0.72171626776707354</v>
      </c>
      <c r="Y90" s="9">
        <v>0.68225853076083354</v>
      </c>
      <c r="Z90" s="9">
        <v>0.80316004421342768</v>
      </c>
      <c r="AA90" s="9">
        <v>0.57715002807442706</v>
      </c>
      <c r="AB90" s="9">
        <v>0.42284997192557333</v>
      </c>
      <c r="AC90" s="9">
        <v>0.19683995578657165</v>
      </c>
      <c r="AD90" s="9">
        <v>0.27828373223292646</v>
      </c>
      <c r="AE90" s="9">
        <v>0.31774146923916713</v>
      </c>
      <c r="AF90" s="9">
        <v>3.12</v>
      </c>
      <c r="AG90" s="9">
        <v>0.99933828207847364</v>
      </c>
      <c r="AH90" s="9">
        <v>1991.86</v>
      </c>
      <c r="AI90" s="9">
        <v>2184.56</v>
      </c>
      <c r="AJ90" s="9">
        <v>842.3</v>
      </c>
      <c r="AK90" s="9">
        <v>535.41999999999996</v>
      </c>
      <c r="AL90" s="9">
        <v>1149.5999999999999</v>
      </c>
    </row>
    <row r="91" spans="1:38" hidden="1" x14ac:dyDescent="0.3">
      <c r="A91" s="1" t="s">
        <v>8</v>
      </c>
      <c r="B91" s="1" t="s">
        <v>3</v>
      </c>
      <c r="C91" s="1" t="s">
        <v>8</v>
      </c>
      <c r="D91">
        <v>65535</v>
      </c>
      <c r="E91" s="4" t="str">
        <f>IF((COUNTIF(ML100K[[#This Row],[abbreviation]],"*nIOI"))&gt;=1,"ü","")</f>
        <v/>
      </c>
      <c r="F91" s="4" t="str">
        <f>IF(ML100K[[#This Row],[sigWeCoRatedCount]]&gt;=1,"ü","")</f>
        <v>ü</v>
      </c>
      <c r="G91" s="3">
        <v>42</v>
      </c>
      <c r="H91" s="9">
        <v>0.40373931190668549</v>
      </c>
      <c r="I91" s="9">
        <v>0.37979189733333929</v>
      </c>
      <c r="J91" s="9">
        <v>0.39158062764691814</v>
      </c>
      <c r="K91" s="9">
        <v>0.76023618773213764</v>
      </c>
      <c r="L91" s="9">
        <v>0.70927093022405641</v>
      </c>
      <c r="M91" s="9">
        <v>1.0081920855847233</v>
      </c>
      <c r="N91" s="9">
        <v>1.0040374754911763</v>
      </c>
      <c r="O91" s="9">
        <v>0.29254986972836561</v>
      </c>
      <c r="P91" s="9">
        <v>0.29254986972836561</v>
      </c>
      <c r="Q91" s="9">
        <v>0.54084946531566014</v>
      </c>
      <c r="R91" s="9">
        <v>0.42261698214216525</v>
      </c>
      <c r="S91" s="9">
        <v>0.70745013027163484</v>
      </c>
      <c r="T91" s="9">
        <v>0.68989594866666937</v>
      </c>
      <c r="U91" s="9">
        <v>0.76135624066781948</v>
      </c>
      <c r="V91" s="9">
        <v>0.42067527517211573</v>
      </c>
      <c r="W91" s="9">
        <v>0.61324595626318434</v>
      </c>
      <c r="X91" s="9">
        <v>0.72137679134297295</v>
      </c>
      <c r="Y91" s="9">
        <v>0.68236252056371205</v>
      </c>
      <c r="Z91" s="9">
        <v>0.80357925307833378</v>
      </c>
      <c r="AA91" s="9">
        <v>0.57621264425500529</v>
      </c>
      <c r="AB91" s="9">
        <v>0.42378735574499482</v>
      </c>
      <c r="AC91" s="9">
        <v>0.19642074692166619</v>
      </c>
      <c r="AD91" s="9">
        <v>0.27862320865702606</v>
      </c>
      <c r="AE91" s="9">
        <v>0.31763747943628839</v>
      </c>
      <c r="AF91" s="9">
        <v>3.12</v>
      </c>
      <c r="AG91" s="9">
        <v>0.99933828207847364</v>
      </c>
      <c r="AH91" s="9">
        <v>1991.32</v>
      </c>
      <c r="AI91" s="9">
        <v>2185.6999999999998</v>
      </c>
      <c r="AJ91" s="9">
        <v>844.18</v>
      </c>
      <c r="AK91" s="9">
        <v>534.28</v>
      </c>
      <c r="AL91" s="9">
        <v>1147.72</v>
      </c>
    </row>
    <row r="92" spans="1:38" hidden="1" x14ac:dyDescent="0.3">
      <c r="A92" s="1" t="s">
        <v>8</v>
      </c>
      <c r="B92" s="1" t="s">
        <v>3</v>
      </c>
      <c r="C92" s="1" t="s">
        <v>8</v>
      </c>
      <c r="D92">
        <v>-1</v>
      </c>
      <c r="E92" s="4" t="str">
        <f>IF((COUNTIF(ML100K[[#This Row],[abbreviation]],"*nIOI"))&gt;=1,"ü","")</f>
        <v/>
      </c>
      <c r="F92" s="4" t="str">
        <f>IF(ML100K[[#This Row],[sigWeCoRatedCount]]&gt;=1,"ü","")</f>
        <v/>
      </c>
      <c r="G92" s="3">
        <v>6</v>
      </c>
      <c r="H92" s="9">
        <v>0.40178759963399763</v>
      </c>
      <c r="I92" s="9">
        <v>0.37519096115453432</v>
      </c>
      <c r="J92" s="9">
        <v>0.38825861057893007</v>
      </c>
      <c r="K92" s="9">
        <v>0.76021628253529094</v>
      </c>
      <c r="L92" s="9">
        <v>0.72127884265094144</v>
      </c>
      <c r="M92" s="9">
        <v>1.0364053983835475</v>
      </c>
      <c r="N92" s="9">
        <v>1.0179742407179619</v>
      </c>
      <c r="O92" s="9">
        <v>0.29392501988358061</v>
      </c>
      <c r="P92" s="9">
        <v>0.29392501988358061</v>
      </c>
      <c r="Q92" s="9">
        <v>0.54211325451515691</v>
      </c>
      <c r="R92" s="9">
        <v>0.41750207611448026</v>
      </c>
      <c r="S92" s="9">
        <v>0.70607498011641867</v>
      </c>
      <c r="T92" s="9">
        <v>0.68759548057726738</v>
      </c>
      <c r="U92" s="9">
        <v>0.76152714230225382</v>
      </c>
      <c r="V92" s="9">
        <v>0.42248691870492305</v>
      </c>
      <c r="W92" s="9">
        <v>0.61322944169672078</v>
      </c>
      <c r="X92" s="9">
        <v>0.71837538598486217</v>
      </c>
      <c r="Y92" s="9">
        <v>0.68341221364913407</v>
      </c>
      <c r="Z92" s="9">
        <v>0.80730536159999344</v>
      </c>
      <c r="AA92" s="9">
        <v>0.56788559955454043</v>
      </c>
      <c r="AB92" s="9">
        <v>0.43211440044545923</v>
      </c>
      <c r="AC92" s="9">
        <v>0.19269463840000509</v>
      </c>
      <c r="AD92" s="9">
        <v>0.28162461401513716</v>
      </c>
      <c r="AE92" s="9">
        <v>0.31658778635086493</v>
      </c>
      <c r="AF92" s="9">
        <v>3.12</v>
      </c>
      <c r="AG92" s="9">
        <v>0.99933828207847364</v>
      </c>
      <c r="AH92" s="9">
        <v>1967.22</v>
      </c>
      <c r="AI92" s="9">
        <v>2195.84</v>
      </c>
      <c r="AJ92" s="9">
        <v>860.8</v>
      </c>
      <c r="AK92" s="9">
        <v>524.14</v>
      </c>
      <c r="AL92" s="9">
        <v>1131.0999999999999</v>
      </c>
    </row>
    <row r="93" spans="1:38" hidden="1" x14ac:dyDescent="0.3">
      <c r="A93" s="1" t="s">
        <v>8</v>
      </c>
      <c r="B93" s="1" t="s">
        <v>3</v>
      </c>
      <c r="C93" s="1" t="s">
        <v>8</v>
      </c>
      <c r="D93">
        <v>65535</v>
      </c>
      <c r="E93" s="4" t="str">
        <f>IF((COUNTIF(ML100K[[#This Row],[abbreviation]],"*nIOI"))&gt;=1,"ü","")</f>
        <v/>
      </c>
      <c r="F93" s="4" t="str">
        <f>IF(ML100K[[#This Row],[sigWeCoRatedCount]]&gt;=1,"ü","")</f>
        <v>ü</v>
      </c>
      <c r="G93" s="3">
        <v>43</v>
      </c>
      <c r="H93" s="9">
        <v>0.40376749694425029</v>
      </c>
      <c r="I93" s="9">
        <v>0.37997146744211713</v>
      </c>
      <c r="J93" s="9">
        <v>0.39168686725352303</v>
      </c>
      <c r="K93" s="9">
        <v>0.76020060628990149</v>
      </c>
      <c r="L93" s="9">
        <v>0.70916482446277862</v>
      </c>
      <c r="M93" s="9">
        <v>1.007534193450623</v>
      </c>
      <c r="N93" s="9">
        <v>1.0037105782957063</v>
      </c>
      <c r="O93" s="9">
        <v>0.29251168199630628</v>
      </c>
      <c r="P93" s="9">
        <v>0.29251168199630628</v>
      </c>
      <c r="Q93" s="9">
        <v>0.54081481197157932</v>
      </c>
      <c r="R93" s="9">
        <v>0.42254905419457861</v>
      </c>
      <c r="S93" s="9">
        <v>0.70748831800369349</v>
      </c>
      <c r="T93" s="9">
        <v>0.68998573372105854</v>
      </c>
      <c r="U93" s="9">
        <v>0.76130971742700215</v>
      </c>
      <c r="V93" s="9">
        <v>0.42059004273045464</v>
      </c>
      <c r="W93" s="9">
        <v>0.61319948487951104</v>
      </c>
      <c r="X93" s="9">
        <v>0.72151963213030113</v>
      </c>
      <c r="Y93" s="9">
        <v>0.68224786481394817</v>
      </c>
      <c r="Z93" s="9">
        <v>0.80332141185109895</v>
      </c>
      <c r="AA93" s="9">
        <v>0.57665005559101978</v>
      </c>
      <c r="AB93" s="9">
        <v>0.42334994440898011</v>
      </c>
      <c r="AC93" s="9">
        <v>0.19667858814890316</v>
      </c>
      <c r="AD93" s="9">
        <v>0.27848036786969921</v>
      </c>
      <c r="AE93" s="9">
        <v>0.31775213518605078</v>
      </c>
      <c r="AF93" s="9">
        <v>3.12</v>
      </c>
      <c r="AG93" s="9">
        <v>0.99933828207847364</v>
      </c>
      <c r="AH93" s="9">
        <v>1991</v>
      </c>
      <c r="AI93" s="9">
        <v>2185</v>
      </c>
      <c r="AJ93" s="9">
        <v>843.3</v>
      </c>
      <c r="AK93" s="9">
        <v>534.98</v>
      </c>
      <c r="AL93" s="9">
        <v>1148.5999999999999</v>
      </c>
    </row>
    <row r="94" spans="1:38" hidden="1" x14ac:dyDescent="0.3">
      <c r="A94" s="1" t="s">
        <v>8</v>
      </c>
      <c r="B94" s="1" t="s">
        <v>3</v>
      </c>
      <c r="C94" s="1" t="s">
        <v>8</v>
      </c>
      <c r="D94">
        <v>65535</v>
      </c>
      <c r="E94" s="4" t="str">
        <f>IF((COUNTIF(ML100K[[#This Row],[abbreviation]],"*nIOI"))&gt;=1,"ü","")</f>
        <v/>
      </c>
      <c r="F94" s="4" t="str">
        <f>IF(ML100K[[#This Row],[sigWeCoRatedCount]]&gt;=1,"ü","")</f>
        <v>ü</v>
      </c>
      <c r="G94" s="3">
        <v>46</v>
      </c>
      <c r="H94" s="9">
        <v>0.40410713320187924</v>
      </c>
      <c r="I94" s="9">
        <v>0.38083149151594925</v>
      </c>
      <c r="J94" s="9">
        <v>0.39229471292576179</v>
      </c>
      <c r="K94" s="9">
        <v>0.76017100287989758</v>
      </c>
      <c r="L94" s="9">
        <v>0.70883793443287824</v>
      </c>
      <c r="M94" s="9">
        <v>1.0071308594880131</v>
      </c>
      <c r="N94" s="9">
        <v>1.0035050739744493</v>
      </c>
      <c r="O94" s="9">
        <v>0.292269632082373</v>
      </c>
      <c r="P94" s="9">
        <v>0.292269632082373</v>
      </c>
      <c r="Q94" s="9">
        <v>0.54058926233286297</v>
      </c>
      <c r="R94" s="9">
        <v>0.42283349038651658</v>
      </c>
      <c r="S94" s="9">
        <v>0.70773036791762733</v>
      </c>
      <c r="T94" s="9">
        <v>0.69041574575797482</v>
      </c>
      <c r="U94" s="9">
        <v>0.76124371151931525</v>
      </c>
      <c r="V94" s="9">
        <v>0.4202330224411584</v>
      </c>
      <c r="W94" s="9">
        <v>0.61316251600192495</v>
      </c>
      <c r="X94" s="9">
        <v>0.72210797360425749</v>
      </c>
      <c r="Y94" s="9">
        <v>0.68199915959762292</v>
      </c>
      <c r="Z94" s="9">
        <v>0.80252804341905126</v>
      </c>
      <c r="AA94" s="9">
        <v>0.57830344809689971</v>
      </c>
      <c r="AB94" s="9">
        <v>0.42169655190310024</v>
      </c>
      <c r="AC94" s="9">
        <v>0.19747195658094965</v>
      </c>
      <c r="AD94" s="9">
        <v>0.27789202639574317</v>
      </c>
      <c r="AE94" s="9">
        <v>0.31800084040237803</v>
      </c>
      <c r="AF94" s="9">
        <v>3.12</v>
      </c>
      <c r="AG94" s="9">
        <v>0.99933828207847364</v>
      </c>
      <c r="AH94" s="9">
        <v>1992.34</v>
      </c>
      <c r="AI94" s="9">
        <v>2182.84</v>
      </c>
      <c r="AJ94" s="9">
        <v>840</v>
      </c>
      <c r="AK94" s="9">
        <v>537.14</v>
      </c>
      <c r="AL94" s="9">
        <v>1151.9000000000001</v>
      </c>
    </row>
    <row r="95" spans="1:38" hidden="1" x14ac:dyDescent="0.3">
      <c r="A95" s="1" t="s">
        <v>8</v>
      </c>
      <c r="B95" s="1" t="s">
        <v>3</v>
      </c>
      <c r="C95" s="1" t="s">
        <v>8</v>
      </c>
      <c r="D95">
        <v>-1</v>
      </c>
      <c r="E95" s="4" t="str">
        <f>IF((COUNTIF(ML100K[[#This Row],[abbreviation]],"*nIOI"))&gt;=1,"ü","")</f>
        <v/>
      </c>
      <c r="F95" s="4" t="str">
        <f>IF(ML100K[[#This Row],[sigWeCoRatedCount]]&gt;=1,"ü","")</f>
        <v/>
      </c>
      <c r="G95" s="3">
        <v>63</v>
      </c>
      <c r="H95" s="9">
        <v>0.40696037572302457</v>
      </c>
      <c r="I95" s="9">
        <v>0.3870987179793568</v>
      </c>
      <c r="J95" s="9">
        <v>0.39690364609493739</v>
      </c>
      <c r="K95" s="9">
        <v>0.76016219679490393</v>
      </c>
      <c r="L95" s="9">
        <v>0.70385512079227808</v>
      </c>
      <c r="M95" s="9">
        <v>0.98879477365260937</v>
      </c>
      <c r="N95" s="9">
        <v>0.99432600216458245</v>
      </c>
      <c r="O95" s="9">
        <v>0.29042321277744443</v>
      </c>
      <c r="P95" s="9">
        <v>0.29042321277744443</v>
      </c>
      <c r="Q95" s="9">
        <v>0.53887615455054827</v>
      </c>
      <c r="R95" s="9">
        <v>0.42276954747269302</v>
      </c>
      <c r="S95" s="9">
        <v>0.70957678722255546</v>
      </c>
      <c r="T95" s="9">
        <v>0.6935493589896784</v>
      </c>
      <c r="U95" s="9">
        <v>0.76100607787438646</v>
      </c>
      <c r="V95" s="9">
        <v>0.41768060594325729</v>
      </c>
      <c r="W95" s="9">
        <v>0.61315405655429034</v>
      </c>
      <c r="X95" s="9">
        <v>0.72628255242356132</v>
      </c>
      <c r="Y95" s="9">
        <v>0.68067782329946569</v>
      </c>
      <c r="Z95" s="9">
        <v>0.79741936790954182</v>
      </c>
      <c r="AA95" s="9">
        <v>0.5896793500698142</v>
      </c>
      <c r="AB95" s="9">
        <v>0.41032064993018585</v>
      </c>
      <c r="AC95" s="9">
        <v>0.20258063209045757</v>
      </c>
      <c r="AD95" s="9">
        <v>0.27371744757643934</v>
      </c>
      <c r="AE95" s="9">
        <v>0.31932217670053531</v>
      </c>
      <c r="AF95" s="9">
        <v>3.12</v>
      </c>
      <c r="AG95" s="9">
        <v>0.99933828207847364</v>
      </c>
      <c r="AH95" s="9">
        <v>1992.04</v>
      </c>
      <c r="AI95" s="9">
        <v>2168.94</v>
      </c>
      <c r="AJ95" s="9">
        <v>817.4</v>
      </c>
      <c r="AK95" s="9">
        <v>551.04</v>
      </c>
      <c r="AL95" s="9">
        <v>1174.5</v>
      </c>
    </row>
    <row r="96" spans="1:38" hidden="1" x14ac:dyDescent="0.3">
      <c r="A96" s="1" t="s">
        <v>8</v>
      </c>
      <c r="B96" s="1" t="s">
        <v>3</v>
      </c>
      <c r="C96" s="1" t="s">
        <v>8</v>
      </c>
      <c r="D96">
        <v>65535</v>
      </c>
      <c r="E96" s="4" t="str">
        <f>IF((COUNTIF(ML100K[[#This Row],[abbreviation]],"*nIOI"))&gt;=1,"ü","")</f>
        <v/>
      </c>
      <c r="F96" s="4" t="str">
        <f>IF(ML100K[[#This Row],[sigWeCoRatedCount]]&gt;=1,"ü","")</f>
        <v>ü</v>
      </c>
      <c r="G96" s="3">
        <v>45</v>
      </c>
      <c r="H96" s="9">
        <v>0.40359163747566512</v>
      </c>
      <c r="I96" s="9">
        <v>0.38013393588867639</v>
      </c>
      <c r="J96" s="9">
        <v>0.39168523765741337</v>
      </c>
      <c r="K96" s="9">
        <v>0.76003969884043754</v>
      </c>
      <c r="L96" s="9">
        <v>0.70925805893709437</v>
      </c>
      <c r="M96" s="9">
        <v>1.0078736133151676</v>
      </c>
      <c r="N96" s="9">
        <v>1.0038777809294273</v>
      </c>
      <c r="O96" s="9">
        <v>0.29254128888314174</v>
      </c>
      <c r="P96" s="9">
        <v>0.29254128888314174</v>
      </c>
      <c r="Q96" s="9">
        <v>0.54084012696172379</v>
      </c>
      <c r="R96" s="9">
        <v>0.42252373954378508</v>
      </c>
      <c r="S96" s="9">
        <v>0.7074587111168581</v>
      </c>
      <c r="T96" s="9">
        <v>0.6900669679443372</v>
      </c>
      <c r="U96" s="9">
        <v>0.76112694929322522</v>
      </c>
      <c r="V96" s="9">
        <v>0.42045614645417823</v>
      </c>
      <c r="W96" s="9">
        <v>0.61299230903281776</v>
      </c>
      <c r="X96" s="9">
        <v>0.7217363861694559</v>
      </c>
      <c r="Y96" s="9">
        <v>0.68185525130620972</v>
      </c>
      <c r="Z96" s="9">
        <v>0.80269527618994607</v>
      </c>
      <c r="AA96" s="9">
        <v>0.57743865969872987</v>
      </c>
      <c r="AB96" s="9">
        <v>0.42256134030127007</v>
      </c>
      <c r="AC96" s="9">
        <v>0.19730472381005412</v>
      </c>
      <c r="AD96" s="9">
        <v>0.27826361383054488</v>
      </c>
      <c r="AE96" s="9">
        <v>0.31814474869378978</v>
      </c>
      <c r="AF96" s="9">
        <v>3.12</v>
      </c>
      <c r="AG96" s="9">
        <v>0.99933828207847364</v>
      </c>
      <c r="AH96" s="9">
        <v>1990.88</v>
      </c>
      <c r="AI96" s="9">
        <v>2183.3000000000002</v>
      </c>
      <c r="AJ96" s="9">
        <v>841.74</v>
      </c>
      <c r="AK96" s="9">
        <v>536.67999999999995</v>
      </c>
      <c r="AL96" s="9">
        <v>1150.1600000000001</v>
      </c>
    </row>
    <row r="97" spans="1:38" hidden="1" x14ac:dyDescent="0.3">
      <c r="A97" s="1" t="s">
        <v>8</v>
      </c>
      <c r="B97" s="1" t="s">
        <v>3</v>
      </c>
      <c r="C97" s="1" t="s">
        <v>8</v>
      </c>
      <c r="D97">
        <v>-1</v>
      </c>
      <c r="E97" s="4" t="str">
        <f>IF((COUNTIF(ML100K[[#This Row],[abbreviation]],"*nIOI"))&gt;=1,"ü","")</f>
        <v/>
      </c>
      <c r="F97" s="4" t="str">
        <f>IF(ML100K[[#This Row],[sigWeCoRatedCount]]&gt;=1,"ü","")</f>
        <v/>
      </c>
      <c r="G97" s="3">
        <v>66</v>
      </c>
      <c r="H97" s="9">
        <v>0.40700829988514231</v>
      </c>
      <c r="I97" s="9">
        <v>0.38764688262789126</v>
      </c>
      <c r="J97" s="9">
        <v>0.39720816224977867</v>
      </c>
      <c r="K97" s="9">
        <v>0.76001011178816402</v>
      </c>
      <c r="L97" s="9">
        <v>0.70377014469939336</v>
      </c>
      <c r="M97" s="9">
        <v>0.98872678097225364</v>
      </c>
      <c r="N97" s="9">
        <v>0.99429434113633208</v>
      </c>
      <c r="O97" s="9">
        <v>0.29032973779688581</v>
      </c>
      <c r="P97" s="9">
        <v>0.29032973779688581</v>
      </c>
      <c r="Q97" s="9">
        <v>0.53878925279336343</v>
      </c>
      <c r="R97" s="9">
        <v>0.42286301886426247</v>
      </c>
      <c r="S97" s="9">
        <v>0.70967026220311391</v>
      </c>
      <c r="T97" s="9">
        <v>0.69382344131394391</v>
      </c>
      <c r="U97" s="9">
        <v>0.76082123643998323</v>
      </c>
      <c r="V97" s="9">
        <v>0.41739093215549461</v>
      </c>
      <c r="W97" s="9">
        <v>0.61295739690377293</v>
      </c>
      <c r="X97" s="9">
        <v>0.7267594739703801</v>
      </c>
      <c r="Y97" s="9">
        <v>0.6802488259147631</v>
      </c>
      <c r="Z97" s="9">
        <v>0.79650709448225943</v>
      </c>
      <c r="AA97" s="9">
        <v>0.59113978814563117</v>
      </c>
      <c r="AB97" s="9">
        <v>0.40886021185436872</v>
      </c>
      <c r="AC97" s="9">
        <v>0.20349290551774057</v>
      </c>
      <c r="AD97" s="9">
        <v>0.27324052602962062</v>
      </c>
      <c r="AE97" s="9">
        <v>0.31975117408523662</v>
      </c>
      <c r="AF97" s="9">
        <v>3.12</v>
      </c>
      <c r="AG97" s="9">
        <v>0.99933828207847364</v>
      </c>
      <c r="AH97" s="9">
        <v>1992.48</v>
      </c>
      <c r="AI97" s="9">
        <v>2166.46</v>
      </c>
      <c r="AJ97" s="9">
        <v>814.48</v>
      </c>
      <c r="AK97" s="9">
        <v>553.52</v>
      </c>
      <c r="AL97" s="9">
        <v>1177.42</v>
      </c>
    </row>
    <row r="98" spans="1:38" hidden="1" x14ac:dyDescent="0.3">
      <c r="A98" s="1" t="s">
        <v>8</v>
      </c>
      <c r="B98" s="1" t="s">
        <v>3</v>
      </c>
      <c r="C98" s="1" t="s">
        <v>8</v>
      </c>
      <c r="D98">
        <v>-1</v>
      </c>
      <c r="E98" s="4" t="str">
        <f>IF((COUNTIF(ML100K[[#This Row],[abbreviation]],"*nIOI"))&gt;=1,"ü","")</f>
        <v/>
      </c>
      <c r="F98" s="4" t="str">
        <f>IF(ML100K[[#This Row],[sigWeCoRatedCount]]&gt;=1,"ü","")</f>
        <v/>
      </c>
      <c r="G98" s="3">
        <v>64</v>
      </c>
      <c r="H98" s="9">
        <v>0.40676255921711169</v>
      </c>
      <c r="I98" s="9">
        <v>0.38716037428415911</v>
      </c>
      <c r="J98" s="9">
        <v>0.39683893451736818</v>
      </c>
      <c r="K98" s="9">
        <v>0.76000609146120679</v>
      </c>
      <c r="L98" s="9">
        <v>0.70393570742281464</v>
      </c>
      <c r="M98" s="9">
        <v>0.98905352229761245</v>
      </c>
      <c r="N98" s="9">
        <v>0.99445688102308083</v>
      </c>
      <c r="O98" s="9">
        <v>0.29047836675842287</v>
      </c>
      <c r="P98" s="9">
        <v>0.29047836675842287</v>
      </c>
      <c r="Q98" s="9">
        <v>0.538927183690322</v>
      </c>
      <c r="R98" s="9">
        <v>0.42275682123588487</v>
      </c>
      <c r="S98" s="9">
        <v>0.7095216332415768</v>
      </c>
      <c r="T98" s="9">
        <v>0.69358018714208025</v>
      </c>
      <c r="U98" s="9">
        <v>0.76083371597311389</v>
      </c>
      <c r="V98" s="9">
        <v>0.41758725544286784</v>
      </c>
      <c r="W98" s="9">
        <v>0.61295132197783797</v>
      </c>
      <c r="X98" s="9">
        <v>0.72643538176772982</v>
      </c>
      <c r="Y98" s="9">
        <v>0.6803271774493822</v>
      </c>
      <c r="Z98" s="9">
        <v>0.79688922211682289</v>
      </c>
      <c r="AA98" s="9">
        <v>0.59027115216733517</v>
      </c>
      <c r="AB98" s="9">
        <v>0.40972884783266439</v>
      </c>
      <c r="AC98" s="9">
        <v>0.20311077788317719</v>
      </c>
      <c r="AD98" s="9">
        <v>0.27356461823227118</v>
      </c>
      <c r="AE98" s="9">
        <v>0.31967282255061785</v>
      </c>
      <c r="AF98" s="9">
        <v>3.12</v>
      </c>
      <c r="AG98" s="9">
        <v>0.99933828207847364</v>
      </c>
      <c r="AH98" s="9">
        <v>1991.98</v>
      </c>
      <c r="AI98" s="9">
        <v>2167.5</v>
      </c>
      <c r="AJ98" s="9">
        <v>816.22</v>
      </c>
      <c r="AK98" s="9">
        <v>552.48</v>
      </c>
      <c r="AL98" s="9">
        <v>1175.68</v>
      </c>
    </row>
    <row r="99" spans="1:38" hidden="1" x14ac:dyDescent="0.3">
      <c r="A99" s="1" t="s">
        <v>8</v>
      </c>
      <c r="B99" s="1" t="s">
        <v>3</v>
      </c>
      <c r="C99" s="1" t="s">
        <v>8</v>
      </c>
      <c r="D99">
        <v>65535</v>
      </c>
      <c r="E99" s="4" t="str">
        <f>IF((COUNTIF(ML100K[[#This Row],[abbreviation]],"*nIOI"))&gt;=1,"ü","")</f>
        <v/>
      </c>
      <c r="F99" s="4" t="str">
        <f>IF(ML100K[[#This Row],[sigWeCoRatedCount]]&gt;=1,"ü","")</f>
        <v>ü</v>
      </c>
      <c r="G99" s="3">
        <v>47</v>
      </c>
      <c r="H99" s="9">
        <v>0.40374225773854244</v>
      </c>
      <c r="I99" s="9">
        <v>0.38068549304724231</v>
      </c>
      <c r="J99" s="9">
        <v>0.39204248069929165</v>
      </c>
      <c r="K99" s="9">
        <v>0.75997707457909758</v>
      </c>
      <c r="L99" s="9">
        <v>0.70882102857781393</v>
      </c>
      <c r="M99" s="9">
        <v>1.0065282636301005</v>
      </c>
      <c r="N99" s="9">
        <v>1.0032056889586185</v>
      </c>
      <c r="O99" s="9">
        <v>0.29240553029878869</v>
      </c>
      <c r="P99" s="9">
        <v>0.29240553029878869</v>
      </c>
      <c r="Q99" s="9">
        <v>0.54071612057227048</v>
      </c>
      <c r="R99" s="9">
        <v>0.42263819731389263</v>
      </c>
      <c r="S99" s="9">
        <v>0.70759446970121198</v>
      </c>
      <c r="T99" s="9">
        <v>0.69034274652362126</v>
      </c>
      <c r="U99" s="9">
        <v>0.76103626915090528</v>
      </c>
      <c r="V99" s="9">
        <v>0.42020972775517323</v>
      </c>
      <c r="W99" s="9">
        <v>0.61290947763473291</v>
      </c>
      <c r="X99" s="9">
        <v>0.72214568430844495</v>
      </c>
      <c r="Y99" s="9">
        <v>0.6815965734300975</v>
      </c>
      <c r="Z99" s="9">
        <v>0.80204833868015302</v>
      </c>
      <c r="AA99" s="9">
        <v>0.57863715436709062</v>
      </c>
      <c r="AB99" s="9">
        <v>0.42136284563290866</v>
      </c>
      <c r="AC99" s="9">
        <v>0.1979516613198484</v>
      </c>
      <c r="AD99" s="9">
        <v>0.27785431569155628</v>
      </c>
      <c r="AE99" s="9">
        <v>0.31840342656990239</v>
      </c>
      <c r="AF99" s="9">
        <v>3.12</v>
      </c>
      <c r="AG99" s="9">
        <v>0.99933828207847364</v>
      </c>
      <c r="AH99" s="9">
        <v>1991.42</v>
      </c>
      <c r="AI99" s="9">
        <v>2181.54</v>
      </c>
      <c r="AJ99" s="9">
        <v>839.34</v>
      </c>
      <c r="AK99" s="9">
        <v>538.44000000000005</v>
      </c>
      <c r="AL99" s="9">
        <v>1152.56</v>
      </c>
    </row>
    <row r="100" spans="1:38" hidden="1" x14ac:dyDescent="0.3">
      <c r="A100" s="1" t="s">
        <v>8</v>
      </c>
      <c r="B100" s="1" t="s">
        <v>3</v>
      </c>
      <c r="C100" s="1" t="s">
        <v>8</v>
      </c>
      <c r="D100">
        <v>-1</v>
      </c>
      <c r="E100" s="4" t="str">
        <f>IF((COUNTIF(ML100K[[#This Row],[abbreviation]],"*nIOI"))&gt;=1,"ü","")</f>
        <v/>
      </c>
      <c r="F100" s="4" t="str">
        <f>IF(ML100K[[#This Row],[sigWeCoRatedCount]]&gt;=1,"ü","")</f>
        <v/>
      </c>
      <c r="G100" s="3">
        <v>65</v>
      </c>
      <c r="H100" s="9">
        <v>0.40671045719460847</v>
      </c>
      <c r="I100" s="9">
        <v>0.3871699376832049</v>
      </c>
      <c r="J100" s="9">
        <v>0.39681838441324235</v>
      </c>
      <c r="K100" s="9">
        <v>0.75996499887527036</v>
      </c>
      <c r="L100" s="9">
        <v>0.70390173267292044</v>
      </c>
      <c r="M100" s="9">
        <v>0.98873094618678137</v>
      </c>
      <c r="N100" s="9">
        <v>0.99429827383772962</v>
      </c>
      <c r="O100" s="9">
        <v>0.29049530147444946</v>
      </c>
      <c r="P100" s="9">
        <v>0.29049530147444946</v>
      </c>
      <c r="Q100" s="9">
        <v>0.53894488165437615</v>
      </c>
      <c r="R100" s="9">
        <v>0.4226592332536328</v>
      </c>
      <c r="S100" s="9">
        <v>0.70950469852555098</v>
      </c>
      <c r="T100" s="9">
        <v>0.69358496884160248</v>
      </c>
      <c r="U100" s="9">
        <v>0.76078902012637628</v>
      </c>
      <c r="V100" s="9">
        <v>0.41756630727805355</v>
      </c>
      <c r="W100" s="9">
        <v>0.61289619957183061</v>
      </c>
      <c r="X100" s="9">
        <v>0.72647086322272625</v>
      </c>
      <c r="Y100" s="9">
        <v>0.68023959397188227</v>
      </c>
      <c r="Z100" s="9">
        <v>0.79675712835008161</v>
      </c>
      <c r="AA100" s="9">
        <v>0.59041280933312412</v>
      </c>
      <c r="AB100" s="9">
        <v>0.40958719066687582</v>
      </c>
      <c r="AC100" s="9">
        <v>0.20324287164991919</v>
      </c>
      <c r="AD100" s="9">
        <v>0.27352913677727353</v>
      </c>
      <c r="AE100" s="9">
        <v>0.31976040602811712</v>
      </c>
      <c r="AF100" s="9">
        <v>3.12</v>
      </c>
      <c r="AG100" s="9">
        <v>0.99933828207847364</v>
      </c>
      <c r="AH100" s="9">
        <v>1991.52</v>
      </c>
      <c r="AI100" s="9">
        <v>2167.14</v>
      </c>
      <c r="AJ100" s="9">
        <v>815.94</v>
      </c>
      <c r="AK100" s="9">
        <v>552.84</v>
      </c>
      <c r="AL100" s="9">
        <v>1175.96</v>
      </c>
    </row>
    <row r="101" spans="1:38" hidden="1" x14ac:dyDescent="0.3">
      <c r="A101" s="1" t="s">
        <v>8</v>
      </c>
      <c r="B101" s="1" t="s">
        <v>3</v>
      </c>
      <c r="C101" s="1" t="s">
        <v>8</v>
      </c>
      <c r="D101">
        <v>65535</v>
      </c>
      <c r="E101" s="4" t="str">
        <f>IF((COUNTIF(ML100K[[#This Row],[abbreviation]],"*nIOI"))&gt;=1,"ü","")</f>
        <v/>
      </c>
      <c r="F101" s="4" t="str">
        <f>IF(ML100K[[#This Row],[sigWeCoRatedCount]]&gt;=1,"ü","")</f>
        <v>ü</v>
      </c>
      <c r="G101" s="3">
        <v>48</v>
      </c>
      <c r="H101" s="9">
        <v>0.40381055330585136</v>
      </c>
      <c r="I101" s="9">
        <v>0.38091199981843582</v>
      </c>
      <c r="J101" s="9">
        <v>0.39219228083922569</v>
      </c>
      <c r="K101" s="9">
        <v>0.75995682744753479</v>
      </c>
      <c r="L101" s="9">
        <v>0.7087107053536027</v>
      </c>
      <c r="M101" s="9">
        <v>1.0064179692110053</v>
      </c>
      <c r="N101" s="9">
        <v>1.0031483550693292</v>
      </c>
      <c r="O101" s="9">
        <v>0.2923503349101445</v>
      </c>
      <c r="P101" s="9">
        <v>0.2923503349101445</v>
      </c>
      <c r="Q101" s="9">
        <v>0.54066324025091195</v>
      </c>
      <c r="R101" s="9">
        <v>0.42275701580198927</v>
      </c>
      <c r="S101" s="9">
        <v>0.70764966508985572</v>
      </c>
      <c r="T101" s="9">
        <v>0.69045599990921713</v>
      </c>
      <c r="U101" s="9">
        <v>0.76100588575761707</v>
      </c>
      <c r="V101" s="9">
        <v>0.42010944347802681</v>
      </c>
      <c r="W101" s="9">
        <v>0.61288473295756807</v>
      </c>
      <c r="X101" s="9">
        <v>0.7223069349128759</v>
      </c>
      <c r="Y101" s="9">
        <v>0.68150361839297513</v>
      </c>
      <c r="Z101" s="9">
        <v>0.80180599636374161</v>
      </c>
      <c r="AA101" s="9">
        <v>0.57910600345469365</v>
      </c>
      <c r="AB101" s="9">
        <v>0.42089399654530613</v>
      </c>
      <c r="AC101" s="9">
        <v>0.19819400363625811</v>
      </c>
      <c r="AD101" s="9">
        <v>0.27769306508712321</v>
      </c>
      <c r="AE101" s="9">
        <v>0.31849638160702604</v>
      </c>
      <c r="AF101" s="9">
        <v>3.12</v>
      </c>
      <c r="AG101" s="9">
        <v>0.99933828207847364</v>
      </c>
      <c r="AH101" s="9">
        <v>1991.98</v>
      </c>
      <c r="AI101" s="9">
        <v>2180.88</v>
      </c>
      <c r="AJ101" s="9">
        <v>838.42</v>
      </c>
      <c r="AK101" s="9">
        <v>539.1</v>
      </c>
      <c r="AL101" s="9">
        <v>1153.48</v>
      </c>
    </row>
    <row r="102" spans="1:38" hidden="1" x14ac:dyDescent="0.3">
      <c r="A102" s="1" t="s">
        <v>8</v>
      </c>
      <c r="B102" s="1" t="s">
        <v>3</v>
      </c>
      <c r="C102" s="1" t="s">
        <v>8</v>
      </c>
      <c r="D102">
        <v>-1</v>
      </c>
      <c r="E102" s="4" t="str">
        <f>IF((COUNTIF(ML100K[[#This Row],[abbreviation]],"*nIOI"))&gt;=1,"ü","")</f>
        <v/>
      </c>
      <c r="F102" s="4" t="str">
        <f>IF(ML100K[[#This Row],[sigWeCoRatedCount]]&gt;=1,"ü","")</f>
        <v/>
      </c>
      <c r="G102" s="3">
        <v>67</v>
      </c>
      <c r="H102" s="9">
        <v>0.40681389016796898</v>
      </c>
      <c r="I102" s="9">
        <v>0.38755333343227266</v>
      </c>
      <c r="J102" s="9">
        <v>0.39706539672947189</v>
      </c>
      <c r="K102" s="9">
        <v>0.75990718298354876</v>
      </c>
      <c r="L102" s="9">
        <v>0.70386361429551259</v>
      </c>
      <c r="M102" s="9">
        <v>0.98891372466630523</v>
      </c>
      <c r="N102" s="9">
        <v>0.99438744672627077</v>
      </c>
      <c r="O102" s="9">
        <v>0.2904061997318253</v>
      </c>
      <c r="P102" s="9">
        <v>0.2904061997318253</v>
      </c>
      <c r="Q102" s="9">
        <v>0.53886126249591915</v>
      </c>
      <c r="R102" s="9">
        <v>0.42277382977966899</v>
      </c>
      <c r="S102" s="9">
        <v>0.70959380026817476</v>
      </c>
      <c r="T102" s="9">
        <v>0.69377666671613603</v>
      </c>
      <c r="U102" s="9">
        <v>0.76071240875296553</v>
      </c>
      <c r="V102" s="9">
        <v>0.41738381033439226</v>
      </c>
      <c r="W102" s="9">
        <v>0.61282224101571636</v>
      </c>
      <c r="X102" s="9">
        <v>0.72677229171742064</v>
      </c>
      <c r="Y102" s="9">
        <v>0.68004159845054879</v>
      </c>
      <c r="Z102" s="9">
        <v>0.7962647957496487</v>
      </c>
      <c r="AA102" s="9">
        <v>0.59128853768262513</v>
      </c>
      <c r="AB102" s="9">
        <v>0.40871146231737493</v>
      </c>
      <c r="AC102" s="9">
        <v>0.20373520425035296</v>
      </c>
      <c r="AD102" s="9">
        <v>0.27322770828257992</v>
      </c>
      <c r="AE102" s="9">
        <v>0.31995840154945054</v>
      </c>
      <c r="AF102" s="9">
        <v>3.12</v>
      </c>
      <c r="AG102" s="9">
        <v>0.99933828207847364</v>
      </c>
      <c r="AH102" s="9">
        <v>1992.06</v>
      </c>
      <c r="AI102" s="9">
        <v>2165.8000000000002</v>
      </c>
      <c r="AJ102" s="9">
        <v>814.18</v>
      </c>
      <c r="AK102" s="9">
        <v>554.17999999999995</v>
      </c>
      <c r="AL102" s="9">
        <v>1177.72</v>
      </c>
    </row>
    <row r="103" spans="1:38" hidden="1" x14ac:dyDescent="0.3">
      <c r="A103" s="1" t="s">
        <v>8</v>
      </c>
      <c r="B103" s="1" t="s">
        <v>3</v>
      </c>
      <c r="C103" s="1" t="s">
        <v>8</v>
      </c>
      <c r="D103">
        <v>65535</v>
      </c>
      <c r="E103" s="4" t="str">
        <f>IF((COUNTIF(ML100K[[#This Row],[abbreviation]],"*nIOI"))&gt;=1,"ü","")</f>
        <v/>
      </c>
      <c r="F103" s="4" t="str">
        <f>IF(ML100K[[#This Row],[sigWeCoRatedCount]]&gt;=1,"ü","")</f>
        <v>ü</v>
      </c>
      <c r="G103" s="3">
        <v>49</v>
      </c>
      <c r="H103" s="9">
        <v>0.40347372052443764</v>
      </c>
      <c r="I103" s="9">
        <v>0.38076999679438789</v>
      </c>
      <c r="J103" s="9">
        <v>0.39195570759033249</v>
      </c>
      <c r="K103" s="9">
        <v>0.75977596428844085</v>
      </c>
      <c r="L103" s="9">
        <v>0.70902487819579441</v>
      </c>
      <c r="M103" s="9">
        <v>1.0063500971937704</v>
      </c>
      <c r="N103" s="9">
        <v>1.0031139944807737</v>
      </c>
      <c r="O103" s="9">
        <v>0.29247774506700663</v>
      </c>
      <c r="P103" s="9">
        <v>0.29247774506700663</v>
      </c>
      <c r="Q103" s="9">
        <v>0.54078241721020759</v>
      </c>
      <c r="R103" s="9">
        <v>0.42229850263002694</v>
      </c>
      <c r="S103" s="9">
        <v>0.70752225493299314</v>
      </c>
      <c r="T103" s="9">
        <v>0.69038499839719381</v>
      </c>
      <c r="U103" s="9">
        <v>0.76081257509927847</v>
      </c>
      <c r="V103" s="9">
        <v>0.42009266900787784</v>
      </c>
      <c r="W103" s="9">
        <v>0.61264875084869908</v>
      </c>
      <c r="X103" s="9">
        <v>0.72233690027926245</v>
      </c>
      <c r="Y103" s="9">
        <v>0.6811368202451753</v>
      </c>
      <c r="Z103" s="9">
        <v>0.80136444110874938</v>
      </c>
      <c r="AA103" s="9">
        <v>0.57940555568563934</v>
      </c>
      <c r="AB103" s="9">
        <v>0.42059444431436038</v>
      </c>
      <c r="AC103" s="9">
        <v>0.19863555889125176</v>
      </c>
      <c r="AD103" s="9">
        <v>0.27766309972073794</v>
      </c>
      <c r="AE103" s="9">
        <v>0.31886317975482426</v>
      </c>
      <c r="AF103" s="9">
        <v>3.12</v>
      </c>
      <c r="AG103" s="9">
        <v>0.99933828207847364</v>
      </c>
      <c r="AH103" s="9">
        <v>1989.82</v>
      </c>
      <c r="AI103" s="9">
        <v>2179.6799999999998</v>
      </c>
      <c r="AJ103" s="9">
        <v>837.82</v>
      </c>
      <c r="AK103" s="9">
        <v>540.29999999999995</v>
      </c>
      <c r="AL103" s="9">
        <v>1154.08</v>
      </c>
    </row>
    <row r="104" spans="1:38" hidden="1" x14ac:dyDescent="0.3">
      <c r="A104" s="1" t="s">
        <v>8</v>
      </c>
      <c r="B104" s="1" t="s">
        <v>3</v>
      </c>
      <c r="C104" s="1" t="s">
        <v>8</v>
      </c>
      <c r="D104">
        <v>-1</v>
      </c>
      <c r="E104" s="4" t="str">
        <f>IF((COUNTIF(ML100K[[#This Row],[abbreviation]],"*nIOI"))&gt;=1,"ü","")</f>
        <v/>
      </c>
      <c r="F104" s="4" t="str">
        <f>IF(ML100K[[#This Row],[sigWeCoRatedCount]]&gt;=1,"ü","")</f>
        <v/>
      </c>
      <c r="G104" s="3">
        <v>68</v>
      </c>
      <c r="H104" s="9">
        <v>0.40650661767017937</v>
      </c>
      <c r="I104" s="9">
        <v>0.38734311074774819</v>
      </c>
      <c r="J104" s="9">
        <v>0.39680774766497579</v>
      </c>
      <c r="K104" s="9">
        <v>0.75975955301092324</v>
      </c>
      <c r="L104" s="9">
        <v>0.70399093434704296</v>
      </c>
      <c r="M104" s="9">
        <v>0.98907496457836785</v>
      </c>
      <c r="N104" s="9">
        <v>0.99446959769790522</v>
      </c>
      <c r="O104" s="9">
        <v>0.29053780662731638</v>
      </c>
      <c r="P104" s="9">
        <v>0.29053780662731638</v>
      </c>
      <c r="Q104" s="9">
        <v>0.53898372669075922</v>
      </c>
      <c r="R104" s="9">
        <v>0.42265923058245602</v>
      </c>
      <c r="S104" s="9">
        <v>0.70946219337268412</v>
      </c>
      <c r="T104" s="9">
        <v>0.69367155537387182</v>
      </c>
      <c r="U104" s="9">
        <v>0.76055929502570585</v>
      </c>
      <c r="V104" s="9">
        <v>0.417406511551209</v>
      </c>
      <c r="W104" s="9">
        <v>0.61263037707974677</v>
      </c>
      <c r="X104" s="9">
        <v>0.72673554082099545</v>
      </c>
      <c r="Y104" s="9">
        <v>0.67977107684918259</v>
      </c>
      <c r="Z104" s="9">
        <v>0.79598432812613951</v>
      </c>
      <c r="AA104" s="9">
        <v>0.59135878262160846</v>
      </c>
      <c r="AB104" s="9">
        <v>0.40864121737839171</v>
      </c>
      <c r="AC104" s="9">
        <v>0.20401567187386135</v>
      </c>
      <c r="AD104" s="9">
        <v>0.27326445917900483</v>
      </c>
      <c r="AE104" s="9">
        <v>0.32022892315081658</v>
      </c>
      <c r="AF104" s="9">
        <v>3.12</v>
      </c>
      <c r="AG104" s="9">
        <v>0.99933828207847364</v>
      </c>
      <c r="AH104" s="9">
        <v>1991.52</v>
      </c>
      <c r="AI104" s="9">
        <v>2165.04</v>
      </c>
      <c r="AJ104" s="9">
        <v>814.04</v>
      </c>
      <c r="AK104" s="9">
        <v>554.94000000000005</v>
      </c>
      <c r="AL104" s="9">
        <v>1177.8599999999999</v>
      </c>
    </row>
    <row r="105" spans="1:38" hidden="1" x14ac:dyDescent="0.3">
      <c r="A105" s="1" t="s">
        <v>8</v>
      </c>
      <c r="B105" s="1" t="s">
        <v>3</v>
      </c>
      <c r="C105" s="1" t="s">
        <v>8</v>
      </c>
      <c r="D105">
        <v>65535</v>
      </c>
      <c r="E105" s="4" t="str">
        <f>IF((COUNTIF(ML100K[[#This Row],[abbreviation]],"*nIOI"))&gt;=1,"ü","")</f>
        <v/>
      </c>
      <c r="F105" s="4" t="str">
        <f>IF(ML100K[[#This Row],[sigWeCoRatedCount]]&gt;=1,"ü","")</f>
        <v>ü</v>
      </c>
      <c r="G105" s="3">
        <v>10</v>
      </c>
      <c r="H105" s="9">
        <v>0.39435754759515296</v>
      </c>
      <c r="I105" s="9">
        <v>0.35909564675906308</v>
      </c>
      <c r="J105" s="9">
        <v>0.37631116820887212</v>
      </c>
      <c r="K105" s="9">
        <v>0.7596365541631005</v>
      </c>
      <c r="L105" s="9">
        <v>0.72913107533402022</v>
      </c>
      <c r="M105" s="9">
        <v>1.0609392264078237</v>
      </c>
      <c r="N105" s="9">
        <v>1.0299598054189405</v>
      </c>
      <c r="O105" s="9">
        <v>0.2989802582274666</v>
      </c>
      <c r="P105" s="9">
        <v>0.2989802582274666</v>
      </c>
      <c r="Q105" s="9">
        <v>0.5467588129124954</v>
      </c>
      <c r="R105" s="9">
        <v>0.41597018447285716</v>
      </c>
      <c r="S105" s="9">
        <v>0.70101974177253301</v>
      </c>
      <c r="T105" s="9">
        <v>0.67954782337953168</v>
      </c>
      <c r="U105" s="9">
        <v>0.76162183774816383</v>
      </c>
      <c r="V105" s="9">
        <v>0.42828912818510917</v>
      </c>
      <c r="W105" s="9">
        <v>0.6124674542030546</v>
      </c>
      <c r="X105" s="9">
        <v>0.70868384582154886</v>
      </c>
      <c r="Y105" s="9">
        <v>0.68567370177360376</v>
      </c>
      <c r="Z105" s="9">
        <v>0.81854103084129359</v>
      </c>
      <c r="AA105" s="9">
        <v>0.54055461591776832</v>
      </c>
      <c r="AB105" s="9">
        <v>0.45944538408223151</v>
      </c>
      <c r="AC105" s="9">
        <v>0.18145896915870594</v>
      </c>
      <c r="AD105" s="9">
        <v>0.29131615417845047</v>
      </c>
      <c r="AE105" s="9">
        <v>0.31432629822639641</v>
      </c>
      <c r="AF105" s="9">
        <v>3.12</v>
      </c>
      <c r="AG105" s="9">
        <v>0.99933828207847364</v>
      </c>
      <c r="AH105" s="9">
        <v>1960</v>
      </c>
      <c r="AI105" s="9">
        <v>2226.4</v>
      </c>
      <c r="AJ105" s="9">
        <v>915.18</v>
      </c>
      <c r="AK105" s="9">
        <v>493.58</v>
      </c>
      <c r="AL105" s="9">
        <v>1076.72</v>
      </c>
    </row>
    <row r="106" spans="1:38" hidden="1" x14ac:dyDescent="0.3">
      <c r="A106" s="1" t="s">
        <v>8</v>
      </c>
      <c r="B106" s="1" t="s">
        <v>3</v>
      </c>
      <c r="C106" s="1" t="s">
        <v>8</v>
      </c>
      <c r="D106">
        <v>65535</v>
      </c>
      <c r="E106" s="4" t="str">
        <f>IF((COUNTIF(ML100K[[#This Row],[abbreviation]],"*nIOI"))&gt;=1,"ü","")</f>
        <v/>
      </c>
      <c r="F106" s="4" t="str">
        <f>IF(ML100K[[#This Row],[sigWeCoRatedCount]]&gt;=1,"ü","")</f>
        <v>ü</v>
      </c>
      <c r="G106" s="3">
        <v>53</v>
      </c>
      <c r="H106" s="9">
        <v>0.40341151471455605</v>
      </c>
      <c r="I106" s="9">
        <v>0.38127701796146307</v>
      </c>
      <c r="J106" s="9">
        <v>0.39218654584221013</v>
      </c>
      <c r="K106" s="9">
        <v>0.75958677072188063</v>
      </c>
      <c r="L106" s="9">
        <v>0.70878297240423305</v>
      </c>
      <c r="M106" s="9">
        <v>1.0058791695601825</v>
      </c>
      <c r="N106" s="9">
        <v>1.0028800277671623</v>
      </c>
      <c r="O106" s="9">
        <v>0.29241830610325747</v>
      </c>
      <c r="P106" s="9">
        <v>0.29241830610325747</v>
      </c>
      <c r="Q106" s="9">
        <v>0.54072506048168401</v>
      </c>
      <c r="R106" s="9">
        <v>0.42247679795409776</v>
      </c>
      <c r="S106" s="9">
        <v>0.70758169389674297</v>
      </c>
      <c r="T106" s="9">
        <v>0.6906385089807312</v>
      </c>
      <c r="U106" s="9">
        <v>0.76058584268931895</v>
      </c>
      <c r="V106" s="9">
        <v>0.41980727823652131</v>
      </c>
      <c r="W106" s="9">
        <v>0.61240517336487377</v>
      </c>
      <c r="X106" s="9">
        <v>0.72280235261445047</v>
      </c>
      <c r="Y106" s="9">
        <v>0.68060916210010491</v>
      </c>
      <c r="Z106" s="9">
        <v>0.80037023533193818</v>
      </c>
      <c r="AA106" s="9">
        <v>0.58090678262952566</v>
      </c>
      <c r="AB106" s="9">
        <v>0.41909321737047411</v>
      </c>
      <c r="AC106" s="9">
        <v>0.19962976466806226</v>
      </c>
      <c r="AD106" s="9">
        <v>0.27719764738554953</v>
      </c>
      <c r="AE106" s="9">
        <v>0.31939083789989431</v>
      </c>
      <c r="AF106" s="9">
        <v>3.12</v>
      </c>
      <c r="AG106" s="9">
        <v>0.99933828207847364</v>
      </c>
      <c r="AH106" s="9">
        <v>1990.66</v>
      </c>
      <c r="AI106" s="9">
        <v>2176.98</v>
      </c>
      <c r="AJ106" s="9">
        <v>834.84</v>
      </c>
      <c r="AK106" s="9">
        <v>543</v>
      </c>
      <c r="AL106" s="9">
        <v>1157.06</v>
      </c>
    </row>
    <row r="107" spans="1:38" hidden="1" x14ac:dyDescent="0.3">
      <c r="A107" s="1" t="s">
        <v>8</v>
      </c>
      <c r="B107" s="1" t="s">
        <v>3</v>
      </c>
      <c r="C107" s="1" t="s">
        <v>8</v>
      </c>
      <c r="D107">
        <v>65535</v>
      </c>
      <c r="E107" s="4" t="str">
        <f>IF((COUNTIF(ML100K[[#This Row],[abbreviation]],"*nIOI"))&gt;=1,"ü","")</f>
        <v/>
      </c>
      <c r="F107" s="4" t="str">
        <f>IF(ML100K[[#This Row],[sigWeCoRatedCount]]&gt;=1,"ü","")</f>
        <v>ü</v>
      </c>
      <c r="G107" s="3">
        <v>50</v>
      </c>
      <c r="H107" s="9">
        <v>0.40307411008639976</v>
      </c>
      <c r="I107" s="9">
        <v>0.38054208422948238</v>
      </c>
      <c r="J107" s="9">
        <v>0.39164425152555837</v>
      </c>
      <c r="K107" s="9">
        <v>0.75957766803734283</v>
      </c>
      <c r="L107" s="9">
        <v>0.70914369756994122</v>
      </c>
      <c r="M107" s="9">
        <v>1.0063246113787474</v>
      </c>
      <c r="N107" s="9">
        <v>1.003105137064997</v>
      </c>
      <c r="O107" s="9">
        <v>0.2926389813476486</v>
      </c>
      <c r="P107" s="9">
        <v>0.2926389813476486</v>
      </c>
      <c r="Q107" s="9">
        <v>0.54093132631529584</v>
      </c>
      <c r="R107" s="9">
        <v>0.42213299305176322</v>
      </c>
      <c r="S107" s="9">
        <v>0.70736101865235157</v>
      </c>
      <c r="T107" s="9">
        <v>0.69027104211474055</v>
      </c>
      <c r="U107" s="9">
        <v>0.76060394594828962</v>
      </c>
      <c r="V107" s="9">
        <v>0.42010030734821746</v>
      </c>
      <c r="W107" s="9">
        <v>0.61239134603342826</v>
      </c>
      <c r="X107" s="9">
        <v>0.72232525383757706</v>
      </c>
      <c r="Y107" s="9">
        <v>0.68074885624882353</v>
      </c>
      <c r="Z107" s="9">
        <v>0.80093810801286114</v>
      </c>
      <c r="AA107" s="9">
        <v>0.57960397621662252</v>
      </c>
      <c r="AB107" s="9">
        <v>0.42039602378337748</v>
      </c>
      <c r="AC107" s="9">
        <v>0.19906189198713878</v>
      </c>
      <c r="AD107" s="9">
        <v>0.27767474616242277</v>
      </c>
      <c r="AE107" s="9">
        <v>0.31925114375117641</v>
      </c>
      <c r="AF107" s="9">
        <v>3.12</v>
      </c>
      <c r="AG107" s="9">
        <v>0.99933828207847364</v>
      </c>
      <c r="AH107" s="9">
        <v>1989.04</v>
      </c>
      <c r="AI107" s="9">
        <v>2178.52</v>
      </c>
      <c r="AJ107" s="9">
        <v>837.42</v>
      </c>
      <c r="AK107" s="9">
        <v>541.46</v>
      </c>
      <c r="AL107" s="9">
        <v>1154.48</v>
      </c>
    </row>
    <row r="108" spans="1:38" hidden="1" x14ac:dyDescent="0.3">
      <c r="A108" s="1" t="s">
        <v>8</v>
      </c>
      <c r="B108" s="1" t="s">
        <v>3</v>
      </c>
      <c r="C108" s="1" t="s">
        <v>8</v>
      </c>
      <c r="D108">
        <v>-1</v>
      </c>
      <c r="E108" s="4" t="str">
        <f>IF((COUNTIF(ML100K[[#This Row],[abbreviation]],"*nIOI"))&gt;=1,"ü","")</f>
        <v/>
      </c>
      <c r="F108" s="4" t="str">
        <f>IF(ML100K[[#This Row],[sigWeCoRatedCount]]&gt;=1,"ü","")</f>
        <v/>
      </c>
      <c r="G108" s="3">
        <v>71</v>
      </c>
      <c r="H108" s="9">
        <v>0.40620064542785189</v>
      </c>
      <c r="I108" s="9">
        <v>0.38741133691375135</v>
      </c>
      <c r="J108" s="9">
        <v>0.39669316811386784</v>
      </c>
      <c r="K108" s="9">
        <v>0.75951695971511823</v>
      </c>
      <c r="L108" s="9">
        <v>0.70432617822593879</v>
      </c>
      <c r="M108" s="9">
        <v>0.98938465681693832</v>
      </c>
      <c r="N108" s="9">
        <v>0.99462723315734003</v>
      </c>
      <c r="O108" s="9">
        <v>0.29063538919456239</v>
      </c>
      <c r="P108" s="9">
        <v>0.29063538919456239</v>
      </c>
      <c r="Q108" s="9">
        <v>0.53907657378555685</v>
      </c>
      <c r="R108" s="9">
        <v>0.42231121899329849</v>
      </c>
      <c r="S108" s="9">
        <v>0.70936461080543789</v>
      </c>
      <c r="T108" s="9">
        <v>0.69370566845687609</v>
      </c>
      <c r="U108" s="9">
        <v>0.76029531856109567</v>
      </c>
      <c r="V108" s="9">
        <v>0.41727136307476165</v>
      </c>
      <c r="W108" s="9">
        <v>0.61231254693034232</v>
      </c>
      <c r="X108" s="9">
        <v>0.72695595959749371</v>
      </c>
      <c r="Y108" s="9">
        <v>0.67924468583035802</v>
      </c>
      <c r="Z108" s="9">
        <v>0.79519311100824441</v>
      </c>
      <c r="AA108" s="9">
        <v>0.59221822590550544</v>
      </c>
      <c r="AB108" s="9">
        <v>0.40778177409449462</v>
      </c>
      <c r="AC108" s="9">
        <v>0.20480688899175395</v>
      </c>
      <c r="AD108" s="9">
        <v>0.27304404040250613</v>
      </c>
      <c r="AE108" s="9">
        <v>0.32075531416964248</v>
      </c>
      <c r="AF108" s="9">
        <v>3.12</v>
      </c>
      <c r="AG108" s="9">
        <v>0.99933828207847364</v>
      </c>
      <c r="AH108" s="9">
        <v>1989.88</v>
      </c>
      <c r="AI108" s="9">
        <v>2162.88</v>
      </c>
      <c r="AJ108" s="9">
        <v>812.34</v>
      </c>
      <c r="AK108" s="9">
        <v>557.1</v>
      </c>
      <c r="AL108" s="9">
        <v>1179.56</v>
      </c>
    </row>
    <row r="109" spans="1:38" hidden="1" x14ac:dyDescent="0.3">
      <c r="A109" s="1" t="s">
        <v>8</v>
      </c>
      <c r="B109" s="1" t="s">
        <v>3</v>
      </c>
      <c r="C109" s="1" t="s">
        <v>8</v>
      </c>
      <c r="D109">
        <v>-1</v>
      </c>
      <c r="E109" s="4" t="str">
        <f>IF((COUNTIF(ML100K[[#This Row],[abbreviation]],"*nIOI"))&gt;=1,"ü","")</f>
        <v/>
      </c>
      <c r="F109" s="4" t="str">
        <f>IF(ML100K[[#This Row],[sigWeCoRatedCount]]&gt;=1,"ü","")</f>
        <v/>
      </c>
      <c r="G109" s="3">
        <v>69</v>
      </c>
      <c r="H109" s="9">
        <v>0.4060346410949246</v>
      </c>
      <c r="I109" s="9">
        <v>0.38707806322932642</v>
      </c>
      <c r="J109" s="9">
        <v>0.39644156034179334</v>
      </c>
      <c r="K109" s="9">
        <v>0.75951597397706894</v>
      </c>
      <c r="L109" s="9">
        <v>0.70428799857012891</v>
      </c>
      <c r="M109" s="9">
        <v>0.98956734524122925</v>
      </c>
      <c r="N109" s="9">
        <v>0.99471687270578435</v>
      </c>
      <c r="O109" s="9">
        <v>0.29073304740603717</v>
      </c>
      <c r="P109" s="9">
        <v>0.29073304740603717</v>
      </c>
      <c r="Q109" s="9">
        <v>0.5391647393549136</v>
      </c>
      <c r="R109" s="9">
        <v>0.42242160531429618</v>
      </c>
      <c r="S109" s="9">
        <v>0.70926695259396255</v>
      </c>
      <c r="T109" s="9">
        <v>0.69353903161466213</v>
      </c>
      <c r="U109" s="9">
        <v>0.76030449140768042</v>
      </c>
      <c r="V109" s="9">
        <v>0.41740749162696988</v>
      </c>
      <c r="W109" s="9">
        <v>0.61231357022711252</v>
      </c>
      <c r="X109" s="9">
        <v>0.72673242457311815</v>
      </c>
      <c r="Y109" s="9">
        <v>0.67930221652180545</v>
      </c>
      <c r="Z109" s="9">
        <v>0.79545534420552466</v>
      </c>
      <c r="AA109" s="9">
        <v>0.59162271902380281</v>
      </c>
      <c r="AB109" s="9">
        <v>0.40837728097619763</v>
      </c>
      <c r="AC109" s="9">
        <v>0.20454465579447526</v>
      </c>
      <c r="AD109" s="9">
        <v>0.27326757542688224</v>
      </c>
      <c r="AE109" s="9">
        <v>0.32069778347819367</v>
      </c>
      <c r="AF109" s="9">
        <v>3.12</v>
      </c>
      <c r="AG109" s="9">
        <v>0.99933828207847364</v>
      </c>
      <c r="AH109" s="9">
        <v>1990.4</v>
      </c>
      <c r="AI109" s="9">
        <v>2163.6</v>
      </c>
      <c r="AJ109" s="9">
        <v>813.52</v>
      </c>
      <c r="AK109" s="9">
        <v>556.38</v>
      </c>
      <c r="AL109" s="9">
        <v>1178.3800000000001</v>
      </c>
    </row>
    <row r="110" spans="1:38" hidden="1" x14ac:dyDescent="0.3">
      <c r="A110" s="1" t="s">
        <v>8</v>
      </c>
      <c r="B110" s="1" t="s">
        <v>3</v>
      </c>
      <c r="C110" s="1" t="s">
        <v>8</v>
      </c>
      <c r="D110">
        <v>65535</v>
      </c>
      <c r="E110" s="4" t="str">
        <f>IF((COUNTIF(ML100K[[#This Row],[abbreviation]],"*nIOI"))&gt;=1,"ü","")</f>
        <v/>
      </c>
      <c r="F110" s="4" t="str">
        <f>IF(ML100K[[#This Row],[sigWeCoRatedCount]]&gt;=1,"ü","")</f>
        <v>ü</v>
      </c>
      <c r="G110" s="3">
        <v>51</v>
      </c>
      <c r="H110" s="9">
        <v>0.40296213676128945</v>
      </c>
      <c r="I110" s="9">
        <v>0.38062085593785289</v>
      </c>
      <c r="J110" s="9">
        <v>0.39163034384317841</v>
      </c>
      <c r="K110" s="9">
        <v>0.7594783919453153</v>
      </c>
      <c r="L110" s="9">
        <v>0.70896958278957811</v>
      </c>
      <c r="M110" s="9">
        <v>1.0062777229659488</v>
      </c>
      <c r="N110" s="9">
        <v>1.0030808706961571</v>
      </c>
      <c r="O110" s="9">
        <v>0.2926644095118483</v>
      </c>
      <c r="P110" s="9">
        <v>0.2926644095118483</v>
      </c>
      <c r="Q110" s="9">
        <v>0.54095340166329819</v>
      </c>
      <c r="R110" s="9">
        <v>0.422345270337322</v>
      </c>
      <c r="S110" s="9">
        <v>0.7073355904881512</v>
      </c>
      <c r="T110" s="9">
        <v>0.69031042796892661</v>
      </c>
      <c r="U110" s="9">
        <v>0.76049281993105788</v>
      </c>
      <c r="V110" s="9">
        <v>0.42002656651422099</v>
      </c>
      <c r="W110" s="9">
        <v>0.61226347754998167</v>
      </c>
      <c r="X110" s="9">
        <v>0.72244499271125662</v>
      </c>
      <c r="Y110" s="9">
        <v>0.68051714405003338</v>
      </c>
      <c r="Z110" s="9">
        <v>0.80057235803756432</v>
      </c>
      <c r="AA110" s="9">
        <v>0.58004849790028878</v>
      </c>
      <c r="AB110" s="9">
        <v>0.41995150209971105</v>
      </c>
      <c r="AC110" s="9">
        <v>0.19942764196243667</v>
      </c>
      <c r="AD110" s="9">
        <v>0.27755500728874316</v>
      </c>
      <c r="AE110" s="9">
        <v>0.31948285594996673</v>
      </c>
      <c r="AF110" s="9">
        <v>3.12</v>
      </c>
      <c r="AG110" s="9">
        <v>0.99933828207847364</v>
      </c>
      <c r="AH110" s="9">
        <v>1990.04</v>
      </c>
      <c r="AI110" s="9">
        <v>2177.52</v>
      </c>
      <c r="AJ110" s="9">
        <v>836.54</v>
      </c>
      <c r="AK110" s="9">
        <v>542.46</v>
      </c>
      <c r="AL110" s="9">
        <v>1155.3599999999999</v>
      </c>
    </row>
    <row r="111" spans="1:38" hidden="1" x14ac:dyDescent="0.3">
      <c r="A111" s="1" t="s">
        <v>8</v>
      </c>
      <c r="B111" s="1" t="s">
        <v>3</v>
      </c>
      <c r="C111" s="1" t="s">
        <v>8</v>
      </c>
      <c r="D111">
        <v>-1</v>
      </c>
      <c r="E111" s="4" t="str">
        <f>IF((COUNTIF(ML100K[[#This Row],[abbreviation]],"*nIOI"))&gt;=1,"ü","")</f>
        <v/>
      </c>
      <c r="F111" s="4" t="str">
        <f>IF(ML100K[[#This Row],[sigWeCoRatedCount]]&gt;=1,"ü","")</f>
        <v/>
      </c>
      <c r="G111" s="3">
        <v>70</v>
      </c>
      <c r="H111" s="9">
        <v>0.40597152738021913</v>
      </c>
      <c r="I111" s="9">
        <v>0.38705923696063044</v>
      </c>
      <c r="J111" s="9">
        <v>0.3964010456942571</v>
      </c>
      <c r="K111" s="9">
        <v>0.75947461254180226</v>
      </c>
      <c r="L111" s="9">
        <v>0.70434319578825755</v>
      </c>
      <c r="M111" s="9">
        <v>0.98962249377623979</v>
      </c>
      <c r="N111" s="9">
        <v>0.99474615564972091</v>
      </c>
      <c r="O111" s="9">
        <v>0.2907585215313353</v>
      </c>
      <c r="P111" s="9">
        <v>0.2907585215313353</v>
      </c>
      <c r="Q111" s="9">
        <v>0.53918858397245173</v>
      </c>
      <c r="R111" s="9">
        <v>0.42237488533601353</v>
      </c>
      <c r="S111" s="9">
        <v>0.70924147846866525</v>
      </c>
      <c r="T111" s="9">
        <v>0.69352961848031458</v>
      </c>
      <c r="U111" s="9">
        <v>0.76026069527472251</v>
      </c>
      <c r="V111" s="9">
        <v>0.41739807155275876</v>
      </c>
      <c r="W111" s="9">
        <v>0.6122596390688736</v>
      </c>
      <c r="X111" s="9">
        <v>0.72674872938368007</v>
      </c>
      <c r="Y111" s="9">
        <v>0.67922279799653917</v>
      </c>
      <c r="Z111" s="9">
        <v>0.79534657033652534</v>
      </c>
      <c r="AA111" s="9">
        <v>0.59171266662410427</v>
      </c>
      <c r="AB111" s="9">
        <v>0.40828733337589551</v>
      </c>
      <c r="AC111" s="9">
        <v>0.20465342966347458</v>
      </c>
      <c r="AD111" s="9">
        <v>0.27325127061631976</v>
      </c>
      <c r="AE111" s="9">
        <v>0.32077720200346099</v>
      </c>
      <c r="AF111" s="9">
        <v>3.12</v>
      </c>
      <c r="AG111" s="9">
        <v>0.99933828207847364</v>
      </c>
      <c r="AH111" s="9">
        <v>1990.18</v>
      </c>
      <c r="AI111" s="9">
        <v>2163.3000000000002</v>
      </c>
      <c r="AJ111" s="9">
        <v>813.34</v>
      </c>
      <c r="AK111" s="9">
        <v>556.67999999999995</v>
      </c>
      <c r="AL111" s="9">
        <v>1178.56</v>
      </c>
    </row>
    <row r="112" spans="1:38" hidden="1" x14ac:dyDescent="0.3">
      <c r="A112" s="1" t="s">
        <v>8</v>
      </c>
      <c r="B112" s="1" t="s">
        <v>3</v>
      </c>
      <c r="C112" s="1" t="s">
        <v>8</v>
      </c>
      <c r="D112">
        <v>65535</v>
      </c>
      <c r="E112" s="4" t="str">
        <f>IF((COUNTIF(ML100K[[#This Row],[abbreviation]],"*nIOI"))&gt;=1,"ü","")</f>
        <v/>
      </c>
      <c r="F112" s="4" t="str">
        <f>IF(ML100K[[#This Row],[sigWeCoRatedCount]]&gt;=1,"ü","")</f>
        <v>ü</v>
      </c>
      <c r="G112" s="3">
        <v>52</v>
      </c>
      <c r="H112" s="9">
        <v>0.40300680746997047</v>
      </c>
      <c r="I112" s="9">
        <v>0.38074526674838366</v>
      </c>
      <c r="J112" s="9">
        <v>0.3917161150153689</v>
      </c>
      <c r="K112" s="9">
        <v>0.7594721963180755</v>
      </c>
      <c r="L112" s="9">
        <v>0.70892298177144886</v>
      </c>
      <c r="M112" s="9">
        <v>1.0062821404398687</v>
      </c>
      <c r="N112" s="9">
        <v>1.0030812534065838</v>
      </c>
      <c r="O112" s="9">
        <v>0.29263051131175444</v>
      </c>
      <c r="P112" s="9">
        <v>0.29263051131175444</v>
      </c>
      <c r="Q112" s="9">
        <v>0.54092134302995687</v>
      </c>
      <c r="R112" s="9">
        <v>0.4224088835199607</v>
      </c>
      <c r="S112" s="9">
        <v>0.70736948868824456</v>
      </c>
      <c r="T112" s="9">
        <v>0.69037263337419152</v>
      </c>
      <c r="U112" s="9">
        <v>0.76048117483941824</v>
      </c>
      <c r="V112" s="9">
        <v>0.41997317219612035</v>
      </c>
      <c r="W112" s="9">
        <v>0.61225636544904583</v>
      </c>
      <c r="X112" s="9">
        <v>0.72253058855241892</v>
      </c>
      <c r="Y112" s="9">
        <v>0.68047621891755217</v>
      </c>
      <c r="Z112" s="9">
        <v>0.80045254044242997</v>
      </c>
      <c r="AA112" s="9">
        <v>0.58029272630595397</v>
      </c>
      <c r="AB112" s="9">
        <v>0.41970727369404626</v>
      </c>
      <c r="AC112" s="9">
        <v>0.19954745955757025</v>
      </c>
      <c r="AD112" s="9">
        <v>0.27746941144758086</v>
      </c>
      <c r="AE112" s="9">
        <v>0.31952378108244867</v>
      </c>
      <c r="AF112" s="9">
        <v>3.12</v>
      </c>
      <c r="AG112" s="9">
        <v>0.99933828207847364</v>
      </c>
      <c r="AH112" s="9">
        <v>1990.34</v>
      </c>
      <c r="AI112" s="9">
        <v>2177.1999999999998</v>
      </c>
      <c r="AJ112" s="9">
        <v>836.06</v>
      </c>
      <c r="AK112" s="9">
        <v>542.78</v>
      </c>
      <c r="AL112" s="9">
        <v>1155.8399999999999</v>
      </c>
    </row>
    <row r="113" spans="1:38" hidden="1" x14ac:dyDescent="0.3">
      <c r="A113" s="1" t="s">
        <v>8</v>
      </c>
      <c r="B113" s="1" t="s">
        <v>3</v>
      </c>
      <c r="C113" s="1" t="s">
        <v>8</v>
      </c>
      <c r="D113">
        <v>65535</v>
      </c>
      <c r="E113" s="4" t="str">
        <f>IF((COUNTIF(ML100K[[#This Row],[abbreviation]],"*nIOI"))&gt;=1,"ü","")</f>
        <v/>
      </c>
      <c r="F113" s="4" t="str">
        <f>IF(ML100K[[#This Row],[sigWeCoRatedCount]]&gt;=1,"ü","")</f>
        <v>ü</v>
      </c>
      <c r="G113" s="3">
        <v>54</v>
      </c>
      <c r="H113" s="9">
        <v>0.40308221954523543</v>
      </c>
      <c r="I113" s="9">
        <v>0.38112607010537208</v>
      </c>
      <c r="J113" s="9">
        <v>0.39194874437251148</v>
      </c>
      <c r="K113" s="9">
        <v>0.75940678379791526</v>
      </c>
      <c r="L113" s="9">
        <v>0.70885935686238977</v>
      </c>
      <c r="M113" s="9">
        <v>1.0057771037782133</v>
      </c>
      <c r="N113" s="9">
        <v>1.0028279654774723</v>
      </c>
      <c r="O113" s="9">
        <v>0.29254985352957558</v>
      </c>
      <c r="P113" s="9">
        <v>0.29254985352957558</v>
      </c>
      <c r="Q113" s="9">
        <v>0.54084677533881065</v>
      </c>
      <c r="R113" s="9">
        <v>0.42237487723487749</v>
      </c>
      <c r="S113" s="9">
        <v>0.70745014647042559</v>
      </c>
      <c r="T113" s="9">
        <v>0.6905630350526869</v>
      </c>
      <c r="U113" s="9">
        <v>0.76039544037815709</v>
      </c>
      <c r="V113" s="9">
        <v>0.41979396456608908</v>
      </c>
      <c r="W113" s="9">
        <v>0.61217155707898974</v>
      </c>
      <c r="X113" s="9">
        <v>0.72282492329033632</v>
      </c>
      <c r="Y113" s="9">
        <v>0.68025729625489828</v>
      </c>
      <c r="Z113" s="9">
        <v>0.79994598313473697</v>
      </c>
      <c r="AA113" s="9">
        <v>0.58118008697063706</v>
      </c>
      <c r="AB113" s="9">
        <v>0.4188199130293635</v>
      </c>
      <c r="AC113" s="9">
        <v>0.20005401686526386</v>
      </c>
      <c r="AD113" s="9">
        <v>0.27717507670966307</v>
      </c>
      <c r="AE113" s="9">
        <v>0.31974270374510139</v>
      </c>
      <c r="AF113" s="9">
        <v>3.12</v>
      </c>
      <c r="AG113" s="9">
        <v>0.99933828207847364</v>
      </c>
      <c r="AH113" s="9">
        <v>1990.18</v>
      </c>
      <c r="AI113" s="9">
        <v>2175.8200000000002</v>
      </c>
      <c r="AJ113" s="9">
        <v>834.3</v>
      </c>
      <c r="AK113" s="9">
        <v>544.16</v>
      </c>
      <c r="AL113" s="9">
        <v>1157.5999999999999</v>
      </c>
    </row>
    <row r="114" spans="1:38" hidden="1" x14ac:dyDescent="0.3">
      <c r="A114" s="1" t="s">
        <v>8</v>
      </c>
      <c r="B114" s="1" t="s">
        <v>3</v>
      </c>
      <c r="C114" s="1" t="s">
        <v>8</v>
      </c>
      <c r="D114">
        <v>65535</v>
      </c>
      <c r="E114" s="4" t="str">
        <f>IF((COUNTIF(ML100K[[#This Row],[abbreviation]],"*nIOI"))&gt;=1,"ü","")</f>
        <v/>
      </c>
      <c r="F114" s="4" t="str">
        <f>IF(ML100K[[#This Row],[sigWeCoRatedCount]]&gt;=1,"ü","")</f>
        <v>ü</v>
      </c>
      <c r="G114" s="3">
        <v>55</v>
      </c>
      <c r="H114" s="9">
        <v>0.40282315036112598</v>
      </c>
      <c r="I114" s="9">
        <v>0.38099337669349825</v>
      </c>
      <c r="J114" s="9">
        <v>0.39175451304241127</v>
      </c>
      <c r="K114" s="9">
        <v>0.75927046825479705</v>
      </c>
      <c r="L114" s="9">
        <v>0.70901637566901754</v>
      </c>
      <c r="M114" s="9">
        <v>1.0062652084248549</v>
      </c>
      <c r="N114" s="9">
        <v>1.0030732259073347</v>
      </c>
      <c r="O114" s="9">
        <v>0.29265172200920514</v>
      </c>
      <c r="P114" s="9">
        <v>0.29265172200920514</v>
      </c>
      <c r="Q114" s="9">
        <v>0.54093882642208868</v>
      </c>
      <c r="R114" s="9">
        <v>0.42230699255350129</v>
      </c>
      <c r="S114" s="9">
        <v>0.70734827799079525</v>
      </c>
      <c r="T114" s="9">
        <v>0.69049668834674871</v>
      </c>
      <c r="U114" s="9">
        <v>0.76025102328984584</v>
      </c>
      <c r="V114" s="9">
        <v>0.4197886084648822</v>
      </c>
      <c r="W114" s="9">
        <v>0.61199726690160428</v>
      </c>
      <c r="X114" s="9">
        <v>0.72283203263460616</v>
      </c>
      <c r="Y114" s="9">
        <v>0.6799911177265201</v>
      </c>
      <c r="Z114" s="9">
        <v>0.79963379185307004</v>
      </c>
      <c r="AA114" s="9">
        <v>0.58135958484042805</v>
      </c>
      <c r="AB114" s="9">
        <v>0.41864041515957168</v>
      </c>
      <c r="AC114" s="9">
        <v>0.20036620814692949</v>
      </c>
      <c r="AD114" s="9">
        <v>0.27716796736539345</v>
      </c>
      <c r="AE114" s="9">
        <v>0.3200088822734809</v>
      </c>
      <c r="AF114" s="9">
        <v>3.12</v>
      </c>
      <c r="AG114" s="9">
        <v>0.99933828207847364</v>
      </c>
      <c r="AH114" s="9">
        <v>1989.86</v>
      </c>
      <c r="AI114" s="9">
        <v>2174.98</v>
      </c>
      <c r="AJ114" s="9">
        <v>833.94</v>
      </c>
      <c r="AK114" s="9">
        <v>545</v>
      </c>
      <c r="AL114" s="9">
        <v>1157.96</v>
      </c>
    </row>
    <row r="115" spans="1:38" hidden="1" x14ac:dyDescent="0.3">
      <c r="A115" s="1" t="s">
        <v>8</v>
      </c>
      <c r="B115" s="1" t="s">
        <v>3</v>
      </c>
      <c r="C115" s="1" t="s">
        <v>8</v>
      </c>
      <c r="D115">
        <v>-1</v>
      </c>
      <c r="E115" s="4" t="str">
        <f>IF((COUNTIF(ML100K[[#This Row],[abbreviation]],"*nIOI"))&gt;=1,"ü","")</f>
        <v/>
      </c>
      <c r="F115" s="4" t="str">
        <f>IF(ML100K[[#This Row],[sigWeCoRatedCount]]&gt;=1,"ü","")</f>
        <v/>
      </c>
      <c r="G115" s="3">
        <v>72</v>
      </c>
      <c r="H115" s="9">
        <v>0.40566232920348022</v>
      </c>
      <c r="I115" s="9">
        <v>0.38707675039509609</v>
      </c>
      <c r="J115" s="9">
        <v>0.39625903102186349</v>
      </c>
      <c r="K115" s="9">
        <v>0.75924798850888009</v>
      </c>
      <c r="L115" s="9">
        <v>0.70461495528118812</v>
      </c>
      <c r="M115" s="9">
        <v>0.98976694763740725</v>
      </c>
      <c r="N115" s="9">
        <v>0.99481721100853004</v>
      </c>
      <c r="O115" s="9">
        <v>0.29086046297256463</v>
      </c>
      <c r="P115" s="9">
        <v>0.29086046297256463</v>
      </c>
      <c r="Q115" s="9">
        <v>0.53928232832466272</v>
      </c>
      <c r="R115" s="9">
        <v>0.4220479737022847</v>
      </c>
      <c r="S115" s="9">
        <v>0.70913953702743449</v>
      </c>
      <c r="T115" s="9">
        <v>0.69353837519754813</v>
      </c>
      <c r="U115" s="9">
        <v>0.76001464722984624</v>
      </c>
      <c r="V115" s="9">
        <v>0.41728945719127847</v>
      </c>
      <c r="W115" s="9">
        <v>0.61196608101703143</v>
      </c>
      <c r="X115" s="9">
        <v>0.72692451802527558</v>
      </c>
      <c r="Y115" s="9">
        <v>0.67873781117820409</v>
      </c>
      <c r="Z115" s="9">
        <v>0.794639757544637</v>
      </c>
      <c r="AA115" s="9">
        <v>0.59243699285046036</v>
      </c>
      <c r="AB115" s="9">
        <v>0.40756300714954019</v>
      </c>
      <c r="AC115" s="9">
        <v>0.20536024245536319</v>
      </c>
      <c r="AD115" s="9">
        <v>0.27307548197472475</v>
      </c>
      <c r="AE115" s="9">
        <v>0.32126218882179641</v>
      </c>
      <c r="AF115" s="9">
        <v>3.12</v>
      </c>
      <c r="AG115" s="9">
        <v>0.99933828207847364</v>
      </c>
      <c r="AH115" s="9">
        <v>1988.64</v>
      </c>
      <c r="AI115" s="9">
        <v>2161.38</v>
      </c>
      <c r="AJ115" s="9">
        <v>811.9</v>
      </c>
      <c r="AK115" s="9">
        <v>558.6</v>
      </c>
      <c r="AL115" s="9">
        <v>1180</v>
      </c>
    </row>
    <row r="116" spans="1:38" hidden="1" x14ac:dyDescent="0.3">
      <c r="A116" s="1" t="s">
        <v>8</v>
      </c>
      <c r="B116" s="1" t="s">
        <v>3</v>
      </c>
      <c r="C116" s="1" t="s">
        <v>8</v>
      </c>
      <c r="D116">
        <v>-1</v>
      </c>
      <c r="E116" s="4" t="str">
        <f>IF((COUNTIF(ML100K[[#This Row],[abbreviation]],"*nIOI"))&gt;=1,"ü","")</f>
        <v/>
      </c>
      <c r="F116" s="4" t="str">
        <f>IF(ML100K[[#This Row],[sigWeCoRatedCount]]&gt;=1,"ü","")</f>
        <v/>
      </c>
      <c r="G116" s="3">
        <v>74</v>
      </c>
      <c r="H116" s="9">
        <v>0.40560078988435472</v>
      </c>
      <c r="I116" s="9">
        <v>0.38720155202763928</v>
      </c>
      <c r="J116" s="9">
        <v>0.39629277888274855</v>
      </c>
      <c r="K116" s="9">
        <v>0.75915999318882776</v>
      </c>
      <c r="L116" s="9">
        <v>0.70459798367615334</v>
      </c>
      <c r="M116" s="9">
        <v>0.99008946078838644</v>
      </c>
      <c r="N116" s="9">
        <v>0.99498274338487469</v>
      </c>
      <c r="O116" s="9">
        <v>0.29086891230788597</v>
      </c>
      <c r="P116" s="9">
        <v>0.29086891230788597</v>
      </c>
      <c r="Q116" s="9">
        <v>0.53929232489934786</v>
      </c>
      <c r="R116" s="9">
        <v>0.42218377821595932</v>
      </c>
      <c r="S116" s="9">
        <v>0.70913108769211364</v>
      </c>
      <c r="T116" s="9">
        <v>0.69360077601381909</v>
      </c>
      <c r="U116" s="9">
        <v>0.75991641351585593</v>
      </c>
      <c r="V116" s="9">
        <v>0.41720048430434004</v>
      </c>
      <c r="W116" s="9">
        <v>0.61184916587909799</v>
      </c>
      <c r="X116" s="9">
        <v>0.72707033711720315</v>
      </c>
      <c r="Y116" s="9">
        <v>0.67853045276715251</v>
      </c>
      <c r="Z116" s="9">
        <v>0.7942769582466046</v>
      </c>
      <c r="AA116" s="9">
        <v>0.5929245937810339</v>
      </c>
      <c r="AB116" s="9">
        <v>0.40707540621896648</v>
      </c>
      <c r="AC116" s="9">
        <v>0.20572304175339462</v>
      </c>
      <c r="AD116" s="9">
        <v>0.27292966288279585</v>
      </c>
      <c r="AE116" s="9">
        <v>0.32146954723284871</v>
      </c>
      <c r="AF116" s="9">
        <v>3.12</v>
      </c>
      <c r="AG116" s="9">
        <v>0.99933828207847364</v>
      </c>
      <c r="AH116" s="9">
        <v>1989.28</v>
      </c>
      <c r="AI116" s="9">
        <v>2160.38</v>
      </c>
      <c r="AJ116" s="9">
        <v>810.94</v>
      </c>
      <c r="AK116" s="9">
        <v>559.6</v>
      </c>
      <c r="AL116" s="9">
        <v>1180.96</v>
      </c>
    </row>
    <row r="117" spans="1:38" hidden="1" x14ac:dyDescent="0.3">
      <c r="A117" s="1" t="s">
        <v>8</v>
      </c>
      <c r="B117" s="1" t="s">
        <v>3</v>
      </c>
      <c r="C117" s="1" t="s">
        <v>8</v>
      </c>
      <c r="D117">
        <v>-1</v>
      </c>
      <c r="E117" s="4" t="str">
        <f>IF((COUNTIF(ML100K[[#This Row],[abbreviation]],"*nIOI"))&gt;=1,"ü","")</f>
        <v/>
      </c>
      <c r="F117" s="4" t="str">
        <f>IF(ML100K[[#This Row],[sigWeCoRatedCount]]&gt;=1,"ü","")</f>
        <v/>
      </c>
      <c r="G117" s="3">
        <v>73</v>
      </c>
      <c r="H117" s="9">
        <v>0.40544560177380212</v>
      </c>
      <c r="I117" s="9">
        <v>0.38689105365926524</v>
      </c>
      <c r="J117" s="9">
        <v>0.3960580242546255</v>
      </c>
      <c r="K117" s="9">
        <v>0.75915666135562299</v>
      </c>
      <c r="L117" s="9">
        <v>0.70476773776068524</v>
      </c>
      <c r="M117" s="9">
        <v>0.99011488804664838</v>
      </c>
      <c r="N117" s="9">
        <v>0.99499549741765636</v>
      </c>
      <c r="O117" s="9">
        <v>0.29096233418265177</v>
      </c>
      <c r="P117" s="9">
        <v>0.29096233418265177</v>
      </c>
      <c r="Q117" s="9">
        <v>0.5393785335762592</v>
      </c>
      <c r="R117" s="9">
        <v>0.42197157299906485</v>
      </c>
      <c r="S117" s="9">
        <v>0.70903766581734839</v>
      </c>
      <c r="T117" s="9">
        <v>0.69344552682963301</v>
      </c>
      <c r="U117" s="9">
        <v>0.75992306274206356</v>
      </c>
      <c r="V117" s="9">
        <v>0.41732700610666967</v>
      </c>
      <c r="W117" s="9">
        <v>0.61184532090599963</v>
      </c>
      <c r="X117" s="9">
        <v>0.72686258848719387</v>
      </c>
      <c r="Y117" s="9">
        <v>0.67858301328660886</v>
      </c>
      <c r="Z117" s="9">
        <v>0.79451801043164205</v>
      </c>
      <c r="AA117" s="9">
        <v>0.59237304322762463</v>
      </c>
      <c r="AB117" s="9">
        <v>0.40762695677237587</v>
      </c>
      <c r="AC117" s="9">
        <v>0.205481989568358</v>
      </c>
      <c r="AD117" s="9">
        <v>0.27313741151280602</v>
      </c>
      <c r="AE117" s="9">
        <v>0.32141698671339147</v>
      </c>
      <c r="AF117" s="9">
        <v>3.12</v>
      </c>
      <c r="AG117" s="9">
        <v>0.99933828207847364</v>
      </c>
      <c r="AH117" s="9">
        <v>1988.28</v>
      </c>
      <c r="AI117" s="9">
        <v>2161.04</v>
      </c>
      <c r="AJ117" s="9">
        <v>812.04</v>
      </c>
      <c r="AK117" s="9">
        <v>558.94000000000005</v>
      </c>
      <c r="AL117" s="9">
        <v>1179.8599999999999</v>
      </c>
    </row>
    <row r="118" spans="1:38" hidden="1" x14ac:dyDescent="0.3">
      <c r="A118" s="1" t="s">
        <v>8</v>
      </c>
      <c r="B118" s="1" t="s">
        <v>3</v>
      </c>
      <c r="C118" s="1" t="s">
        <v>8</v>
      </c>
      <c r="D118">
        <v>65535</v>
      </c>
      <c r="E118" s="4" t="str">
        <f>IF((COUNTIF(ML100K[[#This Row],[abbreviation]],"*nIOI"))&gt;=1,"ü","")</f>
        <v/>
      </c>
      <c r="F118" s="4" t="str">
        <f>IF(ML100K[[#This Row],[sigWeCoRatedCount]]&gt;=1,"ü","")</f>
        <v>ü</v>
      </c>
      <c r="G118" s="3">
        <v>9</v>
      </c>
      <c r="H118" s="9">
        <v>0.39240209354071676</v>
      </c>
      <c r="I118" s="9">
        <v>0.35638150014581077</v>
      </c>
      <c r="J118" s="9">
        <v>0.37395623071267359</v>
      </c>
      <c r="K118" s="9">
        <v>0.75912790271285302</v>
      </c>
      <c r="L118" s="9">
        <v>0.73198363707104508</v>
      </c>
      <c r="M118" s="9">
        <v>1.0681380536231084</v>
      </c>
      <c r="N118" s="9">
        <v>1.0334491723186556</v>
      </c>
      <c r="O118" s="9">
        <v>0.30003305387561824</v>
      </c>
      <c r="P118" s="9">
        <v>0.30003305387561824</v>
      </c>
      <c r="Q118" s="9">
        <v>0.54772596987976374</v>
      </c>
      <c r="R118" s="9">
        <v>0.41488333923057641</v>
      </c>
      <c r="S118" s="9">
        <v>0.69996694612438159</v>
      </c>
      <c r="T118" s="9">
        <v>0.67819075007290475</v>
      </c>
      <c r="U118" s="9">
        <v>0.76118272088295447</v>
      </c>
      <c r="V118" s="9">
        <v>0.42908360991647521</v>
      </c>
      <c r="W118" s="9">
        <v>0.61180238186801661</v>
      </c>
      <c r="X118" s="9">
        <v>0.70734628654290954</v>
      </c>
      <c r="Y118" s="9">
        <v>0.68505580699780799</v>
      </c>
      <c r="Z118" s="9">
        <v>0.81914015141846597</v>
      </c>
      <c r="AA118" s="9">
        <v>0.53724134872734441</v>
      </c>
      <c r="AB118" s="9">
        <v>0.46275865127265553</v>
      </c>
      <c r="AC118" s="9">
        <v>0.18085984858153348</v>
      </c>
      <c r="AD118" s="9">
        <v>0.29265371345709068</v>
      </c>
      <c r="AE118" s="9">
        <v>0.31494419300219273</v>
      </c>
      <c r="AF118" s="9">
        <v>3.12</v>
      </c>
      <c r="AG118" s="9">
        <v>0.99933828207847364</v>
      </c>
      <c r="AH118" s="9">
        <v>1954.88</v>
      </c>
      <c r="AI118" s="9">
        <v>2228.04</v>
      </c>
      <c r="AJ118" s="9">
        <v>921.78</v>
      </c>
      <c r="AK118" s="9">
        <v>491.94</v>
      </c>
      <c r="AL118" s="9">
        <v>1070.1199999999999</v>
      </c>
    </row>
    <row r="119" spans="1:38" hidden="1" x14ac:dyDescent="0.3">
      <c r="A119" s="1" t="s">
        <v>8</v>
      </c>
      <c r="B119" s="1" t="s">
        <v>3</v>
      </c>
      <c r="C119" s="1" t="s">
        <v>8</v>
      </c>
      <c r="D119">
        <v>65535</v>
      </c>
      <c r="E119" s="4" t="str">
        <f>IF((COUNTIF(ML100K[[#This Row],[abbreviation]],"*nIOI"))&gt;=1,"ü","")</f>
        <v/>
      </c>
      <c r="F119" s="4" t="str">
        <f>IF(ML100K[[#This Row],[sigWeCoRatedCount]]&gt;=1,"ü","")</f>
        <v>ü</v>
      </c>
      <c r="G119" s="3">
        <v>56</v>
      </c>
      <c r="H119" s="9">
        <v>0.40247977422560377</v>
      </c>
      <c r="I119" s="9">
        <v>0.38079886624984594</v>
      </c>
      <c r="J119" s="9">
        <v>0.39148749273003935</v>
      </c>
      <c r="K119" s="9">
        <v>0.75910208583149075</v>
      </c>
      <c r="L119" s="9">
        <v>0.70913101542954549</v>
      </c>
      <c r="M119" s="9">
        <v>1.0062610621212222</v>
      </c>
      <c r="N119" s="9">
        <v>1.0030689496538767</v>
      </c>
      <c r="O119" s="9">
        <v>0.29279179622658957</v>
      </c>
      <c r="P119" s="9">
        <v>0.29279179622658957</v>
      </c>
      <c r="Q119" s="9">
        <v>0.54106913148542279</v>
      </c>
      <c r="R119" s="9">
        <v>0.42215418397791388</v>
      </c>
      <c r="S119" s="9">
        <v>0.70720820377341109</v>
      </c>
      <c r="T119" s="9">
        <v>0.69039943312492291</v>
      </c>
      <c r="U119" s="9">
        <v>0.7600745851095575</v>
      </c>
      <c r="V119" s="9">
        <v>0.41979450701775617</v>
      </c>
      <c r="W119" s="9">
        <v>0.61177715540755617</v>
      </c>
      <c r="X119" s="9">
        <v>0.72282155756634692</v>
      </c>
      <c r="Y119" s="9">
        <v>0.67965821665925696</v>
      </c>
      <c r="Z119" s="9">
        <v>0.79927524056373678</v>
      </c>
      <c r="AA119" s="9">
        <v>0.58152362568610882</v>
      </c>
      <c r="AB119" s="9">
        <v>0.41847637431389112</v>
      </c>
      <c r="AC119" s="9">
        <v>0.20072475943626306</v>
      </c>
      <c r="AD119" s="9">
        <v>0.27717844243365203</v>
      </c>
      <c r="AE119" s="9">
        <v>0.32034178334074342</v>
      </c>
      <c r="AF119" s="9">
        <v>3.12</v>
      </c>
      <c r="AG119" s="9">
        <v>0.99933828207847364</v>
      </c>
      <c r="AH119" s="9">
        <v>1989.14</v>
      </c>
      <c r="AI119" s="9">
        <v>2174</v>
      </c>
      <c r="AJ119" s="9">
        <v>833.62</v>
      </c>
      <c r="AK119" s="9">
        <v>545.98</v>
      </c>
      <c r="AL119" s="9">
        <v>1158.28</v>
      </c>
    </row>
    <row r="120" spans="1:38" hidden="1" x14ac:dyDescent="0.3">
      <c r="A120" s="1" t="s">
        <v>8</v>
      </c>
      <c r="B120" s="1" t="s">
        <v>3</v>
      </c>
      <c r="C120" s="1" t="s">
        <v>8</v>
      </c>
      <c r="D120">
        <v>-1</v>
      </c>
      <c r="E120" s="4" t="str">
        <f>IF((COUNTIF(ML100K[[#This Row],[abbreviation]],"*nIOI"))&gt;=1,"ü","")</f>
        <v/>
      </c>
      <c r="F120" s="4" t="str">
        <f>IF(ML100K[[#This Row],[sigWeCoRatedCount]]&gt;=1,"ü","")</f>
        <v/>
      </c>
      <c r="G120" s="3">
        <v>75</v>
      </c>
      <c r="H120" s="9">
        <v>0.40524080237994559</v>
      </c>
      <c r="I120" s="9">
        <v>0.38682082263532319</v>
      </c>
      <c r="J120" s="9">
        <v>0.39592203338375626</v>
      </c>
      <c r="K120" s="9">
        <v>0.75903338139396803</v>
      </c>
      <c r="L120" s="9">
        <v>0.70492903349676128</v>
      </c>
      <c r="M120" s="9">
        <v>0.99046298784738085</v>
      </c>
      <c r="N120" s="9">
        <v>0.99517017382648498</v>
      </c>
      <c r="O120" s="9">
        <v>0.2910429775312926</v>
      </c>
      <c r="P120" s="9">
        <v>0.2910429775312926</v>
      </c>
      <c r="Q120" s="9">
        <v>0.53945266870664799</v>
      </c>
      <c r="R120" s="9">
        <v>0.4219036630770388</v>
      </c>
      <c r="S120" s="9">
        <v>0.70895702246870795</v>
      </c>
      <c r="T120" s="9">
        <v>0.69341041131766157</v>
      </c>
      <c r="U120" s="9">
        <v>0.75979236469948364</v>
      </c>
      <c r="V120" s="9">
        <v>0.41730228107730716</v>
      </c>
      <c r="W120" s="9">
        <v>0.61168583006846466</v>
      </c>
      <c r="X120" s="9">
        <v>0.72690157082094231</v>
      </c>
      <c r="Y120" s="9">
        <v>0.67833923155900455</v>
      </c>
      <c r="Z120" s="9">
        <v>0.79420276765589981</v>
      </c>
      <c r="AA120" s="9">
        <v>0.59261805497942388</v>
      </c>
      <c r="AB120" s="9">
        <v>0.40738194502057568</v>
      </c>
      <c r="AC120" s="9">
        <v>0.20579723234410091</v>
      </c>
      <c r="AD120" s="9">
        <v>0.27309842917905758</v>
      </c>
      <c r="AE120" s="9">
        <v>0.32166076844099656</v>
      </c>
      <c r="AF120" s="9">
        <v>3.12</v>
      </c>
      <c r="AG120" s="9">
        <v>0.99933828207847364</v>
      </c>
      <c r="AH120" s="9">
        <v>1987.96</v>
      </c>
      <c r="AI120" s="9">
        <v>2160.1799999999998</v>
      </c>
      <c r="AJ120" s="9">
        <v>811.56</v>
      </c>
      <c r="AK120" s="9">
        <v>559.79999999999995</v>
      </c>
      <c r="AL120" s="9">
        <v>1180.3399999999999</v>
      </c>
    </row>
    <row r="121" spans="1:38" hidden="1" x14ac:dyDescent="0.3">
      <c r="A121" s="1" t="s">
        <v>8</v>
      </c>
      <c r="B121" s="1" t="s">
        <v>3</v>
      </c>
      <c r="C121" s="1" t="s">
        <v>8</v>
      </c>
      <c r="D121">
        <v>65535</v>
      </c>
      <c r="E121" s="4" t="str">
        <f>IF((COUNTIF(ML100K[[#This Row],[abbreviation]],"*nIOI"))&gt;=1,"ü","")</f>
        <v/>
      </c>
      <c r="F121" s="4" t="str">
        <f>IF(ML100K[[#This Row],[sigWeCoRatedCount]]&gt;=1,"ü","")</f>
        <v>ü</v>
      </c>
      <c r="G121" s="3">
        <v>57</v>
      </c>
      <c r="H121" s="9">
        <v>0.40214707752838541</v>
      </c>
      <c r="I121" s="9">
        <v>0.38064141430812548</v>
      </c>
      <c r="J121" s="9">
        <v>0.39124469461995381</v>
      </c>
      <c r="K121" s="9">
        <v>0.75892351520816625</v>
      </c>
      <c r="L121" s="9">
        <v>0.70913952869109842</v>
      </c>
      <c r="M121" s="9">
        <v>1.0059384984951207</v>
      </c>
      <c r="N121" s="9">
        <v>1.0029089944446621</v>
      </c>
      <c r="O121" s="9">
        <v>0.2929233958978637</v>
      </c>
      <c r="P121" s="9">
        <v>0.2929233958978637</v>
      </c>
      <c r="Q121" s="9">
        <v>0.54119148797239602</v>
      </c>
      <c r="R121" s="9">
        <v>0.42201833622057122</v>
      </c>
      <c r="S121" s="9">
        <v>0.70707660410213646</v>
      </c>
      <c r="T121" s="9">
        <v>0.69032070715406313</v>
      </c>
      <c r="U121" s="9">
        <v>0.75988557552602665</v>
      </c>
      <c r="V121" s="9">
        <v>0.41978288540679604</v>
      </c>
      <c r="W121" s="9">
        <v>0.61154475571762346</v>
      </c>
      <c r="X121" s="9">
        <v>0.72284134250290377</v>
      </c>
      <c r="Y121" s="9">
        <v>0.67930573502548153</v>
      </c>
      <c r="Z121" s="9">
        <v>0.79885650801089025</v>
      </c>
      <c r="AA121" s="9">
        <v>0.58178490629723456</v>
      </c>
      <c r="AB121" s="9">
        <v>0.41821509370276527</v>
      </c>
      <c r="AC121" s="9">
        <v>0.20114349198910952</v>
      </c>
      <c r="AD121" s="9">
        <v>0.27715865749709656</v>
      </c>
      <c r="AE121" s="9">
        <v>0.32069426497451886</v>
      </c>
      <c r="AF121" s="9">
        <v>3.12</v>
      </c>
      <c r="AG121" s="9">
        <v>0.99933828207847364</v>
      </c>
      <c r="AH121" s="9">
        <v>1988.5</v>
      </c>
      <c r="AI121" s="9">
        <v>2172.86</v>
      </c>
      <c r="AJ121" s="9">
        <v>833.1</v>
      </c>
      <c r="AK121" s="9">
        <v>547.12</v>
      </c>
      <c r="AL121" s="9">
        <v>1158.8</v>
      </c>
    </row>
    <row r="122" spans="1:38" hidden="1" x14ac:dyDescent="0.3">
      <c r="A122" s="1" t="s">
        <v>8</v>
      </c>
      <c r="B122" s="1" t="s">
        <v>3</v>
      </c>
      <c r="C122" s="1" t="s">
        <v>8</v>
      </c>
      <c r="D122">
        <v>65535</v>
      </c>
      <c r="E122" s="4" t="str">
        <f>IF((COUNTIF(ML100K[[#This Row],[abbreviation]],"*nIOI"))&gt;=1,"ü","")</f>
        <v/>
      </c>
      <c r="F122" s="4" t="str">
        <f>IF(ML100K[[#This Row],[sigWeCoRatedCount]]&gt;=1,"ü","")</f>
        <v>ü</v>
      </c>
      <c r="G122" s="3">
        <v>59</v>
      </c>
      <c r="H122" s="9">
        <v>0.40216359684008796</v>
      </c>
      <c r="I122" s="9">
        <v>0.38089341441909114</v>
      </c>
      <c r="J122" s="9">
        <v>0.39138241103811516</v>
      </c>
      <c r="K122" s="9">
        <v>0.7588608636595916</v>
      </c>
      <c r="L122" s="9">
        <v>0.70917771370759419</v>
      </c>
      <c r="M122" s="9">
        <v>1.0056795552995665</v>
      </c>
      <c r="N122" s="9">
        <v>1.0027800394726551</v>
      </c>
      <c r="O122" s="9">
        <v>0.29287670476905803</v>
      </c>
      <c r="P122" s="9">
        <v>0.29287670476905803</v>
      </c>
      <c r="Q122" s="9">
        <v>0.5411485992054198</v>
      </c>
      <c r="R122" s="9">
        <v>0.42182308822606301</v>
      </c>
      <c r="S122" s="9">
        <v>0.70712329523094142</v>
      </c>
      <c r="T122" s="9">
        <v>0.69044670720954626</v>
      </c>
      <c r="U122" s="9">
        <v>0.75980669841330783</v>
      </c>
      <c r="V122" s="9">
        <v>0.41965366508552582</v>
      </c>
      <c r="W122" s="9">
        <v>0.61146270394251689</v>
      </c>
      <c r="X122" s="9">
        <v>0.72305578365305878</v>
      </c>
      <c r="Y122" s="9">
        <v>0.67910781318702973</v>
      </c>
      <c r="Z122" s="9">
        <v>0.79845176626623571</v>
      </c>
      <c r="AA122" s="9">
        <v>0.58244164815285737</v>
      </c>
      <c r="AB122" s="9">
        <v>0.41755835184714313</v>
      </c>
      <c r="AC122" s="9">
        <v>0.20154823373376507</v>
      </c>
      <c r="AD122" s="9">
        <v>0.27694421634694311</v>
      </c>
      <c r="AE122" s="9">
        <v>0.32089218681296933</v>
      </c>
      <c r="AF122" s="9">
        <v>3.12</v>
      </c>
      <c r="AG122" s="9">
        <v>0.99933828207847364</v>
      </c>
      <c r="AH122" s="9">
        <v>1987.58</v>
      </c>
      <c r="AI122" s="9">
        <v>2171.7600000000002</v>
      </c>
      <c r="AJ122" s="9">
        <v>831.78</v>
      </c>
      <c r="AK122" s="9">
        <v>548.22</v>
      </c>
      <c r="AL122" s="9">
        <v>1160.1199999999999</v>
      </c>
    </row>
    <row r="123" spans="1:38" hidden="1" x14ac:dyDescent="0.3">
      <c r="A123" s="1" t="s">
        <v>8</v>
      </c>
      <c r="B123" s="1" t="s">
        <v>3</v>
      </c>
      <c r="C123" s="1" t="s">
        <v>8</v>
      </c>
      <c r="D123">
        <v>65535</v>
      </c>
      <c r="E123" s="4" t="str">
        <f>IF((COUNTIF(ML100K[[#This Row],[abbreviation]],"*nIOI"))&gt;=1,"ü","")</f>
        <v/>
      </c>
      <c r="F123" s="4" t="str">
        <f>IF(ML100K[[#This Row],[sigWeCoRatedCount]]&gt;=1,"ü","")</f>
        <v>ü</v>
      </c>
      <c r="G123" s="3">
        <v>58</v>
      </c>
      <c r="H123" s="9">
        <v>0.4019050387615542</v>
      </c>
      <c r="I123" s="9">
        <v>0.38054548241835273</v>
      </c>
      <c r="J123" s="9">
        <v>0.39107773078026364</v>
      </c>
      <c r="K123" s="9">
        <v>0.75879638936523308</v>
      </c>
      <c r="L123" s="9">
        <v>0.70924142783783761</v>
      </c>
      <c r="M123" s="9">
        <v>1.0060064940569546</v>
      </c>
      <c r="N123" s="9">
        <v>1.0029413470197208</v>
      </c>
      <c r="O123" s="9">
        <v>0.29301254807469301</v>
      </c>
      <c r="P123" s="9">
        <v>0.29301254807469301</v>
      </c>
      <c r="Q123" s="9">
        <v>0.54127344484940321</v>
      </c>
      <c r="R123" s="9">
        <v>0.42189522728117035</v>
      </c>
      <c r="S123" s="9">
        <v>0.70698745192530621</v>
      </c>
      <c r="T123" s="9">
        <v>0.69027274120917659</v>
      </c>
      <c r="U123" s="9">
        <v>0.75974954137601725</v>
      </c>
      <c r="V123" s="9">
        <v>0.41976506366418481</v>
      </c>
      <c r="W123" s="9">
        <v>0.61137869697114955</v>
      </c>
      <c r="X123" s="9">
        <v>0.72287225759267737</v>
      </c>
      <c r="Y123" s="9">
        <v>0.67903278116887633</v>
      </c>
      <c r="Z123" s="9">
        <v>0.79853565815257344</v>
      </c>
      <c r="AA123" s="9">
        <v>0.58200982426578018</v>
      </c>
      <c r="AB123" s="9">
        <v>0.41799017573421926</v>
      </c>
      <c r="AC123" s="9">
        <v>0.2014643418474269</v>
      </c>
      <c r="AD123" s="9">
        <v>0.27712774240732169</v>
      </c>
      <c r="AE123" s="9">
        <v>0.32096721883112383</v>
      </c>
      <c r="AF123" s="9">
        <v>3.12</v>
      </c>
      <c r="AG123" s="9">
        <v>0.99933828207847364</v>
      </c>
      <c r="AH123" s="9">
        <v>1987.92</v>
      </c>
      <c r="AI123" s="9">
        <v>2171.98</v>
      </c>
      <c r="AJ123" s="9">
        <v>832.64</v>
      </c>
      <c r="AK123" s="9">
        <v>548</v>
      </c>
      <c r="AL123" s="9">
        <v>1159.26</v>
      </c>
    </row>
    <row r="124" spans="1:38" hidden="1" x14ac:dyDescent="0.3">
      <c r="A124" s="1" t="s">
        <v>8</v>
      </c>
      <c r="B124" s="1" t="s">
        <v>3</v>
      </c>
      <c r="C124" s="1" t="s">
        <v>8</v>
      </c>
      <c r="D124">
        <v>-1</v>
      </c>
      <c r="E124" s="4" t="str">
        <f>IF((COUNTIF(ML100K[[#This Row],[abbreviation]],"*nIOI"))&gt;=1,"ü","")</f>
        <v/>
      </c>
      <c r="F124" s="4" t="str">
        <f>IF(ML100K[[#This Row],[sigWeCoRatedCount]]&gt;=1,"ü","")</f>
        <v/>
      </c>
      <c r="G124" s="3">
        <v>76</v>
      </c>
      <c r="H124" s="9">
        <v>0.40471513018171579</v>
      </c>
      <c r="I124" s="9">
        <v>0.38651880234736968</v>
      </c>
      <c r="J124" s="9">
        <v>0.395510736238675</v>
      </c>
      <c r="K124" s="9">
        <v>0.75876027288867798</v>
      </c>
      <c r="L124" s="9">
        <v>0.70520066779231683</v>
      </c>
      <c r="M124" s="9">
        <v>0.99070056360828751</v>
      </c>
      <c r="N124" s="9">
        <v>0.99529059888831672</v>
      </c>
      <c r="O124" s="9">
        <v>0.29125940741547163</v>
      </c>
      <c r="P124" s="9">
        <v>0.29125940741547163</v>
      </c>
      <c r="Q124" s="9">
        <v>0.53965222678659441</v>
      </c>
      <c r="R124" s="9">
        <v>0.42167018499096165</v>
      </c>
      <c r="S124" s="9">
        <v>0.70874059258452848</v>
      </c>
      <c r="T124" s="9">
        <v>0.69325940117368501</v>
      </c>
      <c r="U124" s="9">
        <v>0.75950599345162306</v>
      </c>
      <c r="V124" s="9">
        <v>0.41730676356688579</v>
      </c>
      <c r="W124" s="9">
        <v>0.61133196366697562</v>
      </c>
      <c r="X124" s="9">
        <v>0.72689708778462281</v>
      </c>
      <c r="Y124" s="9">
        <v>0.67781804239709431</v>
      </c>
      <c r="Z124" s="9">
        <v>0.79360792429685401</v>
      </c>
      <c r="AA124" s="9">
        <v>0.59291087805051734</v>
      </c>
      <c r="AB124" s="9">
        <v>0.40708912194948232</v>
      </c>
      <c r="AC124" s="9">
        <v>0.20639207570314738</v>
      </c>
      <c r="AD124" s="9">
        <v>0.27310291221537653</v>
      </c>
      <c r="AE124" s="9">
        <v>0.32218195760290724</v>
      </c>
      <c r="AF124" s="9">
        <v>3.12</v>
      </c>
      <c r="AG124" s="9">
        <v>0.99933828207847364</v>
      </c>
      <c r="AH124" s="9">
        <v>1986.86</v>
      </c>
      <c r="AI124" s="9">
        <v>2158.56</v>
      </c>
      <c r="AJ124" s="9">
        <v>810.96</v>
      </c>
      <c r="AK124" s="9">
        <v>561.41999999999996</v>
      </c>
      <c r="AL124" s="9">
        <v>1180.94</v>
      </c>
    </row>
    <row r="125" spans="1:38" hidden="1" x14ac:dyDescent="0.3">
      <c r="A125" s="1" t="s">
        <v>8</v>
      </c>
      <c r="B125" s="1" t="s">
        <v>3</v>
      </c>
      <c r="C125" s="1" t="s">
        <v>8</v>
      </c>
      <c r="D125">
        <v>-1</v>
      </c>
      <c r="E125" s="4" t="str">
        <f>IF((COUNTIF(ML100K[[#This Row],[abbreviation]],"*nIOI"))&gt;=1,"ü","")</f>
        <v/>
      </c>
      <c r="F125" s="4" t="str">
        <f>IF(ML100K[[#This Row],[sigWeCoRatedCount]]&gt;=1,"ü","")</f>
        <v/>
      </c>
      <c r="G125" s="3">
        <v>77</v>
      </c>
      <c r="H125" s="9">
        <v>0.40451121485241748</v>
      </c>
      <c r="I125" s="9">
        <v>0.38638717383812182</v>
      </c>
      <c r="J125" s="9">
        <v>0.3953438748227377</v>
      </c>
      <c r="K125" s="9">
        <v>0.75866210203583051</v>
      </c>
      <c r="L125" s="9">
        <v>0.70533643715660155</v>
      </c>
      <c r="M125" s="9">
        <v>0.9908363275483949</v>
      </c>
      <c r="N125" s="9">
        <v>0.99535671235951861</v>
      </c>
      <c r="O125" s="9">
        <v>0.29134425380611506</v>
      </c>
      <c r="P125" s="9">
        <v>0.29134425380611506</v>
      </c>
      <c r="Q125" s="9">
        <v>0.53973046683048653</v>
      </c>
      <c r="R125" s="9">
        <v>0.42152167045910383</v>
      </c>
      <c r="S125" s="9">
        <v>0.70865574619388449</v>
      </c>
      <c r="T125" s="9">
        <v>0.6931935869190603</v>
      </c>
      <c r="U125" s="9">
        <v>0.75940348054912199</v>
      </c>
      <c r="V125" s="9">
        <v>0.41731796226559331</v>
      </c>
      <c r="W125" s="9">
        <v>0.61120530076565138</v>
      </c>
      <c r="X125" s="9">
        <v>0.72687718165882775</v>
      </c>
      <c r="Y125" s="9">
        <v>0.67763403319359095</v>
      </c>
      <c r="Z125" s="9">
        <v>0.79341409773338079</v>
      </c>
      <c r="AA125" s="9">
        <v>0.59297307610474159</v>
      </c>
      <c r="AB125" s="9">
        <v>0.40702692389525907</v>
      </c>
      <c r="AC125" s="9">
        <v>0.20658590226661991</v>
      </c>
      <c r="AD125" s="9">
        <v>0.27312281834117191</v>
      </c>
      <c r="AE125" s="9">
        <v>0.32236596680640994</v>
      </c>
      <c r="AF125" s="9">
        <v>3.12</v>
      </c>
      <c r="AG125" s="9">
        <v>0.99933828207847364</v>
      </c>
      <c r="AH125" s="9">
        <v>1986.16</v>
      </c>
      <c r="AI125" s="9">
        <v>2158.04</v>
      </c>
      <c r="AJ125" s="9">
        <v>810.84</v>
      </c>
      <c r="AK125" s="9">
        <v>561.94000000000005</v>
      </c>
      <c r="AL125" s="9">
        <v>1181.06</v>
      </c>
    </row>
    <row r="126" spans="1:38" hidden="1" x14ac:dyDescent="0.3">
      <c r="A126" s="1" t="s">
        <v>8</v>
      </c>
      <c r="B126" s="1" t="s">
        <v>3</v>
      </c>
      <c r="C126" s="1" t="s">
        <v>8</v>
      </c>
      <c r="D126">
        <v>65535</v>
      </c>
      <c r="E126" s="4" t="str">
        <f>IF((COUNTIF(ML100K[[#This Row],[abbreviation]],"*nIOI"))&gt;=1,"ü","")</f>
        <v/>
      </c>
      <c r="F126" s="4" t="str">
        <f>IF(ML100K[[#This Row],[sigWeCoRatedCount]]&gt;=1,"ü","")</f>
        <v>ü</v>
      </c>
      <c r="G126" s="3">
        <v>60</v>
      </c>
      <c r="H126" s="9">
        <v>0.40138704639471123</v>
      </c>
      <c r="I126" s="9">
        <v>0.38029192749271268</v>
      </c>
      <c r="J126" s="9">
        <v>0.3906954480225342</v>
      </c>
      <c r="K126" s="9">
        <v>0.75852226719271754</v>
      </c>
      <c r="L126" s="9">
        <v>0.70943241871820217</v>
      </c>
      <c r="M126" s="9">
        <v>1.0059257209448909</v>
      </c>
      <c r="N126" s="9">
        <v>1.0029023600437499</v>
      </c>
      <c r="O126" s="9">
        <v>0.29321627420849478</v>
      </c>
      <c r="P126" s="9">
        <v>0.29321627420849478</v>
      </c>
      <c r="Q126" s="9">
        <v>0.5414608012258999</v>
      </c>
      <c r="R126" s="9">
        <v>0.42158959574353649</v>
      </c>
      <c r="S126" s="9">
        <v>0.70678372579150439</v>
      </c>
      <c r="T126" s="9">
        <v>0.69014596374635606</v>
      </c>
      <c r="U126" s="9">
        <v>0.75945913916182672</v>
      </c>
      <c r="V126" s="9">
        <v>0.41975060059276698</v>
      </c>
      <c r="W126" s="9">
        <v>0.61102451338841346</v>
      </c>
      <c r="X126" s="9">
        <v>0.72289458784076221</v>
      </c>
      <c r="Y126" s="9">
        <v>0.67849245855394713</v>
      </c>
      <c r="Z126" s="9">
        <v>0.79789987521773476</v>
      </c>
      <c r="AA126" s="9">
        <v>0.58239205227497737</v>
      </c>
      <c r="AB126" s="9">
        <v>0.41760794772502258</v>
      </c>
      <c r="AC126" s="9">
        <v>0.20210012478226472</v>
      </c>
      <c r="AD126" s="9">
        <v>0.2771054121592369</v>
      </c>
      <c r="AE126" s="9">
        <v>0.32150754144605265</v>
      </c>
      <c r="AF126" s="9">
        <v>3.12</v>
      </c>
      <c r="AG126" s="9">
        <v>0.99933828207847364</v>
      </c>
      <c r="AH126" s="9">
        <v>1986.48</v>
      </c>
      <c r="AI126" s="9">
        <v>2170.2600000000002</v>
      </c>
      <c r="AJ126" s="9">
        <v>831.88</v>
      </c>
      <c r="AK126" s="9">
        <v>549.72</v>
      </c>
      <c r="AL126" s="9">
        <v>1160.02</v>
      </c>
    </row>
    <row r="127" spans="1:38" hidden="1" x14ac:dyDescent="0.3">
      <c r="A127" s="1" t="s">
        <v>8</v>
      </c>
      <c r="B127" s="1" t="s">
        <v>3</v>
      </c>
      <c r="C127" s="1" t="s">
        <v>8</v>
      </c>
      <c r="D127">
        <v>65535</v>
      </c>
      <c r="E127" s="4" t="str">
        <f>IF((COUNTIF(ML100K[[#This Row],[abbreviation]],"*nIOI"))&gt;=1,"ü","")</f>
        <v/>
      </c>
      <c r="F127" s="4" t="str">
        <f>IF(ML100K[[#This Row],[sigWeCoRatedCount]]&gt;=1,"ü","")</f>
        <v>ü</v>
      </c>
      <c r="G127" s="3">
        <v>61</v>
      </c>
      <c r="H127" s="9">
        <v>0.40106468382683114</v>
      </c>
      <c r="I127" s="9">
        <v>0.38014374784751298</v>
      </c>
      <c r="J127" s="9">
        <v>0.39046250214481371</v>
      </c>
      <c r="K127" s="9">
        <v>0.75835128396719365</v>
      </c>
      <c r="L127" s="9">
        <v>0.70952163574291793</v>
      </c>
      <c r="M127" s="9">
        <v>1.0060403760070413</v>
      </c>
      <c r="N127" s="9">
        <v>1.0029602839717611</v>
      </c>
      <c r="O127" s="9">
        <v>0.2933436140967422</v>
      </c>
      <c r="P127" s="9">
        <v>0.2933436140967422</v>
      </c>
      <c r="Q127" s="9">
        <v>0.54157948932681887</v>
      </c>
      <c r="R127" s="9">
        <v>0.42150460877586904</v>
      </c>
      <c r="S127" s="9">
        <v>0.70665638590325652</v>
      </c>
      <c r="T127" s="9">
        <v>0.6900718739237558</v>
      </c>
      <c r="U127" s="9">
        <v>0.75927816881094323</v>
      </c>
      <c r="V127" s="9">
        <v>0.41973887348138356</v>
      </c>
      <c r="W127" s="9">
        <v>0.61080114365712301</v>
      </c>
      <c r="X127" s="9">
        <v>0.72291432132743239</v>
      </c>
      <c r="Y127" s="9">
        <v>0.67815036249939586</v>
      </c>
      <c r="Z127" s="9">
        <v>0.79749817806568302</v>
      </c>
      <c r="AA127" s="9">
        <v>0.5826455697818308</v>
      </c>
      <c r="AB127" s="9">
        <v>0.41735443021816959</v>
      </c>
      <c r="AC127" s="9">
        <v>0.20250182193431734</v>
      </c>
      <c r="AD127" s="9">
        <v>0.27708567867256623</v>
      </c>
      <c r="AE127" s="9">
        <v>0.3218496375006033</v>
      </c>
      <c r="AF127" s="9">
        <v>3.12</v>
      </c>
      <c r="AG127" s="9">
        <v>0.99933828207847364</v>
      </c>
      <c r="AH127" s="9">
        <v>1986.08</v>
      </c>
      <c r="AI127" s="9">
        <v>2169.16</v>
      </c>
      <c r="AJ127" s="9">
        <v>831.38</v>
      </c>
      <c r="AK127" s="9">
        <v>550.82000000000005</v>
      </c>
      <c r="AL127" s="9">
        <v>1160.52</v>
      </c>
    </row>
    <row r="128" spans="1:38" hidden="1" x14ac:dyDescent="0.3">
      <c r="A128" s="1" t="s">
        <v>8</v>
      </c>
      <c r="B128" s="1" t="s">
        <v>3</v>
      </c>
      <c r="C128" s="1" t="s">
        <v>8</v>
      </c>
      <c r="D128">
        <v>-1</v>
      </c>
      <c r="E128" s="4" t="str">
        <f>IF((COUNTIF(ML100K[[#This Row],[abbreviation]],"*nIOI"))&gt;=1,"ü","")</f>
        <v/>
      </c>
      <c r="F128" s="4" t="str">
        <f>IF(ML100K[[#This Row],[sigWeCoRatedCount]]&gt;=1,"ü","")</f>
        <v/>
      </c>
      <c r="G128" s="3">
        <v>78</v>
      </c>
      <c r="H128" s="9">
        <v>0.40367339790970896</v>
      </c>
      <c r="I128" s="9">
        <v>0.385660053088277</v>
      </c>
      <c r="J128" s="9">
        <v>0.39456239831398049</v>
      </c>
      <c r="K128" s="9">
        <v>0.75831272871407274</v>
      </c>
      <c r="L128" s="9">
        <v>0.70557843756558281</v>
      </c>
      <c r="M128" s="9">
        <v>0.9914688816438747</v>
      </c>
      <c r="N128" s="9">
        <v>0.99567528733388111</v>
      </c>
      <c r="O128" s="9">
        <v>0.29172629420201029</v>
      </c>
      <c r="P128" s="9">
        <v>0.29172629420201029</v>
      </c>
      <c r="Q128" s="9">
        <v>0.54008333827702992</v>
      </c>
      <c r="R128" s="9">
        <v>0.42144097391367841</v>
      </c>
      <c r="S128" s="9">
        <v>0.70827370579798998</v>
      </c>
      <c r="T128" s="9">
        <v>0.69283002654413905</v>
      </c>
      <c r="U128" s="9">
        <v>0.7590497354050153</v>
      </c>
      <c r="V128" s="9">
        <v>0.41746444988573983</v>
      </c>
      <c r="W128" s="9">
        <v>0.61075234129974187</v>
      </c>
      <c r="X128" s="9">
        <v>0.72663724860479295</v>
      </c>
      <c r="Y128" s="9">
        <v>0.67703614930491662</v>
      </c>
      <c r="Z128" s="9">
        <v>0.79293778534273107</v>
      </c>
      <c r="AA128" s="9">
        <v>0.59272226774554704</v>
      </c>
      <c r="AB128" s="9">
        <v>0.40727773225445335</v>
      </c>
      <c r="AC128" s="9">
        <v>0.20706221465726937</v>
      </c>
      <c r="AD128" s="9">
        <v>0.27336275139520744</v>
      </c>
      <c r="AE128" s="9">
        <v>0.32296385069508338</v>
      </c>
      <c r="AF128" s="9">
        <v>3.12</v>
      </c>
      <c r="AG128" s="9">
        <v>0.99933828207847364</v>
      </c>
      <c r="AH128" s="9">
        <v>1985.78</v>
      </c>
      <c r="AI128" s="9">
        <v>2156.7399999999998</v>
      </c>
      <c r="AJ128" s="9">
        <v>811.34</v>
      </c>
      <c r="AK128" s="9">
        <v>563.24</v>
      </c>
      <c r="AL128" s="9">
        <v>1180.56</v>
      </c>
    </row>
    <row r="129" spans="1:38" hidden="1" x14ac:dyDescent="0.3">
      <c r="A129" s="1" t="s">
        <v>8</v>
      </c>
      <c r="B129" s="1" t="s">
        <v>3</v>
      </c>
      <c r="C129" s="1" t="s">
        <v>8</v>
      </c>
      <c r="D129">
        <v>65535</v>
      </c>
      <c r="E129" s="4" t="str">
        <f>IF((COUNTIF(ML100K[[#This Row],[abbreviation]],"*nIOI"))&gt;=1,"ü","")</f>
        <v/>
      </c>
      <c r="F129" s="4" t="str">
        <f>IF(ML100K[[#This Row],[sigWeCoRatedCount]]&gt;=1,"ü","")</f>
        <v>ü</v>
      </c>
      <c r="G129" s="3">
        <v>62</v>
      </c>
      <c r="H129" s="9">
        <v>0.40083200504869848</v>
      </c>
      <c r="I129" s="9">
        <v>0.38003922833832404</v>
      </c>
      <c r="J129" s="9">
        <v>0.390295436925716</v>
      </c>
      <c r="K129" s="9">
        <v>0.75822226714643071</v>
      </c>
      <c r="L129" s="9">
        <v>0.70965320211452387</v>
      </c>
      <c r="M129" s="9">
        <v>1.006053129316639</v>
      </c>
      <c r="N129" s="9">
        <v>1.002966839825993</v>
      </c>
      <c r="O129" s="9">
        <v>0.29343703146320754</v>
      </c>
      <c r="P129" s="9">
        <v>0.29343703146320754</v>
      </c>
      <c r="Q129" s="9">
        <v>0.54166547268767196</v>
      </c>
      <c r="R129" s="9">
        <v>0.42132637022036917</v>
      </c>
      <c r="S129" s="9">
        <v>0.70656296853679279</v>
      </c>
      <c r="T129" s="9">
        <v>0.69001961416916247</v>
      </c>
      <c r="U129" s="9">
        <v>0.75914194493312825</v>
      </c>
      <c r="V129" s="9">
        <v>0.4197262814534472</v>
      </c>
      <c r="W129" s="9">
        <v>0.61063393167939906</v>
      </c>
      <c r="X129" s="9">
        <v>0.72293459258178683</v>
      </c>
      <c r="Y129" s="9">
        <v>0.67789741246691149</v>
      </c>
      <c r="Z129" s="9">
        <v>0.79719101756155442</v>
      </c>
      <c r="AA129" s="9">
        <v>0.58284821077677096</v>
      </c>
      <c r="AB129" s="9">
        <v>0.41715178922322887</v>
      </c>
      <c r="AC129" s="9">
        <v>0.20280898243844597</v>
      </c>
      <c r="AD129" s="9">
        <v>0.27706540741821295</v>
      </c>
      <c r="AE129" s="9">
        <v>0.32210258753308846</v>
      </c>
      <c r="AF129" s="9">
        <v>3.12</v>
      </c>
      <c r="AG129" s="9">
        <v>0.99933828207847364</v>
      </c>
      <c r="AH129" s="9">
        <v>1985.24</v>
      </c>
      <c r="AI129" s="9">
        <v>2168.3200000000002</v>
      </c>
      <c r="AJ129" s="9">
        <v>830.98</v>
      </c>
      <c r="AK129" s="9">
        <v>551.66</v>
      </c>
      <c r="AL129" s="9">
        <v>1160.92</v>
      </c>
    </row>
    <row r="130" spans="1:38" hidden="1" x14ac:dyDescent="0.3">
      <c r="A130" s="1" t="s">
        <v>8</v>
      </c>
      <c r="B130" s="1" t="s">
        <v>3</v>
      </c>
      <c r="C130" s="1" t="s">
        <v>8</v>
      </c>
      <c r="D130">
        <v>-1</v>
      </c>
      <c r="E130" s="4" t="str">
        <f>IF((COUNTIF(ML100K[[#This Row],[abbreviation]],"*nIOI"))&gt;=1,"ü","")</f>
        <v/>
      </c>
      <c r="F130" s="4" t="str">
        <f>IF(ML100K[[#This Row],[sigWeCoRatedCount]]&gt;=1,"ü","")</f>
        <v/>
      </c>
      <c r="G130" s="3">
        <v>80</v>
      </c>
      <c r="H130" s="9">
        <v>0.40355078850040232</v>
      </c>
      <c r="I130" s="9">
        <v>0.38567554483597632</v>
      </c>
      <c r="J130" s="9">
        <v>0.39451048092305124</v>
      </c>
      <c r="K130" s="9">
        <v>0.75821611081157103</v>
      </c>
      <c r="L130" s="9">
        <v>0.70583307496650849</v>
      </c>
      <c r="M130" s="9">
        <v>0.99191867332553418</v>
      </c>
      <c r="N130" s="9">
        <v>0.99590231891629455</v>
      </c>
      <c r="O130" s="9">
        <v>0.29176446298992453</v>
      </c>
      <c r="P130" s="9">
        <v>0.29176446298992453</v>
      </c>
      <c r="Q130" s="9">
        <v>0.54012121047098982</v>
      </c>
      <c r="R130" s="9">
        <v>0.42127544901083375</v>
      </c>
      <c r="S130" s="9">
        <v>0.70823553701007447</v>
      </c>
      <c r="T130" s="9">
        <v>0.69283777241798772</v>
      </c>
      <c r="U130" s="9">
        <v>0.75894406398253367</v>
      </c>
      <c r="V130" s="9">
        <v>0.41741752886619216</v>
      </c>
      <c r="W130" s="9">
        <v>0.61062523753345088</v>
      </c>
      <c r="X130" s="9">
        <v>0.726718050172242</v>
      </c>
      <c r="Y130" s="9">
        <v>0.67683273832815971</v>
      </c>
      <c r="Z130" s="9">
        <v>0.79262749021365986</v>
      </c>
      <c r="AA130" s="9">
        <v>0.59304805462231813</v>
      </c>
      <c r="AB130" s="9">
        <v>0.40695194537768226</v>
      </c>
      <c r="AC130" s="9">
        <v>0.207372509786341</v>
      </c>
      <c r="AD130" s="9">
        <v>0.27328194982775783</v>
      </c>
      <c r="AE130" s="9">
        <v>0.32316726167183979</v>
      </c>
      <c r="AF130" s="9">
        <v>3.12</v>
      </c>
      <c r="AG130" s="9">
        <v>0.99933828207847364</v>
      </c>
      <c r="AH130" s="9">
        <v>1985</v>
      </c>
      <c r="AI130" s="9">
        <v>2155.9</v>
      </c>
      <c r="AJ130" s="9">
        <v>810.68</v>
      </c>
      <c r="AK130" s="9">
        <v>564.08000000000004</v>
      </c>
      <c r="AL130" s="9">
        <v>1181.22</v>
      </c>
    </row>
    <row r="131" spans="1:38" hidden="1" x14ac:dyDescent="0.3">
      <c r="A131" s="1" t="s">
        <v>8</v>
      </c>
      <c r="B131" s="1" t="s">
        <v>3</v>
      </c>
      <c r="C131" s="1" t="s">
        <v>8</v>
      </c>
      <c r="D131">
        <v>65535</v>
      </c>
      <c r="E131" s="4" t="str">
        <f>IF((COUNTIF(ML100K[[#This Row],[abbreviation]],"*nIOI"))&gt;=1,"ü","")</f>
        <v/>
      </c>
      <c r="F131" s="4" t="str">
        <f>IF(ML100K[[#This Row],[sigWeCoRatedCount]]&gt;=1,"ü","")</f>
        <v>ü</v>
      </c>
      <c r="G131" s="3">
        <v>8</v>
      </c>
      <c r="H131" s="9">
        <v>0.38964260479557355</v>
      </c>
      <c r="I131" s="9">
        <v>0.35359901842011332</v>
      </c>
      <c r="J131" s="9">
        <v>0.37118144365123795</v>
      </c>
      <c r="K131" s="9">
        <v>0.75821479519917834</v>
      </c>
      <c r="L131" s="9">
        <v>0.737170489421477</v>
      </c>
      <c r="M131" s="9">
        <v>1.0794880478906816</v>
      </c>
      <c r="N131" s="9">
        <v>1.0389253577548976</v>
      </c>
      <c r="O131" s="9">
        <v>0.30130637796810478</v>
      </c>
      <c r="P131" s="9">
        <v>0.30130637796810478</v>
      </c>
      <c r="Q131" s="9">
        <v>0.54888754547574659</v>
      </c>
      <c r="R131" s="9">
        <v>0.41214984106689478</v>
      </c>
      <c r="S131" s="9">
        <v>0.69869362203189522</v>
      </c>
      <c r="T131" s="9">
        <v>0.67679950921005694</v>
      </c>
      <c r="U131" s="9">
        <v>0.76028946513974194</v>
      </c>
      <c r="V131" s="9">
        <v>0.42974204696019941</v>
      </c>
      <c r="W131" s="9">
        <v>0.61061431768408547</v>
      </c>
      <c r="X131" s="9">
        <v>0.70623453417840543</v>
      </c>
      <c r="Y131" s="9">
        <v>0.68340807061716768</v>
      </c>
      <c r="Z131" s="9">
        <v>0.81850532885230709</v>
      </c>
      <c r="AA131" s="9">
        <v>0.5350936895678069</v>
      </c>
      <c r="AB131" s="9">
        <v>0.46490631043219316</v>
      </c>
      <c r="AC131" s="9">
        <v>0.18149467114769352</v>
      </c>
      <c r="AD131" s="9">
        <v>0.29376546582159446</v>
      </c>
      <c r="AE131" s="9">
        <v>0.3165919293828317</v>
      </c>
      <c r="AF131" s="9">
        <v>3.12</v>
      </c>
      <c r="AG131" s="9">
        <v>0.99933828207847364</v>
      </c>
      <c r="AH131" s="9">
        <v>1942</v>
      </c>
      <c r="AI131" s="9">
        <v>2226.3000000000002</v>
      </c>
      <c r="AJ131" s="9">
        <v>926.04</v>
      </c>
      <c r="AK131" s="9">
        <v>493.68</v>
      </c>
      <c r="AL131" s="9">
        <v>1065.8599999999999</v>
      </c>
    </row>
    <row r="132" spans="1:38" hidden="1" x14ac:dyDescent="0.3">
      <c r="A132" s="1" t="s">
        <v>8</v>
      </c>
      <c r="B132" s="1" t="s">
        <v>3</v>
      </c>
      <c r="C132" s="1" t="s">
        <v>8</v>
      </c>
      <c r="D132">
        <v>-1</v>
      </c>
      <c r="E132" s="4" t="str">
        <f>IF((COUNTIF(ML100K[[#This Row],[abbreviation]],"*nIOI"))&gt;=1,"ü","")</f>
        <v/>
      </c>
      <c r="F132" s="4" t="str">
        <f>IF(ML100K[[#This Row],[sigWeCoRatedCount]]&gt;=1,"ü","")</f>
        <v/>
      </c>
      <c r="G132" s="3">
        <v>79</v>
      </c>
      <c r="H132" s="9">
        <v>0.4033816371802349</v>
      </c>
      <c r="I132" s="9">
        <v>0.38539568291540749</v>
      </c>
      <c r="J132" s="9">
        <v>0.39428468071392681</v>
      </c>
      <c r="K132" s="9">
        <v>0.75819468508210486</v>
      </c>
      <c r="L132" s="9">
        <v>0.70585428208759649</v>
      </c>
      <c r="M132" s="9">
        <v>0.99204181108763856</v>
      </c>
      <c r="N132" s="9">
        <v>0.99596165034176076</v>
      </c>
      <c r="O132" s="9">
        <v>0.29185780829921454</v>
      </c>
      <c r="P132" s="9">
        <v>0.29185780829921454</v>
      </c>
      <c r="Q132" s="9">
        <v>0.54020624054711741</v>
      </c>
      <c r="R132" s="9">
        <v>0.42125849988536285</v>
      </c>
      <c r="S132" s="9">
        <v>0.70814219170078463</v>
      </c>
      <c r="T132" s="9">
        <v>0.69269784145770352</v>
      </c>
      <c r="U132" s="9">
        <v>0.75892980199715876</v>
      </c>
      <c r="V132" s="9">
        <v>0.41752342883237958</v>
      </c>
      <c r="W132" s="9">
        <v>0.61059879776613524</v>
      </c>
      <c r="X132" s="9">
        <v>0.7265432387622045</v>
      </c>
      <c r="Y132" s="9">
        <v>0.67683839841803028</v>
      </c>
      <c r="Z132" s="9">
        <v>0.79278813367473977</v>
      </c>
      <c r="AA132" s="9">
        <v>0.59260754924066694</v>
      </c>
      <c r="AB132" s="9">
        <v>0.40739245075933267</v>
      </c>
      <c r="AC132" s="9">
        <v>0.20721186632525976</v>
      </c>
      <c r="AD132" s="9">
        <v>0.27345676123779522</v>
      </c>
      <c r="AE132" s="9">
        <v>0.32316160158196933</v>
      </c>
      <c r="AF132" s="9">
        <v>3.12</v>
      </c>
      <c r="AG132" s="9">
        <v>0.99933828207847364</v>
      </c>
      <c r="AH132" s="9">
        <v>1984.92</v>
      </c>
      <c r="AI132" s="9">
        <v>2156.34</v>
      </c>
      <c r="AJ132" s="9">
        <v>811.56</v>
      </c>
      <c r="AK132" s="9">
        <v>563.64</v>
      </c>
      <c r="AL132" s="9">
        <v>1180.3399999999999</v>
      </c>
    </row>
    <row r="133" spans="1:38" hidden="1" x14ac:dyDescent="0.3">
      <c r="A133" s="1" t="s">
        <v>8</v>
      </c>
      <c r="B133" s="1" t="s">
        <v>3</v>
      </c>
      <c r="C133" s="1" t="s">
        <v>8</v>
      </c>
      <c r="D133">
        <v>65535</v>
      </c>
      <c r="E133" s="4" t="str">
        <f>IF((COUNTIF(ML100K[[#This Row],[abbreviation]],"*nIOI"))&gt;=1,"ü","")</f>
        <v/>
      </c>
      <c r="F133" s="4" t="str">
        <f>IF(ML100K[[#This Row],[sigWeCoRatedCount]]&gt;=1,"ü","")</f>
        <v>ü</v>
      </c>
      <c r="G133" s="3">
        <v>63</v>
      </c>
      <c r="H133" s="9">
        <v>0.40069276165892814</v>
      </c>
      <c r="I133" s="9">
        <v>0.38004442291999552</v>
      </c>
      <c r="J133" s="9">
        <v>0.39023039653338476</v>
      </c>
      <c r="K133" s="9">
        <v>0.75812528866094575</v>
      </c>
      <c r="L133" s="9">
        <v>0.70971258790361946</v>
      </c>
      <c r="M133" s="9">
        <v>1.006137863057341</v>
      </c>
      <c r="N133" s="9">
        <v>1.0030108313450199</v>
      </c>
      <c r="O133" s="9">
        <v>0.29347943303019552</v>
      </c>
      <c r="P133" s="9">
        <v>0.29347943303019552</v>
      </c>
      <c r="Q133" s="9">
        <v>0.54170386086596367</v>
      </c>
      <c r="R133" s="9">
        <v>0.42127118476194675</v>
      </c>
      <c r="S133" s="9">
        <v>0.70652056696980281</v>
      </c>
      <c r="T133" s="9">
        <v>0.69002221145999976</v>
      </c>
      <c r="U133" s="9">
        <v>0.75903534513121318</v>
      </c>
      <c r="V133" s="9">
        <v>0.41968222608124139</v>
      </c>
      <c r="W133" s="9">
        <v>0.61050932683146653</v>
      </c>
      <c r="X133" s="9">
        <v>0.72300648080402752</v>
      </c>
      <c r="Y133" s="9">
        <v>0.67768628085490157</v>
      </c>
      <c r="Z133" s="9">
        <v>0.796886632592264</v>
      </c>
      <c r="AA133" s="9">
        <v>0.58315779032773229</v>
      </c>
      <c r="AB133" s="9">
        <v>0.41684220967226798</v>
      </c>
      <c r="AC133" s="9">
        <v>0.20311336740773658</v>
      </c>
      <c r="AD133" s="9">
        <v>0.2769935191959727</v>
      </c>
      <c r="AE133" s="9">
        <v>0.32231371914509926</v>
      </c>
      <c r="AF133" s="9">
        <v>3.12</v>
      </c>
      <c r="AG133" s="9">
        <v>0.99933828207847364</v>
      </c>
      <c r="AH133" s="9">
        <v>1984.98</v>
      </c>
      <c r="AI133" s="9">
        <v>2167.5</v>
      </c>
      <c r="AJ133" s="9">
        <v>830.36</v>
      </c>
      <c r="AK133" s="9">
        <v>552.48</v>
      </c>
      <c r="AL133" s="9">
        <v>1161.54</v>
      </c>
    </row>
    <row r="134" spans="1:38" hidden="1" x14ac:dyDescent="0.3">
      <c r="A134" s="1" t="s">
        <v>8</v>
      </c>
      <c r="B134" s="1" t="s">
        <v>3</v>
      </c>
      <c r="C134" s="1" t="s">
        <v>8</v>
      </c>
      <c r="D134">
        <v>-1</v>
      </c>
      <c r="E134" s="4" t="str">
        <f>IF((COUNTIF(ML100K[[#This Row],[abbreviation]],"*nIOI"))&gt;=1,"ü","")</f>
        <v/>
      </c>
      <c r="F134" s="4" t="str">
        <f>IF(ML100K[[#This Row],[sigWeCoRatedCount]]&gt;=1,"ü","")</f>
        <v/>
      </c>
      <c r="G134" s="3">
        <v>81</v>
      </c>
      <c r="H134" s="9">
        <v>0.40321814501378916</v>
      </c>
      <c r="I134" s="9">
        <v>0.3854958026850111</v>
      </c>
      <c r="J134" s="9">
        <v>0.39425600228656282</v>
      </c>
      <c r="K134" s="9">
        <v>0.75803770989278774</v>
      </c>
      <c r="L134" s="9">
        <v>0.70584587148685707</v>
      </c>
      <c r="M134" s="9">
        <v>0.99179577795760632</v>
      </c>
      <c r="N134" s="9">
        <v>0.9958370220762065</v>
      </c>
      <c r="O134" s="9">
        <v>0.29190031798181326</v>
      </c>
      <c r="P134" s="9">
        <v>0.29190031798181326</v>
      </c>
      <c r="Q134" s="9">
        <v>0.54024339317085734</v>
      </c>
      <c r="R134" s="9">
        <v>0.42122450170366593</v>
      </c>
      <c r="S134" s="9">
        <v>0.7080996820181874</v>
      </c>
      <c r="T134" s="9">
        <v>0.69274790134250497</v>
      </c>
      <c r="U134" s="9">
        <v>0.75875658618682762</v>
      </c>
      <c r="V134" s="9">
        <v>0.4174115352492202</v>
      </c>
      <c r="W134" s="9">
        <v>0.61039760821363276</v>
      </c>
      <c r="X134" s="9">
        <v>0.72672482645886438</v>
      </c>
      <c r="Y134" s="9">
        <v>0.676493318554925</v>
      </c>
      <c r="Z134" s="9">
        <v>0.7922275653059806</v>
      </c>
      <c r="AA134" s="9">
        <v>0.59326823737902945</v>
      </c>
      <c r="AB134" s="9">
        <v>0.40673176262097033</v>
      </c>
      <c r="AC134" s="9">
        <v>0.20777243469401843</v>
      </c>
      <c r="AD134" s="9">
        <v>0.27327517354113562</v>
      </c>
      <c r="AE134" s="9">
        <v>0.32350668144507549</v>
      </c>
      <c r="AF134" s="9">
        <v>3.12</v>
      </c>
      <c r="AG134" s="9">
        <v>0.99933828207847364</v>
      </c>
      <c r="AH134" s="9">
        <v>1984.76</v>
      </c>
      <c r="AI134" s="9">
        <v>2154.8200000000002</v>
      </c>
      <c r="AJ134" s="9">
        <v>810.24</v>
      </c>
      <c r="AK134" s="9">
        <v>565.16</v>
      </c>
      <c r="AL134" s="9">
        <v>1181.6600000000001</v>
      </c>
    </row>
    <row r="135" spans="1:38" hidden="1" x14ac:dyDescent="0.3">
      <c r="A135" s="1" t="s">
        <v>8</v>
      </c>
      <c r="B135" s="1" t="s">
        <v>3</v>
      </c>
      <c r="C135" s="1" t="s">
        <v>8</v>
      </c>
      <c r="D135">
        <v>-1</v>
      </c>
      <c r="E135" s="4" t="str">
        <f>IF((COUNTIF(ML100K[[#This Row],[abbreviation]],"*nIOI"))&gt;=1,"ü","")</f>
        <v/>
      </c>
      <c r="F135" s="4" t="str">
        <f>IF(ML100K[[#This Row],[sigWeCoRatedCount]]&gt;=1,"ü","")</f>
        <v/>
      </c>
      <c r="G135" s="3">
        <v>82</v>
      </c>
      <c r="H135" s="9">
        <v>0.40308741904157119</v>
      </c>
      <c r="I135" s="9">
        <v>0.38548314519640586</v>
      </c>
      <c r="J135" s="9">
        <v>0.39418559305821832</v>
      </c>
      <c r="K135" s="9">
        <v>0.75794549117539822</v>
      </c>
      <c r="L135" s="9">
        <v>0.70605814245872123</v>
      </c>
      <c r="M135" s="9">
        <v>0.99213546267951325</v>
      </c>
      <c r="N135" s="9">
        <v>0.99600749272492206</v>
      </c>
      <c r="O135" s="9">
        <v>0.29194700008175356</v>
      </c>
      <c r="P135" s="9">
        <v>0.29194700008175356</v>
      </c>
      <c r="Q135" s="9">
        <v>0.54028776578152993</v>
      </c>
      <c r="R135" s="9">
        <v>0.42103772195302075</v>
      </c>
      <c r="S135" s="9">
        <v>0.70805299991824588</v>
      </c>
      <c r="T135" s="9">
        <v>0.69274157259820301</v>
      </c>
      <c r="U135" s="9">
        <v>0.75865738904483548</v>
      </c>
      <c r="V135" s="9">
        <v>0.41737628003403887</v>
      </c>
      <c r="W135" s="9">
        <v>0.61027690172476867</v>
      </c>
      <c r="X135" s="9">
        <v>0.72678404527838947</v>
      </c>
      <c r="Y135" s="9">
        <v>0.67630337376318084</v>
      </c>
      <c r="Z135" s="9">
        <v>0.79195596836371052</v>
      </c>
      <c r="AA135" s="9">
        <v>0.59352717683269496</v>
      </c>
      <c r="AB135" s="9">
        <v>0.40647282316730443</v>
      </c>
      <c r="AC135" s="9">
        <v>0.20804403163628918</v>
      </c>
      <c r="AD135" s="9">
        <v>0.27321595472160987</v>
      </c>
      <c r="AE135" s="9">
        <v>0.32369662623681911</v>
      </c>
      <c r="AF135" s="9">
        <v>3.12</v>
      </c>
      <c r="AG135" s="9">
        <v>0.99933828207847364</v>
      </c>
      <c r="AH135" s="9">
        <v>1983.88</v>
      </c>
      <c r="AI135" s="9">
        <v>2154.08</v>
      </c>
      <c r="AJ135" s="9">
        <v>809.72</v>
      </c>
      <c r="AK135" s="9">
        <v>565.9</v>
      </c>
      <c r="AL135" s="9">
        <v>1182.18</v>
      </c>
    </row>
    <row r="136" spans="1:38" hidden="1" x14ac:dyDescent="0.3">
      <c r="A136" s="1" t="s">
        <v>8</v>
      </c>
      <c r="B136" s="1" t="s">
        <v>3</v>
      </c>
      <c r="C136" s="1" t="s">
        <v>8</v>
      </c>
      <c r="D136">
        <v>-1</v>
      </c>
      <c r="E136" s="4" t="str">
        <f>IF((COUNTIF(ML100K[[#This Row],[abbreviation]],"*nIOI"))&gt;=1,"ü","")</f>
        <v/>
      </c>
      <c r="F136" s="4" t="str">
        <f>IF(ML100K[[#This Row],[sigWeCoRatedCount]]&gt;=1,"ü","")</f>
        <v/>
      </c>
      <c r="G136" s="3">
        <v>83</v>
      </c>
      <c r="H136" s="9">
        <v>0.40302476543533461</v>
      </c>
      <c r="I136" s="9">
        <v>0.38554185707731886</v>
      </c>
      <c r="J136" s="9">
        <v>0.3941849545100794</v>
      </c>
      <c r="K136" s="9">
        <v>0.75787571482513871</v>
      </c>
      <c r="L136" s="9">
        <v>0.70587982465394628</v>
      </c>
      <c r="M136" s="9">
        <v>0.99188917189000325</v>
      </c>
      <c r="N136" s="9">
        <v>0.99588381415477356</v>
      </c>
      <c r="O136" s="9">
        <v>0.29196397801580515</v>
      </c>
      <c r="P136" s="9">
        <v>0.29196397801580515</v>
      </c>
      <c r="Q136" s="9">
        <v>0.54030337459210132</v>
      </c>
      <c r="R136" s="9">
        <v>0.4211820541614259</v>
      </c>
      <c r="S136" s="9">
        <v>0.7080360219841948</v>
      </c>
      <c r="T136" s="9">
        <v>0.69277092853865863</v>
      </c>
      <c r="U136" s="9">
        <v>0.75858076490476944</v>
      </c>
      <c r="V136" s="9">
        <v>0.41732271936755366</v>
      </c>
      <c r="W136" s="9">
        <v>0.61018641843126908</v>
      </c>
      <c r="X136" s="9">
        <v>0.72687172657379528</v>
      </c>
      <c r="Y136" s="9">
        <v>0.67615303886153777</v>
      </c>
      <c r="Z136" s="9">
        <v>0.7917013210346292</v>
      </c>
      <c r="AA136" s="9">
        <v>0.5938405360426896</v>
      </c>
      <c r="AB136" s="9">
        <v>0.4061594639573109</v>
      </c>
      <c r="AC136" s="9">
        <v>0.20829867896537052</v>
      </c>
      <c r="AD136" s="9">
        <v>0.27312827342620394</v>
      </c>
      <c r="AE136" s="9">
        <v>0.32384696113846095</v>
      </c>
      <c r="AF136" s="9">
        <v>3.12</v>
      </c>
      <c r="AG136" s="9">
        <v>0.99933828207847364</v>
      </c>
      <c r="AH136" s="9">
        <v>1984.56</v>
      </c>
      <c r="AI136" s="9">
        <v>2153.38</v>
      </c>
      <c r="AJ136" s="9">
        <v>809.1</v>
      </c>
      <c r="AK136" s="9">
        <v>566.6</v>
      </c>
      <c r="AL136" s="9">
        <v>1182.8</v>
      </c>
    </row>
    <row r="137" spans="1:38" hidden="1" x14ac:dyDescent="0.3">
      <c r="A137" s="1" t="s">
        <v>8</v>
      </c>
      <c r="B137" s="1" t="s">
        <v>3</v>
      </c>
      <c r="C137" s="1" t="s">
        <v>8</v>
      </c>
      <c r="D137">
        <v>65535</v>
      </c>
      <c r="E137" s="4" t="str">
        <f>IF((COUNTIF(ML100K[[#This Row],[abbreviation]],"*nIOI"))&gt;=1,"ü","")</f>
        <v/>
      </c>
      <c r="F137" s="4" t="str">
        <f>IF(ML100K[[#This Row],[sigWeCoRatedCount]]&gt;=1,"ü","")</f>
        <v>ü</v>
      </c>
      <c r="G137" s="3">
        <v>67</v>
      </c>
      <c r="H137" s="9">
        <v>0.40028554856106341</v>
      </c>
      <c r="I137" s="9">
        <v>0.38020091046215765</v>
      </c>
      <c r="J137" s="9">
        <v>0.39011239515927959</v>
      </c>
      <c r="K137" s="9">
        <v>0.75778820951746328</v>
      </c>
      <c r="L137" s="9">
        <v>0.70981439604027607</v>
      </c>
      <c r="M137" s="9">
        <v>1.0058915623843045</v>
      </c>
      <c r="N137" s="9">
        <v>1.0028866809141623</v>
      </c>
      <c r="O137" s="9">
        <v>0.2935939232605787</v>
      </c>
      <c r="P137" s="9">
        <v>0.2935939232605787</v>
      </c>
      <c r="Q137" s="9">
        <v>0.54180791762780323</v>
      </c>
      <c r="R137" s="9">
        <v>0.42104203133848445</v>
      </c>
      <c r="S137" s="9">
        <v>0.70640607673942102</v>
      </c>
      <c r="T137" s="9">
        <v>0.6901004552310791</v>
      </c>
      <c r="U137" s="9">
        <v>0.7586632478468085</v>
      </c>
      <c r="V137" s="9">
        <v>0.41947602471770168</v>
      </c>
      <c r="W137" s="9">
        <v>0.61007384003904053</v>
      </c>
      <c r="X137" s="9">
        <v>0.72334410577055164</v>
      </c>
      <c r="Y137" s="9">
        <v>0.67694144279051205</v>
      </c>
      <c r="Z137" s="9">
        <v>0.79573461147068458</v>
      </c>
      <c r="AA137" s="9">
        <v>0.58446629899147529</v>
      </c>
      <c r="AB137" s="9">
        <v>0.41553370100852494</v>
      </c>
      <c r="AC137" s="9">
        <v>0.20426538852931767</v>
      </c>
      <c r="AD137" s="9">
        <v>0.27665589422944864</v>
      </c>
      <c r="AE137" s="9">
        <v>0.32305855720948851</v>
      </c>
      <c r="AF137" s="9">
        <v>3.12</v>
      </c>
      <c r="AG137" s="9">
        <v>0.99933828207847364</v>
      </c>
      <c r="AH137" s="9">
        <v>1983.9</v>
      </c>
      <c r="AI137" s="9">
        <v>2164.36</v>
      </c>
      <c r="AJ137" s="9">
        <v>827.76</v>
      </c>
      <c r="AK137" s="9">
        <v>555.62</v>
      </c>
      <c r="AL137" s="9">
        <v>1164.1400000000001</v>
      </c>
    </row>
    <row r="138" spans="1:38" hidden="1" x14ac:dyDescent="0.3">
      <c r="A138" s="1" t="s">
        <v>8</v>
      </c>
      <c r="B138" s="1" t="s">
        <v>3</v>
      </c>
      <c r="C138" s="1" t="s">
        <v>8</v>
      </c>
      <c r="D138">
        <v>65535</v>
      </c>
      <c r="E138" s="4" t="str">
        <f>IF((COUNTIF(ML100K[[#This Row],[abbreviation]],"*nIOI"))&gt;=1,"ü","")</f>
        <v/>
      </c>
      <c r="F138" s="4" t="str">
        <f>IF(ML100K[[#This Row],[sigWeCoRatedCount]]&gt;=1,"ü","")</f>
        <v>ü</v>
      </c>
      <c r="G138" s="3">
        <v>64</v>
      </c>
      <c r="H138" s="9">
        <v>0.39995560780490885</v>
      </c>
      <c r="I138" s="9">
        <v>0.37953461500618102</v>
      </c>
      <c r="J138" s="9">
        <v>0.38960983877749544</v>
      </c>
      <c r="K138" s="9">
        <v>0.75778276910750464</v>
      </c>
      <c r="L138" s="9">
        <v>0.70989504659552327</v>
      </c>
      <c r="M138" s="9">
        <v>1.006379721109572</v>
      </c>
      <c r="N138" s="9">
        <v>1.0031304541299555</v>
      </c>
      <c r="O138" s="9">
        <v>0.29379349139987804</v>
      </c>
      <c r="P138" s="9">
        <v>0.29379349139987804</v>
      </c>
      <c r="Q138" s="9">
        <v>0.54199283775931673</v>
      </c>
      <c r="R138" s="9">
        <v>0.42112692011465258</v>
      </c>
      <c r="S138" s="9">
        <v>0.70620650860012324</v>
      </c>
      <c r="T138" s="9">
        <v>0.68976730750308957</v>
      </c>
      <c r="U138" s="9">
        <v>0.75867999553298415</v>
      </c>
      <c r="V138" s="9">
        <v>0.41974364567369699</v>
      </c>
      <c r="W138" s="9">
        <v>0.61006646112878038</v>
      </c>
      <c r="X138" s="9">
        <v>0.72290379825640194</v>
      </c>
      <c r="Y138" s="9">
        <v>0.67705180954850841</v>
      </c>
      <c r="Z138" s="9">
        <v>0.79625288970810892</v>
      </c>
      <c r="AA138" s="9">
        <v>0.58328172529807043</v>
      </c>
      <c r="AB138" s="9">
        <v>0.41671827470192907</v>
      </c>
      <c r="AC138" s="9">
        <v>0.20374711029189035</v>
      </c>
      <c r="AD138" s="9">
        <v>0.27709620174359867</v>
      </c>
      <c r="AE138" s="9">
        <v>0.32294819045149226</v>
      </c>
      <c r="AF138" s="9">
        <v>3.12</v>
      </c>
      <c r="AG138" s="9">
        <v>0.99933828207847364</v>
      </c>
      <c r="AH138" s="9">
        <v>1984.3</v>
      </c>
      <c r="AI138" s="9">
        <v>2165.7800000000002</v>
      </c>
      <c r="AJ138" s="9">
        <v>830.12</v>
      </c>
      <c r="AK138" s="9">
        <v>554.20000000000005</v>
      </c>
      <c r="AL138" s="9">
        <v>1161.78</v>
      </c>
    </row>
    <row r="139" spans="1:38" hidden="1" x14ac:dyDescent="0.3">
      <c r="A139" s="1" t="s">
        <v>8</v>
      </c>
      <c r="B139" s="1" t="s">
        <v>3</v>
      </c>
      <c r="C139" s="1" t="s">
        <v>8</v>
      </c>
      <c r="D139">
        <v>65535</v>
      </c>
      <c r="E139" s="4" t="str">
        <f>IF((COUNTIF(ML100K[[#This Row],[abbreviation]],"*nIOI"))&gt;=1,"ü","")</f>
        <v/>
      </c>
      <c r="F139" s="4" t="str">
        <f>IF(ML100K[[#This Row],[sigWeCoRatedCount]]&gt;=1,"ü","")</f>
        <v>ü</v>
      </c>
      <c r="G139" s="3">
        <v>66</v>
      </c>
      <c r="H139" s="9">
        <v>0.40010683008145553</v>
      </c>
      <c r="I139" s="9">
        <v>0.37992186178788545</v>
      </c>
      <c r="J139" s="9">
        <v>0.38988215077641991</v>
      </c>
      <c r="K139" s="9">
        <v>0.75775665484170029</v>
      </c>
      <c r="L139" s="9">
        <v>0.70986108446345741</v>
      </c>
      <c r="M139" s="9">
        <v>1.0061845028788916</v>
      </c>
      <c r="N139" s="9">
        <v>1.0030326128703708</v>
      </c>
      <c r="O139" s="9">
        <v>0.29369158059861084</v>
      </c>
      <c r="P139" s="9">
        <v>0.29369158059861084</v>
      </c>
      <c r="Q139" s="9">
        <v>0.5418974612315548</v>
      </c>
      <c r="R139" s="9">
        <v>0.42106752615099141</v>
      </c>
      <c r="S139" s="9">
        <v>0.70630841940138911</v>
      </c>
      <c r="T139" s="9">
        <v>0.68996093089394195</v>
      </c>
      <c r="U139" s="9">
        <v>0.75863858619542035</v>
      </c>
      <c r="V139" s="9">
        <v>0.41957533109987333</v>
      </c>
      <c r="W139" s="9">
        <v>0.61003391514081906</v>
      </c>
      <c r="X139" s="9">
        <v>0.72317880488317443</v>
      </c>
      <c r="Y139" s="9">
        <v>0.67692802519828132</v>
      </c>
      <c r="Z139" s="9">
        <v>0.79586440565794592</v>
      </c>
      <c r="AA139" s="9">
        <v>0.58405745612994087</v>
      </c>
      <c r="AB139" s="9">
        <v>0.41594254387005969</v>
      </c>
      <c r="AC139" s="9">
        <v>0.20413559434205519</v>
      </c>
      <c r="AD139" s="9">
        <v>0.27682119511682524</v>
      </c>
      <c r="AE139" s="9">
        <v>0.32307197480171929</v>
      </c>
      <c r="AF139" s="9">
        <v>3.12</v>
      </c>
      <c r="AG139" s="9">
        <v>0.99933828207847364</v>
      </c>
      <c r="AH139" s="9">
        <v>1984.02</v>
      </c>
      <c r="AI139" s="9">
        <v>2164.7199999999998</v>
      </c>
      <c r="AJ139" s="9">
        <v>828.58</v>
      </c>
      <c r="AK139" s="9">
        <v>555.26</v>
      </c>
      <c r="AL139" s="9">
        <v>1163.32</v>
      </c>
    </row>
    <row r="140" spans="1:38" hidden="1" x14ac:dyDescent="0.3">
      <c r="A140" s="1" t="s">
        <v>8</v>
      </c>
      <c r="B140" s="1" t="s">
        <v>3</v>
      </c>
      <c r="C140" s="1" t="s">
        <v>8</v>
      </c>
      <c r="D140">
        <v>65535</v>
      </c>
      <c r="E140" s="4" t="str">
        <f>IF((COUNTIF(ML100K[[#This Row],[abbreviation]],"*nIOI"))&gt;=1,"ü","")</f>
        <v/>
      </c>
      <c r="F140" s="4" t="str">
        <f>IF(ML100K[[#This Row],[sigWeCoRatedCount]]&gt;=1,"ü","")</f>
        <v>ü</v>
      </c>
      <c r="G140" s="3">
        <v>65</v>
      </c>
      <c r="H140" s="9">
        <v>0.39993356130982788</v>
      </c>
      <c r="I140" s="9">
        <v>0.37962832358293919</v>
      </c>
      <c r="J140" s="9">
        <v>0.38964716844488839</v>
      </c>
      <c r="K140" s="9">
        <v>0.75773408230566031</v>
      </c>
      <c r="L140" s="9">
        <v>0.70992482014284464</v>
      </c>
      <c r="M140" s="9">
        <v>1.0062821709735497</v>
      </c>
      <c r="N140" s="9">
        <v>1.0030804774940212</v>
      </c>
      <c r="O140" s="9">
        <v>0.29378923611597085</v>
      </c>
      <c r="P140" s="9">
        <v>0.29378923611597085</v>
      </c>
      <c r="Q140" s="9">
        <v>0.54198809523023683</v>
      </c>
      <c r="R140" s="9">
        <v>0.42101226051323187</v>
      </c>
      <c r="S140" s="9">
        <v>0.70621076388402837</v>
      </c>
      <c r="T140" s="9">
        <v>0.68981416179147004</v>
      </c>
      <c r="U140" s="9">
        <v>0.75862407723172542</v>
      </c>
      <c r="V140" s="9">
        <v>0.41968551039128194</v>
      </c>
      <c r="W140" s="9">
        <v>0.61000445477821186</v>
      </c>
      <c r="X140" s="9">
        <v>0.72299800849237827</v>
      </c>
      <c r="Y140" s="9">
        <v>0.6769355528174491</v>
      </c>
      <c r="Z140" s="9">
        <v>0.79603234746076301</v>
      </c>
      <c r="AA140" s="9">
        <v>0.58359597612217695</v>
      </c>
      <c r="AB140" s="9">
        <v>0.41640402387782283</v>
      </c>
      <c r="AC140" s="9">
        <v>0.20396765253923801</v>
      </c>
      <c r="AD140" s="9">
        <v>0.27700199150762139</v>
      </c>
      <c r="AE140" s="9">
        <v>0.32306444718255106</v>
      </c>
      <c r="AF140" s="9">
        <v>3.12</v>
      </c>
      <c r="AG140" s="9">
        <v>0.99933828207847364</v>
      </c>
      <c r="AH140" s="9">
        <v>1983.76</v>
      </c>
      <c r="AI140" s="9">
        <v>2165.1799999999998</v>
      </c>
      <c r="AJ140" s="9">
        <v>829.5</v>
      </c>
      <c r="AK140" s="9">
        <v>554.79999999999995</v>
      </c>
      <c r="AL140" s="9">
        <v>1162.4000000000001</v>
      </c>
    </row>
    <row r="141" spans="1:38" hidden="1" x14ac:dyDescent="0.3">
      <c r="A141" s="1" t="s">
        <v>8</v>
      </c>
      <c r="B141" s="1" t="s">
        <v>3</v>
      </c>
      <c r="C141" s="1" t="s">
        <v>8</v>
      </c>
      <c r="D141">
        <v>-1</v>
      </c>
      <c r="E141" s="4" t="str">
        <f>IF((COUNTIF(ML100K[[#This Row],[abbreviation]],"*nIOI"))&gt;=1,"ü","")</f>
        <v/>
      </c>
      <c r="F141" s="4" t="str">
        <f>IF(ML100K[[#This Row],[sigWeCoRatedCount]]&gt;=1,"ü","")</f>
        <v/>
      </c>
      <c r="G141" s="3">
        <v>84</v>
      </c>
      <c r="H141" s="9">
        <v>0.40256635872297569</v>
      </c>
      <c r="I141" s="9">
        <v>0.38516740133755839</v>
      </c>
      <c r="J141" s="9">
        <v>0.39376928459887328</v>
      </c>
      <c r="K141" s="9">
        <v>0.75767256123006477</v>
      </c>
      <c r="L141" s="9">
        <v>0.70608776826485087</v>
      </c>
      <c r="M141" s="9">
        <v>0.99222443554823803</v>
      </c>
      <c r="N141" s="9">
        <v>0.99605259141852309</v>
      </c>
      <c r="O141" s="9">
        <v>0.29217194234639937</v>
      </c>
      <c r="P141" s="9">
        <v>0.29217194234639937</v>
      </c>
      <c r="Q141" s="9">
        <v>0.54049400492971911</v>
      </c>
      <c r="R141" s="9">
        <v>0.42105475481466215</v>
      </c>
      <c r="S141" s="9">
        <v>0.70782805765360091</v>
      </c>
      <c r="T141" s="9">
        <v>0.69258370066877883</v>
      </c>
      <c r="U141" s="9">
        <v>0.75837397846311227</v>
      </c>
      <c r="V141" s="9">
        <v>0.41738811915203217</v>
      </c>
      <c r="W141" s="9">
        <v>0.60992522574820196</v>
      </c>
      <c r="X141" s="9">
        <v>0.72676096654343669</v>
      </c>
      <c r="Y141" s="9">
        <v>0.67580539217953828</v>
      </c>
      <c r="Z141" s="9">
        <v>0.79139123129953459</v>
      </c>
      <c r="AA141" s="9">
        <v>0.59377617003802485</v>
      </c>
      <c r="AB141" s="9">
        <v>0.40622382996197515</v>
      </c>
      <c r="AC141" s="9">
        <v>0.20860876870046549</v>
      </c>
      <c r="AD141" s="9">
        <v>0.2732390334565627</v>
      </c>
      <c r="AE141" s="9">
        <v>0.32419460782046233</v>
      </c>
      <c r="AF141" s="9">
        <v>3.12</v>
      </c>
      <c r="AG141" s="9">
        <v>0.99933828207847364</v>
      </c>
      <c r="AH141" s="9">
        <v>1983.96</v>
      </c>
      <c r="AI141" s="9">
        <v>2152.54</v>
      </c>
      <c r="AJ141" s="9">
        <v>809.24</v>
      </c>
      <c r="AK141" s="9">
        <v>567.44000000000005</v>
      </c>
      <c r="AL141" s="9">
        <v>1182.6600000000001</v>
      </c>
    </row>
    <row r="142" spans="1:38" hidden="1" x14ac:dyDescent="0.3">
      <c r="A142" s="1" t="s">
        <v>8</v>
      </c>
      <c r="B142" s="1" t="s">
        <v>3</v>
      </c>
      <c r="C142" s="1" t="s">
        <v>8</v>
      </c>
      <c r="D142">
        <v>65535</v>
      </c>
      <c r="E142" s="4" t="str">
        <f>IF((COUNTIF(ML100K[[#This Row],[abbreviation]],"*nIOI"))&gt;=1,"ü","")</f>
        <v/>
      </c>
      <c r="F142" s="4" t="str">
        <f>IF(ML100K[[#This Row],[sigWeCoRatedCount]]&gt;=1,"ü","")</f>
        <v>ü</v>
      </c>
      <c r="G142" s="3">
        <v>68</v>
      </c>
      <c r="H142" s="9">
        <v>0.39988454429714526</v>
      </c>
      <c r="I142" s="9">
        <v>0.37997103307867719</v>
      </c>
      <c r="J142" s="9">
        <v>0.38979903023904</v>
      </c>
      <c r="K142" s="9">
        <v>0.75758121050130578</v>
      </c>
      <c r="L142" s="9">
        <v>0.70992903856640877</v>
      </c>
      <c r="M142" s="9">
        <v>1.006108092342221</v>
      </c>
      <c r="N142" s="9">
        <v>1.0029940145812859</v>
      </c>
      <c r="O142" s="9">
        <v>0.29375951035922665</v>
      </c>
      <c r="P142" s="9">
        <v>0.29375951035922665</v>
      </c>
      <c r="Q142" s="9">
        <v>0.54195919301256168</v>
      </c>
      <c r="R142" s="9">
        <v>0.42099105065822479</v>
      </c>
      <c r="S142" s="9">
        <v>0.70624048964077257</v>
      </c>
      <c r="T142" s="9">
        <v>0.68998551653933871</v>
      </c>
      <c r="U142" s="9">
        <v>0.75844621632484188</v>
      </c>
      <c r="V142" s="9">
        <v>0.41948077652648319</v>
      </c>
      <c r="W142" s="9">
        <v>0.60980771748186835</v>
      </c>
      <c r="X142" s="9">
        <v>0.72333365771252645</v>
      </c>
      <c r="Y142" s="9">
        <v>0.67655088658461926</v>
      </c>
      <c r="Z142" s="9">
        <v>0.79529088477874843</v>
      </c>
      <c r="AA142" s="9">
        <v>0.58468014829992943</v>
      </c>
      <c r="AB142" s="9">
        <v>0.41531985170007069</v>
      </c>
      <c r="AC142" s="9">
        <v>0.20470911522125262</v>
      </c>
      <c r="AD142" s="9">
        <v>0.2766663422874735</v>
      </c>
      <c r="AE142" s="9">
        <v>0.32344911341538118</v>
      </c>
      <c r="AF142" s="9">
        <v>3.12</v>
      </c>
      <c r="AG142" s="9">
        <v>0.99933828207847364</v>
      </c>
      <c r="AH142" s="9">
        <v>1983.66</v>
      </c>
      <c r="AI142" s="9">
        <v>2163.16</v>
      </c>
      <c r="AJ142" s="9">
        <v>827.34</v>
      </c>
      <c r="AK142" s="9">
        <v>556.82000000000005</v>
      </c>
      <c r="AL142" s="9">
        <v>1164.56</v>
      </c>
    </row>
    <row r="143" spans="1:38" hidden="1" x14ac:dyDescent="0.3">
      <c r="A143" s="1" t="s">
        <v>8</v>
      </c>
      <c r="B143" s="1" t="s">
        <v>3</v>
      </c>
      <c r="C143" s="1" t="s">
        <v>8</v>
      </c>
      <c r="D143">
        <v>-1</v>
      </c>
      <c r="E143" s="4" t="str">
        <f>IF((COUNTIF(ML100K[[#This Row],[abbreviation]],"*nIOI"))&gt;=1,"ü","")</f>
        <v/>
      </c>
      <c r="F143" s="4" t="str">
        <f>IF(ML100K[[#This Row],[sigWeCoRatedCount]]&gt;=1,"ü","")</f>
        <v/>
      </c>
      <c r="G143" s="3">
        <v>5</v>
      </c>
      <c r="H143" s="9">
        <v>0.39505856740875361</v>
      </c>
      <c r="I143" s="9">
        <v>0.36956687568632118</v>
      </c>
      <c r="J143" s="9">
        <v>0.38209755186184124</v>
      </c>
      <c r="K143" s="9">
        <v>0.75754270017176517</v>
      </c>
      <c r="L143" s="9">
        <v>0.72708556419885573</v>
      </c>
      <c r="M143" s="9">
        <v>1.0513127627083632</v>
      </c>
      <c r="N143" s="9">
        <v>1.0252656785878025</v>
      </c>
      <c r="O143" s="9">
        <v>0.29687935906875101</v>
      </c>
      <c r="P143" s="9">
        <v>0.29687935906875101</v>
      </c>
      <c r="Q143" s="9">
        <v>0.54482835859717094</v>
      </c>
      <c r="R143" s="9">
        <v>0.41528210904536172</v>
      </c>
      <c r="S143" s="9">
        <v>0.7031206409312496</v>
      </c>
      <c r="T143" s="9">
        <v>0.68478343784316187</v>
      </c>
      <c r="U143" s="9">
        <v>0.75880301293172836</v>
      </c>
      <c r="V143" s="9">
        <v>0.42358450488241051</v>
      </c>
      <c r="W143" s="9">
        <v>0.60975954315637071</v>
      </c>
      <c r="X143" s="9">
        <v>0.71655100433094188</v>
      </c>
      <c r="Y143" s="9">
        <v>0.67850756307781401</v>
      </c>
      <c r="Z143" s="9">
        <v>0.80358005357169648</v>
      </c>
      <c r="AA143" s="9">
        <v>0.56598682211462492</v>
      </c>
      <c r="AB143" s="9">
        <v>0.43401317788537502</v>
      </c>
      <c r="AC143" s="9">
        <v>0.19641994642830407</v>
      </c>
      <c r="AD143" s="9">
        <v>0.28344899566906001</v>
      </c>
      <c r="AE143" s="9">
        <v>0.32149243692218604</v>
      </c>
      <c r="AF143" s="9">
        <v>3.12</v>
      </c>
      <c r="AG143" s="9">
        <v>0.99933828207847364</v>
      </c>
      <c r="AH143" s="9">
        <v>1956.76</v>
      </c>
      <c r="AI143" s="9">
        <v>2185.6999999999998</v>
      </c>
      <c r="AJ143" s="9">
        <v>864.58</v>
      </c>
      <c r="AK143" s="9">
        <v>534.28</v>
      </c>
      <c r="AL143" s="9">
        <v>1127.32</v>
      </c>
    </row>
    <row r="144" spans="1:38" hidden="1" x14ac:dyDescent="0.3">
      <c r="A144" s="1" t="s">
        <v>8</v>
      </c>
      <c r="B144" s="1" t="s">
        <v>3</v>
      </c>
      <c r="C144" s="1" t="s">
        <v>8</v>
      </c>
      <c r="D144">
        <v>-1</v>
      </c>
      <c r="E144" s="4" t="str">
        <f>IF((COUNTIF(ML100K[[#This Row],[abbreviation]],"*nIOI"))&gt;=1,"ü","")</f>
        <v/>
      </c>
      <c r="F144" s="4" t="str">
        <f>IF(ML100K[[#This Row],[sigWeCoRatedCount]]&gt;=1,"ü","")</f>
        <v/>
      </c>
      <c r="G144" s="3">
        <v>85</v>
      </c>
      <c r="H144" s="9">
        <v>0.4022412851823835</v>
      </c>
      <c r="I144" s="9">
        <v>0.38498541619136234</v>
      </c>
      <c r="J144" s="9">
        <v>0.39351742259333711</v>
      </c>
      <c r="K144" s="9">
        <v>0.75750334740947711</v>
      </c>
      <c r="L144" s="9">
        <v>0.70642318059240661</v>
      </c>
      <c r="M144" s="9">
        <v>0.99256841613417157</v>
      </c>
      <c r="N144" s="9">
        <v>0.99622400776431153</v>
      </c>
      <c r="O144" s="9">
        <v>0.29230354562462529</v>
      </c>
      <c r="P144" s="9">
        <v>0.29230354562462529</v>
      </c>
      <c r="Q144" s="9">
        <v>0.540616592948019</v>
      </c>
      <c r="R144" s="9">
        <v>0.42074058833014816</v>
      </c>
      <c r="S144" s="9">
        <v>0.70769645437537354</v>
      </c>
      <c r="T144" s="9">
        <v>0.69249270809568064</v>
      </c>
      <c r="U144" s="9">
        <v>0.75819592236091593</v>
      </c>
      <c r="V144" s="9">
        <v>0.41738885114235741</v>
      </c>
      <c r="W144" s="9">
        <v>0.60970488887530749</v>
      </c>
      <c r="X144" s="9">
        <v>0.72676278287987095</v>
      </c>
      <c r="Y144" s="9">
        <v>0.67547850230251416</v>
      </c>
      <c r="Z144" s="9">
        <v>0.79101557656486221</v>
      </c>
      <c r="AA144" s="9">
        <v>0.59396983962650063</v>
      </c>
      <c r="AB144" s="9">
        <v>0.40603016037349904</v>
      </c>
      <c r="AC144" s="9">
        <v>0.20898442343513884</v>
      </c>
      <c r="AD144" s="9">
        <v>0.27323721712012999</v>
      </c>
      <c r="AE144" s="9">
        <v>0.32452149769748578</v>
      </c>
      <c r="AF144" s="9">
        <v>3.12</v>
      </c>
      <c r="AG144" s="9">
        <v>0.99933828207847364</v>
      </c>
      <c r="AH144" s="9">
        <v>1982.48</v>
      </c>
      <c r="AI144" s="9">
        <v>2151.52</v>
      </c>
      <c r="AJ144" s="9">
        <v>808.84</v>
      </c>
      <c r="AK144" s="9">
        <v>568.46</v>
      </c>
      <c r="AL144" s="9">
        <v>1183.06</v>
      </c>
    </row>
    <row r="145" spans="1:38" hidden="1" x14ac:dyDescent="0.3">
      <c r="A145" s="1" t="s">
        <v>8</v>
      </c>
      <c r="B145" s="1" t="s">
        <v>3</v>
      </c>
      <c r="C145" s="1" t="s">
        <v>8</v>
      </c>
      <c r="D145">
        <v>-1</v>
      </c>
      <c r="E145" s="4" t="str">
        <f>IF((COUNTIF(ML100K[[#This Row],[abbreviation]],"*nIOI"))&gt;=1,"ü","")</f>
        <v/>
      </c>
      <c r="F145" s="4" t="str">
        <f>IF(ML100K[[#This Row],[sigWeCoRatedCount]]&gt;=1,"ü","")</f>
        <v/>
      </c>
      <c r="G145" s="3">
        <v>86</v>
      </c>
      <c r="H145" s="9">
        <v>0.40219738414762196</v>
      </c>
      <c r="I145" s="9">
        <v>0.38504086467590931</v>
      </c>
      <c r="J145" s="9">
        <v>0.39352427274552948</v>
      </c>
      <c r="K145" s="9">
        <v>0.7574506482701715</v>
      </c>
      <c r="L145" s="9">
        <v>0.70652507516927232</v>
      </c>
      <c r="M145" s="9">
        <v>0.99262785146685828</v>
      </c>
      <c r="N145" s="9">
        <v>0.99625312048388348</v>
      </c>
      <c r="O145" s="9">
        <v>0.2923120516902496</v>
      </c>
      <c r="P145" s="9">
        <v>0.2923120516902496</v>
      </c>
      <c r="Q145" s="9">
        <v>0.54062438898591081</v>
      </c>
      <c r="R145" s="9">
        <v>0.42061747494478285</v>
      </c>
      <c r="S145" s="9">
        <v>0.7076879483097509</v>
      </c>
      <c r="T145" s="9">
        <v>0.69252043233795424</v>
      </c>
      <c r="U145" s="9">
        <v>0.75813744793681292</v>
      </c>
      <c r="V145" s="9">
        <v>0.41734156010855294</v>
      </c>
      <c r="W145" s="9">
        <v>0.60963642467833135</v>
      </c>
      <c r="X145" s="9">
        <v>0.72683980253427538</v>
      </c>
      <c r="Y145" s="9">
        <v>0.67535758161334403</v>
      </c>
      <c r="Z145" s="9">
        <v>0.79081003670317751</v>
      </c>
      <c r="AA145" s="9">
        <v>0.59423082797273052</v>
      </c>
      <c r="AB145" s="9">
        <v>0.40576917202726936</v>
      </c>
      <c r="AC145" s="9">
        <v>0.20918996329682177</v>
      </c>
      <c r="AD145" s="9">
        <v>0.27316019746572379</v>
      </c>
      <c r="AE145" s="9">
        <v>0.32464241838665475</v>
      </c>
      <c r="AF145" s="9">
        <v>3.12</v>
      </c>
      <c r="AG145" s="9">
        <v>0.99933828207847364</v>
      </c>
      <c r="AH145" s="9">
        <v>1981.9</v>
      </c>
      <c r="AI145" s="9">
        <v>2150.96</v>
      </c>
      <c r="AJ145" s="9">
        <v>808.32</v>
      </c>
      <c r="AK145" s="9">
        <v>569.02</v>
      </c>
      <c r="AL145" s="9">
        <v>1183.58</v>
      </c>
    </row>
    <row r="146" spans="1:38" hidden="1" x14ac:dyDescent="0.3">
      <c r="A146" s="1" t="s">
        <v>8</v>
      </c>
      <c r="B146" s="1" t="s">
        <v>3</v>
      </c>
      <c r="C146" s="1" t="s">
        <v>8</v>
      </c>
      <c r="D146">
        <v>-1</v>
      </c>
      <c r="E146" s="4" t="str">
        <f>IF((COUNTIF(ML100K[[#This Row],[abbreviation]],"*nIOI"))&gt;=1,"ü","")</f>
        <v/>
      </c>
      <c r="F146" s="4" t="str">
        <f>IF(ML100K[[#This Row],[sigWeCoRatedCount]]&gt;=1,"ü","")</f>
        <v/>
      </c>
      <c r="G146" s="3">
        <v>88</v>
      </c>
      <c r="H146" s="9">
        <v>0.402125024004646</v>
      </c>
      <c r="I146" s="9">
        <v>0.38503672209770901</v>
      </c>
      <c r="J146" s="9">
        <v>0.39348677206141447</v>
      </c>
      <c r="K146" s="9">
        <v>0.7573995244409244</v>
      </c>
      <c r="L146" s="9">
        <v>0.70658864872439742</v>
      </c>
      <c r="M146" s="9">
        <v>0.99286963924164395</v>
      </c>
      <c r="N146" s="9">
        <v>0.99637524835183133</v>
      </c>
      <c r="O146" s="9">
        <v>0.29233746273864247</v>
      </c>
      <c r="P146" s="9">
        <v>0.29233746273864247</v>
      </c>
      <c r="Q146" s="9">
        <v>0.54064842664797763</v>
      </c>
      <c r="R146" s="9">
        <v>0.42059631288074201</v>
      </c>
      <c r="S146" s="9">
        <v>0.70766253726135631</v>
      </c>
      <c r="T146" s="9">
        <v>0.69251836104885456</v>
      </c>
      <c r="U146" s="9">
        <v>0.75808235765741783</v>
      </c>
      <c r="V146" s="9">
        <v>0.41732052539559605</v>
      </c>
      <c r="W146" s="9">
        <v>0.60956938427008545</v>
      </c>
      <c r="X146" s="9">
        <v>0.72687513046285968</v>
      </c>
      <c r="Y146" s="9">
        <v>0.67524989354178588</v>
      </c>
      <c r="Z146" s="9">
        <v>0.79065658060554866</v>
      </c>
      <c r="AA146" s="9">
        <v>0.59438014149216034</v>
      </c>
      <c r="AB146" s="9">
        <v>0.40561985850783916</v>
      </c>
      <c r="AC146" s="9">
        <v>0.2093434193944512</v>
      </c>
      <c r="AD146" s="9">
        <v>0.27312486953714021</v>
      </c>
      <c r="AE146" s="9">
        <v>0.32475010645821323</v>
      </c>
      <c r="AF146" s="9">
        <v>3.12</v>
      </c>
      <c r="AG146" s="9">
        <v>0.99933828207847364</v>
      </c>
      <c r="AH146" s="9">
        <v>1981.8</v>
      </c>
      <c r="AI146" s="9">
        <v>2150.54</v>
      </c>
      <c r="AJ146" s="9">
        <v>808.02</v>
      </c>
      <c r="AK146" s="9">
        <v>569.44000000000005</v>
      </c>
      <c r="AL146" s="9">
        <v>1183.8800000000001</v>
      </c>
    </row>
    <row r="147" spans="1:38" hidden="1" x14ac:dyDescent="0.3">
      <c r="A147" s="1" t="s">
        <v>8</v>
      </c>
      <c r="B147" s="1" t="s">
        <v>3</v>
      </c>
      <c r="C147" s="1" t="s">
        <v>8</v>
      </c>
      <c r="D147">
        <v>65535</v>
      </c>
      <c r="E147" s="4" t="str">
        <f>IF((COUNTIF(ML100K[[#This Row],[abbreviation]],"*nIOI"))&gt;=1,"ü","")</f>
        <v/>
      </c>
      <c r="F147" s="4" t="str">
        <f>IF(ML100K[[#This Row],[sigWeCoRatedCount]]&gt;=1,"ü","")</f>
        <v>ü</v>
      </c>
      <c r="G147" s="3">
        <v>70</v>
      </c>
      <c r="H147" s="9">
        <v>0.39960707507900445</v>
      </c>
      <c r="I147" s="9">
        <v>0.37993064696847595</v>
      </c>
      <c r="J147" s="9">
        <v>0.3896429371529242</v>
      </c>
      <c r="K147" s="9">
        <v>0.75739453828818593</v>
      </c>
      <c r="L147" s="9">
        <v>0.71007767019529988</v>
      </c>
      <c r="M147" s="9">
        <v>1.0059851293302267</v>
      </c>
      <c r="N147" s="9">
        <v>1.0029344110076157</v>
      </c>
      <c r="O147" s="9">
        <v>0.29386139231214464</v>
      </c>
      <c r="P147" s="9">
        <v>0.29386139231214464</v>
      </c>
      <c r="Q147" s="9">
        <v>0.54205495712259866</v>
      </c>
      <c r="R147" s="9">
        <v>0.42077878242178829</v>
      </c>
      <c r="S147" s="9">
        <v>0.70613860768785464</v>
      </c>
      <c r="T147" s="9">
        <v>0.68996532348423711</v>
      </c>
      <c r="U147" s="9">
        <v>0.75824578412478694</v>
      </c>
      <c r="V147" s="9">
        <v>0.41941885231566328</v>
      </c>
      <c r="W147" s="9">
        <v>0.6095646969638101</v>
      </c>
      <c r="X147" s="9">
        <v>0.72343435233823206</v>
      </c>
      <c r="Y147" s="9">
        <v>0.67617272274077311</v>
      </c>
      <c r="Z147" s="9">
        <v>0.79476174983108727</v>
      </c>
      <c r="AA147" s="9">
        <v>0.58516889713739029</v>
      </c>
      <c r="AB147" s="9">
        <v>0.41483110286260949</v>
      </c>
      <c r="AC147" s="9">
        <v>0.20523825016891442</v>
      </c>
      <c r="AD147" s="9">
        <v>0.27656564766176894</v>
      </c>
      <c r="AE147" s="9">
        <v>0.32382727725922772</v>
      </c>
      <c r="AF147" s="9">
        <v>3.12</v>
      </c>
      <c r="AG147" s="9">
        <v>0.99933828207847364</v>
      </c>
      <c r="AH147" s="9">
        <v>1982.66</v>
      </c>
      <c r="AI147" s="9">
        <v>2161.7199999999998</v>
      </c>
      <c r="AJ147" s="9">
        <v>826.38</v>
      </c>
      <c r="AK147" s="9">
        <v>558.26</v>
      </c>
      <c r="AL147" s="9">
        <v>1165.52</v>
      </c>
    </row>
    <row r="148" spans="1:38" hidden="1" x14ac:dyDescent="0.3">
      <c r="A148" s="1" t="s">
        <v>8</v>
      </c>
      <c r="B148" s="1" t="s">
        <v>3</v>
      </c>
      <c r="C148" s="1" t="s">
        <v>8</v>
      </c>
      <c r="D148">
        <v>-1</v>
      </c>
      <c r="E148" s="4" t="str">
        <f>IF((COUNTIF(ML100K[[#This Row],[abbreviation]],"*nIOI"))&gt;=1,"ü","")</f>
        <v/>
      </c>
      <c r="F148" s="4" t="str">
        <f>IF(ML100K[[#This Row],[sigWeCoRatedCount]]&gt;=1,"ü","")</f>
        <v/>
      </c>
      <c r="G148" s="3">
        <v>87</v>
      </c>
      <c r="H148" s="9">
        <v>0.40203987760157478</v>
      </c>
      <c r="I148" s="9">
        <v>0.38490483479796006</v>
      </c>
      <c r="J148" s="9">
        <v>0.39337771621371198</v>
      </c>
      <c r="K148" s="9">
        <v>0.75738417710077488</v>
      </c>
      <c r="L148" s="9">
        <v>0.70652078111523176</v>
      </c>
      <c r="M148" s="9">
        <v>0.99251315760820435</v>
      </c>
      <c r="N148" s="9">
        <v>0.99619741789643101</v>
      </c>
      <c r="O148" s="9">
        <v>0.29238419797763532</v>
      </c>
      <c r="P148" s="9">
        <v>0.29238419797763532</v>
      </c>
      <c r="Q148" s="9">
        <v>0.54069040465825413</v>
      </c>
      <c r="R148" s="9">
        <v>0.42058779421488957</v>
      </c>
      <c r="S148" s="9">
        <v>0.70761580202236574</v>
      </c>
      <c r="T148" s="9">
        <v>0.69245241739897867</v>
      </c>
      <c r="U148" s="9">
        <v>0.758070133691923</v>
      </c>
      <c r="V148" s="9">
        <v>0.41736876111511001</v>
      </c>
      <c r="W148" s="9">
        <v>0.60955135544161232</v>
      </c>
      <c r="X148" s="9">
        <v>0.72679314251913341</v>
      </c>
      <c r="Y148" s="9">
        <v>0.67524673508244093</v>
      </c>
      <c r="Z148" s="9">
        <v>0.79072037902590997</v>
      </c>
      <c r="AA148" s="9">
        <v>0.5941844557720497</v>
      </c>
      <c r="AB148" s="9">
        <v>0.40581554422795041</v>
      </c>
      <c r="AC148" s="9">
        <v>0.209279620974089</v>
      </c>
      <c r="AD148" s="9">
        <v>0.27320685748086615</v>
      </c>
      <c r="AE148" s="9">
        <v>0.32475326491755913</v>
      </c>
      <c r="AF148" s="9">
        <v>3.12</v>
      </c>
      <c r="AG148" s="9">
        <v>0.99933828207847364</v>
      </c>
      <c r="AH148" s="9">
        <v>1981.76</v>
      </c>
      <c r="AI148" s="9">
        <v>2150.7199999999998</v>
      </c>
      <c r="AJ148" s="9">
        <v>808.42</v>
      </c>
      <c r="AK148" s="9">
        <v>569.26</v>
      </c>
      <c r="AL148" s="9">
        <v>1183.48</v>
      </c>
    </row>
    <row r="149" spans="1:38" hidden="1" x14ac:dyDescent="0.3">
      <c r="A149" s="1" t="s">
        <v>8</v>
      </c>
      <c r="B149" s="1" t="s">
        <v>3</v>
      </c>
      <c r="C149" s="1" t="s">
        <v>8</v>
      </c>
      <c r="D149">
        <v>65535</v>
      </c>
      <c r="E149" s="4" t="str">
        <f>IF((COUNTIF(ML100K[[#This Row],[abbreviation]],"*nIOI"))&gt;=1,"ü","")</f>
        <v/>
      </c>
      <c r="F149" s="4" t="str">
        <f>IF(ML100K[[#This Row],[sigWeCoRatedCount]]&gt;=1,"ü","")</f>
        <v>ü</v>
      </c>
      <c r="G149" s="3">
        <v>69</v>
      </c>
      <c r="H149" s="9">
        <v>0.39943211876059614</v>
      </c>
      <c r="I149" s="9">
        <v>0.37966069365577776</v>
      </c>
      <c r="J149" s="9">
        <v>0.38941928656608005</v>
      </c>
      <c r="K149" s="9">
        <v>0.7573650365616218</v>
      </c>
      <c r="L149" s="9">
        <v>0.7102983490691922</v>
      </c>
      <c r="M149" s="9">
        <v>1.0062906942459731</v>
      </c>
      <c r="N149" s="9">
        <v>1.003084457023226</v>
      </c>
      <c r="O149" s="9">
        <v>0.29395478627473864</v>
      </c>
      <c r="P149" s="9">
        <v>0.29395478627473864</v>
      </c>
      <c r="Q149" s="9">
        <v>0.5421407928994133</v>
      </c>
      <c r="R149" s="9">
        <v>0.42057083248381022</v>
      </c>
      <c r="S149" s="9">
        <v>0.7060452137252603</v>
      </c>
      <c r="T149" s="9">
        <v>0.68983034682788946</v>
      </c>
      <c r="U149" s="9">
        <v>0.75822246117321179</v>
      </c>
      <c r="V149" s="9">
        <v>0.41951571101101176</v>
      </c>
      <c r="W149" s="9">
        <v>0.60952677033166547</v>
      </c>
      <c r="X149" s="9">
        <v>0.72327585428721786</v>
      </c>
      <c r="Y149" s="9">
        <v>0.67615626447337862</v>
      </c>
      <c r="Z149" s="9">
        <v>0.79488598422484136</v>
      </c>
      <c r="AA149" s="9">
        <v>0.58477470943093557</v>
      </c>
      <c r="AB149" s="9">
        <v>0.41522529056906449</v>
      </c>
      <c r="AC149" s="9">
        <v>0.20511401577515792</v>
      </c>
      <c r="AD149" s="9">
        <v>0.27672414571278298</v>
      </c>
      <c r="AE149" s="9">
        <v>0.32384373552662121</v>
      </c>
      <c r="AF149" s="9">
        <v>3.12</v>
      </c>
      <c r="AG149" s="9">
        <v>0.99933828207847364</v>
      </c>
      <c r="AH149" s="9">
        <v>1981.68</v>
      </c>
      <c r="AI149" s="9">
        <v>2162.06</v>
      </c>
      <c r="AJ149" s="9">
        <v>827.16</v>
      </c>
      <c r="AK149" s="9">
        <v>557.91999999999996</v>
      </c>
      <c r="AL149" s="9">
        <v>1164.74</v>
      </c>
    </row>
    <row r="150" spans="1:38" hidden="1" x14ac:dyDescent="0.3">
      <c r="A150" s="1" t="s">
        <v>8</v>
      </c>
      <c r="B150" s="1" t="s">
        <v>3</v>
      </c>
      <c r="C150" s="1" t="s">
        <v>8</v>
      </c>
      <c r="D150">
        <v>65535</v>
      </c>
      <c r="E150" s="4" t="str">
        <f>IF((COUNTIF(ML100K[[#This Row],[abbreviation]],"*nIOI"))&gt;=1,"ü","")</f>
        <v/>
      </c>
      <c r="F150" s="4" t="str">
        <f>IF(ML100K[[#This Row],[sigWeCoRatedCount]]&gt;=1,"ü","")</f>
        <v>ü</v>
      </c>
      <c r="G150" s="3">
        <v>71</v>
      </c>
      <c r="H150" s="9">
        <v>0.39952881668214346</v>
      </c>
      <c r="I150" s="9">
        <v>0.38002010927993485</v>
      </c>
      <c r="J150" s="9">
        <v>0.38965074768334629</v>
      </c>
      <c r="K150" s="9">
        <v>0.75731329454929486</v>
      </c>
      <c r="L150" s="9">
        <v>0.71003524161097253</v>
      </c>
      <c r="M150" s="9">
        <v>1.0059256813433675</v>
      </c>
      <c r="N150" s="9">
        <v>1.0029025849406195</v>
      </c>
      <c r="O150" s="9">
        <v>0.29387415910995718</v>
      </c>
      <c r="P150" s="9">
        <v>0.29387415910995718</v>
      </c>
      <c r="Q150" s="9">
        <v>0.54206696289616774</v>
      </c>
      <c r="R150" s="9">
        <v>0.42082543655829047</v>
      </c>
      <c r="S150" s="9">
        <v>0.70612584089004293</v>
      </c>
      <c r="T150" s="9">
        <v>0.69001005463996778</v>
      </c>
      <c r="U150" s="9">
        <v>0.75815412232028701</v>
      </c>
      <c r="V150" s="9">
        <v>0.41934700527280205</v>
      </c>
      <c r="W150" s="9">
        <v>0.60945858032584388</v>
      </c>
      <c r="X150" s="9">
        <v>0.72355243345684361</v>
      </c>
      <c r="Y150" s="9">
        <v>0.67597638322529974</v>
      </c>
      <c r="Z150" s="9">
        <v>0.79443945893822199</v>
      </c>
      <c r="AA150" s="9">
        <v>0.58558065034171281</v>
      </c>
      <c r="AB150" s="9">
        <v>0.41441934965828731</v>
      </c>
      <c r="AC150" s="9">
        <v>0.20556054106177832</v>
      </c>
      <c r="AD150" s="9">
        <v>0.27644756654315666</v>
      </c>
      <c r="AE150" s="9">
        <v>0.32402361677469999</v>
      </c>
      <c r="AF150" s="9">
        <v>3.12</v>
      </c>
      <c r="AG150" s="9">
        <v>0.99933828207847364</v>
      </c>
      <c r="AH150" s="9">
        <v>1982.88</v>
      </c>
      <c r="AI150" s="9">
        <v>2160.84</v>
      </c>
      <c r="AJ150" s="9">
        <v>825.56</v>
      </c>
      <c r="AK150" s="9">
        <v>559.14</v>
      </c>
      <c r="AL150" s="9">
        <v>1166.3399999999999</v>
      </c>
    </row>
    <row r="151" spans="1:38" hidden="1" x14ac:dyDescent="0.3">
      <c r="A151" s="1" t="s">
        <v>8</v>
      </c>
      <c r="B151" s="1" t="s">
        <v>3</v>
      </c>
      <c r="C151" s="1" t="s">
        <v>8</v>
      </c>
      <c r="D151">
        <v>-1</v>
      </c>
      <c r="E151" s="4" t="str">
        <f>IF((COUNTIF(ML100K[[#This Row],[abbreviation]],"*nIOI"))&gt;=1,"ü","")</f>
        <v/>
      </c>
      <c r="F151" s="4" t="str">
        <f>IF(ML100K[[#This Row],[sigWeCoRatedCount]]&gt;=1,"ü","")</f>
        <v/>
      </c>
      <c r="G151" s="3">
        <v>89</v>
      </c>
      <c r="H151" s="9">
        <v>0.40183142974495845</v>
      </c>
      <c r="I151" s="9">
        <v>0.38485541422601399</v>
      </c>
      <c r="J151" s="9">
        <v>0.3932504684373076</v>
      </c>
      <c r="K151" s="9">
        <v>0.75724515553606608</v>
      </c>
      <c r="L151" s="9">
        <v>0.70673719212449837</v>
      </c>
      <c r="M151" s="9">
        <v>0.99296723987195146</v>
      </c>
      <c r="N151" s="9">
        <v>0.99642332535800282</v>
      </c>
      <c r="O151" s="9">
        <v>0.29246480083297038</v>
      </c>
      <c r="P151" s="9">
        <v>0.29246480083297038</v>
      </c>
      <c r="Q151" s="9">
        <v>0.5407646272608071</v>
      </c>
      <c r="R151" s="9">
        <v>0.42045201578006042</v>
      </c>
      <c r="S151" s="9">
        <v>0.70753519916702989</v>
      </c>
      <c r="T151" s="9">
        <v>0.69242770711300705</v>
      </c>
      <c r="U151" s="9">
        <v>0.75792211763038575</v>
      </c>
      <c r="V151" s="9">
        <v>0.41732893007073829</v>
      </c>
      <c r="W151" s="9">
        <v>0.60937137916239892</v>
      </c>
      <c r="X151" s="9">
        <v>0.72685912023298682</v>
      </c>
      <c r="Y151" s="9">
        <v>0.67497230951197251</v>
      </c>
      <c r="Z151" s="9">
        <v>0.79034034825513988</v>
      </c>
      <c r="AA151" s="9">
        <v>0.59451506597087389</v>
      </c>
      <c r="AB151" s="9">
        <v>0.40548493402912639</v>
      </c>
      <c r="AC151" s="9">
        <v>0.20965965174485965</v>
      </c>
      <c r="AD151" s="9">
        <v>0.27314087976701412</v>
      </c>
      <c r="AE151" s="9">
        <v>0.32502769048802738</v>
      </c>
      <c r="AF151" s="9">
        <v>3.12</v>
      </c>
      <c r="AG151" s="9">
        <v>0.99933828207847364</v>
      </c>
      <c r="AH151" s="9">
        <v>1981.12</v>
      </c>
      <c r="AI151" s="9">
        <v>2149.6799999999998</v>
      </c>
      <c r="AJ151" s="9">
        <v>807.76</v>
      </c>
      <c r="AK151" s="9">
        <v>570.29999999999995</v>
      </c>
      <c r="AL151" s="9">
        <v>1184.1400000000001</v>
      </c>
    </row>
    <row r="152" spans="1:38" hidden="1" x14ac:dyDescent="0.3">
      <c r="A152" s="1" t="s">
        <v>8</v>
      </c>
      <c r="B152" s="1" t="s">
        <v>3</v>
      </c>
      <c r="C152" s="1" t="s">
        <v>8</v>
      </c>
      <c r="D152">
        <v>-1</v>
      </c>
      <c r="E152" s="4" t="str">
        <f>IF((COUNTIF(ML100K[[#This Row],[abbreviation]],"*nIOI"))&gt;=1,"ü","")</f>
        <v/>
      </c>
      <c r="F152" s="4" t="str">
        <f>IF(ML100K[[#This Row],[sigWeCoRatedCount]]&gt;=1,"ü","")</f>
        <v/>
      </c>
      <c r="G152" s="3">
        <v>90</v>
      </c>
      <c r="H152" s="9">
        <v>0.40172892519872189</v>
      </c>
      <c r="I152" s="9">
        <v>0.38488540579438507</v>
      </c>
      <c r="J152" s="9">
        <v>0.39321570839568559</v>
      </c>
      <c r="K152" s="9">
        <v>0.75715954448470979</v>
      </c>
      <c r="L152" s="9">
        <v>0.7068603073133336</v>
      </c>
      <c r="M152" s="9">
        <v>0.99320923119700177</v>
      </c>
      <c r="N152" s="9">
        <v>0.99654446070366332</v>
      </c>
      <c r="O152" s="9">
        <v>0.29249454284163884</v>
      </c>
      <c r="P152" s="9">
        <v>0.29249454284163884</v>
      </c>
      <c r="Q152" s="9">
        <v>0.54079223614488303</v>
      </c>
      <c r="R152" s="9">
        <v>0.42040531929629765</v>
      </c>
      <c r="S152" s="9">
        <v>0.70750545715836111</v>
      </c>
      <c r="T152" s="9">
        <v>0.69244270289719312</v>
      </c>
      <c r="U152" s="9">
        <v>0.75782823044205838</v>
      </c>
      <c r="V152" s="9">
        <v>0.41727760587899093</v>
      </c>
      <c r="W152" s="9">
        <v>0.60926048756438433</v>
      </c>
      <c r="X152" s="9">
        <v>0.72694334377536773</v>
      </c>
      <c r="Y152" s="9">
        <v>0.67478558142335388</v>
      </c>
      <c r="Z152" s="9">
        <v>0.79005176252833609</v>
      </c>
      <c r="AA152" s="9">
        <v>0.59483364326604982</v>
      </c>
      <c r="AB152" s="9">
        <v>0.40516635673395068</v>
      </c>
      <c r="AC152" s="9">
        <v>0.20994823747166549</v>
      </c>
      <c r="AD152" s="9">
        <v>0.27305665622463282</v>
      </c>
      <c r="AE152" s="9">
        <v>0.32521441857664568</v>
      </c>
      <c r="AF152" s="9">
        <v>3.12</v>
      </c>
      <c r="AG152" s="9">
        <v>0.99933828207847364</v>
      </c>
      <c r="AH152" s="9">
        <v>1980.9</v>
      </c>
      <c r="AI152" s="9">
        <v>2148.9</v>
      </c>
      <c r="AJ152" s="9">
        <v>807.12</v>
      </c>
      <c r="AK152" s="9">
        <v>571.08000000000004</v>
      </c>
      <c r="AL152" s="9">
        <v>1184.78</v>
      </c>
    </row>
    <row r="153" spans="1:38" hidden="1" x14ac:dyDescent="0.3">
      <c r="A153" s="1" t="s">
        <v>8</v>
      </c>
      <c r="B153" s="1" t="s">
        <v>3</v>
      </c>
      <c r="C153" s="1" t="s">
        <v>8</v>
      </c>
      <c r="D153">
        <v>65535</v>
      </c>
      <c r="E153" s="4" t="str">
        <f>IF((COUNTIF(ML100K[[#This Row],[abbreviation]],"*nIOI"))&gt;=1,"ü","")</f>
        <v/>
      </c>
      <c r="F153" s="4" t="str">
        <f>IF(ML100K[[#This Row],[sigWeCoRatedCount]]&gt;=1,"ü","")</f>
        <v>ü</v>
      </c>
      <c r="G153" s="3">
        <v>72</v>
      </c>
      <c r="H153" s="9">
        <v>0.39917645536213842</v>
      </c>
      <c r="I153" s="9">
        <v>0.37981632656355324</v>
      </c>
      <c r="J153" s="9">
        <v>0.38937453987591403</v>
      </c>
      <c r="K153" s="9">
        <v>0.75713437306197873</v>
      </c>
      <c r="L153" s="9">
        <v>0.71020075030853658</v>
      </c>
      <c r="M153" s="9">
        <v>1.0061336420911</v>
      </c>
      <c r="N153" s="9">
        <v>1.0030068164670525</v>
      </c>
      <c r="O153" s="9">
        <v>0.29401846070669496</v>
      </c>
      <c r="P153" s="9">
        <v>0.29401846070669496</v>
      </c>
      <c r="Q153" s="9">
        <v>0.542200335469467</v>
      </c>
      <c r="R153" s="9">
        <v>0.4206938954395526</v>
      </c>
      <c r="S153" s="9">
        <v>0.70598153929330476</v>
      </c>
      <c r="T153" s="9">
        <v>0.68990816328177706</v>
      </c>
      <c r="U153" s="9">
        <v>0.75796628275858235</v>
      </c>
      <c r="V153" s="9">
        <v>0.41935366162336907</v>
      </c>
      <c r="W153" s="9">
        <v>0.60922672892969187</v>
      </c>
      <c r="X153" s="9">
        <v>0.72354207872938237</v>
      </c>
      <c r="Y153" s="9">
        <v>0.67563437663275505</v>
      </c>
      <c r="Z153" s="9">
        <v>0.79405625343059005</v>
      </c>
      <c r="AA153" s="9">
        <v>0.58576007313296086</v>
      </c>
      <c r="AB153" s="9">
        <v>0.41423992686703925</v>
      </c>
      <c r="AC153" s="9">
        <v>0.20594374656940753</v>
      </c>
      <c r="AD153" s="9">
        <v>0.27645792127061697</v>
      </c>
      <c r="AE153" s="9">
        <v>0.32436562336724467</v>
      </c>
      <c r="AF153" s="9">
        <v>3.12</v>
      </c>
      <c r="AG153" s="9">
        <v>0.99933828207847364</v>
      </c>
      <c r="AH153" s="9">
        <v>1982.26</v>
      </c>
      <c r="AI153" s="9">
        <v>2159.8000000000002</v>
      </c>
      <c r="AJ153" s="9">
        <v>825.2</v>
      </c>
      <c r="AK153" s="9">
        <v>560.17999999999995</v>
      </c>
      <c r="AL153" s="9">
        <v>1166.7</v>
      </c>
    </row>
    <row r="154" spans="1:38" hidden="1" x14ac:dyDescent="0.3">
      <c r="A154" s="1" t="s">
        <v>8</v>
      </c>
      <c r="B154" s="1" t="s">
        <v>3</v>
      </c>
      <c r="C154" s="1" t="s">
        <v>8</v>
      </c>
      <c r="D154">
        <v>65535</v>
      </c>
      <c r="E154" s="4" t="str">
        <f>IF((COUNTIF(ML100K[[#This Row],[abbreviation]],"*nIOI"))&gt;=1,"ü","")</f>
        <v/>
      </c>
      <c r="F154" s="4" t="str">
        <f>IF(ML100K[[#This Row],[sigWeCoRatedCount]]&gt;=1,"ü","")</f>
        <v>ü</v>
      </c>
      <c r="G154" s="3">
        <v>7</v>
      </c>
      <c r="H154" s="9">
        <v>0.38602878670728102</v>
      </c>
      <c r="I154" s="9">
        <v>0.34946841878073631</v>
      </c>
      <c r="J154" s="9">
        <v>0.36729160134613514</v>
      </c>
      <c r="K154" s="9">
        <v>0.75709535596373756</v>
      </c>
      <c r="L154" s="9">
        <v>0.74317650264078705</v>
      </c>
      <c r="M154" s="9">
        <v>1.0948321624743431</v>
      </c>
      <c r="N154" s="9">
        <v>1.0462715609235897</v>
      </c>
      <c r="O154" s="9">
        <v>0.30308059422130107</v>
      </c>
      <c r="P154" s="9">
        <v>0.30308059422130107</v>
      </c>
      <c r="Q154" s="9">
        <v>0.5505004156556107</v>
      </c>
      <c r="R154" s="9">
        <v>0.41002337593947202</v>
      </c>
      <c r="S154" s="9">
        <v>0.69691940577870004</v>
      </c>
      <c r="T154" s="9">
        <v>0.67473420939036766</v>
      </c>
      <c r="U154" s="9">
        <v>0.75923356746702486</v>
      </c>
      <c r="V154" s="9">
        <v>0.43080695427429266</v>
      </c>
      <c r="W154" s="9">
        <v>0.60916546941155392</v>
      </c>
      <c r="X154" s="9">
        <v>0.70442825699011802</v>
      </c>
      <c r="Y154" s="9">
        <v>0.68160052971716356</v>
      </c>
      <c r="Z154" s="9">
        <v>0.8183276400035272</v>
      </c>
      <c r="AA154" s="9">
        <v>0.53114077877720967</v>
      </c>
      <c r="AB154" s="9">
        <v>0.46885922122279033</v>
      </c>
      <c r="AC154" s="9">
        <v>0.18167235999647341</v>
      </c>
      <c r="AD154" s="9">
        <v>0.29557174300988254</v>
      </c>
      <c r="AE154" s="9">
        <v>0.31839947028283688</v>
      </c>
      <c r="AF154" s="9">
        <v>3.12</v>
      </c>
      <c r="AG154" s="9">
        <v>0.99933828207847364</v>
      </c>
      <c r="AH154" s="9">
        <v>1931.98</v>
      </c>
      <c r="AI154" s="9">
        <v>2225.8200000000002</v>
      </c>
      <c r="AJ154" s="9">
        <v>933.92</v>
      </c>
      <c r="AK154" s="9">
        <v>494.16</v>
      </c>
      <c r="AL154" s="9">
        <v>1057.98</v>
      </c>
    </row>
    <row r="155" spans="1:38" hidden="1" x14ac:dyDescent="0.3">
      <c r="A155" s="1" t="s">
        <v>8</v>
      </c>
      <c r="B155" s="1" t="s">
        <v>3</v>
      </c>
      <c r="C155" s="1" t="s">
        <v>8</v>
      </c>
      <c r="D155">
        <v>-1</v>
      </c>
      <c r="E155" s="4" t="str">
        <f>IF((COUNTIF(ML100K[[#This Row],[abbreviation]],"*nIOI"))&gt;=1,"ü","")</f>
        <v/>
      </c>
      <c r="F155" s="4" t="str">
        <f>IF(ML100K[[#This Row],[sigWeCoRatedCount]]&gt;=1,"ü","")</f>
        <v/>
      </c>
      <c r="G155" s="3">
        <v>91</v>
      </c>
      <c r="H155" s="9">
        <v>0.40158244510643132</v>
      </c>
      <c r="I155" s="9">
        <v>0.38482789249333532</v>
      </c>
      <c r="J155" s="9">
        <v>0.39311456014210511</v>
      </c>
      <c r="K155" s="9">
        <v>0.75707117914506938</v>
      </c>
      <c r="L155" s="9">
        <v>0.70688996646387692</v>
      </c>
      <c r="M155" s="9">
        <v>0.99318795477100774</v>
      </c>
      <c r="N155" s="9">
        <v>0.99653651389925968</v>
      </c>
      <c r="O155" s="9">
        <v>0.29255394488728914</v>
      </c>
      <c r="P155" s="9">
        <v>0.29255394488728914</v>
      </c>
      <c r="Q155" s="9">
        <v>0.54084768112028003</v>
      </c>
      <c r="R155" s="9">
        <v>0.4203926281748398</v>
      </c>
      <c r="S155" s="9">
        <v>0.70744605511271064</v>
      </c>
      <c r="T155" s="9">
        <v>0.69241394624666774</v>
      </c>
      <c r="U155" s="9">
        <v>0.75773528252145517</v>
      </c>
      <c r="V155" s="9">
        <v>0.41726110860782351</v>
      </c>
      <c r="W155" s="9">
        <v>0.60914542984060349</v>
      </c>
      <c r="X155" s="9">
        <v>0.72696897734169863</v>
      </c>
      <c r="Y155" s="9">
        <v>0.67461346776473385</v>
      </c>
      <c r="Z155" s="9">
        <v>0.78983105509892459</v>
      </c>
      <c r="AA155" s="9">
        <v>0.59499683739441012</v>
      </c>
      <c r="AB155" s="9">
        <v>0.40500316260558955</v>
      </c>
      <c r="AC155" s="9">
        <v>0.21016894490107513</v>
      </c>
      <c r="AD155" s="9">
        <v>0.27303102265830248</v>
      </c>
      <c r="AE155" s="9">
        <v>0.32538653223526648</v>
      </c>
      <c r="AF155" s="9">
        <v>3.12</v>
      </c>
      <c r="AG155" s="9">
        <v>0.99933828207847364</v>
      </c>
      <c r="AH155" s="9">
        <v>1980.84</v>
      </c>
      <c r="AI155" s="9">
        <v>2148.3000000000002</v>
      </c>
      <c r="AJ155" s="9">
        <v>806.8</v>
      </c>
      <c r="AK155" s="9">
        <v>571.67999999999995</v>
      </c>
      <c r="AL155" s="9">
        <v>1185.0999999999999</v>
      </c>
    </row>
    <row r="156" spans="1:38" hidden="1" x14ac:dyDescent="0.3">
      <c r="A156" s="1" t="s">
        <v>8</v>
      </c>
      <c r="B156" s="1" t="s">
        <v>3</v>
      </c>
      <c r="C156" s="1" t="s">
        <v>8</v>
      </c>
      <c r="D156">
        <v>65535</v>
      </c>
      <c r="E156" s="4" t="str">
        <f>IF((COUNTIF(ML100K[[#This Row],[abbreviation]],"*nIOI"))&gt;=1,"ü","")</f>
        <v/>
      </c>
      <c r="F156" s="4" t="str">
        <f>IF(ML100K[[#This Row],[sigWeCoRatedCount]]&gt;=1,"ü","")</f>
        <v>ü</v>
      </c>
      <c r="G156" s="3">
        <v>73</v>
      </c>
      <c r="H156" s="9">
        <v>0.39906740737512097</v>
      </c>
      <c r="I156" s="9">
        <v>0.37985514416584099</v>
      </c>
      <c r="J156" s="9">
        <v>0.3893412963312668</v>
      </c>
      <c r="K156" s="9">
        <v>0.75704439888087705</v>
      </c>
      <c r="L156" s="9">
        <v>0.71025599525221705</v>
      </c>
      <c r="M156" s="9">
        <v>1.0060275732769588</v>
      </c>
      <c r="N156" s="9">
        <v>1.0029543196930424</v>
      </c>
      <c r="O156" s="9">
        <v>0.29404819731335374</v>
      </c>
      <c r="P156" s="9">
        <v>0.29404819731335374</v>
      </c>
      <c r="Q156" s="9">
        <v>0.54222867884317938</v>
      </c>
      <c r="R156" s="9">
        <v>0.42055375273868012</v>
      </c>
      <c r="S156" s="9">
        <v>0.70595180268664603</v>
      </c>
      <c r="T156" s="9">
        <v>0.68992757208292077</v>
      </c>
      <c r="U156" s="9">
        <v>0.75786683046914338</v>
      </c>
      <c r="V156" s="9">
        <v>0.41929896104437087</v>
      </c>
      <c r="W156" s="9">
        <v>0.60910927097800205</v>
      </c>
      <c r="X156" s="9">
        <v>0.72363346736186895</v>
      </c>
      <c r="Y156" s="9">
        <v>0.67543394001325308</v>
      </c>
      <c r="Z156" s="9">
        <v>0.79374695844503096</v>
      </c>
      <c r="AA156" s="9">
        <v>0.58610818572080792</v>
      </c>
      <c r="AB156" s="9">
        <v>0.41389181427919169</v>
      </c>
      <c r="AC156" s="9">
        <v>0.20625304155496729</v>
      </c>
      <c r="AD156" s="9">
        <v>0.27636653263813082</v>
      </c>
      <c r="AE156" s="9">
        <v>0.32456605998674737</v>
      </c>
      <c r="AF156" s="9">
        <v>3.12</v>
      </c>
      <c r="AG156" s="9">
        <v>0.99933828207847364</v>
      </c>
      <c r="AH156" s="9">
        <v>1981.6</v>
      </c>
      <c r="AI156" s="9">
        <v>2158.96</v>
      </c>
      <c r="AJ156" s="9">
        <v>824.5</v>
      </c>
      <c r="AK156" s="9">
        <v>561.02</v>
      </c>
      <c r="AL156" s="9">
        <v>1167.4000000000001</v>
      </c>
    </row>
    <row r="157" spans="1:38" hidden="1" x14ac:dyDescent="0.3">
      <c r="A157" s="1" t="s">
        <v>8</v>
      </c>
      <c r="B157" s="1" t="s">
        <v>3</v>
      </c>
      <c r="C157" s="1" t="s">
        <v>8</v>
      </c>
      <c r="D157">
        <v>-1</v>
      </c>
      <c r="E157" s="4" t="str">
        <f>IF((COUNTIF(ML100K[[#This Row],[abbreviation]],"*nIOI"))&gt;=1,"ü","")</f>
        <v/>
      </c>
      <c r="F157" s="4" t="str">
        <f>IF(ML100K[[#This Row],[sigWeCoRatedCount]]&gt;=1,"ü","")</f>
        <v/>
      </c>
      <c r="G157" s="3">
        <v>93</v>
      </c>
      <c r="H157" s="9">
        <v>0.4014603682909948</v>
      </c>
      <c r="I157" s="9">
        <v>0.38479937675789855</v>
      </c>
      <c r="J157" s="9">
        <v>0.39304030300273562</v>
      </c>
      <c r="K157" s="9">
        <v>0.75698750486022304</v>
      </c>
      <c r="L157" s="9">
        <v>0.70707246568003834</v>
      </c>
      <c r="M157" s="9">
        <v>0.99348076189789469</v>
      </c>
      <c r="N157" s="9">
        <v>0.9966842560753062</v>
      </c>
      <c r="O157" s="9">
        <v>0.2926006026628753</v>
      </c>
      <c r="P157" s="9">
        <v>0.2926006026628753</v>
      </c>
      <c r="Q157" s="9">
        <v>0.54089003526180635</v>
      </c>
      <c r="R157" s="9">
        <v>0.42025256027231417</v>
      </c>
      <c r="S157" s="9">
        <v>0.70739939733712442</v>
      </c>
      <c r="T157" s="9">
        <v>0.69239968837894994</v>
      </c>
      <c r="U157" s="9">
        <v>0.75764582452134266</v>
      </c>
      <c r="V157" s="9">
        <v>0.4172377332585539</v>
      </c>
      <c r="W157" s="9">
        <v>0.60903846252475691</v>
      </c>
      <c r="X157" s="9">
        <v>0.72700730407851544</v>
      </c>
      <c r="Y157" s="9">
        <v>0.67445306421247853</v>
      </c>
      <c r="Z157" s="9">
        <v>0.78960222170494831</v>
      </c>
      <c r="AA157" s="9">
        <v>0.59519715505295046</v>
      </c>
      <c r="AB157" s="9">
        <v>0.40480284494704893</v>
      </c>
      <c r="AC157" s="9">
        <v>0.21039777829505155</v>
      </c>
      <c r="AD157" s="9">
        <v>0.27299269592148462</v>
      </c>
      <c r="AE157" s="9">
        <v>0.32554693578752109</v>
      </c>
      <c r="AF157" s="9">
        <v>3.12</v>
      </c>
      <c r="AG157" s="9">
        <v>0.99933828207847364</v>
      </c>
      <c r="AH157" s="9">
        <v>1980.18</v>
      </c>
      <c r="AI157" s="9">
        <v>2147.6799999999998</v>
      </c>
      <c r="AJ157" s="9">
        <v>806.4</v>
      </c>
      <c r="AK157" s="9">
        <v>572.29999999999995</v>
      </c>
      <c r="AL157" s="9">
        <v>1185.5</v>
      </c>
    </row>
    <row r="158" spans="1:38" hidden="1" x14ac:dyDescent="0.3">
      <c r="A158" s="1" t="s">
        <v>8</v>
      </c>
      <c r="B158" s="1" t="s">
        <v>3</v>
      </c>
      <c r="C158" s="1" t="s">
        <v>8</v>
      </c>
      <c r="D158">
        <v>-1</v>
      </c>
      <c r="E158" s="4" t="str">
        <f>IF((COUNTIF(ML100K[[#This Row],[abbreviation]],"*nIOI"))&gt;=1,"ü","")</f>
        <v/>
      </c>
      <c r="F158" s="4" t="str">
        <f>IF(ML100K[[#This Row],[sigWeCoRatedCount]]&gt;=1,"ü","")</f>
        <v/>
      </c>
      <c r="G158" s="3">
        <v>92</v>
      </c>
      <c r="H158" s="9">
        <v>0.40142087423632028</v>
      </c>
      <c r="I158" s="9">
        <v>0.3847241739659219</v>
      </c>
      <c r="J158" s="9">
        <v>0.39298245513422303</v>
      </c>
      <c r="K158" s="9">
        <v>0.75698366371037085</v>
      </c>
      <c r="L158" s="9">
        <v>0.7070937187346984</v>
      </c>
      <c r="M158" s="9">
        <v>0.99354450840922626</v>
      </c>
      <c r="N158" s="9">
        <v>0.99671463120595827</v>
      </c>
      <c r="O158" s="9">
        <v>0.29262609298541808</v>
      </c>
      <c r="P158" s="9">
        <v>0.29262609298541808</v>
      </c>
      <c r="Q158" s="9">
        <v>0.54091336583003891</v>
      </c>
      <c r="R158" s="9">
        <v>0.42024406047869228</v>
      </c>
      <c r="S158" s="9">
        <v>0.70737390701458203</v>
      </c>
      <c r="T158" s="9">
        <v>0.69236208698296176</v>
      </c>
      <c r="U158" s="9">
        <v>0.75764474072782506</v>
      </c>
      <c r="V158" s="9">
        <v>0.41726776317695341</v>
      </c>
      <c r="W158" s="9">
        <v>0.60903367562488486</v>
      </c>
      <c r="X158" s="9">
        <v>0.7269576251632347</v>
      </c>
      <c r="Y158" s="9">
        <v>0.67446324907308752</v>
      </c>
      <c r="Z158" s="9">
        <v>0.78965526211623682</v>
      </c>
      <c r="AA158" s="9">
        <v>0.59506891184968691</v>
      </c>
      <c r="AB158" s="9">
        <v>0.40493108815031353</v>
      </c>
      <c r="AC158" s="9">
        <v>0.21034473788376398</v>
      </c>
      <c r="AD158" s="9">
        <v>0.27304237483676647</v>
      </c>
      <c r="AE158" s="9">
        <v>0.32553675092691298</v>
      </c>
      <c r="AF158" s="9">
        <v>3.12</v>
      </c>
      <c r="AG158" s="9">
        <v>0.99933828207847364</v>
      </c>
      <c r="AH158" s="9">
        <v>1980.14</v>
      </c>
      <c r="AI158" s="9">
        <v>2147.8200000000002</v>
      </c>
      <c r="AJ158" s="9">
        <v>806.66</v>
      </c>
      <c r="AK158" s="9">
        <v>572.16</v>
      </c>
      <c r="AL158" s="9">
        <v>1185.24</v>
      </c>
    </row>
    <row r="159" spans="1:38" hidden="1" x14ac:dyDescent="0.3">
      <c r="A159" s="1" t="s">
        <v>8</v>
      </c>
      <c r="B159" s="1" t="s">
        <v>3</v>
      </c>
      <c r="C159" s="1" t="s">
        <v>8</v>
      </c>
      <c r="D159">
        <v>65535</v>
      </c>
      <c r="E159" s="4" t="str">
        <f>IF((COUNTIF(ML100K[[#This Row],[abbreviation]],"*nIOI"))&gt;=1,"ü","")</f>
        <v/>
      </c>
      <c r="F159" s="4" t="str">
        <f>IF(ML100K[[#This Row],[sigWeCoRatedCount]]&gt;=1,"ü","")</f>
        <v>ü</v>
      </c>
      <c r="G159" s="3">
        <v>75</v>
      </c>
      <c r="H159" s="9">
        <v>0.39886229246936711</v>
      </c>
      <c r="I159" s="9">
        <v>0.37977268836206141</v>
      </c>
      <c r="J159" s="9">
        <v>0.3891989333427156</v>
      </c>
      <c r="K159" s="9">
        <v>0.756922660870055</v>
      </c>
      <c r="L159" s="9">
        <v>0.71036628512514211</v>
      </c>
      <c r="M159" s="9">
        <v>1.0063076244479439</v>
      </c>
      <c r="N159" s="9">
        <v>1.0030920926948106</v>
      </c>
      <c r="O159" s="9">
        <v>0.29412881996600532</v>
      </c>
      <c r="P159" s="9">
        <v>0.29412881996600532</v>
      </c>
      <c r="Q159" s="9">
        <v>0.54230102515040135</v>
      </c>
      <c r="R159" s="9">
        <v>0.42050710848838774</v>
      </c>
      <c r="S159" s="9">
        <v>0.70587118003399385</v>
      </c>
      <c r="T159" s="9">
        <v>0.68988634418103212</v>
      </c>
      <c r="U159" s="9">
        <v>0.75773757524489649</v>
      </c>
      <c r="V159" s="9">
        <v>0.41927992248606455</v>
      </c>
      <c r="W159" s="9">
        <v>0.60895414111915303</v>
      </c>
      <c r="X159" s="9">
        <v>0.72366306605720121</v>
      </c>
      <c r="Y159" s="9">
        <v>0.67519922641216557</v>
      </c>
      <c r="Z159" s="9">
        <v>0.79344378143853</v>
      </c>
      <c r="AA159" s="9">
        <v>0.58632890692353168</v>
      </c>
      <c r="AB159" s="9">
        <v>0.41367109307646838</v>
      </c>
      <c r="AC159" s="9">
        <v>0.20655621856146991</v>
      </c>
      <c r="AD159" s="9">
        <v>0.27633693394279829</v>
      </c>
      <c r="AE159" s="9">
        <v>0.32480077358783405</v>
      </c>
      <c r="AF159" s="9">
        <v>3.12</v>
      </c>
      <c r="AG159" s="9">
        <v>0.99933828207847364</v>
      </c>
      <c r="AH159" s="9">
        <v>1981.38</v>
      </c>
      <c r="AI159" s="9">
        <v>2158.14</v>
      </c>
      <c r="AJ159" s="9">
        <v>824.06</v>
      </c>
      <c r="AK159" s="9">
        <v>561.84</v>
      </c>
      <c r="AL159" s="9">
        <v>1167.8399999999999</v>
      </c>
    </row>
    <row r="160" spans="1:38" hidden="1" x14ac:dyDescent="0.3">
      <c r="A160" s="1" t="s">
        <v>8</v>
      </c>
      <c r="B160" s="1" t="s">
        <v>3</v>
      </c>
      <c r="C160" s="1" t="s">
        <v>8</v>
      </c>
      <c r="D160">
        <v>-1</v>
      </c>
      <c r="E160" s="4" t="str">
        <f>IF((COUNTIF(ML100K[[#This Row],[abbreviation]],"*nIOI"))&gt;=1,"ü","")</f>
        <v/>
      </c>
      <c r="F160" s="4" t="str">
        <f>IF(ML100K[[#This Row],[sigWeCoRatedCount]]&gt;=1,"ü","")</f>
        <v/>
      </c>
      <c r="G160" s="3">
        <v>94</v>
      </c>
      <c r="H160" s="9">
        <v>0.40125234581074642</v>
      </c>
      <c r="I160" s="9">
        <v>0.38466585495704203</v>
      </c>
      <c r="J160" s="9">
        <v>0.39287033257060533</v>
      </c>
      <c r="K160" s="9">
        <v>0.75688192004040278</v>
      </c>
      <c r="L160" s="9">
        <v>0.70721680423808453</v>
      </c>
      <c r="M160" s="9">
        <v>0.99359124368567553</v>
      </c>
      <c r="N160" s="9">
        <v>0.99674051344429815</v>
      </c>
      <c r="O160" s="9">
        <v>0.29268976653093742</v>
      </c>
      <c r="P160" s="9">
        <v>0.29268976653093742</v>
      </c>
      <c r="Q160" s="9">
        <v>0.54097354619104621</v>
      </c>
      <c r="R160" s="9">
        <v>0.42012099660171232</v>
      </c>
      <c r="S160" s="9">
        <v>0.70731023346906174</v>
      </c>
      <c r="T160" s="9">
        <v>0.69233292747852071</v>
      </c>
      <c r="U160" s="9">
        <v>0.75753604596683188</v>
      </c>
      <c r="V160" s="9">
        <v>0.4172481069296779</v>
      </c>
      <c r="W160" s="9">
        <v>0.60890073355046859</v>
      </c>
      <c r="X160" s="9">
        <v>0.72699200357653471</v>
      </c>
      <c r="Y160" s="9">
        <v>0.67426034223421227</v>
      </c>
      <c r="Z160" s="9">
        <v>0.78938956046179798</v>
      </c>
      <c r="AA160" s="9">
        <v>0.59527629449524422</v>
      </c>
      <c r="AB160" s="9">
        <v>0.40472370550475556</v>
      </c>
      <c r="AC160" s="9">
        <v>0.21061043953820316</v>
      </c>
      <c r="AD160" s="9">
        <v>0.27300799642346613</v>
      </c>
      <c r="AE160" s="9">
        <v>0.32573965776578795</v>
      </c>
      <c r="AF160" s="9">
        <v>3.12</v>
      </c>
      <c r="AG160" s="9">
        <v>0.99933828207847364</v>
      </c>
      <c r="AH160" s="9">
        <v>1979.56</v>
      </c>
      <c r="AI160" s="9">
        <v>2147.1</v>
      </c>
      <c r="AJ160" s="9">
        <v>806.24</v>
      </c>
      <c r="AK160" s="9">
        <v>572.88</v>
      </c>
      <c r="AL160" s="9">
        <v>1185.6600000000001</v>
      </c>
    </row>
    <row r="161" spans="1:38" hidden="1" x14ac:dyDescent="0.3">
      <c r="A161" s="1" t="s">
        <v>8</v>
      </c>
      <c r="B161" s="1" t="s">
        <v>3</v>
      </c>
      <c r="C161" s="1" t="s">
        <v>8</v>
      </c>
      <c r="D161">
        <v>65535</v>
      </c>
      <c r="E161" s="4" t="str">
        <f>IF((COUNTIF(ML100K[[#This Row],[abbreviation]],"*nIOI"))&gt;=1,"ü","")</f>
        <v/>
      </c>
      <c r="F161" s="4" t="str">
        <f>IF(ML100K[[#This Row],[sigWeCoRatedCount]]&gt;=1,"ü","")</f>
        <v>ü</v>
      </c>
      <c r="G161" s="3">
        <v>76</v>
      </c>
      <c r="H161" s="9">
        <v>0.39881725885763358</v>
      </c>
      <c r="I161" s="9">
        <v>0.37986478684133368</v>
      </c>
      <c r="J161" s="9">
        <v>0.38922415199550031</v>
      </c>
      <c r="K161" s="9">
        <v>0.75685624364919613</v>
      </c>
      <c r="L161" s="9">
        <v>0.7104808852390152</v>
      </c>
      <c r="M161" s="9">
        <v>1.0064646639631656</v>
      </c>
      <c r="N161" s="9">
        <v>1.0031718875539595</v>
      </c>
      <c r="O161" s="9">
        <v>0.2941330707461946</v>
      </c>
      <c r="P161" s="9">
        <v>0.2941330707461946</v>
      </c>
      <c r="Q161" s="9">
        <v>0.54230573155212958</v>
      </c>
      <c r="R161" s="9">
        <v>0.42045193473188758</v>
      </c>
      <c r="S161" s="9">
        <v>0.70586692925380512</v>
      </c>
      <c r="T161" s="9">
        <v>0.68993239342066814</v>
      </c>
      <c r="U161" s="9">
        <v>0.75766269390249752</v>
      </c>
      <c r="V161" s="9">
        <v>0.41921509256813982</v>
      </c>
      <c r="W161" s="9">
        <v>0.60886787003636023</v>
      </c>
      <c r="X161" s="9">
        <v>0.72376897052304467</v>
      </c>
      <c r="Y161" s="9">
        <v>0.6750482883345883</v>
      </c>
      <c r="Z161" s="9">
        <v>0.79317114907055342</v>
      </c>
      <c r="AA161" s="9">
        <v>0.58669363777078021</v>
      </c>
      <c r="AB161" s="9">
        <v>0.41330636222921946</v>
      </c>
      <c r="AC161" s="9">
        <v>0.20682885092944764</v>
      </c>
      <c r="AD161" s="9">
        <v>0.27623102947695466</v>
      </c>
      <c r="AE161" s="9">
        <v>0.3249517116654112</v>
      </c>
      <c r="AF161" s="9">
        <v>3.12</v>
      </c>
      <c r="AG161" s="9">
        <v>0.99933828207847364</v>
      </c>
      <c r="AH161" s="9">
        <v>1981.12</v>
      </c>
      <c r="AI161" s="9">
        <v>2157.4</v>
      </c>
      <c r="AJ161" s="9">
        <v>823.34</v>
      </c>
      <c r="AK161" s="9">
        <v>562.58000000000004</v>
      </c>
      <c r="AL161" s="9">
        <v>1168.56</v>
      </c>
    </row>
    <row r="162" spans="1:38" hidden="1" x14ac:dyDescent="0.3">
      <c r="A162" s="1" t="s">
        <v>8</v>
      </c>
      <c r="B162" s="1" t="s">
        <v>3</v>
      </c>
      <c r="C162" s="1" t="s">
        <v>8</v>
      </c>
      <c r="D162">
        <v>65535</v>
      </c>
      <c r="E162" s="4" t="str">
        <f>IF((COUNTIF(ML100K[[#This Row],[abbreviation]],"*nIOI"))&gt;=1,"ü","")</f>
        <v/>
      </c>
      <c r="F162" s="4" t="str">
        <f>IF(ML100K[[#This Row],[sigWeCoRatedCount]]&gt;=1,"ü","")</f>
        <v>ü</v>
      </c>
      <c r="G162" s="3">
        <v>74</v>
      </c>
      <c r="H162" s="9">
        <v>0.39867668730688433</v>
      </c>
      <c r="I162" s="9">
        <v>0.37958503967391793</v>
      </c>
      <c r="J162" s="9">
        <v>0.38901219216528177</v>
      </c>
      <c r="K162" s="9">
        <v>0.7568530954538516</v>
      </c>
      <c r="L162" s="9">
        <v>0.71039179797086116</v>
      </c>
      <c r="M162" s="9">
        <v>1.0062992642990234</v>
      </c>
      <c r="N162" s="9">
        <v>1.0030874011263498</v>
      </c>
      <c r="O162" s="9">
        <v>0.29421797030150626</v>
      </c>
      <c r="P162" s="9">
        <v>0.29421797030150626</v>
      </c>
      <c r="Q162" s="9">
        <v>0.54238348523921875</v>
      </c>
      <c r="R162" s="9">
        <v>0.42047739349551716</v>
      </c>
      <c r="S162" s="9">
        <v>0.70578202969849346</v>
      </c>
      <c r="T162" s="9">
        <v>0.68979251983695911</v>
      </c>
      <c r="U162" s="9">
        <v>0.75766879264251519</v>
      </c>
      <c r="V162" s="9">
        <v>0.41932766319608072</v>
      </c>
      <c r="W162" s="9">
        <v>0.60886398607898473</v>
      </c>
      <c r="X162" s="9">
        <v>0.72358504978749072</v>
      </c>
      <c r="Y162" s="9">
        <v>0.67509163751939472</v>
      </c>
      <c r="Z162" s="9">
        <v>0.79338580397100533</v>
      </c>
      <c r="AA162" s="9">
        <v>0.58619923570291133</v>
      </c>
      <c r="AB162" s="9">
        <v>0.4138007642970884</v>
      </c>
      <c r="AC162" s="9">
        <v>0.20661419602899372</v>
      </c>
      <c r="AD162" s="9">
        <v>0.27641495021250984</v>
      </c>
      <c r="AE162" s="9">
        <v>0.32490836248060562</v>
      </c>
      <c r="AF162" s="9">
        <v>3.12</v>
      </c>
      <c r="AG162" s="9">
        <v>0.99933828207847364</v>
      </c>
      <c r="AH162" s="9">
        <v>1981.24</v>
      </c>
      <c r="AI162" s="9">
        <v>2157.98</v>
      </c>
      <c r="AJ162" s="9">
        <v>824.32</v>
      </c>
      <c r="AK162" s="9">
        <v>562</v>
      </c>
      <c r="AL162" s="9">
        <v>1167.58</v>
      </c>
    </row>
    <row r="163" spans="1:38" hidden="1" x14ac:dyDescent="0.3">
      <c r="A163" s="1" t="s">
        <v>8</v>
      </c>
      <c r="B163" s="1" t="s">
        <v>3</v>
      </c>
      <c r="C163" s="1" t="s">
        <v>8</v>
      </c>
      <c r="D163">
        <v>-1</v>
      </c>
      <c r="E163" s="4" t="str">
        <f>IF((COUNTIF(ML100K[[#This Row],[abbreviation]],"*nIOI"))&gt;=1,"ü","")</f>
        <v/>
      </c>
      <c r="F163" s="4" t="str">
        <f>IF(ML100K[[#This Row],[sigWeCoRatedCount]]&gt;=1,"ü","")</f>
        <v/>
      </c>
      <c r="G163" s="3">
        <v>95</v>
      </c>
      <c r="H163" s="9">
        <v>0.40124980884027983</v>
      </c>
      <c r="I163" s="9">
        <v>0.38474707450567225</v>
      </c>
      <c r="J163" s="9">
        <v>0.39291055352782139</v>
      </c>
      <c r="K163" s="9">
        <v>0.75684761591349414</v>
      </c>
      <c r="L163" s="9">
        <v>0.70720829543704578</v>
      </c>
      <c r="M163" s="9">
        <v>0.99348088530135215</v>
      </c>
      <c r="N163" s="9">
        <v>0.99668580573471466</v>
      </c>
      <c r="O163" s="9">
        <v>0.29268125683542695</v>
      </c>
      <c r="P163" s="9">
        <v>0.29268125683542695</v>
      </c>
      <c r="Q163" s="9">
        <v>0.54096643266102817</v>
      </c>
      <c r="R163" s="9">
        <v>0.42008705066037766</v>
      </c>
      <c r="S163" s="9">
        <v>0.70731874316457344</v>
      </c>
      <c r="T163" s="9">
        <v>0.69237353725283657</v>
      </c>
      <c r="U163" s="9">
        <v>0.75749672360189801</v>
      </c>
      <c r="V163" s="9">
        <v>0.41719913938298403</v>
      </c>
      <c r="W163" s="9">
        <v>0.60885576085877013</v>
      </c>
      <c r="X163" s="9">
        <v>0.72707262247961713</v>
      </c>
      <c r="Y163" s="9">
        <v>0.67417718636066259</v>
      </c>
      <c r="Z163" s="9">
        <v>0.78922024342136721</v>
      </c>
      <c r="AA163" s="9">
        <v>0.59552683108430504</v>
      </c>
      <c r="AB163" s="9">
        <v>0.40447316891569463</v>
      </c>
      <c r="AC163" s="9">
        <v>0.2107797565786334</v>
      </c>
      <c r="AD163" s="9">
        <v>0.27292737752038215</v>
      </c>
      <c r="AE163" s="9">
        <v>0.32582281363933802</v>
      </c>
      <c r="AF163" s="9">
        <v>3.12</v>
      </c>
      <c r="AG163" s="9">
        <v>0.99933828207847364</v>
      </c>
      <c r="AH163" s="9">
        <v>1979.4</v>
      </c>
      <c r="AI163" s="9">
        <v>2146.64</v>
      </c>
      <c r="AJ163" s="9">
        <v>805.74</v>
      </c>
      <c r="AK163" s="9">
        <v>573.34</v>
      </c>
      <c r="AL163" s="9">
        <v>1186.1600000000001</v>
      </c>
    </row>
    <row r="164" spans="1:38" hidden="1" x14ac:dyDescent="0.3">
      <c r="A164" s="1" t="s">
        <v>8</v>
      </c>
      <c r="B164" s="1" t="s">
        <v>3</v>
      </c>
      <c r="C164" s="1" t="s">
        <v>8</v>
      </c>
      <c r="D164">
        <v>65535</v>
      </c>
      <c r="E164" s="4" t="str">
        <f>IF((COUNTIF(ML100K[[#This Row],[abbreviation]],"*nIOI"))&gt;=1,"ü","")</f>
        <v/>
      </c>
      <c r="F164" s="4" t="str">
        <f>IF(ML100K[[#This Row],[sigWeCoRatedCount]]&gt;=1,"ü","")</f>
        <v>ü</v>
      </c>
      <c r="G164" s="3">
        <v>77</v>
      </c>
      <c r="H164" s="9">
        <v>0.39867609498117706</v>
      </c>
      <c r="I164" s="9">
        <v>0.37984364248588465</v>
      </c>
      <c r="J164" s="9">
        <v>0.38914450137285467</v>
      </c>
      <c r="K164" s="9">
        <v>0.75676048412218966</v>
      </c>
      <c r="L164" s="9">
        <v>0.71052759979348634</v>
      </c>
      <c r="M164" s="9">
        <v>1.0065368850488998</v>
      </c>
      <c r="N164" s="9">
        <v>1.0032063920032637</v>
      </c>
      <c r="O164" s="9">
        <v>0.29418405139624548</v>
      </c>
      <c r="P164" s="9">
        <v>0.29418405139624548</v>
      </c>
      <c r="Q164" s="9">
        <v>0.54235171320573761</v>
      </c>
      <c r="R164" s="9">
        <v>0.42040523729360751</v>
      </c>
      <c r="S164" s="9">
        <v>0.70581594860375496</v>
      </c>
      <c r="T164" s="9">
        <v>0.68992182124294266</v>
      </c>
      <c r="U164" s="9">
        <v>0.75755941550444394</v>
      </c>
      <c r="V164" s="9">
        <v>0.41918398249644462</v>
      </c>
      <c r="W164" s="9">
        <v>0.60874529098458408</v>
      </c>
      <c r="X164" s="9">
        <v>0.72381978656068635</v>
      </c>
      <c r="Y164" s="9">
        <v>0.6748563084204916</v>
      </c>
      <c r="Z164" s="9">
        <v>0.79289870397034989</v>
      </c>
      <c r="AA164" s="9">
        <v>0.58694493851553442</v>
      </c>
      <c r="AB164" s="9">
        <v>0.41305506148446514</v>
      </c>
      <c r="AC164" s="9">
        <v>0.20710129602964963</v>
      </c>
      <c r="AD164" s="9">
        <v>0.27618021343931359</v>
      </c>
      <c r="AE164" s="9">
        <v>0.32514369157950973</v>
      </c>
      <c r="AF164" s="9">
        <v>3.12</v>
      </c>
      <c r="AG164" s="9">
        <v>0.99933828207847364</v>
      </c>
      <c r="AH164" s="9">
        <v>1980.9</v>
      </c>
      <c r="AI164" s="9">
        <v>2156.66</v>
      </c>
      <c r="AJ164" s="9">
        <v>822.84</v>
      </c>
      <c r="AK164" s="9">
        <v>563.32000000000005</v>
      </c>
      <c r="AL164" s="9">
        <v>1169.06</v>
      </c>
    </row>
    <row r="165" spans="1:38" hidden="1" x14ac:dyDescent="0.3">
      <c r="A165" s="1" t="s">
        <v>8</v>
      </c>
      <c r="B165" s="1" t="s">
        <v>3</v>
      </c>
      <c r="C165" s="1" t="s">
        <v>8</v>
      </c>
      <c r="D165">
        <v>65535</v>
      </c>
      <c r="E165" s="4" t="str">
        <f>IF((COUNTIF(ML100K[[#This Row],[abbreviation]],"*nIOI"))&gt;=1,"ü","")</f>
        <v/>
      </c>
      <c r="F165" s="4" t="str">
        <f>IF(ML100K[[#This Row],[sigWeCoRatedCount]]&gt;=1,"ü","")</f>
        <v>ü</v>
      </c>
      <c r="G165" s="3">
        <v>78</v>
      </c>
      <c r="H165" s="9">
        <v>0.39868007187293658</v>
      </c>
      <c r="I165" s="9">
        <v>0.37996489759862462</v>
      </c>
      <c r="J165" s="9">
        <v>0.38920850117560535</v>
      </c>
      <c r="K165" s="9">
        <v>0.75671967138629259</v>
      </c>
      <c r="L165" s="9">
        <v>0.71049787940319598</v>
      </c>
      <c r="M165" s="9">
        <v>1.0063289414391563</v>
      </c>
      <c r="N165" s="9">
        <v>1.0031045681048822</v>
      </c>
      <c r="O165" s="9">
        <v>0.29416703742519529</v>
      </c>
      <c r="P165" s="9">
        <v>0.29416703742519529</v>
      </c>
      <c r="Q165" s="9">
        <v>0.54233615549687786</v>
      </c>
      <c r="R165" s="9">
        <v>0.42032885192529146</v>
      </c>
      <c r="S165" s="9">
        <v>0.70583296257480554</v>
      </c>
      <c r="T165" s="9">
        <v>0.68998244879931392</v>
      </c>
      <c r="U165" s="9">
        <v>0.7575113313646904</v>
      </c>
      <c r="V165" s="9">
        <v>0.4191158995789025</v>
      </c>
      <c r="W165" s="9">
        <v>0.60869244494335717</v>
      </c>
      <c r="X165" s="9">
        <v>0.72393053130119622</v>
      </c>
      <c r="Y165" s="9">
        <v>0.67474954057173919</v>
      </c>
      <c r="Z165" s="9">
        <v>0.79267721816319792</v>
      </c>
      <c r="AA165" s="9">
        <v>0.58728767943542537</v>
      </c>
      <c r="AB165" s="9">
        <v>0.41271232056457463</v>
      </c>
      <c r="AC165" s="9">
        <v>0.20732278183680117</v>
      </c>
      <c r="AD165" s="9">
        <v>0.2760694686988035</v>
      </c>
      <c r="AE165" s="9">
        <v>0.3252504594282597</v>
      </c>
      <c r="AF165" s="9">
        <v>3.12</v>
      </c>
      <c r="AG165" s="9">
        <v>0.99933828207847364</v>
      </c>
      <c r="AH165" s="9">
        <v>1980.54</v>
      </c>
      <c r="AI165" s="9">
        <v>2156.06</v>
      </c>
      <c r="AJ165" s="9">
        <v>822.16</v>
      </c>
      <c r="AK165" s="9">
        <v>563.91999999999996</v>
      </c>
      <c r="AL165" s="9">
        <v>1169.74</v>
      </c>
    </row>
    <row r="166" spans="1:38" hidden="1" x14ac:dyDescent="0.3">
      <c r="A166" s="1" t="s">
        <v>8</v>
      </c>
      <c r="B166" s="1" t="s">
        <v>3</v>
      </c>
      <c r="C166" s="1" t="s">
        <v>8</v>
      </c>
      <c r="D166">
        <v>65535</v>
      </c>
      <c r="E166" s="4" t="str">
        <f>IF((COUNTIF(ML100K[[#This Row],[abbreviation]],"*nIOI"))&gt;=1,"ü","")</f>
        <v/>
      </c>
      <c r="F166" s="4" t="str">
        <f>IF(ML100K[[#This Row],[sigWeCoRatedCount]]&gt;=1,"ü","")</f>
        <v>ü</v>
      </c>
      <c r="G166" s="3">
        <v>79</v>
      </c>
      <c r="H166" s="9">
        <v>0.39863458010350539</v>
      </c>
      <c r="I166" s="9">
        <v>0.37997376916637654</v>
      </c>
      <c r="J166" s="9">
        <v>0.38919089832063791</v>
      </c>
      <c r="K166" s="9">
        <v>0.75668372236911052</v>
      </c>
      <c r="L166" s="9">
        <v>0.71049369440550825</v>
      </c>
      <c r="M166" s="9">
        <v>1.0064096461109369</v>
      </c>
      <c r="N166" s="9">
        <v>1.0031438707872782</v>
      </c>
      <c r="O166" s="9">
        <v>0.29417980783034148</v>
      </c>
      <c r="P166" s="9">
        <v>0.29417980783034148</v>
      </c>
      <c r="Q166" s="9">
        <v>0.54234495371697855</v>
      </c>
      <c r="R166" s="9">
        <v>0.42035001215525353</v>
      </c>
      <c r="S166" s="9">
        <v>0.70582019216965863</v>
      </c>
      <c r="T166" s="9">
        <v>0.6899868845831888</v>
      </c>
      <c r="U166" s="9">
        <v>0.75747153105714971</v>
      </c>
      <c r="V166" s="9">
        <v>0.41909587524233261</v>
      </c>
      <c r="W166" s="9">
        <v>0.60864887892761632</v>
      </c>
      <c r="X166" s="9">
        <v>0.72396203006904325</v>
      </c>
      <c r="Y166" s="9">
        <v>0.6746725500344628</v>
      </c>
      <c r="Z166" s="9">
        <v>0.79255839558903363</v>
      </c>
      <c r="AA166" s="9">
        <v>0.58741537357734364</v>
      </c>
      <c r="AB166" s="9">
        <v>0.41258462642265636</v>
      </c>
      <c r="AC166" s="9">
        <v>0.20744160441096715</v>
      </c>
      <c r="AD166" s="9">
        <v>0.27603796993095808</v>
      </c>
      <c r="AE166" s="9">
        <v>0.32532744996553686</v>
      </c>
      <c r="AF166" s="9">
        <v>3.12</v>
      </c>
      <c r="AG166" s="9">
        <v>0.99933828207847364</v>
      </c>
      <c r="AH166" s="9">
        <v>1980.64</v>
      </c>
      <c r="AI166" s="9">
        <v>2155.7399999999998</v>
      </c>
      <c r="AJ166" s="9">
        <v>821.9</v>
      </c>
      <c r="AK166" s="9">
        <v>564.24</v>
      </c>
      <c r="AL166" s="9">
        <v>1170</v>
      </c>
    </row>
    <row r="167" spans="1:38" hidden="1" x14ac:dyDescent="0.3">
      <c r="A167" s="1" t="s">
        <v>8</v>
      </c>
      <c r="B167" s="1" t="s">
        <v>3</v>
      </c>
      <c r="C167" s="1" t="s">
        <v>8</v>
      </c>
      <c r="D167">
        <v>-1</v>
      </c>
      <c r="E167" s="4" t="str">
        <f>IF((COUNTIF(ML100K[[#This Row],[abbreviation]],"*nIOI"))&gt;=1,"ü","")</f>
        <v/>
      </c>
      <c r="F167" s="4" t="str">
        <f>IF(ML100K[[#This Row],[sigWeCoRatedCount]]&gt;=1,"ü","")</f>
        <v/>
      </c>
      <c r="G167" s="3">
        <v>97</v>
      </c>
      <c r="H167" s="9">
        <v>0.40094526821128323</v>
      </c>
      <c r="I167" s="9">
        <v>0.38459823106894164</v>
      </c>
      <c r="J167" s="9">
        <v>0.39268548980842444</v>
      </c>
      <c r="K167" s="9">
        <v>0.75668171538854612</v>
      </c>
      <c r="L167" s="9">
        <v>0.70740781677089215</v>
      </c>
      <c r="M167" s="9">
        <v>0.99413038483888749</v>
      </c>
      <c r="N167" s="9">
        <v>0.99700949962606478</v>
      </c>
      <c r="O167" s="9">
        <v>0.2928043549520678</v>
      </c>
      <c r="P167" s="9">
        <v>0.2928043549520678</v>
      </c>
      <c r="Q167" s="9">
        <v>0.54108124700795135</v>
      </c>
      <c r="R167" s="9">
        <v>0.42008280164618328</v>
      </c>
      <c r="S167" s="9">
        <v>0.70719564504793253</v>
      </c>
      <c r="T167" s="9">
        <v>0.69229911553446932</v>
      </c>
      <c r="U167" s="9">
        <v>0.7573223732735801</v>
      </c>
      <c r="V167" s="9">
        <v>0.41718476084225203</v>
      </c>
      <c r="W167" s="9">
        <v>0.60863896666503081</v>
      </c>
      <c r="X167" s="9">
        <v>0.72709597797498127</v>
      </c>
      <c r="Y167" s="9">
        <v>0.67384929023630236</v>
      </c>
      <c r="Z167" s="9">
        <v>0.78883125542290133</v>
      </c>
      <c r="AA167" s="9">
        <v>0.59576697564603953</v>
      </c>
      <c r="AB167" s="9">
        <v>0.40423302435396047</v>
      </c>
      <c r="AC167" s="9">
        <v>0.21116874457709878</v>
      </c>
      <c r="AD167" s="9">
        <v>0.27290402202501912</v>
      </c>
      <c r="AE167" s="9">
        <v>0.32615070976369759</v>
      </c>
      <c r="AF167" s="9">
        <v>3.12</v>
      </c>
      <c r="AG167" s="9">
        <v>0.99933828207847364</v>
      </c>
      <c r="AH167" s="9">
        <v>1979.38</v>
      </c>
      <c r="AI167" s="9">
        <v>2145.58</v>
      </c>
      <c r="AJ167" s="9">
        <v>805.26</v>
      </c>
      <c r="AK167" s="9">
        <v>574.4</v>
      </c>
      <c r="AL167" s="9">
        <v>1186.6400000000001</v>
      </c>
    </row>
    <row r="168" spans="1:38" hidden="1" x14ac:dyDescent="0.3">
      <c r="A168" s="1" t="s">
        <v>8</v>
      </c>
      <c r="B168" s="1" t="s">
        <v>3</v>
      </c>
      <c r="C168" s="1" t="s">
        <v>8</v>
      </c>
      <c r="D168">
        <v>-1</v>
      </c>
      <c r="E168" s="4" t="str">
        <f>IF((COUNTIF(ML100K[[#This Row],[abbreviation]],"*nIOI"))&gt;=1,"ü","")</f>
        <v/>
      </c>
      <c r="F168" s="4" t="str">
        <f>IF(ML100K[[#This Row],[sigWeCoRatedCount]]&gt;=1,"ü","")</f>
        <v/>
      </c>
      <c r="G168" s="3">
        <v>96</v>
      </c>
      <c r="H168" s="9">
        <v>0.40081817976395567</v>
      </c>
      <c r="I168" s="9">
        <v>0.38442615633923632</v>
      </c>
      <c r="J168" s="9">
        <v>0.3925353424181699</v>
      </c>
      <c r="K168" s="9">
        <v>0.75664470161355712</v>
      </c>
      <c r="L168" s="9">
        <v>0.70753089414295722</v>
      </c>
      <c r="M168" s="9">
        <v>0.99418557572877053</v>
      </c>
      <c r="N168" s="9">
        <v>0.99703769984639334</v>
      </c>
      <c r="O168" s="9">
        <v>0.29287226757353901</v>
      </c>
      <c r="P168" s="9">
        <v>0.29287226757353901</v>
      </c>
      <c r="Q168" s="9">
        <v>0.54114293040472217</v>
      </c>
      <c r="R168" s="9">
        <v>0.41993002281075126</v>
      </c>
      <c r="S168" s="9">
        <v>0.70712773242646065</v>
      </c>
      <c r="T168" s="9">
        <v>0.6922130781696183</v>
      </c>
      <c r="U168" s="9">
        <v>0.7572881804740117</v>
      </c>
      <c r="V168" s="9">
        <v>0.41724297019522788</v>
      </c>
      <c r="W168" s="9">
        <v>0.60859263931407148</v>
      </c>
      <c r="X168" s="9">
        <v>0.72700244624185129</v>
      </c>
      <c r="Y168" s="9">
        <v>0.67381573352210589</v>
      </c>
      <c r="Z168" s="9">
        <v>0.7888620552240948</v>
      </c>
      <c r="AA168" s="9">
        <v>0.59556410111514035</v>
      </c>
      <c r="AB168" s="9">
        <v>0.4044358988848597</v>
      </c>
      <c r="AC168" s="9">
        <v>0.2111379447759045</v>
      </c>
      <c r="AD168" s="9">
        <v>0.27299755375814916</v>
      </c>
      <c r="AE168" s="9">
        <v>0.32618426647789395</v>
      </c>
      <c r="AF168" s="9">
        <v>3.12</v>
      </c>
      <c r="AG168" s="9">
        <v>0.99933828207847364</v>
      </c>
      <c r="AH168" s="9">
        <v>1978.66</v>
      </c>
      <c r="AI168" s="9">
        <v>2145.66</v>
      </c>
      <c r="AJ168" s="9">
        <v>805.66</v>
      </c>
      <c r="AK168" s="9">
        <v>574.32000000000005</v>
      </c>
      <c r="AL168" s="9">
        <v>1186.24</v>
      </c>
    </row>
    <row r="169" spans="1:38" hidden="1" x14ac:dyDescent="0.3">
      <c r="A169" s="1" t="s">
        <v>8</v>
      </c>
      <c r="B169" s="1" t="s">
        <v>3</v>
      </c>
      <c r="C169" s="1" t="s">
        <v>8</v>
      </c>
      <c r="D169">
        <v>-1</v>
      </c>
      <c r="E169" s="4" t="str">
        <f>IF((COUNTIF(ML100K[[#This Row],[abbreviation]],"*nIOI"))&gt;=1,"ü","")</f>
        <v/>
      </c>
      <c r="F169" s="4" t="str">
        <f>IF(ML100K[[#This Row],[sigWeCoRatedCount]]&gt;=1,"ü","")</f>
        <v/>
      </c>
      <c r="G169" s="3">
        <v>98</v>
      </c>
      <c r="H169" s="9">
        <v>0.40090121317418992</v>
      </c>
      <c r="I169" s="9">
        <v>0.38462346800394887</v>
      </c>
      <c r="J169" s="9">
        <v>0.39267668146505857</v>
      </c>
      <c r="K169" s="9">
        <v>0.75663115652679935</v>
      </c>
      <c r="L169" s="9">
        <v>0.70745020573918838</v>
      </c>
      <c r="M169" s="9">
        <v>0.99407082695477522</v>
      </c>
      <c r="N169" s="9">
        <v>0.99697830036815194</v>
      </c>
      <c r="O169" s="9">
        <v>0.29282130494562847</v>
      </c>
      <c r="P169" s="9">
        <v>0.29282130494562847</v>
      </c>
      <c r="Q169" s="9">
        <v>0.54109517375620009</v>
      </c>
      <c r="R169" s="9">
        <v>0.42001067247460105</v>
      </c>
      <c r="S169" s="9">
        <v>0.70717869505437059</v>
      </c>
      <c r="T169" s="9">
        <v>0.69231173400197465</v>
      </c>
      <c r="U169" s="9">
        <v>0.75726820491666913</v>
      </c>
      <c r="V169" s="9">
        <v>0.41715337103922451</v>
      </c>
      <c r="W169" s="9">
        <v>0.60857540151667955</v>
      </c>
      <c r="X169" s="9">
        <v>0.72714690167364959</v>
      </c>
      <c r="Y169" s="9">
        <v>0.67375431150054022</v>
      </c>
      <c r="Z169" s="9">
        <v>0.78866476873868885</v>
      </c>
      <c r="AA169" s="9">
        <v>0.59595869926525991</v>
      </c>
      <c r="AB169" s="9">
        <v>0.40404130073474043</v>
      </c>
      <c r="AC169" s="9">
        <v>0.21133523126131096</v>
      </c>
      <c r="AD169" s="9">
        <v>0.27285309832634941</v>
      </c>
      <c r="AE169" s="9">
        <v>0.32624568849945973</v>
      </c>
      <c r="AF169" s="9">
        <v>3.12</v>
      </c>
      <c r="AG169" s="9">
        <v>0.99933828207847364</v>
      </c>
      <c r="AH169" s="9">
        <v>1979.04</v>
      </c>
      <c r="AI169" s="9">
        <v>2145.12</v>
      </c>
      <c r="AJ169" s="9">
        <v>804.88</v>
      </c>
      <c r="AK169" s="9">
        <v>574.86</v>
      </c>
      <c r="AL169" s="9">
        <v>1187.02</v>
      </c>
    </row>
    <row r="170" spans="1:38" hidden="1" x14ac:dyDescent="0.3">
      <c r="A170" s="1" t="s">
        <v>8</v>
      </c>
      <c r="B170" s="1" t="s">
        <v>3</v>
      </c>
      <c r="C170" s="1" t="s">
        <v>8</v>
      </c>
      <c r="D170">
        <v>-1</v>
      </c>
      <c r="E170" s="4" t="str">
        <f>IF((COUNTIF(ML100K[[#This Row],[abbreviation]],"*nIOI"))&gt;=1,"ü","")</f>
        <v/>
      </c>
      <c r="F170" s="4" t="str">
        <f>IF(ML100K[[#This Row],[sigWeCoRatedCount]]&gt;=1,"ü","")</f>
        <v/>
      </c>
      <c r="G170" s="3">
        <v>99</v>
      </c>
      <c r="H170" s="9">
        <v>0.40088341696331092</v>
      </c>
      <c r="I170" s="9">
        <v>0.38470642325662596</v>
      </c>
      <c r="J170" s="9">
        <v>0.39271034888617318</v>
      </c>
      <c r="K170" s="9">
        <v>0.75658537578728358</v>
      </c>
      <c r="L170" s="9">
        <v>0.70748417422013299</v>
      </c>
      <c r="M170" s="9">
        <v>0.99385859203367088</v>
      </c>
      <c r="N170" s="9">
        <v>0.99687362115120837</v>
      </c>
      <c r="O170" s="9">
        <v>0.29281706946094205</v>
      </c>
      <c r="P170" s="9">
        <v>0.29281706946094205</v>
      </c>
      <c r="Q170" s="9">
        <v>0.54109264258251311</v>
      </c>
      <c r="R170" s="9">
        <v>0.41990453428212132</v>
      </c>
      <c r="S170" s="9">
        <v>0.70718293053905779</v>
      </c>
      <c r="T170" s="9">
        <v>0.69235321162831365</v>
      </c>
      <c r="U170" s="9">
        <v>0.75721616976260908</v>
      </c>
      <c r="V170" s="9">
        <v>0.41709897083216119</v>
      </c>
      <c r="W170" s="9">
        <v>0.60851508225080686</v>
      </c>
      <c r="X170" s="9">
        <v>0.72723706132761412</v>
      </c>
      <c r="Y170" s="9">
        <v>0.67364635563569653</v>
      </c>
      <c r="Z170" s="9">
        <v>0.78845800630386909</v>
      </c>
      <c r="AA170" s="9">
        <v>0.59624841695275876</v>
      </c>
      <c r="AB170" s="9">
        <v>0.40375158304724157</v>
      </c>
      <c r="AC170" s="9">
        <v>0.21154199369613169</v>
      </c>
      <c r="AD170" s="9">
        <v>0.2727629386723851</v>
      </c>
      <c r="AE170" s="9">
        <v>0.32635364436430375</v>
      </c>
      <c r="AF170" s="9">
        <v>3.12</v>
      </c>
      <c r="AG170" s="9">
        <v>0.99933828207847364</v>
      </c>
      <c r="AH170" s="9">
        <v>1978.54</v>
      </c>
      <c r="AI170" s="9">
        <v>2144.56</v>
      </c>
      <c r="AJ170" s="9">
        <v>804.3</v>
      </c>
      <c r="AK170" s="9">
        <v>575.41999999999996</v>
      </c>
      <c r="AL170" s="9">
        <v>1187.5999999999999</v>
      </c>
    </row>
    <row r="171" spans="1:38" hidden="1" x14ac:dyDescent="0.3">
      <c r="A171" s="1" t="s">
        <v>8</v>
      </c>
      <c r="B171" s="1" t="s">
        <v>3</v>
      </c>
      <c r="C171" s="1" t="s">
        <v>8</v>
      </c>
      <c r="D171">
        <v>-1</v>
      </c>
      <c r="E171" s="4" t="str">
        <f>IF((COUNTIF(ML100K[[#This Row],[abbreviation]],"*nIOI"))&gt;=1,"ü","")</f>
        <v/>
      </c>
      <c r="F171" s="4" t="str">
        <f>IF(ML100K[[#This Row],[sigWeCoRatedCount]]&gt;=1,"ü","")</f>
        <v/>
      </c>
      <c r="G171" s="3">
        <v>100</v>
      </c>
      <c r="H171" s="9">
        <v>0.40092060342756958</v>
      </c>
      <c r="I171" s="9">
        <v>0.38482699282394595</v>
      </c>
      <c r="J171" s="9">
        <v>0.39279001233708244</v>
      </c>
      <c r="K171" s="9">
        <v>0.75656655771179249</v>
      </c>
      <c r="L171" s="9">
        <v>0.70737388161827619</v>
      </c>
      <c r="M171" s="9">
        <v>0.99362106584803744</v>
      </c>
      <c r="N171" s="9">
        <v>0.99675388847410906</v>
      </c>
      <c r="O171" s="9">
        <v>0.29279158185393461</v>
      </c>
      <c r="P171" s="9">
        <v>0.29279158185393461</v>
      </c>
      <c r="Q171" s="9">
        <v>0.54106773999281532</v>
      </c>
      <c r="R171" s="9">
        <v>0.41992997866537812</v>
      </c>
      <c r="S171" s="9">
        <v>0.70720841814606517</v>
      </c>
      <c r="T171" s="9">
        <v>0.6924134964119717</v>
      </c>
      <c r="U171" s="9">
        <v>0.75719297316720791</v>
      </c>
      <c r="V171" s="9">
        <v>0.41703825646785797</v>
      </c>
      <c r="W171" s="9">
        <v>0.60849142923802213</v>
      </c>
      <c r="X171" s="9">
        <v>0.72733424699676208</v>
      </c>
      <c r="Y171" s="9">
        <v>0.67358635643080667</v>
      </c>
      <c r="Z171" s="9">
        <v>0.78830565965243515</v>
      </c>
      <c r="AA171" s="9">
        <v>0.59652133317151057</v>
      </c>
      <c r="AB171" s="9">
        <v>0.40347866682848954</v>
      </c>
      <c r="AC171" s="9">
        <v>0.21169434034756493</v>
      </c>
      <c r="AD171" s="9">
        <v>0.27266575300323737</v>
      </c>
      <c r="AE171" s="9">
        <v>0.32641364356919317</v>
      </c>
      <c r="AF171" s="9">
        <v>3.12</v>
      </c>
      <c r="AG171" s="9">
        <v>0.99933828207847364</v>
      </c>
      <c r="AH171" s="9">
        <v>1978.66</v>
      </c>
      <c r="AI171" s="9">
        <v>2144.14</v>
      </c>
      <c r="AJ171" s="9">
        <v>803.76</v>
      </c>
      <c r="AK171" s="9">
        <v>575.84</v>
      </c>
      <c r="AL171" s="9">
        <v>1188.1400000000001</v>
      </c>
    </row>
    <row r="172" spans="1:38" hidden="1" x14ac:dyDescent="0.3">
      <c r="A172" s="1" t="s">
        <v>8</v>
      </c>
      <c r="B172" s="1" t="s">
        <v>3</v>
      </c>
      <c r="C172" s="1" t="s">
        <v>8</v>
      </c>
      <c r="D172">
        <v>65535</v>
      </c>
      <c r="E172" s="4" t="str">
        <f>IF((COUNTIF(ML100K[[#This Row],[abbreviation]],"*nIOI"))&gt;=1,"ü","")</f>
        <v/>
      </c>
      <c r="F172" s="4" t="str">
        <f>IF(ML100K[[#This Row],[sigWeCoRatedCount]]&gt;=1,"ü","")</f>
        <v>ü</v>
      </c>
      <c r="G172" s="3">
        <v>80</v>
      </c>
      <c r="H172" s="9">
        <v>0.39822890923319892</v>
      </c>
      <c r="I172" s="9">
        <v>0.37970579141699334</v>
      </c>
      <c r="J172" s="9">
        <v>0.38885569380777585</v>
      </c>
      <c r="K172" s="9">
        <v>0.75648485491411566</v>
      </c>
      <c r="L172" s="9">
        <v>0.71078228048969272</v>
      </c>
      <c r="M172" s="9">
        <v>1.0065029625745794</v>
      </c>
      <c r="N172" s="9">
        <v>1.0031911794007766</v>
      </c>
      <c r="O172" s="9">
        <v>0.29435382352051714</v>
      </c>
      <c r="P172" s="9">
        <v>0.29435382352051714</v>
      </c>
      <c r="Q172" s="9">
        <v>0.54250823988603547</v>
      </c>
      <c r="R172" s="9">
        <v>0.41999351615863323</v>
      </c>
      <c r="S172" s="9">
        <v>0.70564617647948213</v>
      </c>
      <c r="T172" s="9">
        <v>0.68985289570849717</v>
      </c>
      <c r="U172" s="9">
        <v>0.75726499852683882</v>
      </c>
      <c r="V172" s="9">
        <v>0.41912287657321595</v>
      </c>
      <c r="W172" s="9">
        <v>0.60838881116222243</v>
      </c>
      <c r="X172" s="9">
        <v>0.72392124986540018</v>
      </c>
      <c r="Y172" s="9">
        <v>0.67430765936779868</v>
      </c>
      <c r="Z172" s="9">
        <v>0.79217074765992812</v>
      </c>
      <c r="AA172" s="9">
        <v>0.587535043757066</v>
      </c>
      <c r="AB172" s="9">
        <v>0.41246495624293372</v>
      </c>
      <c r="AC172" s="9">
        <v>0.20782925234007327</v>
      </c>
      <c r="AD172" s="9">
        <v>0.27607875013460009</v>
      </c>
      <c r="AE172" s="9">
        <v>0.32569234063220182</v>
      </c>
      <c r="AF172" s="9">
        <v>3.12</v>
      </c>
      <c r="AG172" s="9">
        <v>0.99933828207847364</v>
      </c>
      <c r="AH172" s="9">
        <v>1978.96</v>
      </c>
      <c r="AI172" s="9">
        <v>2154.6799999999998</v>
      </c>
      <c r="AJ172" s="9">
        <v>821.66</v>
      </c>
      <c r="AK172" s="9">
        <v>565.29999999999995</v>
      </c>
      <c r="AL172" s="9">
        <v>1170.24</v>
      </c>
    </row>
    <row r="173" spans="1:38" hidden="1" x14ac:dyDescent="0.3">
      <c r="A173" s="1" t="s">
        <v>8</v>
      </c>
      <c r="B173" s="1" t="s">
        <v>3</v>
      </c>
      <c r="C173" s="1" t="s">
        <v>8</v>
      </c>
      <c r="D173">
        <v>65535</v>
      </c>
      <c r="E173" s="4" t="str">
        <f>IF((COUNTIF(ML100K[[#This Row],[abbreviation]],"*nIOI"))&gt;=1,"ü","")</f>
        <v/>
      </c>
      <c r="F173" s="4" t="str">
        <f>IF(ML100K[[#This Row],[sigWeCoRatedCount]]&gt;=1,"ü","")</f>
        <v>ü</v>
      </c>
      <c r="G173" s="3">
        <v>81</v>
      </c>
      <c r="H173" s="9">
        <v>0.39810644694951869</v>
      </c>
      <c r="I173" s="9">
        <v>0.37960677201090187</v>
      </c>
      <c r="J173" s="9">
        <v>0.38874518141401954</v>
      </c>
      <c r="K173" s="9">
        <v>0.75643204185562585</v>
      </c>
      <c r="L173" s="9">
        <v>0.71082470099853035</v>
      </c>
      <c r="M173" s="9">
        <v>1.0067321493378163</v>
      </c>
      <c r="N173" s="9">
        <v>1.0033047102875887</v>
      </c>
      <c r="O173" s="9">
        <v>0.29440897297675506</v>
      </c>
      <c r="P173" s="9">
        <v>0.29440897297675506</v>
      </c>
      <c r="Q173" s="9">
        <v>0.54255828266808059</v>
      </c>
      <c r="R173" s="9">
        <v>0.42002749724708927</v>
      </c>
      <c r="S173" s="9">
        <v>0.70559102702324605</v>
      </c>
      <c r="T173" s="9">
        <v>0.68980338600545021</v>
      </c>
      <c r="U173" s="9">
        <v>0.75721128783387148</v>
      </c>
      <c r="V173" s="9">
        <v>0.41913979292758197</v>
      </c>
      <c r="W173" s="9">
        <v>0.60832102157935497</v>
      </c>
      <c r="X173" s="9">
        <v>0.72389231317071379</v>
      </c>
      <c r="Y173" s="9">
        <v>0.67421413377880401</v>
      </c>
      <c r="Z173" s="9">
        <v>0.79209046566255681</v>
      </c>
      <c r="AA173" s="9">
        <v>0.58751630634834451</v>
      </c>
      <c r="AB173" s="9">
        <v>0.41248369365165538</v>
      </c>
      <c r="AC173" s="9">
        <v>0.20790953433744275</v>
      </c>
      <c r="AD173" s="9">
        <v>0.27610768682928571</v>
      </c>
      <c r="AE173" s="9">
        <v>0.3257858662211956</v>
      </c>
      <c r="AF173" s="9">
        <v>3.12</v>
      </c>
      <c r="AG173" s="9">
        <v>0.99933828207847364</v>
      </c>
      <c r="AH173" s="9">
        <v>1979.12</v>
      </c>
      <c r="AI173" s="9">
        <v>2154.46</v>
      </c>
      <c r="AJ173" s="9">
        <v>821.7</v>
      </c>
      <c r="AK173" s="9">
        <v>565.52</v>
      </c>
      <c r="AL173" s="9">
        <v>1170.2</v>
      </c>
    </row>
    <row r="174" spans="1:38" hidden="1" x14ac:dyDescent="0.3">
      <c r="A174" s="1" t="s">
        <v>8</v>
      </c>
      <c r="B174" s="1" t="s">
        <v>3</v>
      </c>
      <c r="C174" s="1" t="s">
        <v>8</v>
      </c>
      <c r="D174">
        <v>65535</v>
      </c>
      <c r="E174" s="4" t="str">
        <f>IF((COUNTIF(ML100K[[#This Row],[abbreviation]],"*nIOI"))&gt;=1,"ü","")</f>
        <v/>
      </c>
      <c r="F174" s="4" t="str">
        <f>IF(ML100K[[#This Row],[sigWeCoRatedCount]]&gt;=1,"ü","")</f>
        <v>ü</v>
      </c>
      <c r="G174" s="3">
        <v>82</v>
      </c>
      <c r="H174" s="9">
        <v>0.39774932277876024</v>
      </c>
      <c r="I174" s="9">
        <v>0.37939489070144328</v>
      </c>
      <c r="J174" s="9">
        <v>0.38846230423629641</v>
      </c>
      <c r="K174" s="9">
        <v>0.75624759415897247</v>
      </c>
      <c r="L174" s="9">
        <v>0.71106235147710761</v>
      </c>
      <c r="M174" s="9">
        <v>1.0072074097320778</v>
      </c>
      <c r="N174" s="9">
        <v>1.0035424248079516</v>
      </c>
      <c r="O174" s="9">
        <v>0.29455753617034142</v>
      </c>
      <c r="P174" s="9">
        <v>0.29455753617034142</v>
      </c>
      <c r="Q174" s="9">
        <v>0.54269522547550408</v>
      </c>
      <c r="R174" s="9">
        <v>0.41988319383692335</v>
      </c>
      <c r="S174" s="9">
        <v>0.70544246382965892</v>
      </c>
      <c r="T174" s="9">
        <v>0.68969744535072131</v>
      </c>
      <c r="U174" s="9">
        <v>0.75701837206324984</v>
      </c>
      <c r="V174" s="9">
        <v>0.41914602218913899</v>
      </c>
      <c r="W174" s="9">
        <v>0.6080828147458085</v>
      </c>
      <c r="X174" s="9">
        <v>0.72388152312201515</v>
      </c>
      <c r="Y174" s="9">
        <v>0.67386779965674404</v>
      </c>
      <c r="Z174" s="9">
        <v>0.79169845192468269</v>
      </c>
      <c r="AA174" s="9">
        <v>0.58769643877675981</v>
      </c>
      <c r="AB174" s="9">
        <v>0.41230356122324008</v>
      </c>
      <c r="AC174" s="9">
        <v>0.20830154807531764</v>
      </c>
      <c r="AD174" s="9">
        <v>0.27611847687798369</v>
      </c>
      <c r="AE174" s="9">
        <v>0.32613220034325624</v>
      </c>
      <c r="AF174" s="9">
        <v>3.12</v>
      </c>
      <c r="AG174" s="9">
        <v>0.99933828207847364</v>
      </c>
      <c r="AH174" s="9">
        <v>1978.44</v>
      </c>
      <c r="AI174" s="9">
        <v>2153.4</v>
      </c>
      <c r="AJ174" s="9">
        <v>821.34</v>
      </c>
      <c r="AK174" s="9">
        <v>566.58000000000004</v>
      </c>
      <c r="AL174" s="9">
        <v>1170.56</v>
      </c>
    </row>
    <row r="175" spans="1:38" hidden="1" x14ac:dyDescent="0.3">
      <c r="A175" s="1" t="s">
        <v>8</v>
      </c>
      <c r="B175" s="1" t="s">
        <v>3</v>
      </c>
      <c r="C175" s="1" t="s">
        <v>8</v>
      </c>
      <c r="D175">
        <v>65535</v>
      </c>
      <c r="E175" s="4" t="str">
        <f>IF((COUNTIF(ML100K[[#This Row],[abbreviation]],"*nIOI"))&gt;=1,"ü","")</f>
        <v/>
      </c>
      <c r="F175" s="4" t="str">
        <f>IF(ML100K[[#This Row],[sigWeCoRatedCount]]&gt;=1,"ü","")</f>
        <v>ü</v>
      </c>
      <c r="G175" s="3">
        <v>83</v>
      </c>
      <c r="H175" s="9">
        <v>0.39774564296952342</v>
      </c>
      <c r="I175" s="9">
        <v>0.37945957184749185</v>
      </c>
      <c r="J175" s="9">
        <v>0.38849368707691267</v>
      </c>
      <c r="K175" s="9">
        <v>0.75622123452180712</v>
      </c>
      <c r="L175" s="9">
        <v>0.71103688279780286</v>
      </c>
      <c r="M175" s="9">
        <v>1.0068933666682234</v>
      </c>
      <c r="N175" s="9">
        <v>1.0033859131475871</v>
      </c>
      <c r="O175" s="9">
        <v>0.29454904271490262</v>
      </c>
      <c r="P175" s="9">
        <v>0.29454904271490262</v>
      </c>
      <c r="Q175" s="9">
        <v>0.54268666751033079</v>
      </c>
      <c r="R175" s="9">
        <v>0.41976861890515588</v>
      </c>
      <c r="S175" s="9">
        <v>0.70545095728509677</v>
      </c>
      <c r="T175" s="9">
        <v>0.68972978592374656</v>
      </c>
      <c r="U175" s="9">
        <v>0.75698717706092955</v>
      </c>
      <c r="V175" s="9">
        <v>0.41910844939224512</v>
      </c>
      <c r="W175" s="9">
        <v>0.60804975935019612</v>
      </c>
      <c r="X175" s="9">
        <v>0.72394339279363817</v>
      </c>
      <c r="Y175" s="9">
        <v>0.67380225017588535</v>
      </c>
      <c r="Z175" s="9">
        <v>0.79156449833156817</v>
      </c>
      <c r="AA175" s="9">
        <v>0.58789507351592529</v>
      </c>
      <c r="AB175" s="9">
        <v>0.41210492648407426</v>
      </c>
      <c r="AC175" s="9">
        <v>0.20843550166843386</v>
      </c>
      <c r="AD175" s="9">
        <v>0.2760566072063626</v>
      </c>
      <c r="AE175" s="9">
        <v>0.32619774982411393</v>
      </c>
      <c r="AF175" s="9">
        <v>3.12</v>
      </c>
      <c r="AG175" s="9">
        <v>0.99933828207847364</v>
      </c>
      <c r="AH175" s="9">
        <v>1977.9</v>
      </c>
      <c r="AI175" s="9">
        <v>2153.04</v>
      </c>
      <c r="AJ175" s="9">
        <v>820.94</v>
      </c>
      <c r="AK175" s="9">
        <v>566.94000000000005</v>
      </c>
      <c r="AL175" s="9">
        <v>1170.96</v>
      </c>
    </row>
    <row r="176" spans="1:38" hidden="1" x14ac:dyDescent="0.3">
      <c r="A176" s="1" t="s">
        <v>8</v>
      </c>
      <c r="B176" s="1" t="s">
        <v>3</v>
      </c>
      <c r="C176" s="1" t="s">
        <v>8</v>
      </c>
      <c r="D176">
        <v>65535</v>
      </c>
      <c r="E176" s="4" t="str">
        <f>IF((COUNTIF(ML100K[[#This Row],[abbreviation]],"*nIOI"))&gt;=1,"ü","")</f>
        <v/>
      </c>
      <c r="F176" s="4" t="str">
        <f>IF(ML100K[[#This Row],[sigWeCoRatedCount]]&gt;=1,"ü","")</f>
        <v>ü</v>
      </c>
      <c r="G176" s="3">
        <v>86</v>
      </c>
      <c r="H176" s="9">
        <v>0.39779158346109983</v>
      </c>
      <c r="I176" s="9">
        <v>0.37968294249991835</v>
      </c>
      <c r="J176" s="9">
        <v>0.38863041688833005</v>
      </c>
      <c r="K176" s="9">
        <v>0.75617345567384175</v>
      </c>
      <c r="L176" s="9">
        <v>0.71089676082234876</v>
      </c>
      <c r="M176" s="9">
        <v>1.0066512564193097</v>
      </c>
      <c r="N176" s="9">
        <v>1.0032666573427549</v>
      </c>
      <c r="O176" s="9">
        <v>0.29450653843239055</v>
      </c>
      <c r="P176" s="9">
        <v>0.29450653843239055</v>
      </c>
      <c r="Q176" s="9">
        <v>0.54264766003877096</v>
      </c>
      <c r="R176" s="9">
        <v>0.41986625372003689</v>
      </c>
      <c r="S176" s="9">
        <v>0.7054934615676095</v>
      </c>
      <c r="T176" s="9">
        <v>0.6898414712499592</v>
      </c>
      <c r="U176" s="9">
        <v>0.75692869884487013</v>
      </c>
      <c r="V176" s="9">
        <v>0.41899618437798747</v>
      </c>
      <c r="W176" s="9">
        <v>0.60798746399530079</v>
      </c>
      <c r="X176" s="9">
        <v>0.72412664328927057</v>
      </c>
      <c r="Y176" s="9">
        <v>0.67366494017182954</v>
      </c>
      <c r="Z176" s="9">
        <v>0.79124285081007562</v>
      </c>
      <c r="AA176" s="9">
        <v>0.58844009168984246</v>
      </c>
      <c r="AB176" s="9">
        <v>0.41155990831015687</v>
      </c>
      <c r="AC176" s="9">
        <v>0.20875714918992452</v>
      </c>
      <c r="AD176" s="9">
        <v>0.27587335671072982</v>
      </c>
      <c r="AE176" s="9">
        <v>0.32633505982817007</v>
      </c>
      <c r="AF176" s="9">
        <v>3.12</v>
      </c>
      <c r="AG176" s="9">
        <v>0.99933828207847364</v>
      </c>
      <c r="AH176" s="9">
        <v>1978.36</v>
      </c>
      <c r="AI176" s="9">
        <v>2152.16</v>
      </c>
      <c r="AJ176" s="9">
        <v>819.86</v>
      </c>
      <c r="AK176" s="9">
        <v>567.82000000000005</v>
      </c>
      <c r="AL176" s="9">
        <v>1172.04</v>
      </c>
    </row>
    <row r="177" spans="1:38" hidden="1" x14ac:dyDescent="0.3">
      <c r="A177" s="1" t="s">
        <v>8</v>
      </c>
      <c r="B177" s="1" t="s">
        <v>3</v>
      </c>
      <c r="C177" s="1" t="s">
        <v>8</v>
      </c>
      <c r="D177">
        <v>65535</v>
      </c>
      <c r="E177" s="4" t="str">
        <f>IF((COUNTIF(ML100K[[#This Row],[abbreviation]],"*nIOI"))&gt;=1,"ü","")</f>
        <v/>
      </c>
      <c r="F177" s="4" t="str">
        <f>IF(ML100K[[#This Row],[sigWeCoRatedCount]]&gt;=1,"ü","")</f>
        <v>ü</v>
      </c>
      <c r="G177" s="3">
        <v>84</v>
      </c>
      <c r="H177" s="9">
        <v>0.39762316620002308</v>
      </c>
      <c r="I177" s="9">
        <v>0.37941032576600447</v>
      </c>
      <c r="J177" s="9">
        <v>0.38840860070460742</v>
      </c>
      <c r="K177" s="9">
        <v>0.75614641223043166</v>
      </c>
      <c r="L177" s="9">
        <v>0.71107502367123132</v>
      </c>
      <c r="M177" s="9">
        <v>1.0071182071217608</v>
      </c>
      <c r="N177" s="9">
        <v>1.0034988014748933</v>
      </c>
      <c r="O177" s="9">
        <v>0.29459994407512546</v>
      </c>
      <c r="P177" s="9">
        <v>0.29459994407512546</v>
      </c>
      <c r="Q177" s="9">
        <v>0.54273258839654481</v>
      </c>
      <c r="R177" s="9">
        <v>0.41983232219235167</v>
      </c>
      <c r="S177" s="9">
        <v>0.70540005592487587</v>
      </c>
      <c r="T177" s="9">
        <v>0.68970516288300243</v>
      </c>
      <c r="U177" s="9">
        <v>0.75690844448554107</v>
      </c>
      <c r="V177" s="9">
        <v>0.41909707646083499</v>
      </c>
      <c r="W177" s="9">
        <v>0.60795408760139547</v>
      </c>
      <c r="X177" s="9">
        <v>0.72396074251045572</v>
      </c>
      <c r="Y177" s="9">
        <v>0.67366242368956841</v>
      </c>
      <c r="Z177" s="9">
        <v>0.79138184969233294</v>
      </c>
      <c r="AA177" s="9">
        <v>0.58802847607367059</v>
      </c>
      <c r="AB177" s="9">
        <v>0.41197152392632974</v>
      </c>
      <c r="AC177" s="9">
        <v>0.20861815030766637</v>
      </c>
      <c r="AD177" s="9">
        <v>0.27603925748954561</v>
      </c>
      <c r="AE177" s="9">
        <v>0.3263375763104312</v>
      </c>
      <c r="AF177" s="9">
        <v>3.12</v>
      </c>
      <c r="AG177" s="9">
        <v>0.99933828207847364</v>
      </c>
      <c r="AH177" s="9">
        <v>1978.2</v>
      </c>
      <c r="AI177" s="9">
        <v>2152.54</v>
      </c>
      <c r="AJ177" s="9">
        <v>820.68</v>
      </c>
      <c r="AK177" s="9">
        <v>567.44000000000005</v>
      </c>
      <c r="AL177" s="9">
        <v>1171.22</v>
      </c>
    </row>
    <row r="178" spans="1:38" hidden="1" x14ac:dyDescent="0.3">
      <c r="A178" s="1" t="s">
        <v>8</v>
      </c>
      <c r="B178" s="1" t="s">
        <v>3</v>
      </c>
      <c r="C178" s="1" t="s">
        <v>8</v>
      </c>
      <c r="D178">
        <v>65535</v>
      </c>
      <c r="E178" s="4" t="str">
        <f>IF((COUNTIF(ML100K[[#This Row],[abbreviation]],"*nIOI"))&gt;=1,"ü","")</f>
        <v/>
      </c>
      <c r="F178" s="4" t="str">
        <f>IF(ML100K[[#This Row],[sigWeCoRatedCount]]&gt;=1,"ü","")</f>
        <v>ü</v>
      </c>
      <c r="G178" s="3">
        <v>85</v>
      </c>
      <c r="H178" s="9">
        <v>0.39763446319104123</v>
      </c>
      <c r="I178" s="9">
        <v>0.37951840643824591</v>
      </c>
      <c r="J178" s="9">
        <v>0.38846943748526436</v>
      </c>
      <c r="K178" s="9">
        <v>0.75611442887229507</v>
      </c>
      <c r="L178" s="9">
        <v>0.711011386144346</v>
      </c>
      <c r="M178" s="9">
        <v>1.0068508308313893</v>
      </c>
      <c r="N178" s="9">
        <v>1.0033645685110801</v>
      </c>
      <c r="O178" s="9">
        <v>0.29458295801931711</v>
      </c>
      <c r="P178" s="9">
        <v>0.29458295801931711</v>
      </c>
      <c r="Q178" s="9">
        <v>0.54271587969758139</v>
      </c>
      <c r="R178" s="9">
        <v>0.41979834652657277</v>
      </c>
      <c r="S178" s="9">
        <v>0.70541704198068123</v>
      </c>
      <c r="T178" s="9">
        <v>0.68975920321912265</v>
      </c>
      <c r="U178" s="9">
        <v>0.75687042312758923</v>
      </c>
      <c r="V178" s="9">
        <v>0.41903901277028038</v>
      </c>
      <c r="W178" s="9">
        <v>0.60791362369684399</v>
      </c>
      <c r="X178" s="9">
        <v>0.7240555800003613</v>
      </c>
      <c r="Y178" s="9">
        <v>0.67357888319068027</v>
      </c>
      <c r="Z178" s="9">
        <v>0.79119886964169239</v>
      </c>
      <c r="AA178" s="9">
        <v>0.58831953679655435</v>
      </c>
      <c r="AB178" s="9">
        <v>0.41168046320344581</v>
      </c>
      <c r="AC178" s="9">
        <v>0.20880113035830786</v>
      </c>
      <c r="AD178" s="9">
        <v>0.27594441999963881</v>
      </c>
      <c r="AE178" s="9">
        <v>0.32642111680932007</v>
      </c>
      <c r="AF178" s="9">
        <v>3.12</v>
      </c>
      <c r="AG178" s="9">
        <v>0.99933828207847364</v>
      </c>
      <c r="AH178" s="9">
        <v>1978.04</v>
      </c>
      <c r="AI178" s="9">
        <v>2152.04</v>
      </c>
      <c r="AJ178" s="9">
        <v>820.1</v>
      </c>
      <c r="AK178" s="9">
        <v>567.94000000000005</v>
      </c>
      <c r="AL178" s="9">
        <v>1171.8</v>
      </c>
    </row>
    <row r="179" spans="1:38" hidden="1" x14ac:dyDescent="0.3">
      <c r="A179" s="1" t="s">
        <v>8</v>
      </c>
      <c r="B179" s="1" t="s">
        <v>3</v>
      </c>
      <c r="C179" s="1" t="s">
        <v>8</v>
      </c>
      <c r="D179">
        <v>65535</v>
      </c>
      <c r="E179" s="4" t="str">
        <f>IF((COUNTIF(ML100K[[#This Row],[abbreviation]],"*nIOI"))&gt;=1,"ü","")</f>
        <v/>
      </c>
      <c r="F179" s="4" t="str">
        <f>IF(ML100K[[#This Row],[sigWeCoRatedCount]]&gt;=1,"ü","")</f>
        <v>ü</v>
      </c>
      <c r="G179" s="3">
        <v>90</v>
      </c>
      <c r="H179" s="9">
        <v>0.39792268162812006</v>
      </c>
      <c r="I179" s="9">
        <v>0.3801095408310079</v>
      </c>
      <c r="J179" s="9">
        <v>0.38891273519421105</v>
      </c>
      <c r="K179" s="9">
        <v>0.75610828656249851</v>
      </c>
      <c r="L179" s="9">
        <v>0.71075680998931579</v>
      </c>
      <c r="M179" s="9">
        <v>1.0062567609932158</v>
      </c>
      <c r="N179" s="9">
        <v>1.0030717803159195</v>
      </c>
      <c r="O179" s="9">
        <v>0.29440899461311454</v>
      </c>
      <c r="P179" s="9">
        <v>0.29440899461311454</v>
      </c>
      <c r="Q179" s="9">
        <v>0.5425588681897684</v>
      </c>
      <c r="R179" s="9">
        <v>0.41992136446235379</v>
      </c>
      <c r="S179" s="9">
        <v>0.70559100538688502</v>
      </c>
      <c r="T179" s="9">
        <v>0.69005477041550178</v>
      </c>
      <c r="U179" s="9">
        <v>0.75684459460134168</v>
      </c>
      <c r="V179" s="9">
        <v>0.41879511344552556</v>
      </c>
      <c r="W179" s="9">
        <v>0.60790282036957355</v>
      </c>
      <c r="X179" s="9">
        <v>0.72445773609652453</v>
      </c>
      <c r="Y179" s="9">
        <v>0.67346494553159653</v>
      </c>
      <c r="Z179" s="9">
        <v>0.79070560279349478</v>
      </c>
      <c r="AA179" s="9">
        <v>0.58940393803751234</v>
      </c>
      <c r="AB179" s="9">
        <v>0.41059606196248705</v>
      </c>
      <c r="AC179" s="9">
        <v>0.20929439720650561</v>
      </c>
      <c r="AD179" s="9">
        <v>0.27554226390347586</v>
      </c>
      <c r="AE179" s="9">
        <v>0.32653505446840364</v>
      </c>
      <c r="AF179" s="9">
        <v>3.12</v>
      </c>
      <c r="AG179" s="9">
        <v>0.99933828207847364</v>
      </c>
      <c r="AH179" s="9">
        <v>1978.62</v>
      </c>
      <c r="AI179" s="9">
        <v>2150.6999999999998</v>
      </c>
      <c r="AJ179" s="9">
        <v>817.94</v>
      </c>
      <c r="AK179" s="9">
        <v>569.28</v>
      </c>
      <c r="AL179" s="9">
        <v>1173.96</v>
      </c>
    </row>
    <row r="180" spans="1:38" hidden="1" x14ac:dyDescent="0.3">
      <c r="A180" s="1" t="s">
        <v>8</v>
      </c>
      <c r="B180" s="1" t="s">
        <v>3</v>
      </c>
      <c r="C180" s="1" t="s">
        <v>8</v>
      </c>
      <c r="D180">
        <v>65535</v>
      </c>
      <c r="E180" s="4" t="str">
        <f>IF((COUNTIF(ML100K[[#This Row],[abbreviation]],"*nIOI"))&gt;=1,"ü","")</f>
        <v/>
      </c>
      <c r="F180" s="4" t="str">
        <f>IF(ML100K[[#This Row],[sigWeCoRatedCount]]&gt;=1,"ü","")</f>
        <v>ü</v>
      </c>
      <c r="G180" s="3">
        <v>91</v>
      </c>
      <c r="H180" s="9">
        <v>0.39793186403883851</v>
      </c>
      <c r="I180" s="9">
        <v>0.38014329045437223</v>
      </c>
      <c r="J180" s="9">
        <v>0.38893452724948097</v>
      </c>
      <c r="K180" s="9">
        <v>0.75610203131269105</v>
      </c>
      <c r="L180" s="9">
        <v>0.71073980862499386</v>
      </c>
      <c r="M180" s="9">
        <v>1.006205774925838</v>
      </c>
      <c r="N180" s="9">
        <v>1.0030456598282724</v>
      </c>
      <c r="O180" s="9">
        <v>0.29440051105612908</v>
      </c>
      <c r="P180" s="9">
        <v>0.29440051105612908</v>
      </c>
      <c r="Q180" s="9">
        <v>0.54255091646554232</v>
      </c>
      <c r="R180" s="9">
        <v>0.41990864003322087</v>
      </c>
      <c r="S180" s="9">
        <v>0.70559948894387137</v>
      </c>
      <c r="T180" s="9">
        <v>0.69007164522718711</v>
      </c>
      <c r="U180" s="9">
        <v>0.75683641105652766</v>
      </c>
      <c r="V180" s="9">
        <v>0.41877860643039461</v>
      </c>
      <c r="W180" s="9">
        <v>0.6078954016443392</v>
      </c>
      <c r="X180" s="9">
        <v>0.72448415132945054</v>
      </c>
      <c r="Y180" s="9">
        <v>0.67344771270938875</v>
      </c>
      <c r="Z180" s="9">
        <v>0.79065895393029428</v>
      </c>
      <c r="AA180" s="9">
        <v>0.58948433652407706</v>
      </c>
      <c r="AB180" s="9">
        <v>0.41051566347592278</v>
      </c>
      <c r="AC180" s="9">
        <v>0.20934104606970519</v>
      </c>
      <c r="AD180" s="9">
        <v>0.2755158486705504</v>
      </c>
      <c r="AE180" s="9">
        <v>0.3265522872906112</v>
      </c>
      <c r="AF180" s="9">
        <v>3.12</v>
      </c>
      <c r="AG180" s="9">
        <v>0.99933828207847364</v>
      </c>
      <c r="AH180" s="9">
        <v>1978.56</v>
      </c>
      <c r="AI180" s="9">
        <v>2150.58</v>
      </c>
      <c r="AJ180" s="9">
        <v>817.78</v>
      </c>
      <c r="AK180" s="9">
        <v>569.4</v>
      </c>
      <c r="AL180" s="9">
        <v>1174.1199999999999</v>
      </c>
    </row>
    <row r="181" spans="1:38" hidden="1" x14ac:dyDescent="0.3">
      <c r="A181" s="1" t="s">
        <v>8</v>
      </c>
      <c r="B181" s="1" t="s">
        <v>3</v>
      </c>
      <c r="C181" s="1" t="s">
        <v>8</v>
      </c>
      <c r="D181">
        <v>65535</v>
      </c>
      <c r="E181" s="4" t="str">
        <f>IF((COUNTIF(ML100K[[#This Row],[abbreviation]],"*nIOI"))&gt;=1,"ü","")</f>
        <v/>
      </c>
      <c r="F181" s="4" t="str">
        <f>IF(ML100K[[#This Row],[sigWeCoRatedCount]]&gt;=1,"ü","")</f>
        <v>ü</v>
      </c>
      <c r="G181" s="3">
        <v>87</v>
      </c>
      <c r="H181" s="9">
        <v>0.3976557442218876</v>
      </c>
      <c r="I181" s="9">
        <v>0.37961671017653736</v>
      </c>
      <c r="J181" s="9">
        <v>0.38853021308790558</v>
      </c>
      <c r="K181" s="9">
        <v>0.75609784685937143</v>
      </c>
      <c r="L181" s="9">
        <v>0.71090102061111171</v>
      </c>
      <c r="M181" s="9">
        <v>1.0067234441587045</v>
      </c>
      <c r="N181" s="9">
        <v>1.0033023432735979</v>
      </c>
      <c r="O181" s="9">
        <v>0.29456173921118733</v>
      </c>
      <c r="P181" s="9">
        <v>0.29456173921118733</v>
      </c>
      <c r="Q181" s="9">
        <v>0.54269868505367325</v>
      </c>
      <c r="R181" s="9">
        <v>0.41987472737969905</v>
      </c>
      <c r="S181" s="9">
        <v>0.705438260788812</v>
      </c>
      <c r="T181" s="9">
        <v>0.68980835508826843</v>
      </c>
      <c r="U181" s="9">
        <v>0.7568489392619866</v>
      </c>
      <c r="V181" s="9">
        <v>0.41899169719663376</v>
      </c>
      <c r="W181" s="9">
        <v>0.6078895884330866</v>
      </c>
      <c r="X181" s="9">
        <v>0.72413479238484002</v>
      </c>
      <c r="Y181" s="9">
        <v>0.67352095183704874</v>
      </c>
      <c r="Z181" s="9">
        <v>0.79106686254212089</v>
      </c>
      <c r="AA181" s="9">
        <v>0.58854984763441598</v>
      </c>
      <c r="AB181" s="9">
        <v>0.41145015236558291</v>
      </c>
      <c r="AC181" s="9">
        <v>0.20893313745788022</v>
      </c>
      <c r="AD181" s="9">
        <v>0.2758652076151597</v>
      </c>
      <c r="AE181" s="9">
        <v>0.32647904816295159</v>
      </c>
      <c r="AF181" s="9">
        <v>3.12</v>
      </c>
      <c r="AG181" s="9">
        <v>0.99933828207847364</v>
      </c>
      <c r="AH181" s="9">
        <v>1978.4</v>
      </c>
      <c r="AI181" s="9">
        <v>2151.6799999999998</v>
      </c>
      <c r="AJ181" s="9">
        <v>819.64</v>
      </c>
      <c r="AK181" s="9">
        <v>568.29999999999995</v>
      </c>
      <c r="AL181" s="9">
        <v>1172.26</v>
      </c>
    </row>
    <row r="182" spans="1:38" hidden="1" x14ac:dyDescent="0.3">
      <c r="A182" s="1" t="s">
        <v>8</v>
      </c>
      <c r="B182" s="1" t="s">
        <v>3</v>
      </c>
      <c r="C182" s="1" t="s">
        <v>8</v>
      </c>
      <c r="D182">
        <v>65535</v>
      </c>
      <c r="E182" s="4" t="str">
        <f>IF((COUNTIF(ML100K[[#This Row],[abbreviation]],"*nIOI"))&gt;=1,"ü","")</f>
        <v/>
      </c>
      <c r="F182" s="4" t="str">
        <f>IF(ML100K[[#This Row],[sigWeCoRatedCount]]&gt;=1,"ü","")</f>
        <v>ü</v>
      </c>
      <c r="G182" s="3">
        <v>89</v>
      </c>
      <c r="H182" s="9">
        <v>0.39777682719563329</v>
      </c>
      <c r="I182" s="9">
        <v>0.37986067867627932</v>
      </c>
      <c r="J182" s="9">
        <v>0.38871416858876889</v>
      </c>
      <c r="K182" s="9">
        <v>0.75609675599040804</v>
      </c>
      <c r="L182" s="9">
        <v>0.71092235292537542</v>
      </c>
      <c r="M182" s="9">
        <v>1.0066259886603963</v>
      </c>
      <c r="N182" s="9">
        <v>1.0032547781190859</v>
      </c>
      <c r="O182" s="9">
        <v>0.29448964787550469</v>
      </c>
      <c r="P182" s="9">
        <v>0.29448964787550469</v>
      </c>
      <c r="Q182" s="9">
        <v>0.54263238670673852</v>
      </c>
      <c r="R182" s="9">
        <v>0.41984917492559498</v>
      </c>
      <c r="S182" s="9">
        <v>0.70551035212449575</v>
      </c>
      <c r="T182" s="9">
        <v>0.68993033933813974</v>
      </c>
      <c r="U182" s="9">
        <v>0.75684006086746036</v>
      </c>
      <c r="V182" s="9">
        <v>0.41889049845592374</v>
      </c>
      <c r="W182" s="9">
        <v>0.60788802575127021</v>
      </c>
      <c r="X182" s="9">
        <v>0.72430016611264836</v>
      </c>
      <c r="Y182" s="9">
        <v>0.67347666108298443</v>
      </c>
      <c r="Z182" s="9">
        <v>0.79086812784701599</v>
      </c>
      <c r="AA182" s="9">
        <v>0.58899255082926361</v>
      </c>
      <c r="AB182" s="9">
        <v>0.41100744917073645</v>
      </c>
      <c r="AC182" s="9">
        <v>0.20913187215298451</v>
      </c>
      <c r="AD182" s="9">
        <v>0.27569983388735131</v>
      </c>
      <c r="AE182" s="9">
        <v>0.32652333891701496</v>
      </c>
      <c r="AF182" s="9">
        <v>3.12</v>
      </c>
      <c r="AG182" s="9">
        <v>0.99933828207847364</v>
      </c>
      <c r="AH182" s="9">
        <v>1978.28</v>
      </c>
      <c r="AI182" s="9">
        <v>2151.14</v>
      </c>
      <c r="AJ182" s="9">
        <v>818.76</v>
      </c>
      <c r="AK182" s="9">
        <v>568.84</v>
      </c>
      <c r="AL182" s="9">
        <v>1173.1400000000001</v>
      </c>
    </row>
    <row r="183" spans="1:38" hidden="1" x14ac:dyDescent="0.3">
      <c r="A183" s="1" t="s">
        <v>8</v>
      </c>
      <c r="B183" s="1" t="s">
        <v>3</v>
      </c>
      <c r="C183" s="1" t="s">
        <v>8</v>
      </c>
      <c r="D183">
        <v>65535</v>
      </c>
      <c r="E183" s="4" t="str">
        <f>IF((COUNTIF(ML100K[[#This Row],[abbreviation]],"*nIOI"))&gt;=1,"ü","")</f>
        <v/>
      </c>
      <c r="F183" s="4" t="str">
        <f>IF(ML100K[[#This Row],[sigWeCoRatedCount]]&gt;=1,"ü","")</f>
        <v>ü</v>
      </c>
      <c r="G183" s="3">
        <v>88</v>
      </c>
      <c r="H183" s="9">
        <v>0.39760278788195408</v>
      </c>
      <c r="I183" s="9">
        <v>0.379623553359341</v>
      </c>
      <c r="J183" s="9">
        <v>0.38850777646783036</v>
      </c>
      <c r="K183" s="9">
        <v>0.75605387977082295</v>
      </c>
      <c r="L183" s="9">
        <v>0.71099017727866765</v>
      </c>
      <c r="M183" s="9">
        <v>1.006795691392925</v>
      </c>
      <c r="N183" s="9">
        <v>1.0033386252857277</v>
      </c>
      <c r="O183" s="9">
        <v>0.29457872255375217</v>
      </c>
      <c r="P183" s="9">
        <v>0.29457872255375217</v>
      </c>
      <c r="Q183" s="9">
        <v>0.54271393768954657</v>
      </c>
      <c r="R183" s="9">
        <v>0.4198025720787536</v>
      </c>
      <c r="S183" s="9">
        <v>0.70542127744624905</v>
      </c>
      <c r="T183" s="9">
        <v>0.6898117766796702</v>
      </c>
      <c r="U183" s="9">
        <v>0.75680111416432649</v>
      </c>
      <c r="V183" s="9">
        <v>0.41896902317255408</v>
      </c>
      <c r="W183" s="9">
        <v>0.60783335772989444</v>
      </c>
      <c r="X183" s="9">
        <v>0.72417233009900162</v>
      </c>
      <c r="Y183" s="9">
        <v>0.67343045778295296</v>
      </c>
      <c r="Z183" s="9">
        <v>0.79092594373971237</v>
      </c>
      <c r="AA183" s="9">
        <v>0.58869760961962725</v>
      </c>
      <c r="AB183" s="9">
        <v>0.41130239038037297</v>
      </c>
      <c r="AC183" s="9">
        <v>0.20907405626028697</v>
      </c>
      <c r="AD183" s="9">
        <v>0.27582766990099805</v>
      </c>
      <c r="AE183" s="9">
        <v>0.32656954221704759</v>
      </c>
      <c r="AF183" s="9">
        <v>3.12</v>
      </c>
      <c r="AG183" s="9">
        <v>0.99933828207847364</v>
      </c>
      <c r="AH183" s="9">
        <v>1978.06</v>
      </c>
      <c r="AI183" s="9">
        <v>2151.3000000000002</v>
      </c>
      <c r="AJ183" s="9">
        <v>819.34</v>
      </c>
      <c r="AK183" s="9">
        <v>568.67999999999995</v>
      </c>
      <c r="AL183" s="9">
        <v>1172.56</v>
      </c>
    </row>
    <row r="184" spans="1:38" hidden="1" x14ac:dyDescent="0.3">
      <c r="A184" s="1" t="s">
        <v>8</v>
      </c>
      <c r="B184" s="1" t="s">
        <v>3</v>
      </c>
      <c r="C184" s="1" t="s">
        <v>8</v>
      </c>
      <c r="D184">
        <v>65535</v>
      </c>
      <c r="E184" s="4" t="str">
        <f>IF((COUNTIF(ML100K[[#This Row],[abbreviation]],"*nIOI"))&gt;=1,"ü","")</f>
        <v/>
      </c>
      <c r="F184" s="4" t="str">
        <f>IF(ML100K[[#This Row],[sigWeCoRatedCount]]&gt;=1,"ü","")</f>
        <v>ü</v>
      </c>
      <c r="G184" s="3">
        <v>92</v>
      </c>
      <c r="H184" s="9">
        <v>0.3977547193329794</v>
      </c>
      <c r="I184" s="9">
        <v>0.3799890647613049</v>
      </c>
      <c r="J184" s="9">
        <v>0.38876908407312888</v>
      </c>
      <c r="K184" s="9">
        <v>0.7560277281409703</v>
      </c>
      <c r="L184" s="9">
        <v>0.71074398644779457</v>
      </c>
      <c r="M184" s="9">
        <v>1.005895805199098</v>
      </c>
      <c r="N184" s="9">
        <v>1.0028910687875023</v>
      </c>
      <c r="O184" s="9">
        <v>0.29448110847388248</v>
      </c>
      <c r="P184" s="9">
        <v>0.29448110847388248</v>
      </c>
      <c r="Q184" s="9">
        <v>0.54262448884945758</v>
      </c>
      <c r="R184" s="9">
        <v>0.41982804170951887</v>
      </c>
      <c r="S184" s="9">
        <v>0.7055188915261178</v>
      </c>
      <c r="T184" s="9">
        <v>0.68999453238065256</v>
      </c>
      <c r="U184" s="9">
        <v>0.75676094626764301</v>
      </c>
      <c r="V184" s="9">
        <v>0.41881030829006965</v>
      </c>
      <c r="W184" s="9">
        <v>0.6077999626974242</v>
      </c>
      <c r="X184" s="9">
        <v>0.72443292927439606</v>
      </c>
      <c r="Y184" s="9">
        <v>0.67332179005858306</v>
      </c>
      <c r="Z184" s="9">
        <v>0.79055691749966861</v>
      </c>
      <c r="AA184" s="9">
        <v>0.58943214726163584</v>
      </c>
      <c r="AB184" s="9">
        <v>0.41056785273836399</v>
      </c>
      <c r="AC184" s="9">
        <v>0.20944308250033064</v>
      </c>
      <c r="AD184" s="9">
        <v>0.27556707072560321</v>
      </c>
      <c r="AE184" s="9">
        <v>0.32667820994141755</v>
      </c>
      <c r="AF184" s="9">
        <v>3.12</v>
      </c>
      <c r="AG184" s="9">
        <v>0.99933828207847364</v>
      </c>
      <c r="AH184" s="9">
        <v>1978.18</v>
      </c>
      <c r="AI184" s="9">
        <v>2150.3000000000002</v>
      </c>
      <c r="AJ184" s="9">
        <v>817.88</v>
      </c>
      <c r="AK184" s="9">
        <v>569.67999999999995</v>
      </c>
      <c r="AL184" s="9">
        <v>1174.02</v>
      </c>
    </row>
    <row r="185" spans="1:38" hidden="1" x14ac:dyDescent="0.3">
      <c r="A185" s="1" t="s">
        <v>8</v>
      </c>
      <c r="B185" s="1" t="s">
        <v>3</v>
      </c>
      <c r="C185" s="1" t="s">
        <v>8</v>
      </c>
      <c r="D185">
        <v>65535</v>
      </c>
      <c r="E185" s="4" t="str">
        <f>IF((COUNTIF(ML100K[[#This Row],[abbreviation]],"*nIOI"))&gt;=1,"ü","")</f>
        <v/>
      </c>
      <c r="F185" s="4" t="str">
        <f>IF(ML100K[[#This Row],[sigWeCoRatedCount]]&gt;=1,"ü","")</f>
        <v>ü</v>
      </c>
      <c r="G185" s="3">
        <v>93</v>
      </c>
      <c r="H185" s="9">
        <v>0.39761016927460063</v>
      </c>
      <c r="I185" s="9">
        <v>0.37993827528432272</v>
      </c>
      <c r="J185" s="9">
        <v>0.38867248960259687</v>
      </c>
      <c r="K185" s="9">
        <v>0.75594179586682642</v>
      </c>
      <c r="L185" s="9">
        <v>0.71076947677608027</v>
      </c>
      <c r="M185" s="9">
        <v>1.0060062554467317</v>
      </c>
      <c r="N185" s="9">
        <v>1.0029456985876122</v>
      </c>
      <c r="O185" s="9">
        <v>0.29453631377476985</v>
      </c>
      <c r="P185" s="9">
        <v>0.29453631377476985</v>
      </c>
      <c r="Q185" s="9">
        <v>0.54267529691531602</v>
      </c>
      <c r="R185" s="9">
        <v>0.41984502413503544</v>
      </c>
      <c r="S185" s="9">
        <v>0.7054636862252297</v>
      </c>
      <c r="T185" s="9">
        <v>0.68996913764216128</v>
      </c>
      <c r="U185" s="9">
        <v>0.7566694424434327</v>
      </c>
      <c r="V185" s="9">
        <v>0.41879285660931642</v>
      </c>
      <c r="W185" s="9">
        <v>0.60768886842029102</v>
      </c>
      <c r="X185" s="9">
        <v>0.72446062964774049</v>
      </c>
      <c r="Y185" s="9">
        <v>0.67314953962686019</v>
      </c>
      <c r="Z185" s="9">
        <v>0.7903350419767976</v>
      </c>
      <c r="AA185" s="9">
        <v>0.58960323330752518</v>
      </c>
      <c r="AB185" s="9">
        <v>0.41039676669247444</v>
      </c>
      <c r="AC185" s="9">
        <v>0.20966495802320315</v>
      </c>
      <c r="AD185" s="9">
        <v>0.27553937035225923</v>
      </c>
      <c r="AE185" s="9">
        <v>0.32685046037313908</v>
      </c>
      <c r="AF185" s="9">
        <v>3.12</v>
      </c>
      <c r="AG185" s="9">
        <v>0.99933828207847364</v>
      </c>
      <c r="AH185" s="9">
        <v>1978.26</v>
      </c>
      <c r="AI185" s="9">
        <v>2149.6999999999998</v>
      </c>
      <c r="AJ185" s="9">
        <v>817.54</v>
      </c>
      <c r="AK185" s="9">
        <v>570.28</v>
      </c>
      <c r="AL185" s="9">
        <v>1174.3599999999999</v>
      </c>
    </row>
    <row r="186" spans="1:38" hidden="1" x14ac:dyDescent="0.3">
      <c r="A186" s="1" t="s">
        <v>8</v>
      </c>
      <c r="B186" s="1" t="s">
        <v>3</v>
      </c>
      <c r="C186" s="1" t="s">
        <v>8</v>
      </c>
      <c r="D186">
        <v>65535</v>
      </c>
      <c r="E186" s="4" t="str">
        <f>IF((COUNTIF(ML100K[[#This Row],[abbreviation]],"*nIOI"))&gt;=1,"ü","")</f>
        <v/>
      </c>
      <c r="F186" s="4" t="str">
        <f>IF(ML100K[[#This Row],[sigWeCoRatedCount]]&gt;=1,"ü","")</f>
        <v>ü</v>
      </c>
      <c r="G186" s="3">
        <v>94</v>
      </c>
      <c r="H186" s="9">
        <v>0.39750188536267295</v>
      </c>
      <c r="I186" s="9">
        <v>0.37991035357365405</v>
      </c>
      <c r="J186" s="9">
        <v>0.38860523280965442</v>
      </c>
      <c r="K186" s="9">
        <v>0.75587182112675633</v>
      </c>
      <c r="L186" s="9">
        <v>0.71076943893368205</v>
      </c>
      <c r="M186" s="9">
        <v>1.0060995727677235</v>
      </c>
      <c r="N186" s="9">
        <v>1.0029920953056128</v>
      </c>
      <c r="O186" s="9">
        <v>0.29457869824508204</v>
      </c>
      <c r="P186" s="9">
        <v>0.29457869824508204</v>
      </c>
      <c r="Q186" s="9">
        <v>0.5427144390348948</v>
      </c>
      <c r="R186" s="9">
        <v>0.41986202188131477</v>
      </c>
      <c r="S186" s="9">
        <v>0.70542130175491624</v>
      </c>
      <c r="T186" s="9">
        <v>0.6899551767868265</v>
      </c>
      <c r="U186" s="9">
        <v>0.75659520139201997</v>
      </c>
      <c r="V186" s="9">
        <v>0.4187734835757177</v>
      </c>
      <c r="W186" s="9">
        <v>0.60759784689935059</v>
      </c>
      <c r="X186" s="9">
        <v>0.72449258486506174</v>
      </c>
      <c r="Y186" s="9">
        <v>0.67300930049761054</v>
      </c>
      <c r="Z186" s="9">
        <v>0.79014605891943135</v>
      </c>
      <c r="AA186" s="9">
        <v>0.58976429465422242</v>
      </c>
      <c r="AB186" s="9">
        <v>0.41023570534577736</v>
      </c>
      <c r="AC186" s="9">
        <v>0.20985394108056846</v>
      </c>
      <c r="AD186" s="9">
        <v>0.27550741513493654</v>
      </c>
      <c r="AE186" s="9">
        <v>0.32699069950238957</v>
      </c>
      <c r="AF186" s="9">
        <v>3.12</v>
      </c>
      <c r="AG186" s="9">
        <v>0.99933828207847364</v>
      </c>
      <c r="AH186" s="9">
        <v>1978.34</v>
      </c>
      <c r="AI186" s="9">
        <v>2149.1799999999998</v>
      </c>
      <c r="AJ186" s="9">
        <v>817.22</v>
      </c>
      <c r="AK186" s="9">
        <v>570.79999999999995</v>
      </c>
      <c r="AL186" s="9">
        <v>1174.68</v>
      </c>
    </row>
    <row r="187" spans="1:38" hidden="1" x14ac:dyDescent="0.3">
      <c r="A187" s="1" t="s">
        <v>8</v>
      </c>
      <c r="B187" s="1" t="s">
        <v>3</v>
      </c>
      <c r="C187" s="1" t="s">
        <v>8</v>
      </c>
      <c r="D187">
        <v>65535</v>
      </c>
      <c r="E187" s="4" t="str">
        <f>IF((COUNTIF(ML100K[[#This Row],[abbreviation]],"*nIOI"))&gt;=1,"ü","")</f>
        <v/>
      </c>
      <c r="F187" s="4" t="str">
        <f>IF(ML100K[[#This Row],[sigWeCoRatedCount]]&gt;=1,"ü","")</f>
        <v>ü</v>
      </c>
      <c r="G187" s="3">
        <v>96</v>
      </c>
      <c r="H187" s="9">
        <v>0.39742939797246796</v>
      </c>
      <c r="I187" s="9">
        <v>0.38000039152545145</v>
      </c>
      <c r="J187" s="9">
        <v>0.38861576444350504</v>
      </c>
      <c r="K187" s="9">
        <v>0.75577676307955177</v>
      </c>
      <c r="L187" s="9">
        <v>0.71072694725410757</v>
      </c>
      <c r="M187" s="9">
        <v>1.0060230837737731</v>
      </c>
      <c r="N187" s="9">
        <v>1.0029529702979456</v>
      </c>
      <c r="O187" s="9">
        <v>0.29459566715181296</v>
      </c>
      <c r="P187" s="9">
        <v>0.29459566715181296</v>
      </c>
      <c r="Q187" s="9">
        <v>0.54272894250062576</v>
      </c>
      <c r="R187" s="9">
        <v>0.41987477964988124</v>
      </c>
      <c r="S187" s="9">
        <v>0.70540433284818693</v>
      </c>
      <c r="T187" s="9">
        <v>0.6900001957627262</v>
      </c>
      <c r="U187" s="9">
        <v>0.75649026944891506</v>
      </c>
      <c r="V187" s="9">
        <v>0.41869675498321252</v>
      </c>
      <c r="W187" s="9">
        <v>0.60747700649535508</v>
      </c>
      <c r="X187" s="9">
        <v>0.72461703740118288</v>
      </c>
      <c r="Y187" s="9">
        <v>0.67281236057128502</v>
      </c>
      <c r="Z187" s="9">
        <v>0.78979195867717367</v>
      </c>
      <c r="AA187" s="9">
        <v>0.59020843284827729</v>
      </c>
      <c r="AB187" s="9">
        <v>0.40979156715172277</v>
      </c>
      <c r="AC187" s="9">
        <v>0.21020804132282547</v>
      </c>
      <c r="AD187" s="9">
        <v>0.27538296259881789</v>
      </c>
      <c r="AE187" s="9">
        <v>0.3271876394287152</v>
      </c>
      <c r="AF187" s="9">
        <v>3.12</v>
      </c>
      <c r="AG187" s="9">
        <v>0.99933828207847364</v>
      </c>
      <c r="AH187" s="9">
        <v>1978.4</v>
      </c>
      <c r="AI187" s="9">
        <v>2148.2199999999998</v>
      </c>
      <c r="AJ187" s="9">
        <v>816.34</v>
      </c>
      <c r="AK187" s="9">
        <v>571.76</v>
      </c>
      <c r="AL187" s="9">
        <v>1175.56</v>
      </c>
    </row>
    <row r="188" spans="1:38" hidden="1" x14ac:dyDescent="0.3">
      <c r="A188" s="1" t="s">
        <v>8</v>
      </c>
      <c r="B188" s="1" t="s">
        <v>3</v>
      </c>
      <c r="C188" s="1" t="s">
        <v>8</v>
      </c>
      <c r="D188">
        <v>65535</v>
      </c>
      <c r="E188" s="4" t="str">
        <f>IF((COUNTIF(ML100K[[#This Row],[abbreviation]],"*nIOI"))&gt;=1,"ü","")</f>
        <v/>
      </c>
      <c r="F188" s="4" t="str">
        <f>IF(ML100K[[#This Row],[sigWeCoRatedCount]]&gt;=1,"ü","")</f>
        <v>ü</v>
      </c>
      <c r="G188" s="3">
        <v>95</v>
      </c>
      <c r="H188" s="9">
        <v>0.39727719522413052</v>
      </c>
      <c r="I188" s="9">
        <v>0.37980148610310022</v>
      </c>
      <c r="J188" s="9">
        <v>0.38843965052546264</v>
      </c>
      <c r="K188" s="9">
        <v>0.75573927395258478</v>
      </c>
      <c r="L188" s="9">
        <v>0.71081611741482642</v>
      </c>
      <c r="M188" s="9">
        <v>1.0063160647689351</v>
      </c>
      <c r="N188" s="9">
        <v>1.0031007482701129</v>
      </c>
      <c r="O188" s="9">
        <v>0.29467209396143579</v>
      </c>
      <c r="P188" s="9">
        <v>0.29467209396143579</v>
      </c>
      <c r="Q188" s="9">
        <v>0.54280032679411949</v>
      </c>
      <c r="R188" s="9">
        <v>0.41989176029220632</v>
      </c>
      <c r="S188" s="9">
        <v>0.7053279060385641</v>
      </c>
      <c r="T188" s="9">
        <v>0.6899007430515508</v>
      </c>
      <c r="U188" s="9">
        <v>0.75645586956750743</v>
      </c>
      <c r="V188" s="9">
        <v>0.41876213234199072</v>
      </c>
      <c r="W188" s="9">
        <v>0.60742761977646575</v>
      </c>
      <c r="X188" s="9">
        <v>0.72451081276004803</v>
      </c>
      <c r="Y188" s="9">
        <v>0.67276638246408216</v>
      </c>
      <c r="Z188" s="9">
        <v>0.78983557293075701</v>
      </c>
      <c r="AA188" s="9">
        <v>0.5899659131723427</v>
      </c>
      <c r="AB188" s="9">
        <v>0.41003408682765735</v>
      </c>
      <c r="AC188" s="9">
        <v>0.21016442706924165</v>
      </c>
      <c r="AD188" s="9">
        <v>0.2754891872399518</v>
      </c>
      <c r="AE188" s="9">
        <v>0.32723361753591773</v>
      </c>
      <c r="AF188" s="9">
        <v>3.12</v>
      </c>
      <c r="AG188" s="9">
        <v>0.99933828207847364</v>
      </c>
      <c r="AH188" s="9">
        <v>1978.48</v>
      </c>
      <c r="AI188" s="9">
        <v>2148.34</v>
      </c>
      <c r="AJ188" s="9">
        <v>816.82</v>
      </c>
      <c r="AK188" s="9">
        <v>571.64</v>
      </c>
      <c r="AL188" s="9">
        <v>1175.08</v>
      </c>
    </row>
    <row r="189" spans="1:38" hidden="1" x14ac:dyDescent="0.3">
      <c r="A189" s="1" t="s">
        <v>8</v>
      </c>
      <c r="B189" s="1" t="s">
        <v>3</v>
      </c>
      <c r="C189" s="1" t="s">
        <v>8</v>
      </c>
      <c r="D189">
        <v>65535</v>
      </c>
      <c r="E189" s="4" t="str">
        <f>IF((COUNTIF(ML100K[[#This Row],[abbreviation]],"*nIOI"))&gt;=1,"ü","")</f>
        <v/>
      </c>
      <c r="F189" s="4" t="str">
        <f>IF(ML100K[[#This Row],[sigWeCoRatedCount]]&gt;=1,"ü","")</f>
        <v>ü</v>
      </c>
      <c r="G189" s="3">
        <v>98</v>
      </c>
      <c r="H189" s="9">
        <v>0.39727462332901131</v>
      </c>
      <c r="I189" s="9">
        <v>0.37993851212352903</v>
      </c>
      <c r="J189" s="9">
        <v>0.38850853993483075</v>
      </c>
      <c r="K189" s="9">
        <v>0.75569013019378661</v>
      </c>
      <c r="L189" s="9">
        <v>0.71070999903266308</v>
      </c>
      <c r="M189" s="9">
        <v>1.0058789308149976</v>
      </c>
      <c r="N189" s="9">
        <v>1.0028805981992917</v>
      </c>
      <c r="O189" s="9">
        <v>0.29465509081966257</v>
      </c>
      <c r="P189" s="9">
        <v>0.29465509081966257</v>
      </c>
      <c r="Q189" s="9">
        <v>0.54278431057226717</v>
      </c>
      <c r="R189" s="9">
        <v>0.41983659915161603</v>
      </c>
      <c r="S189" s="9">
        <v>0.70534490918033632</v>
      </c>
      <c r="T189" s="9">
        <v>0.68996925606176474</v>
      </c>
      <c r="U189" s="9">
        <v>0.75639819478858905</v>
      </c>
      <c r="V189" s="9">
        <v>0.41868347317781307</v>
      </c>
      <c r="W189" s="9">
        <v>0.60736347881001496</v>
      </c>
      <c r="X189" s="9">
        <v>0.72464060118046913</v>
      </c>
      <c r="Y189" s="9">
        <v>0.67263402214854229</v>
      </c>
      <c r="Z189" s="9">
        <v>0.78957333817310982</v>
      </c>
      <c r="AA189" s="9">
        <v>0.59036517395041854</v>
      </c>
      <c r="AB189" s="9">
        <v>0.40963482604958118</v>
      </c>
      <c r="AC189" s="9">
        <v>0.21042666182688988</v>
      </c>
      <c r="AD189" s="9">
        <v>0.27535939881953075</v>
      </c>
      <c r="AE189" s="9">
        <v>0.32736597785145743</v>
      </c>
      <c r="AF189" s="9">
        <v>3.12</v>
      </c>
      <c r="AG189" s="9">
        <v>0.99933828207847364</v>
      </c>
      <c r="AH189" s="9">
        <v>1978.22</v>
      </c>
      <c r="AI189" s="9">
        <v>2147.62</v>
      </c>
      <c r="AJ189" s="9">
        <v>816.02</v>
      </c>
      <c r="AK189" s="9">
        <v>572.36</v>
      </c>
      <c r="AL189" s="9">
        <v>1175.8800000000001</v>
      </c>
    </row>
    <row r="190" spans="1:38" hidden="1" x14ac:dyDescent="0.3">
      <c r="A190" s="1" t="s">
        <v>8</v>
      </c>
      <c r="B190" s="1" t="s">
        <v>3</v>
      </c>
      <c r="C190" s="1" t="s">
        <v>8</v>
      </c>
      <c r="D190">
        <v>65535</v>
      </c>
      <c r="E190" s="4" t="str">
        <f>IF((COUNTIF(ML100K[[#This Row],[abbreviation]],"*nIOI"))&gt;=1,"ü","")</f>
        <v/>
      </c>
      <c r="F190" s="4" t="str">
        <f>IF(ML100K[[#This Row],[sigWeCoRatedCount]]&gt;=1,"ü","")</f>
        <v>ü</v>
      </c>
      <c r="G190" s="3">
        <v>99</v>
      </c>
      <c r="H190" s="9">
        <v>0.39715780564219727</v>
      </c>
      <c r="I190" s="9">
        <v>0.37989292498139976</v>
      </c>
      <c r="J190" s="9">
        <v>0.38842807626692927</v>
      </c>
      <c r="K190" s="9">
        <v>0.75562021105996702</v>
      </c>
      <c r="L190" s="9">
        <v>0.71070151730248721</v>
      </c>
      <c r="M190" s="9">
        <v>1.0057260754408501</v>
      </c>
      <c r="N190" s="9">
        <v>1.0028060395443483</v>
      </c>
      <c r="O190" s="9">
        <v>0.29470175761224715</v>
      </c>
      <c r="P190" s="9">
        <v>0.29470175761224715</v>
      </c>
      <c r="Q190" s="9">
        <v>0.54282821395622893</v>
      </c>
      <c r="R190" s="9">
        <v>0.41978139293064448</v>
      </c>
      <c r="S190" s="9">
        <v>0.70529824238775218</v>
      </c>
      <c r="T190" s="9">
        <v>0.68994646249070191</v>
      </c>
      <c r="U190" s="9">
        <v>0.75632432809642225</v>
      </c>
      <c r="V190" s="9">
        <v>0.41867152235025012</v>
      </c>
      <c r="W190" s="9">
        <v>0.60727202599365526</v>
      </c>
      <c r="X190" s="9">
        <v>0.72466073949677734</v>
      </c>
      <c r="Y190" s="9">
        <v>0.67249706614542026</v>
      </c>
      <c r="Z190" s="9">
        <v>0.78939755773937181</v>
      </c>
      <c r="AA190" s="9">
        <v>0.59049536724202834</v>
      </c>
      <c r="AB190" s="9">
        <v>0.40950463275797155</v>
      </c>
      <c r="AC190" s="9">
        <v>0.21060244226062835</v>
      </c>
      <c r="AD190" s="9">
        <v>0.27533926050322405</v>
      </c>
      <c r="AE190" s="9">
        <v>0.32750293385457985</v>
      </c>
      <c r="AF190" s="9">
        <v>3.12</v>
      </c>
      <c r="AG190" s="9">
        <v>0.99933828207847364</v>
      </c>
      <c r="AH190" s="9">
        <v>1977.96</v>
      </c>
      <c r="AI190" s="9">
        <v>2147.14</v>
      </c>
      <c r="AJ190" s="9">
        <v>815.76</v>
      </c>
      <c r="AK190" s="9">
        <v>572.84</v>
      </c>
      <c r="AL190" s="9">
        <v>1176.1400000000001</v>
      </c>
    </row>
    <row r="191" spans="1:38" hidden="1" x14ac:dyDescent="0.3">
      <c r="A191" s="1" t="s">
        <v>8</v>
      </c>
      <c r="B191" s="1" t="s">
        <v>3</v>
      </c>
      <c r="C191" s="1" t="s">
        <v>8</v>
      </c>
      <c r="D191">
        <v>65535</v>
      </c>
      <c r="E191" s="4" t="str">
        <f>IF((COUNTIF(ML100K[[#This Row],[abbreviation]],"*nIOI"))&gt;=1,"ü","")</f>
        <v/>
      </c>
      <c r="F191" s="4" t="str">
        <f>IF(ML100K[[#This Row],[sigWeCoRatedCount]]&gt;=1,"ü","")</f>
        <v>ü</v>
      </c>
      <c r="G191" s="3">
        <v>97</v>
      </c>
      <c r="H191" s="9">
        <v>0.39706834815199499</v>
      </c>
      <c r="I191" s="9">
        <v>0.37974317746942543</v>
      </c>
      <c r="J191" s="9">
        <v>0.38830775633948028</v>
      </c>
      <c r="K191" s="9">
        <v>0.75560850514070999</v>
      </c>
      <c r="L191" s="9">
        <v>0.71077790806861463</v>
      </c>
      <c r="M191" s="9">
        <v>1.0060655970740466</v>
      </c>
      <c r="N191" s="9">
        <v>1.0029748654137214</v>
      </c>
      <c r="O191" s="9">
        <v>0.2947527049079427</v>
      </c>
      <c r="P191" s="9">
        <v>0.2947527049079427</v>
      </c>
      <c r="Q191" s="9">
        <v>0.54287479518594939</v>
      </c>
      <c r="R191" s="9">
        <v>0.41982808764687646</v>
      </c>
      <c r="S191" s="9">
        <v>0.70524729509205653</v>
      </c>
      <c r="T191" s="9">
        <v>0.68987158873471321</v>
      </c>
      <c r="U191" s="9">
        <v>0.75631674370816426</v>
      </c>
      <c r="V191" s="9">
        <v>0.41872905295526464</v>
      </c>
      <c r="W191" s="9">
        <v>0.60725749622978387</v>
      </c>
      <c r="X191" s="9">
        <v>0.72456552737756219</v>
      </c>
      <c r="Y191" s="9">
        <v>0.67250282077443257</v>
      </c>
      <c r="Z191" s="9">
        <v>0.78948586181840441</v>
      </c>
      <c r="AA191" s="9">
        <v>0.59025731565102102</v>
      </c>
      <c r="AB191" s="9">
        <v>0.40974268434897876</v>
      </c>
      <c r="AC191" s="9">
        <v>0.21051413818159667</v>
      </c>
      <c r="AD191" s="9">
        <v>0.27543447262243831</v>
      </c>
      <c r="AE191" s="9">
        <v>0.32749717922556709</v>
      </c>
      <c r="AF191" s="9">
        <v>3.12</v>
      </c>
      <c r="AG191" s="9">
        <v>0.99933828207847364</v>
      </c>
      <c r="AH191" s="9">
        <v>1978.18</v>
      </c>
      <c r="AI191" s="9">
        <v>2147.38</v>
      </c>
      <c r="AJ191" s="9">
        <v>816.24</v>
      </c>
      <c r="AK191" s="9">
        <v>572.6</v>
      </c>
      <c r="AL191" s="9">
        <v>1175.6600000000001</v>
      </c>
    </row>
    <row r="192" spans="1:38" hidden="1" x14ac:dyDescent="0.3">
      <c r="A192" s="1" t="s">
        <v>8</v>
      </c>
      <c r="B192" s="1" t="s">
        <v>3</v>
      </c>
      <c r="C192" s="1" t="s">
        <v>8</v>
      </c>
      <c r="D192">
        <v>65535</v>
      </c>
      <c r="E192" s="4" t="str">
        <f>IF((COUNTIF(ML100K[[#This Row],[abbreviation]],"*nIOI"))&gt;=1,"ü","")</f>
        <v/>
      </c>
      <c r="F192" s="4" t="str">
        <f>IF(ML100K[[#This Row],[sigWeCoRatedCount]]&gt;=1,"ü","")</f>
        <v>ü</v>
      </c>
      <c r="G192" s="3">
        <v>100</v>
      </c>
      <c r="H192" s="9">
        <v>0.39716747060277741</v>
      </c>
      <c r="I192" s="9">
        <v>0.37996638666536087</v>
      </c>
      <c r="J192" s="9">
        <v>0.38847036560139148</v>
      </c>
      <c r="K192" s="9">
        <v>0.75559736201196237</v>
      </c>
      <c r="L192" s="9">
        <v>0.71074819940434653</v>
      </c>
      <c r="M192" s="9">
        <v>1.0057303325370237</v>
      </c>
      <c r="N192" s="9">
        <v>1.0028083130518086</v>
      </c>
      <c r="O192" s="9">
        <v>0.29468902866676711</v>
      </c>
      <c r="P192" s="9">
        <v>0.29468902866676711</v>
      </c>
      <c r="Q192" s="9">
        <v>0.54281630995788521</v>
      </c>
      <c r="R192" s="9">
        <v>0.41971349562149579</v>
      </c>
      <c r="S192" s="9">
        <v>0.70531097133323239</v>
      </c>
      <c r="T192" s="9">
        <v>0.68998319333267955</v>
      </c>
      <c r="U192" s="9">
        <v>0.75629715305791856</v>
      </c>
      <c r="V192" s="9">
        <v>0.41863169506393283</v>
      </c>
      <c r="W192" s="9">
        <v>0.60724339181251696</v>
      </c>
      <c r="X192" s="9">
        <v>0.72472537196710995</v>
      </c>
      <c r="Y192" s="9">
        <v>0.6724420986356674</v>
      </c>
      <c r="Z192" s="9">
        <v>0.78926990461192958</v>
      </c>
      <c r="AA192" s="9">
        <v>0.59069648205342995</v>
      </c>
      <c r="AB192" s="9">
        <v>0.40930351794657033</v>
      </c>
      <c r="AC192" s="9">
        <v>0.21073009538806953</v>
      </c>
      <c r="AD192" s="9">
        <v>0.27527462803289027</v>
      </c>
      <c r="AE192" s="9">
        <v>0.32755790136433216</v>
      </c>
      <c r="AF192" s="9">
        <v>3.12</v>
      </c>
      <c r="AG192" s="9">
        <v>0.99933828207847364</v>
      </c>
      <c r="AH192" s="9">
        <v>1977.64</v>
      </c>
      <c r="AI192" s="9">
        <v>2146.8000000000002</v>
      </c>
      <c r="AJ192" s="9">
        <v>815.36</v>
      </c>
      <c r="AK192" s="9">
        <v>573.17999999999995</v>
      </c>
      <c r="AL192" s="9">
        <v>1176.54</v>
      </c>
    </row>
    <row r="193" spans="1:38" hidden="1" x14ac:dyDescent="0.3">
      <c r="A193" s="1" t="s">
        <v>8</v>
      </c>
      <c r="B193" s="1" t="s">
        <v>3</v>
      </c>
      <c r="C193" s="1" t="s">
        <v>8</v>
      </c>
      <c r="D193">
        <v>65535</v>
      </c>
      <c r="E193" s="4" t="str">
        <f>IF((COUNTIF(ML100K[[#This Row],[abbreviation]],"*nIOI"))&gt;=1,"ü","")</f>
        <v/>
      </c>
      <c r="F193" s="4" t="str">
        <f>IF(ML100K[[#This Row],[sigWeCoRatedCount]]&gt;=1,"ü","")</f>
        <v>ü</v>
      </c>
      <c r="G193" s="3">
        <v>6</v>
      </c>
      <c r="H193" s="9">
        <v>0.37819026062375077</v>
      </c>
      <c r="I193" s="9">
        <v>0.3420465739486942</v>
      </c>
      <c r="J193" s="9">
        <v>0.35966267457932732</v>
      </c>
      <c r="K193" s="9">
        <v>0.754399859157726</v>
      </c>
      <c r="L193" s="9">
        <v>0.75214087961737519</v>
      </c>
      <c r="M193" s="9">
        <v>1.1181858204178068</v>
      </c>
      <c r="N193" s="9">
        <v>1.0573798348737453</v>
      </c>
      <c r="O193" s="9">
        <v>0.30660344898089797</v>
      </c>
      <c r="P193" s="9">
        <v>0.30660344898089797</v>
      </c>
      <c r="Q193" s="9">
        <v>0.55368998680748516</v>
      </c>
      <c r="R193" s="9">
        <v>0.40619920532456882</v>
      </c>
      <c r="S193" s="9">
        <v>0.6933965510191028</v>
      </c>
      <c r="T193" s="9">
        <v>0.67102328697434799</v>
      </c>
      <c r="U193" s="9">
        <v>0.7565567257053103</v>
      </c>
      <c r="V193" s="9">
        <v>0.43246320723352005</v>
      </c>
      <c r="W193" s="9">
        <v>0.60568228141277902</v>
      </c>
      <c r="X193" s="9">
        <v>0.70161351162979135</v>
      </c>
      <c r="Y193" s="9">
        <v>0.6765767489939607</v>
      </c>
      <c r="Z193" s="9">
        <v>0.81582625691122812</v>
      </c>
      <c r="AA193" s="9">
        <v>0.52622031703746674</v>
      </c>
      <c r="AB193" s="9">
        <v>0.47377968296253303</v>
      </c>
      <c r="AC193" s="9">
        <v>0.18417374308877235</v>
      </c>
      <c r="AD193" s="9">
        <v>0.29838648837020909</v>
      </c>
      <c r="AE193" s="9">
        <v>0.32342325100604036</v>
      </c>
      <c r="AF193" s="9">
        <v>3.12</v>
      </c>
      <c r="AG193" s="9">
        <v>0.99933828207847364</v>
      </c>
      <c r="AH193" s="9">
        <v>1913.96</v>
      </c>
      <c r="AI193" s="9">
        <v>2219</v>
      </c>
      <c r="AJ193" s="9">
        <v>943.7</v>
      </c>
      <c r="AK193" s="9">
        <v>500.98</v>
      </c>
      <c r="AL193" s="9">
        <v>1048.2</v>
      </c>
    </row>
    <row r="194" spans="1:38" hidden="1" x14ac:dyDescent="0.3">
      <c r="A194" s="1" t="s">
        <v>8</v>
      </c>
      <c r="B194" s="1" t="s">
        <v>3</v>
      </c>
      <c r="C194" s="1" t="s">
        <v>8</v>
      </c>
      <c r="D194">
        <v>65535</v>
      </c>
      <c r="E194" s="4" t="str">
        <f>IF((COUNTIF(ML100K[[#This Row],[abbreviation]],"*nIOI"))&gt;=1,"ü","")</f>
        <v/>
      </c>
      <c r="F194" s="4" t="str">
        <f>IF(ML100K[[#This Row],[sigWeCoRatedCount]]&gt;=1,"ü","")</f>
        <v>ü</v>
      </c>
      <c r="G194" s="3">
        <v>0</v>
      </c>
      <c r="H194" s="9">
        <v>0.39299250799901053</v>
      </c>
      <c r="I194" s="9">
        <v>0.37965826944862141</v>
      </c>
      <c r="J194" s="9">
        <v>0.3862667217089405</v>
      </c>
      <c r="K194" s="9">
        <v>0.75240373527994064</v>
      </c>
      <c r="L194" s="9">
        <v>0.71352843000731825</v>
      </c>
      <c r="M194" s="9">
        <v>1.0065410329946598</v>
      </c>
      <c r="N194" s="9">
        <v>1.0032149807648678</v>
      </c>
      <c r="O194" s="9">
        <v>0.29626369199622538</v>
      </c>
      <c r="P194" s="9">
        <v>0.29626369199622538</v>
      </c>
      <c r="Q194" s="9">
        <v>0.54426585479599654</v>
      </c>
      <c r="R194" s="9">
        <v>0.41648331918369375</v>
      </c>
      <c r="S194" s="9">
        <v>0.70373630800377351</v>
      </c>
      <c r="T194" s="9">
        <v>0.68982913472431018</v>
      </c>
      <c r="U194" s="9">
        <v>0.75288404396112574</v>
      </c>
      <c r="V194" s="9">
        <v>0.41736778951463255</v>
      </c>
      <c r="W194" s="9">
        <v>0.60312701955568027</v>
      </c>
      <c r="X194" s="9">
        <v>0.72679721862991586</v>
      </c>
      <c r="Y194" s="9">
        <v>0.66619528936909422</v>
      </c>
      <c r="Z194" s="9">
        <v>0.77993216353540573</v>
      </c>
      <c r="AA194" s="9">
        <v>0.59972610591321651</v>
      </c>
      <c r="AB194" s="9">
        <v>0.40027389408678399</v>
      </c>
      <c r="AC194" s="9">
        <v>0.22006783646459499</v>
      </c>
      <c r="AD194" s="9">
        <v>0.27320278137008397</v>
      </c>
      <c r="AE194" s="9">
        <v>0.3338047106309055</v>
      </c>
      <c r="AF194" s="9">
        <v>3.12</v>
      </c>
      <c r="AG194" s="9">
        <v>0.99933828207847364</v>
      </c>
      <c r="AH194" s="9">
        <v>1962.42</v>
      </c>
      <c r="AI194" s="9">
        <v>2121.38</v>
      </c>
      <c r="AJ194" s="9">
        <v>797.36</v>
      </c>
      <c r="AK194" s="9">
        <v>598.6</v>
      </c>
      <c r="AL194" s="9">
        <v>1194.54</v>
      </c>
    </row>
    <row r="195" spans="1:38" hidden="1" x14ac:dyDescent="0.3">
      <c r="A195" s="1" t="s">
        <v>8</v>
      </c>
      <c r="B195" s="1" t="s">
        <v>3</v>
      </c>
      <c r="C195" s="1" t="s">
        <v>8</v>
      </c>
      <c r="D195">
        <v>65535</v>
      </c>
      <c r="E195" s="4" t="str">
        <f>IF((COUNTIF(ML100K[[#This Row],[abbreviation]],"*nIOI"))&gt;=1,"ü","")</f>
        <v/>
      </c>
      <c r="F195" s="4" t="str">
        <f>IF(ML100K[[#This Row],[sigWeCoRatedCount]]&gt;=1,"ü","")</f>
        <v>ü</v>
      </c>
      <c r="G195" s="3">
        <v>5</v>
      </c>
      <c r="H195" s="9">
        <v>0.37166342430941307</v>
      </c>
      <c r="I195" s="9">
        <v>0.33530362410950998</v>
      </c>
      <c r="J195" s="9">
        <v>0.35301236438173766</v>
      </c>
      <c r="K195" s="9">
        <v>0.75225833405077047</v>
      </c>
      <c r="L195" s="9">
        <v>0.76093604578387519</v>
      </c>
      <c r="M195" s="9">
        <v>1.1431870985435595</v>
      </c>
      <c r="N195" s="9">
        <v>1.0691205697401878</v>
      </c>
      <c r="O195" s="9">
        <v>0.30966399479194429</v>
      </c>
      <c r="P195" s="9">
        <v>0.30966399479194429</v>
      </c>
      <c r="Q195" s="9">
        <v>0.55644122798985984</v>
      </c>
      <c r="R195" s="9">
        <v>0.40358433371727309</v>
      </c>
      <c r="S195" s="9">
        <v>0.6903360052080556</v>
      </c>
      <c r="T195" s="9">
        <v>0.66765181205475577</v>
      </c>
      <c r="U195" s="9">
        <v>0.75447997751723717</v>
      </c>
      <c r="V195" s="9">
        <v>0.43405856654757041</v>
      </c>
      <c r="W195" s="9">
        <v>0.6029340354228816</v>
      </c>
      <c r="X195" s="9">
        <v>0.69887336467514394</v>
      </c>
      <c r="Y195" s="9">
        <v>0.6727900596342683</v>
      </c>
      <c r="Z195" s="9">
        <v>0.8145433597891506</v>
      </c>
      <c r="AA195" s="9">
        <v>0.52076026432036004</v>
      </c>
      <c r="AB195" s="9">
        <v>0.4792397356796399</v>
      </c>
      <c r="AC195" s="9">
        <v>0.18545664021085015</v>
      </c>
      <c r="AD195" s="9">
        <v>0.30112663532485484</v>
      </c>
      <c r="AE195" s="9">
        <v>0.3272099403657317</v>
      </c>
      <c r="AF195" s="9">
        <v>3.12</v>
      </c>
      <c r="AG195" s="9">
        <v>0.99933828207847364</v>
      </c>
      <c r="AH195" s="9">
        <v>1901.64</v>
      </c>
      <c r="AI195" s="9">
        <v>2215.52</v>
      </c>
      <c r="AJ195" s="9">
        <v>954.64</v>
      </c>
      <c r="AK195" s="9">
        <v>504.46</v>
      </c>
      <c r="AL195" s="9">
        <v>1037.26</v>
      </c>
    </row>
    <row r="196" spans="1:38" hidden="1" x14ac:dyDescent="0.3">
      <c r="A196" s="1" t="s">
        <v>8</v>
      </c>
      <c r="B196" s="1" t="s">
        <v>3</v>
      </c>
      <c r="C196" s="1" t="s">
        <v>8</v>
      </c>
      <c r="D196">
        <v>-1</v>
      </c>
      <c r="E196" s="4" t="str">
        <f>IF((COUNTIF(ML100K[[#This Row],[abbreviation]],"*nIOI"))&gt;=1,"ü","")</f>
        <v/>
      </c>
      <c r="F196" s="4" t="str">
        <f>IF(ML100K[[#This Row],[sigWeCoRatedCount]]&gt;=1,"ü","")</f>
        <v/>
      </c>
      <c r="G196" s="3">
        <v>4</v>
      </c>
      <c r="H196" s="9">
        <v>0.38158292722027148</v>
      </c>
      <c r="I196" s="9">
        <v>0.35805698574724704</v>
      </c>
      <c r="J196" s="9">
        <v>0.36963016482073302</v>
      </c>
      <c r="K196" s="9">
        <v>0.75217080920794355</v>
      </c>
      <c r="L196" s="9">
        <v>0.74096143741880882</v>
      </c>
      <c r="M196" s="9">
        <v>1.0837891660443877</v>
      </c>
      <c r="N196" s="9">
        <v>1.0409867087557925</v>
      </c>
      <c r="O196" s="9">
        <v>0.30286427595416265</v>
      </c>
      <c r="P196" s="9">
        <v>0.30286427595416265</v>
      </c>
      <c r="Q196" s="9">
        <v>0.55029959254585314</v>
      </c>
      <c r="R196" s="9">
        <v>0.40911890131358175</v>
      </c>
      <c r="S196" s="9">
        <v>0.69713572404583601</v>
      </c>
      <c r="T196" s="9">
        <v>0.67902849287362343</v>
      </c>
      <c r="U196" s="9">
        <v>0.75334372146886486</v>
      </c>
      <c r="V196" s="9">
        <v>0.42588287294283339</v>
      </c>
      <c r="W196" s="9">
        <v>0.60282447914191462</v>
      </c>
      <c r="X196" s="9">
        <v>0.71271800268777041</v>
      </c>
      <c r="Y196" s="9">
        <v>0.66886492453250146</v>
      </c>
      <c r="Z196" s="9">
        <v>0.79631912714878239</v>
      </c>
      <c r="AA196" s="9">
        <v>0.56173785859846359</v>
      </c>
      <c r="AB196" s="9">
        <v>0.43826214140153658</v>
      </c>
      <c r="AC196" s="9">
        <v>0.20368087285121697</v>
      </c>
      <c r="AD196" s="9">
        <v>0.28728199731222909</v>
      </c>
      <c r="AE196" s="9">
        <v>0.33113507546749843</v>
      </c>
      <c r="AF196" s="9">
        <v>3.12</v>
      </c>
      <c r="AG196" s="9">
        <v>0.99933828207847364</v>
      </c>
      <c r="AH196" s="9">
        <v>1927.72</v>
      </c>
      <c r="AI196" s="9">
        <v>2165.96</v>
      </c>
      <c r="AJ196" s="9">
        <v>873.04</v>
      </c>
      <c r="AK196" s="9">
        <v>554.02</v>
      </c>
      <c r="AL196" s="9">
        <v>1118.8599999999999</v>
      </c>
    </row>
    <row r="197" spans="1:38" hidden="1" x14ac:dyDescent="0.3">
      <c r="A197" s="1" t="s">
        <v>8</v>
      </c>
      <c r="B197" s="1" t="s">
        <v>3</v>
      </c>
      <c r="C197" s="1" t="s">
        <v>8</v>
      </c>
      <c r="D197">
        <v>-1</v>
      </c>
      <c r="E197" s="4" t="str">
        <f>IF((COUNTIF(ML100K[[#This Row],[abbreviation]],"*nIOI"))&gt;=1,"ü","")</f>
        <v/>
      </c>
      <c r="F197" s="4" t="str">
        <f>IF(ML100K[[#This Row],[sigWeCoRatedCount]]&gt;=1,"ü","")</f>
        <v/>
      </c>
      <c r="G197" s="3">
        <v>0</v>
      </c>
      <c r="H197" s="9">
        <v>0.39141299168567117</v>
      </c>
      <c r="I197" s="9">
        <v>0.38152586006127515</v>
      </c>
      <c r="J197" s="9">
        <v>0.38643672890448072</v>
      </c>
      <c r="K197" s="9">
        <v>0.7500542025176149</v>
      </c>
      <c r="L197" s="9">
        <v>0.71537933889310079</v>
      </c>
      <c r="M197" s="9">
        <v>1.0032733607501918</v>
      </c>
      <c r="N197" s="9">
        <v>1.0015850790552476</v>
      </c>
      <c r="O197" s="9">
        <v>0.2967773194796085</v>
      </c>
      <c r="P197" s="9">
        <v>0.2967773194796085</v>
      </c>
      <c r="Q197" s="9">
        <v>0.54473984846145129</v>
      </c>
      <c r="R197" s="9">
        <v>0.41316817191387978</v>
      </c>
      <c r="S197" s="9">
        <v>0.70322268052039139</v>
      </c>
      <c r="T197" s="9">
        <v>0.69076293003063782</v>
      </c>
      <c r="U197" s="9">
        <v>0.75035660936087767</v>
      </c>
      <c r="V197" s="9">
        <v>0.41552481461993124</v>
      </c>
      <c r="W197" s="9">
        <v>0.60011074868379222</v>
      </c>
      <c r="X197" s="9">
        <v>0.72979983557849437</v>
      </c>
      <c r="Y197" s="9">
        <v>0.66161315610717775</v>
      </c>
      <c r="Z197" s="9">
        <v>0.77151848417586466</v>
      </c>
      <c r="AA197" s="9">
        <v>0.61000737588541176</v>
      </c>
      <c r="AB197" s="9">
        <v>0.38999262411458813</v>
      </c>
      <c r="AC197" s="9">
        <v>0.22848151582413623</v>
      </c>
      <c r="AD197" s="9">
        <v>0.27020016442150585</v>
      </c>
      <c r="AE197" s="9">
        <v>0.33838684389282264</v>
      </c>
      <c r="AF197" s="9">
        <v>3.12</v>
      </c>
      <c r="AG197" s="9">
        <v>0.99933828207847364</v>
      </c>
      <c r="AH197" s="9">
        <v>1946.8</v>
      </c>
      <c r="AI197" s="9">
        <v>2098.48</v>
      </c>
      <c r="AJ197" s="9">
        <v>776.88</v>
      </c>
      <c r="AK197" s="9">
        <v>621.5</v>
      </c>
      <c r="AL197" s="9">
        <v>1215.02</v>
      </c>
    </row>
    <row r="198" spans="1:38" hidden="1" x14ac:dyDescent="0.3">
      <c r="A198" s="1" t="s">
        <v>8</v>
      </c>
      <c r="B198" s="1" t="s">
        <v>3</v>
      </c>
      <c r="C198" s="1" t="s">
        <v>8</v>
      </c>
      <c r="D198">
        <v>65535</v>
      </c>
      <c r="E198" s="4" t="str">
        <f>IF((COUNTIF(ML100K[[#This Row],[abbreviation]],"*nIOI"))&gt;=1,"ü","")</f>
        <v/>
      </c>
      <c r="F198" s="4" t="str">
        <f>IF(ML100K[[#This Row],[sigWeCoRatedCount]]&gt;=1,"ü","")</f>
        <v>ü</v>
      </c>
      <c r="G198" s="3">
        <v>4</v>
      </c>
      <c r="H198" s="9">
        <v>0.36277704939153166</v>
      </c>
      <c r="I198" s="9">
        <v>0.32761616176727587</v>
      </c>
      <c r="J198" s="9">
        <v>0.34474573411924631</v>
      </c>
      <c r="K198" s="9">
        <v>0.74904390826368217</v>
      </c>
      <c r="L198" s="9">
        <v>0.77336832025561719</v>
      </c>
      <c r="M198" s="9">
        <v>1.1762821435246609</v>
      </c>
      <c r="N198" s="9">
        <v>1.0845043403434507</v>
      </c>
      <c r="O198" s="9">
        <v>0.31350947000971902</v>
      </c>
      <c r="P198" s="9">
        <v>0.31350947000971902</v>
      </c>
      <c r="Q198" s="9">
        <v>0.55989250461239737</v>
      </c>
      <c r="R198" s="9">
        <v>0.39890270716630111</v>
      </c>
      <c r="S198" s="9">
        <v>0.68649052999027982</v>
      </c>
      <c r="T198" s="9">
        <v>0.66380808088363885</v>
      </c>
      <c r="U198" s="9">
        <v>0.75122590189360205</v>
      </c>
      <c r="V198" s="9">
        <v>0.43562097399022243</v>
      </c>
      <c r="W198" s="9">
        <v>0.5988108569403805</v>
      </c>
      <c r="X198" s="9">
        <v>0.69620086924227709</v>
      </c>
      <c r="Y198" s="9">
        <v>0.66657618014925246</v>
      </c>
      <c r="Z198" s="9">
        <v>0.81062794012417005</v>
      </c>
      <c r="AA198" s="9">
        <v>0.51698822164310598</v>
      </c>
      <c r="AB198" s="9">
        <v>0.48301177835689418</v>
      </c>
      <c r="AC198" s="9">
        <v>0.18937205987582972</v>
      </c>
      <c r="AD198" s="9">
        <v>0.30379913075772186</v>
      </c>
      <c r="AE198" s="9">
        <v>0.33342381985074737</v>
      </c>
      <c r="AF198" s="9">
        <v>3.12</v>
      </c>
      <c r="AG198" s="9">
        <v>0.99933828207847364</v>
      </c>
      <c r="AH198" s="9">
        <v>1879.58</v>
      </c>
      <c r="AI198" s="9">
        <v>2204.88</v>
      </c>
      <c r="AJ198" s="9">
        <v>962.12</v>
      </c>
      <c r="AK198" s="9">
        <v>515.1</v>
      </c>
      <c r="AL198" s="9">
        <v>1029.78</v>
      </c>
    </row>
    <row r="199" spans="1:38" hidden="1" x14ac:dyDescent="0.3">
      <c r="A199" s="1" t="s">
        <v>8</v>
      </c>
      <c r="B199" s="1" t="s">
        <v>3</v>
      </c>
      <c r="C199" s="1" t="s">
        <v>8</v>
      </c>
      <c r="D199">
        <v>-1</v>
      </c>
      <c r="E199" s="4" t="str">
        <f>IF((COUNTIF(ML100K[[#This Row],[abbreviation]],"*nIOI"))&gt;=1,"ü","")</f>
        <v/>
      </c>
      <c r="F199" s="4" t="str">
        <f>IF(ML100K[[#This Row],[sigWeCoRatedCount]]&gt;=1,"ü","")</f>
        <v/>
      </c>
      <c r="G199" s="3">
        <v>3</v>
      </c>
      <c r="H199" s="9">
        <v>0.36992095007497422</v>
      </c>
      <c r="I199" s="9">
        <v>0.34915235626761298</v>
      </c>
      <c r="J199" s="9">
        <v>0.35938390552038824</v>
      </c>
      <c r="K199" s="9">
        <v>0.74704455534314118</v>
      </c>
      <c r="L199" s="9">
        <v>0.75942934020450426</v>
      </c>
      <c r="M199" s="9">
        <v>1.1289209738430288</v>
      </c>
      <c r="N199" s="9">
        <v>1.0624408139551811</v>
      </c>
      <c r="O199" s="9">
        <v>0.30794908875828886</v>
      </c>
      <c r="P199" s="9">
        <v>0.30794908875828886</v>
      </c>
      <c r="Q199" s="9">
        <v>0.55490390644805432</v>
      </c>
      <c r="R199" s="9">
        <v>0.40105003511622095</v>
      </c>
      <c r="S199" s="9">
        <v>0.69205091124171136</v>
      </c>
      <c r="T199" s="9">
        <v>0.67457617813380588</v>
      </c>
      <c r="U199" s="9">
        <v>0.74806648568334388</v>
      </c>
      <c r="V199" s="9">
        <v>0.42731176337125742</v>
      </c>
      <c r="W199" s="9">
        <v>0.59626366950240728</v>
      </c>
      <c r="X199" s="9">
        <v>0.71031308197692411</v>
      </c>
      <c r="Y199" s="9">
        <v>0.65960786809805017</v>
      </c>
      <c r="Z199" s="9">
        <v>0.78786675995967625</v>
      </c>
      <c r="AA199" s="9">
        <v>0.56128559630793862</v>
      </c>
      <c r="AB199" s="9">
        <v>0.43871440369206188</v>
      </c>
      <c r="AC199" s="9">
        <v>0.21213324004032516</v>
      </c>
      <c r="AD199" s="9">
        <v>0.28968691802307606</v>
      </c>
      <c r="AE199" s="9">
        <v>0.34039213190195056</v>
      </c>
      <c r="AF199" s="9">
        <v>3.12</v>
      </c>
      <c r="AG199" s="9">
        <v>0.99933828207847364</v>
      </c>
      <c r="AH199" s="9">
        <v>1889.7</v>
      </c>
      <c r="AI199" s="9">
        <v>2142.96</v>
      </c>
      <c r="AJ199" s="9">
        <v>874</v>
      </c>
      <c r="AK199" s="9">
        <v>577.02</v>
      </c>
      <c r="AL199" s="9">
        <v>1117.9000000000001</v>
      </c>
    </row>
    <row r="200" spans="1:38" hidden="1" x14ac:dyDescent="0.3">
      <c r="A200" s="1" t="s">
        <v>8</v>
      </c>
      <c r="B200" s="1" t="s">
        <v>3</v>
      </c>
      <c r="C200" s="1" t="s">
        <v>8</v>
      </c>
      <c r="D200">
        <v>65535</v>
      </c>
      <c r="E200" s="4" t="str">
        <f>IF((COUNTIF(ML100K[[#This Row],[abbreviation]],"*nIOI"))&gt;=1,"ü","")</f>
        <v/>
      </c>
      <c r="F200" s="4" t="str">
        <f>IF(ML100K[[#This Row],[sigWeCoRatedCount]]&gt;=1,"ü","")</f>
        <v>ü</v>
      </c>
      <c r="G200" s="3">
        <v>3</v>
      </c>
      <c r="H200" s="9">
        <v>0.34944571267931274</v>
      </c>
      <c r="I200" s="9">
        <v>0.31599166505927651</v>
      </c>
      <c r="J200" s="9">
        <v>0.33229503224682833</v>
      </c>
      <c r="K200" s="9">
        <v>0.74422204030980732</v>
      </c>
      <c r="L200" s="9">
        <v>0.79663695866936202</v>
      </c>
      <c r="M200" s="9">
        <v>1.2332097040395922</v>
      </c>
      <c r="N200" s="9">
        <v>1.1104377388770599</v>
      </c>
      <c r="O200" s="9">
        <v>0.31931171731698621</v>
      </c>
      <c r="P200" s="9">
        <v>0.31931171731698621</v>
      </c>
      <c r="Q200" s="9">
        <v>0.56504383084647936</v>
      </c>
      <c r="R200" s="9">
        <v>0.38876660337752983</v>
      </c>
      <c r="S200" s="9">
        <v>0.68068828268301307</v>
      </c>
      <c r="T200" s="9">
        <v>0.65799583252963856</v>
      </c>
      <c r="U200" s="9">
        <v>0.7463540474798549</v>
      </c>
      <c r="V200" s="9">
        <v>0.43797939207783582</v>
      </c>
      <c r="W200" s="9">
        <v>0.59268061539196726</v>
      </c>
      <c r="X200" s="9">
        <v>0.69212417563717943</v>
      </c>
      <c r="Y200" s="9">
        <v>0.6573215370421337</v>
      </c>
      <c r="Z200" s="9">
        <v>0.80486044856334427</v>
      </c>
      <c r="AA200" s="9">
        <v>0.51113121649593385</v>
      </c>
      <c r="AB200" s="9">
        <v>0.48886878350406621</v>
      </c>
      <c r="AC200" s="9">
        <v>0.19513955143665671</v>
      </c>
      <c r="AD200" s="9">
        <v>0.30787582436282074</v>
      </c>
      <c r="AE200" s="9">
        <v>0.34267846295786691</v>
      </c>
      <c r="AF200" s="9">
        <v>3.12</v>
      </c>
      <c r="AG200" s="9">
        <v>0.99933828207847364</v>
      </c>
      <c r="AH200" s="9">
        <v>1831.82</v>
      </c>
      <c r="AI200" s="9">
        <v>2189.2199999999998</v>
      </c>
      <c r="AJ200" s="9">
        <v>973.8</v>
      </c>
      <c r="AK200" s="9">
        <v>530.76</v>
      </c>
      <c r="AL200" s="9">
        <v>1018.1</v>
      </c>
    </row>
    <row r="201" spans="1:38" hidden="1" x14ac:dyDescent="0.3">
      <c r="A201" s="1" t="s">
        <v>8</v>
      </c>
      <c r="B201" s="1" t="s">
        <v>3</v>
      </c>
      <c r="C201" s="1" t="s">
        <v>8</v>
      </c>
      <c r="D201">
        <v>65535</v>
      </c>
      <c r="E201" s="4" t="str">
        <f>IF((COUNTIF(ML100K[[#This Row],[abbreviation]],"*nIOI"))&gt;=1,"ü","")</f>
        <v/>
      </c>
      <c r="F201" s="4" t="str">
        <f>IF(ML100K[[#This Row],[sigWeCoRatedCount]]&gt;=1,"ü","")</f>
        <v>ü</v>
      </c>
      <c r="G201" s="3">
        <v>2</v>
      </c>
      <c r="H201" s="9">
        <v>0.32613170274710529</v>
      </c>
      <c r="I201" s="9">
        <v>0.29661099590631984</v>
      </c>
      <c r="J201" s="9">
        <v>0.31101799836781097</v>
      </c>
      <c r="K201" s="9">
        <v>0.73539293806198913</v>
      </c>
      <c r="L201" s="9">
        <v>0.83644695973490446</v>
      </c>
      <c r="M201" s="9">
        <v>1.3377838049523216</v>
      </c>
      <c r="N201" s="9">
        <v>1.1565623378938663</v>
      </c>
      <c r="O201" s="9">
        <v>0.32935026754140323</v>
      </c>
      <c r="P201" s="9">
        <v>0.32935026754140323</v>
      </c>
      <c r="Q201" s="9">
        <v>0.57386628510936444</v>
      </c>
      <c r="R201" s="9">
        <v>0.37340967218969623</v>
      </c>
      <c r="S201" s="9">
        <v>0.67064973245859583</v>
      </c>
      <c r="T201" s="9">
        <v>0.64830549795316095</v>
      </c>
      <c r="U201" s="9">
        <v>0.73734901989864865</v>
      </c>
      <c r="V201" s="9">
        <v>0.44167960169425979</v>
      </c>
      <c r="W201" s="9">
        <v>0.58154810316439909</v>
      </c>
      <c r="X201" s="9">
        <v>0.6857025329406351</v>
      </c>
      <c r="Y201" s="9">
        <v>0.64042916980647113</v>
      </c>
      <c r="Z201" s="9">
        <v>0.79291840182250661</v>
      </c>
      <c r="AA201" s="9">
        <v>0.50369259408381295</v>
      </c>
      <c r="AB201" s="9">
        <v>0.49630740591618699</v>
      </c>
      <c r="AC201" s="9">
        <v>0.2070815981774918</v>
      </c>
      <c r="AD201" s="9">
        <v>0.31429746705936545</v>
      </c>
      <c r="AE201" s="9">
        <v>0.35957083019352931</v>
      </c>
      <c r="AF201" s="9">
        <v>3.12</v>
      </c>
      <c r="AG201" s="9">
        <v>0.99933828207847364</v>
      </c>
      <c r="AH201" s="9">
        <v>1759.46</v>
      </c>
      <c r="AI201" s="9">
        <v>2156.6799999999998</v>
      </c>
      <c r="AJ201" s="9">
        <v>988.56</v>
      </c>
      <c r="AK201" s="9">
        <v>563.29999999999995</v>
      </c>
      <c r="AL201" s="9">
        <v>1003.34</v>
      </c>
    </row>
    <row r="202" spans="1:38" hidden="1" x14ac:dyDescent="0.3">
      <c r="A202" s="1" t="s">
        <v>8</v>
      </c>
      <c r="B202" s="1" t="s">
        <v>3</v>
      </c>
      <c r="C202" s="1" t="s">
        <v>8</v>
      </c>
      <c r="D202">
        <v>-1</v>
      </c>
      <c r="E202" s="4" t="str">
        <f>IF((COUNTIF(ML100K[[#This Row],[abbreviation]],"*nIOI"))&gt;=1,"ü","")</f>
        <v/>
      </c>
      <c r="F202" s="4" t="str">
        <f>IF(ML100K[[#This Row],[sigWeCoRatedCount]]&gt;=1,"ü","")</f>
        <v/>
      </c>
      <c r="G202" s="3">
        <v>2</v>
      </c>
      <c r="H202" s="9">
        <v>0.34020195368312217</v>
      </c>
      <c r="I202" s="9">
        <v>0.32358608432634173</v>
      </c>
      <c r="J202" s="9">
        <v>0.33178835094055764</v>
      </c>
      <c r="K202" s="9">
        <v>0.7345691856647345</v>
      </c>
      <c r="L202" s="9">
        <v>0.79484201192675941</v>
      </c>
      <c r="M202" s="9">
        <v>1.2271206686783132</v>
      </c>
      <c r="N202" s="9">
        <v>1.1076941247377059</v>
      </c>
      <c r="O202" s="9">
        <v>0.32140440327886072</v>
      </c>
      <c r="P202" s="9">
        <v>0.32140440327886072</v>
      </c>
      <c r="Q202" s="9">
        <v>0.56690045907115549</v>
      </c>
      <c r="R202" s="9">
        <v>0.3898276843302757</v>
      </c>
      <c r="S202" s="9">
        <v>0.67859559672113845</v>
      </c>
      <c r="T202" s="9">
        <v>0.66179304216317036</v>
      </c>
      <c r="U202" s="9">
        <v>0.73538322634822229</v>
      </c>
      <c r="V202" s="9">
        <v>0.43232505988243602</v>
      </c>
      <c r="W202" s="9">
        <v>0.58052621167109464</v>
      </c>
      <c r="X202" s="9">
        <v>0.70184140005963813</v>
      </c>
      <c r="Y202" s="9">
        <v>0.63836055362348432</v>
      </c>
      <c r="Z202" s="9">
        <v>0.7705550520426494</v>
      </c>
      <c r="AA202" s="9">
        <v>0.55303103228369177</v>
      </c>
      <c r="AB202" s="9">
        <v>0.44696896771630845</v>
      </c>
      <c r="AC202" s="9">
        <v>0.22944494795735035</v>
      </c>
      <c r="AD202" s="9">
        <v>0.29815859994036226</v>
      </c>
      <c r="AE202" s="9">
        <v>0.36163944637651502</v>
      </c>
      <c r="AF202" s="9">
        <v>3.12</v>
      </c>
      <c r="AG202" s="9">
        <v>0.99933828207847364</v>
      </c>
      <c r="AH202" s="9">
        <v>1836.82</v>
      </c>
      <c r="AI202" s="9">
        <v>2095.9</v>
      </c>
      <c r="AJ202" s="9">
        <v>890.34</v>
      </c>
      <c r="AK202" s="9">
        <v>624.08000000000004</v>
      </c>
      <c r="AL202" s="9">
        <v>1101.56</v>
      </c>
    </row>
    <row r="203" spans="1:38" hidden="1" x14ac:dyDescent="0.3">
      <c r="A203" s="1" t="s">
        <v>8</v>
      </c>
      <c r="B203" s="1" t="s">
        <v>3</v>
      </c>
      <c r="C203" s="1" t="s">
        <v>8</v>
      </c>
      <c r="D203">
        <v>65535</v>
      </c>
      <c r="E203" s="4" t="str">
        <f>IF((COUNTIF(ML100K[[#This Row],[abbreviation]],"*nIOI"))&gt;=1,"ü","")</f>
        <v/>
      </c>
      <c r="F203" s="4" t="str">
        <f>IF(ML100K[[#This Row],[sigWeCoRatedCount]]&gt;=1,"ü","")</f>
        <v>ü</v>
      </c>
      <c r="G203" s="3">
        <v>1</v>
      </c>
      <c r="H203" s="9">
        <v>0.27437800416749214</v>
      </c>
      <c r="I203" s="9">
        <v>0.25448304117595766</v>
      </c>
      <c r="J203" s="9">
        <v>0.2642415106724651</v>
      </c>
      <c r="K203" s="9">
        <v>0.71403931757932881</v>
      </c>
      <c r="L203" s="9">
        <v>0.92762528933469535</v>
      </c>
      <c r="M203" s="9">
        <v>1.6076510008485079</v>
      </c>
      <c r="N203" s="9">
        <v>1.2678769765727029</v>
      </c>
      <c r="O203" s="9">
        <v>0.35202883103321675</v>
      </c>
      <c r="P203" s="9">
        <v>0.35202883103321675</v>
      </c>
      <c r="Q203" s="9">
        <v>0.5932975544081438</v>
      </c>
      <c r="R203" s="9">
        <v>0.34717368197194692</v>
      </c>
      <c r="S203" s="9">
        <v>0.64797116896678297</v>
      </c>
      <c r="T203" s="9">
        <v>0.627241520587979</v>
      </c>
      <c r="U203" s="9">
        <v>0.71544124114994623</v>
      </c>
      <c r="V203" s="9">
        <v>0.4493136724172534</v>
      </c>
      <c r="W203" s="9">
        <v>0.55528967524588047</v>
      </c>
      <c r="X203" s="9">
        <v>0.67222770133276699</v>
      </c>
      <c r="Y203" s="9">
        <v>0.60215030283472448</v>
      </c>
      <c r="Z203" s="9">
        <v>0.76146436450273147</v>
      </c>
      <c r="AA203" s="9">
        <v>0.49301867667322641</v>
      </c>
      <c r="AB203" s="9">
        <v>0.50698132332677359</v>
      </c>
      <c r="AC203" s="9">
        <v>0.23853563549726783</v>
      </c>
      <c r="AD203" s="9">
        <v>0.3277722986672324</v>
      </c>
      <c r="AE203" s="9">
        <v>0.39784969716527585</v>
      </c>
      <c r="AF203" s="9">
        <v>3.12</v>
      </c>
      <c r="AG203" s="9">
        <v>0.99933828207847364</v>
      </c>
      <c r="AH203" s="9">
        <v>1635.84</v>
      </c>
      <c r="AI203" s="9">
        <v>2071.14</v>
      </c>
      <c r="AJ203" s="9">
        <v>1009.88</v>
      </c>
      <c r="AK203" s="9">
        <v>648.84</v>
      </c>
      <c r="AL203" s="9">
        <v>982.02</v>
      </c>
    </row>
    <row r="204" spans="1:38" hidden="1" x14ac:dyDescent="0.3">
      <c r="A204" s="1" t="s">
        <v>8</v>
      </c>
      <c r="B204" s="1" t="s">
        <v>3</v>
      </c>
      <c r="C204" s="1" t="s">
        <v>8</v>
      </c>
      <c r="D204">
        <v>-1</v>
      </c>
      <c r="E204" s="4" t="str">
        <f>IF((COUNTIF(ML100K[[#This Row],[abbreviation]],"*nIOI"))&gt;=1,"ü","")</f>
        <v/>
      </c>
      <c r="F204" s="4" t="str">
        <f>IF(ML100K[[#This Row],[sigWeCoRatedCount]]&gt;=1,"ü","")</f>
        <v/>
      </c>
      <c r="G204" s="3">
        <v>1</v>
      </c>
      <c r="H204" s="9">
        <v>0.2864504755675425</v>
      </c>
      <c r="I204" s="9">
        <v>0.27475822690860952</v>
      </c>
      <c r="J204" s="9">
        <v>0.28054203781903475</v>
      </c>
      <c r="K204" s="9">
        <v>0.71213995531972263</v>
      </c>
      <c r="L204" s="9">
        <v>0.8959603435208362</v>
      </c>
      <c r="M204" s="9">
        <v>1.5020526146787754</v>
      </c>
      <c r="N204" s="9">
        <v>1.2255182884505011</v>
      </c>
      <c r="O204" s="9">
        <v>0.34639644241509671</v>
      </c>
      <c r="P204" s="9">
        <v>0.34639644241509671</v>
      </c>
      <c r="Q204" s="9">
        <v>0.58853359624264623</v>
      </c>
      <c r="R204" s="9">
        <v>0.35370603252025917</v>
      </c>
      <c r="S204" s="9">
        <v>0.65360355758490229</v>
      </c>
      <c r="T204" s="9">
        <v>0.63737911345430431</v>
      </c>
      <c r="U204" s="9">
        <v>0.71274387306851561</v>
      </c>
      <c r="V204" s="9">
        <v>0.44246746778682983</v>
      </c>
      <c r="W204" s="9">
        <v>0.55299825225381971</v>
      </c>
      <c r="X204" s="9">
        <v>0.68431773233590021</v>
      </c>
      <c r="Y204" s="9">
        <v>0.60213274323164268</v>
      </c>
      <c r="Z204" s="9">
        <v>0.74237896560588157</v>
      </c>
      <c r="AA204" s="9">
        <v>0.53237926130272795</v>
      </c>
      <c r="AB204" s="9">
        <v>0.46762073869727216</v>
      </c>
      <c r="AC204" s="9">
        <v>0.25762103439411854</v>
      </c>
      <c r="AD204" s="9">
        <v>0.31568226766410001</v>
      </c>
      <c r="AE204" s="9">
        <v>0.39786725676835777</v>
      </c>
      <c r="AF204" s="9">
        <v>3.12</v>
      </c>
      <c r="AG204" s="9">
        <v>0.99933828207847364</v>
      </c>
      <c r="AH204" s="9">
        <v>1666.62</v>
      </c>
      <c r="AI204" s="9">
        <v>2019.26</v>
      </c>
      <c r="AJ204" s="9">
        <v>931.46</v>
      </c>
      <c r="AK204" s="9">
        <v>700.72</v>
      </c>
      <c r="AL204" s="9">
        <v>1060.44</v>
      </c>
    </row>
    <row r="205" spans="1:38" x14ac:dyDescent="0.3">
      <c r="A205" s="1" t="s">
        <v>6</v>
      </c>
      <c r="B205" s="1" t="s">
        <v>2</v>
      </c>
      <c r="C205" s="1" t="s">
        <v>7</v>
      </c>
      <c r="D205">
        <v>65535</v>
      </c>
      <c r="E205" s="4" t="str">
        <f>IF((COUNTIF(ML100K[[#This Row],[abbreviation]],"*nIOI"))&gt;=1,"ü","")</f>
        <v>ü</v>
      </c>
      <c r="F205" s="4" t="str">
        <f>IF(ML100K[[#This Row],[sigWeCoRatedCount]]&gt;=1,"ü","")</f>
        <v>ü</v>
      </c>
      <c r="G205" s="3">
        <v>17</v>
      </c>
      <c r="H205" s="9">
        <v>0.39327110534683707</v>
      </c>
      <c r="I205" s="9">
        <v>0.37925180164407757</v>
      </c>
      <c r="J205" s="9">
        <v>0.38619633451364022</v>
      </c>
      <c r="K205" s="9">
        <v>0.75282010115909315</v>
      </c>
      <c r="L205" s="9">
        <v>0.72233601352762955</v>
      </c>
      <c r="M205" s="9">
        <v>1.0475400413628038</v>
      </c>
      <c r="N205" s="9">
        <v>1.0234419217122412</v>
      </c>
      <c r="O205" s="9">
        <v>0.29619183862375137</v>
      </c>
      <c r="P205" s="9">
        <v>0.29619183862375137</v>
      </c>
      <c r="Q205" s="9">
        <v>0.54420245426799474</v>
      </c>
      <c r="R205" s="9">
        <v>0.41860148893050864</v>
      </c>
      <c r="S205" s="9">
        <v>0.70380816137624846</v>
      </c>
      <c r="T205" s="9">
        <v>0.68962590082203956</v>
      </c>
      <c r="U205" s="9">
        <v>0.75333933301936618</v>
      </c>
      <c r="V205" s="9">
        <v>0.41771249294466939</v>
      </c>
      <c r="W205" s="9">
        <v>0.6036572254917304</v>
      </c>
      <c r="X205" s="9">
        <v>0.72623932628612387</v>
      </c>
      <c r="Y205" s="9">
        <v>0.66703177906071132</v>
      </c>
      <c r="Z205" s="9">
        <v>0.78147859935876784</v>
      </c>
      <c r="AA205" s="9">
        <v>0.59777320228531028</v>
      </c>
      <c r="AB205" s="9">
        <v>0.40222679771468905</v>
      </c>
      <c r="AC205" s="9">
        <v>0.2185214006412329</v>
      </c>
      <c r="AD205" s="9">
        <v>0.27376067371387497</v>
      </c>
      <c r="AE205" s="9">
        <v>0.33296822093928818</v>
      </c>
      <c r="AF205" s="9">
        <v>3.12</v>
      </c>
      <c r="AG205" s="9">
        <v>0.99933828207847364</v>
      </c>
      <c r="AH205" s="9">
        <v>1972.4</v>
      </c>
      <c r="AI205" s="9">
        <v>2125.58</v>
      </c>
      <c r="AJ205" s="9">
        <v>801.22</v>
      </c>
      <c r="AK205" s="9">
        <v>594.4</v>
      </c>
      <c r="AL205" s="9">
        <v>1190.68</v>
      </c>
    </row>
    <row r="206" spans="1:38" x14ac:dyDescent="0.3">
      <c r="A206" s="1" t="s">
        <v>6</v>
      </c>
      <c r="B206" s="1" t="s">
        <v>2</v>
      </c>
      <c r="C206" s="1" t="s">
        <v>7</v>
      </c>
      <c r="D206">
        <v>65535</v>
      </c>
      <c r="E206" s="4" t="str">
        <f>IF((COUNTIF(ML100K[[#This Row],[abbreviation]],"*nIOI"))&gt;=1,"ü","")</f>
        <v>ü</v>
      </c>
      <c r="F206" s="4" t="str">
        <f>IF(ML100K[[#This Row],[sigWeCoRatedCount]]&gt;=1,"ü","")</f>
        <v>ü</v>
      </c>
      <c r="G206" s="3">
        <v>18</v>
      </c>
      <c r="H206" s="9">
        <v>0.39323852212078991</v>
      </c>
      <c r="I206" s="9">
        <v>0.37925148409487469</v>
      </c>
      <c r="J206" s="9">
        <v>0.38618019436285644</v>
      </c>
      <c r="K206" s="9">
        <v>0.75279001106495047</v>
      </c>
      <c r="L206" s="9">
        <v>0.72236584026220574</v>
      </c>
      <c r="M206" s="9">
        <v>1.0484868385511872</v>
      </c>
      <c r="N206" s="9">
        <v>1.0238994342047409</v>
      </c>
      <c r="O206" s="9">
        <v>0.29620469008624634</v>
      </c>
      <c r="P206" s="9">
        <v>0.29620469008624634</v>
      </c>
      <c r="Q206" s="9">
        <v>0.54421620168732188</v>
      </c>
      <c r="R206" s="9">
        <v>0.41868628036408012</v>
      </c>
      <c r="S206" s="9">
        <v>0.70379530991375405</v>
      </c>
      <c r="T206" s="9">
        <v>0.6896257420474371</v>
      </c>
      <c r="U206" s="9">
        <v>0.75330704535675386</v>
      </c>
      <c r="V206" s="9">
        <v>0.41770278573860375</v>
      </c>
      <c r="W206" s="9">
        <v>0.60361728440537854</v>
      </c>
      <c r="X206" s="9">
        <v>0.72625874226288412</v>
      </c>
      <c r="Y206" s="9">
        <v>0.66697977985790602</v>
      </c>
      <c r="Z206" s="9">
        <v>0.7813902027963221</v>
      </c>
      <c r="AA206" s="9">
        <v>0.59786128129855298</v>
      </c>
      <c r="AB206" s="9">
        <v>0.40213871870144724</v>
      </c>
      <c r="AC206" s="9">
        <v>0.2186097972036784</v>
      </c>
      <c r="AD206" s="9">
        <v>0.27374125773711505</v>
      </c>
      <c r="AE206" s="9">
        <v>0.33302022014209393</v>
      </c>
      <c r="AF206" s="9">
        <v>3.12</v>
      </c>
      <c r="AG206" s="9">
        <v>0.99933828207847364</v>
      </c>
      <c r="AH206" s="9">
        <v>1972.8</v>
      </c>
      <c r="AI206" s="9">
        <v>2125.34</v>
      </c>
      <c r="AJ206" s="9">
        <v>801.04</v>
      </c>
      <c r="AK206" s="9">
        <v>594.64</v>
      </c>
      <c r="AL206" s="9">
        <v>1190.8599999999999</v>
      </c>
    </row>
    <row r="207" spans="1:38" x14ac:dyDescent="0.3">
      <c r="A207" s="1" t="s">
        <v>6</v>
      </c>
      <c r="B207" s="1" t="s">
        <v>2</v>
      </c>
      <c r="C207" s="1" t="s">
        <v>7</v>
      </c>
      <c r="D207">
        <v>65535</v>
      </c>
      <c r="E207" s="4" t="str">
        <f>IF((COUNTIF(ML100K[[#This Row],[abbreviation]],"*nIOI"))&gt;=1,"ü","")</f>
        <v>ü</v>
      </c>
      <c r="F207" s="4" t="str">
        <f>IF(ML100K[[#This Row],[sigWeCoRatedCount]]&gt;=1,"ü","")</f>
        <v>ü</v>
      </c>
      <c r="G207" s="3">
        <v>16</v>
      </c>
      <c r="H207" s="9">
        <v>0.39312097775930077</v>
      </c>
      <c r="I207" s="9">
        <v>0.37916760321449033</v>
      </c>
      <c r="J207" s="9">
        <v>0.38607990030621508</v>
      </c>
      <c r="K207" s="9">
        <v>0.7527378836307107</v>
      </c>
      <c r="L207" s="9">
        <v>0.72293875351064363</v>
      </c>
      <c r="M207" s="9">
        <v>1.0488557499596673</v>
      </c>
      <c r="N207" s="9">
        <v>1.0240821837156531</v>
      </c>
      <c r="O207" s="9">
        <v>0.29625562479586082</v>
      </c>
      <c r="P207" s="9">
        <v>0.29625562479586082</v>
      </c>
      <c r="Q207" s="9">
        <v>0.5442630653957512</v>
      </c>
      <c r="R207" s="9">
        <v>0.41831704011461185</v>
      </c>
      <c r="S207" s="9">
        <v>0.70374437520413946</v>
      </c>
      <c r="T207" s="9">
        <v>0.68958380160724497</v>
      </c>
      <c r="U207" s="9">
        <v>0.75325330553370085</v>
      </c>
      <c r="V207" s="9">
        <v>0.41771441014814242</v>
      </c>
      <c r="W207" s="9">
        <v>0.60354909174068161</v>
      </c>
      <c r="X207" s="9">
        <v>0.72624056763792499</v>
      </c>
      <c r="Y207" s="9">
        <v>0.66688041012137678</v>
      </c>
      <c r="Z207" s="9">
        <v>0.78129766881596108</v>
      </c>
      <c r="AA207" s="9">
        <v>0.59786993439852909</v>
      </c>
      <c r="AB207" s="9">
        <v>0.40213006560147102</v>
      </c>
      <c r="AC207" s="9">
        <v>0.21870233118403892</v>
      </c>
      <c r="AD207" s="9">
        <v>0.27375943236207639</v>
      </c>
      <c r="AE207" s="9">
        <v>0.33311958987862267</v>
      </c>
      <c r="AF207" s="9">
        <v>3.12</v>
      </c>
      <c r="AG207" s="9">
        <v>0.99933828207847364</v>
      </c>
      <c r="AH207" s="9">
        <v>1971.06</v>
      </c>
      <c r="AI207" s="9">
        <v>2125.08</v>
      </c>
      <c r="AJ207" s="9">
        <v>801.02</v>
      </c>
      <c r="AK207" s="9">
        <v>594.9</v>
      </c>
      <c r="AL207" s="9">
        <v>1190.8800000000001</v>
      </c>
    </row>
    <row r="208" spans="1:38" x14ac:dyDescent="0.3">
      <c r="A208" s="1" t="s">
        <v>6</v>
      </c>
      <c r="B208" s="1" t="s">
        <v>2</v>
      </c>
      <c r="C208" s="1" t="s">
        <v>7</v>
      </c>
      <c r="D208">
        <v>65535</v>
      </c>
      <c r="E208" s="4" t="str">
        <f>IF((COUNTIF(ML100K[[#This Row],[abbreviation]],"*nIOI"))&gt;=1,"ü","")</f>
        <v>ü</v>
      </c>
      <c r="F208" s="4" t="str">
        <f>IF(ML100K[[#This Row],[sigWeCoRatedCount]]&gt;=1,"ü","")</f>
        <v>ü</v>
      </c>
      <c r="G208" s="3">
        <v>15</v>
      </c>
      <c r="H208" s="9">
        <v>0.39311024001714701</v>
      </c>
      <c r="I208" s="9">
        <v>0.37919046293939324</v>
      </c>
      <c r="J208" s="9">
        <v>0.38608608343424594</v>
      </c>
      <c r="K208" s="9">
        <v>0.75270968999842569</v>
      </c>
      <c r="L208" s="9">
        <v>0.72290482466977435</v>
      </c>
      <c r="M208" s="9">
        <v>1.0490678245851168</v>
      </c>
      <c r="N208" s="9">
        <v>1.0241858308263871</v>
      </c>
      <c r="O208" s="9">
        <v>0.29625563017758166</v>
      </c>
      <c r="P208" s="9">
        <v>0.29625563017758166</v>
      </c>
      <c r="Q208" s="9">
        <v>0.5442636358265398</v>
      </c>
      <c r="R208" s="9">
        <v>0.41860561541391977</v>
      </c>
      <c r="S208" s="9">
        <v>0.7037443698224185</v>
      </c>
      <c r="T208" s="9">
        <v>0.68959523146969637</v>
      </c>
      <c r="U208" s="9">
        <v>0.75322231196412126</v>
      </c>
      <c r="V208" s="9">
        <v>0.41768963082367427</v>
      </c>
      <c r="W208" s="9">
        <v>0.6035136010019525</v>
      </c>
      <c r="X208" s="9">
        <v>0.72628256887235554</v>
      </c>
      <c r="Y208" s="9">
        <v>0.6668276711447918</v>
      </c>
      <c r="Z208" s="9">
        <v>0.78118807366164011</v>
      </c>
      <c r="AA208" s="9">
        <v>0.59800238927775207</v>
      </c>
      <c r="AB208" s="9">
        <v>0.40199761072224816</v>
      </c>
      <c r="AC208" s="9">
        <v>0.21881192633835925</v>
      </c>
      <c r="AD208" s="9">
        <v>0.2737174311276443</v>
      </c>
      <c r="AE208" s="9">
        <v>0.33317232885520887</v>
      </c>
      <c r="AF208" s="9">
        <v>3.12</v>
      </c>
      <c r="AG208" s="9">
        <v>0.99933828207847364</v>
      </c>
      <c r="AH208" s="9">
        <v>1972.42</v>
      </c>
      <c r="AI208" s="9">
        <v>2124.8000000000002</v>
      </c>
      <c r="AJ208" s="9">
        <v>800.74</v>
      </c>
      <c r="AK208" s="9">
        <v>595.17999999999995</v>
      </c>
      <c r="AL208" s="9">
        <v>1191.1600000000001</v>
      </c>
    </row>
    <row r="209" spans="1:38" x14ac:dyDescent="0.3">
      <c r="A209" s="1" t="s">
        <v>6</v>
      </c>
      <c r="B209" s="1" t="s">
        <v>2</v>
      </c>
      <c r="C209" s="1" t="s">
        <v>7</v>
      </c>
      <c r="D209">
        <v>65535</v>
      </c>
      <c r="E209" s="4" t="str">
        <f>IF((COUNTIF(ML100K[[#This Row],[abbreviation]],"*nIOI"))&gt;=1,"ü","")</f>
        <v>ü</v>
      </c>
      <c r="F209" s="4" t="str">
        <f>IF(ML100K[[#This Row],[sigWeCoRatedCount]]&gt;=1,"ü","")</f>
        <v>ü</v>
      </c>
      <c r="G209" s="3">
        <v>19</v>
      </c>
      <c r="H209" s="9">
        <v>0.39280978408553019</v>
      </c>
      <c r="I209" s="9">
        <v>0.37885872485119071</v>
      </c>
      <c r="J209" s="9">
        <v>0.38576968014897073</v>
      </c>
      <c r="K209" s="9">
        <v>0.75261204902702283</v>
      </c>
      <c r="L209" s="9">
        <v>0.7223063507988543</v>
      </c>
      <c r="M209" s="9">
        <v>1.0477308826499439</v>
      </c>
      <c r="N209" s="9">
        <v>1.02353010393361</v>
      </c>
      <c r="O209" s="9">
        <v>0.296404087932857</v>
      </c>
      <c r="P209" s="9">
        <v>0.296404087932857</v>
      </c>
      <c r="Q209" s="9">
        <v>0.54439467186482371</v>
      </c>
      <c r="R209" s="9">
        <v>0.41840185948830788</v>
      </c>
      <c r="S209" s="9">
        <v>0.70359591206714345</v>
      </c>
      <c r="T209" s="9">
        <v>0.68942936242559505</v>
      </c>
      <c r="U209" s="9">
        <v>0.75312793301040137</v>
      </c>
      <c r="V209" s="9">
        <v>0.41778509146580162</v>
      </c>
      <c r="W209" s="9">
        <v>0.60339372815266812</v>
      </c>
      <c r="X209" s="9">
        <v>0.72611629992521054</v>
      </c>
      <c r="Y209" s="9">
        <v>0.66669348416032026</v>
      </c>
      <c r="Z209" s="9">
        <v>0.78117211923464358</v>
      </c>
      <c r="AA209" s="9">
        <v>0.59768660561654896</v>
      </c>
      <c r="AB209" s="9">
        <v>0.40231339438345198</v>
      </c>
      <c r="AC209" s="9">
        <v>0.21882788076535764</v>
      </c>
      <c r="AD209" s="9">
        <v>0.27388370007479063</v>
      </c>
      <c r="AE209" s="9">
        <v>0.33330651583968035</v>
      </c>
      <c r="AF209" s="9">
        <v>3.12</v>
      </c>
      <c r="AG209" s="9">
        <v>0.99933828207847364</v>
      </c>
      <c r="AH209" s="9">
        <v>1971.46</v>
      </c>
      <c r="AI209" s="9">
        <v>2124.7600000000002</v>
      </c>
      <c r="AJ209" s="9">
        <v>801.4</v>
      </c>
      <c r="AK209" s="9">
        <v>595.22</v>
      </c>
      <c r="AL209" s="9">
        <v>1190.5</v>
      </c>
    </row>
    <row r="210" spans="1:38" x14ac:dyDescent="0.3">
      <c r="A210" s="1" t="s">
        <v>6</v>
      </c>
      <c r="B210" s="1" t="s">
        <v>2</v>
      </c>
      <c r="C210" s="1" t="s">
        <v>7</v>
      </c>
      <c r="D210">
        <v>65535</v>
      </c>
      <c r="E210" s="4" t="str">
        <f>IF((COUNTIF(ML100K[[#This Row],[abbreviation]],"*nIOI"))&gt;=1,"ü","")</f>
        <v>ü</v>
      </c>
      <c r="F210" s="4" t="str">
        <f>IF(ML100K[[#This Row],[sigWeCoRatedCount]]&gt;=1,"ü","")</f>
        <v>ü</v>
      </c>
      <c r="G210" s="3">
        <v>24</v>
      </c>
      <c r="H210" s="9">
        <v>0.39299741021982898</v>
      </c>
      <c r="I210" s="9">
        <v>0.37945756306643552</v>
      </c>
      <c r="J210" s="9">
        <v>0.38616686975930048</v>
      </c>
      <c r="K210" s="9">
        <v>0.75250362776936541</v>
      </c>
      <c r="L210" s="9">
        <v>0.72085048333145108</v>
      </c>
      <c r="M210" s="9">
        <v>1.0469203637919027</v>
      </c>
      <c r="N210" s="9">
        <v>1.0231281739067193</v>
      </c>
      <c r="O210" s="9">
        <v>0.29627248375862247</v>
      </c>
      <c r="P210" s="9">
        <v>0.29627248375862247</v>
      </c>
      <c r="Q210" s="9">
        <v>0.54427768383550457</v>
      </c>
      <c r="R210" s="9">
        <v>0.41981109615387319</v>
      </c>
      <c r="S210" s="9">
        <v>0.70372751624137841</v>
      </c>
      <c r="T210" s="9">
        <v>0.68972878153321748</v>
      </c>
      <c r="U210" s="9">
        <v>0.75299485170316482</v>
      </c>
      <c r="V210" s="9">
        <v>0.41748742420195434</v>
      </c>
      <c r="W210" s="9">
        <v>0.60324995279322757</v>
      </c>
      <c r="X210" s="9">
        <v>0.72660897567520322</v>
      </c>
      <c r="Y210" s="9">
        <v>0.6663884345446256</v>
      </c>
      <c r="Z210" s="9">
        <v>0.78036388191682771</v>
      </c>
      <c r="AA210" s="9">
        <v>0.59909368114960637</v>
      </c>
      <c r="AB210" s="9">
        <v>0.4009063188503933</v>
      </c>
      <c r="AC210" s="9">
        <v>0.2196361180831716</v>
      </c>
      <c r="AD210" s="9">
        <v>0.27339102432479673</v>
      </c>
      <c r="AE210" s="9">
        <v>0.33361156545537479</v>
      </c>
      <c r="AF210" s="9">
        <v>3.12</v>
      </c>
      <c r="AG210" s="9">
        <v>0.99933828207847364</v>
      </c>
      <c r="AH210" s="9">
        <v>1978.1</v>
      </c>
      <c r="AI210" s="9">
        <v>2122.56</v>
      </c>
      <c r="AJ210" s="9">
        <v>798.58</v>
      </c>
      <c r="AK210" s="9">
        <v>597.41999999999996</v>
      </c>
      <c r="AL210" s="9">
        <v>1193.32</v>
      </c>
    </row>
    <row r="211" spans="1:38" x14ac:dyDescent="0.3">
      <c r="A211" s="1" t="s">
        <v>6</v>
      </c>
      <c r="B211" s="1" t="s">
        <v>2</v>
      </c>
      <c r="C211" s="1" t="s">
        <v>7</v>
      </c>
      <c r="D211">
        <v>65535</v>
      </c>
      <c r="E211" s="4" t="str">
        <f>IF((COUNTIF(ML100K[[#This Row],[abbreviation]],"*nIOI"))&gt;=1,"ü","")</f>
        <v>ü</v>
      </c>
      <c r="F211" s="4" t="str">
        <f>IF(ML100K[[#This Row],[sigWeCoRatedCount]]&gt;=1,"ü","")</f>
        <v>ü</v>
      </c>
      <c r="G211" s="3">
        <v>25</v>
      </c>
      <c r="H211" s="9">
        <v>0.39287655092899881</v>
      </c>
      <c r="I211" s="9">
        <v>0.37932867789942742</v>
      </c>
      <c r="J211" s="9">
        <v>0.38604176383743677</v>
      </c>
      <c r="K211" s="9">
        <v>0.75245168437274479</v>
      </c>
      <c r="L211" s="9">
        <v>0.72096513759128866</v>
      </c>
      <c r="M211" s="9">
        <v>1.0478502273430017</v>
      </c>
      <c r="N211" s="9">
        <v>1.0235839304740733</v>
      </c>
      <c r="O211" s="9">
        <v>0.29633614111648721</v>
      </c>
      <c r="P211" s="9">
        <v>0.29633614111648721</v>
      </c>
      <c r="Q211" s="9">
        <v>0.54433553739239371</v>
      </c>
      <c r="R211" s="9">
        <v>0.41988754096190672</v>
      </c>
      <c r="S211" s="9">
        <v>0.70366385888351302</v>
      </c>
      <c r="T211" s="9">
        <v>0.68966433894971368</v>
      </c>
      <c r="U211" s="9">
        <v>0.75294424384328873</v>
      </c>
      <c r="V211" s="9">
        <v>0.41752147810568635</v>
      </c>
      <c r="W211" s="9">
        <v>0.60318533540816199</v>
      </c>
      <c r="X211" s="9">
        <v>0.72654931231667019</v>
      </c>
      <c r="Y211" s="9">
        <v>0.66632723861232923</v>
      </c>
      <c r="Z211" s="9">
        <v>0.78032500929015247</v>
      </c>
      <c r="AA211" s="9">
        <v>0.59900366860927456</v>
      </c>
      <c r="AB211" s="9">
        <v>0.40099633139072527</v>
      </c>
      <c r="AC211" s="9">
        <v>0.21967499070984711</v>
      </c>
      <c r="AD211" s="9">
        <v>0.27345068768333014</v>
      </c>
      <c r="AE211" s="9">
        <v>0.33367276138767127</v>
      </c>
      <c r="AF211" s="9">
        <v>3.12</v>
      </c>
      <c r="AG211" s="9">
        <v>0.99933828207847364</v>
      </c>
      <c r="AH211" s="9">
        <v>1978.46</v>
      </c>
      <c r="AI211" s="9">
        <v>2122.46</v>
      </c>
      <c r="AJ211" s="9">
        <v>798.78</v>
      </c>
      <c r="AK211" s="9">
        <v>597.52</v>
      </c>
      <c r="AL211" s="9">
        <v>1193.1199999999999</v>
      </c>
    </row>
    <row r="212" spans="1:38" x14ac:dyDescent="0.3">
      <c r="A212" s="1" t="s">
        <v>6</v>
      </c>
      <c r="B212" s="1" t="s">
        <v>2</v>
      </c>
      <c r="C212" s="1" t="s">
        <v>7</v>
      </c>
      <c r="D212">
        <v>65535</v>
      </c>
      <c r="E212" s="4" t="str">
        <f>IF((COUNTIF(ML100K[[#This Row],[abbreviation]],"*nIOI"))&gt;=1,"ü","")</f>
        <v>ü</v>
      </c>
      <c r="F212" s="4" t="str">
        <f>IF(ML100K[[#This Row],[sigWeCoRatedCount]]&gt;=1,"ü","")</f>
        <v>ü</v>
      </c>
      <c r="G212" s="3">
        <v>20</v>
      </c>
      <c r="H212" s="9">
        <v>0.39248004550758175</v>
      </c>
      <c r="I212" s="9">
        <v>0.37871944301027971</v>
      </c>
      <c r="J212" s="9">
        <v>0.3855369177131911</v>
      </c>
      <c r="K212" s="9">
        <v>0.752397687295982</v>
      </c>
      <c r="L212" s="9">
        <v>0.72182257347455492</v>
      </c>
      <c r="M212" s="9">
        <v>1.0473747785123129</v>
      </c>
      <c r="N212" s="9">
        <v>1.0233479562724082</v>
      </c>
      <c r="O212" s="9">
        <v>0.2965399456372334</v>
      </c>
      <c r="P212" s="9">
        <v>0.2965399456372334</v>
      </c>
      <c r="Q212" s="9">
        <v>0.54452098748043498</v>
      </c>
      <c r="R212" s="9">
        <v>0.41877964906118731</v>
      </c>
      <c r="S212" s="9">
        <v>0.70346005436276682</v>
      </c>
      <c r="T212" s="9">
        <v>0.68935972150514113</v>
      </c>
      <c r="U212" s="9">
        <v>0.75290203283188251</v>
      </c>
      <c r="V212" s="9">
        <v>0.41775101599437725</v>
      </c>
      <c r="W212" s="9">
        <v>0.60311785429270215</v>
      </c>
      <c r="X212" s="9">
        <v>0.72617532125748097</v>
      </c>
      <c r="Y212" s="9">
        <v>0.66630472425010223</v>
      </c>
      <c r="Z212" s="9">
        <v>0.78063818445450861</v>
      </c>
      <c r="AA212" s="9">
        <v>0.5980812585557691</v>
      </c>
      <c r="AB212" s="9">
        <v>0.40191874144423057</v>
      </c>
      <c r="AC212" s="9">
        <v>0.21936181554548986</v>
      </c>
      <c r="AD212" s="9">
        <v>0.27382467874252026</v>
      </c>
      <c r="AE212" s="9">
        <v>0.33369527574989816</v>
      </c>
      <c r="AF212" s="9">
        <v>3.12</v>
      </c>
      <c r="AG212" s="9">
        <v>0.99933828207847364</v>
      </c>
      <c r="AH212" s="9">
        <v>1973.24</v>
      </c>
      <c r="AI212" s="9">
        <v>2123.3200000000002</v>
      </c>
      <c r="AJ212" s="9">
        <v>800.6</v>
      </c>
      <c r="AK212" s="9">
        <v>596.66</v>
      </c>
      <c r="AL212" s="9">
        <v>1191.3</v>
      </c>
    </row>
    <row r="213" spans="1:38" x14ac:dyDescent="0.3">
      <c r="A213" s="1" t="s">
        <v>6</v>
      </c>
      <c r="B213" s="1" t="s">
        <v>2</v>
      </c>
      <c r="C213" s="1" t="s">
        <v>7</v>
      </c>
      <c r="D213">
        <v>65535</v>
      </c>
      <c r="E213" s="4" t="str">
        <f>IF((COUNTIF(ML100K[[#This Row],[abbreviation]],"*nIOI"))&gt;=1,"ü","")</f>
        <v>ü</v>
      </c>
      <c r="F213" s="4" t="str">
        <f>IF(ML100K[[#This Row],[sigWeCoRatedCount]]&gt;=1,"ü","")</f>
        <v>ü</v>
      </c>
      <c r="G213" s="3">
        <v>26</v>
      </c>
      <c r="H213" s="9">
        <v>0.39279834657032831</v>
      </c>
      <c r="I213" s="9">
        <v>0.37934631141839298</v>
      </c>
      <c r="J213" s="9">
        <v>0.38601227570553903</v>
      </c>
      <c r="K213" s="9">
        <v>0.7523773593249069</v>
      </c>
      <c r="L213" s="9">
        <v>0.7211519615201808</v>
      </c>
      <c r="M213" s="9">
        <v>1.0488860470116359</v>
      </c>
      <c r="N213" s="9">
        <v>1.0240818384818327</v>
      </c>
      <c r="O213" s="9">
        <v>0.29636588493282501</v>
      </c>
      <c r="P213" s="9">
        <v>0.29636588493282501</v>
      </c>
      <c r="Q213" s="9">
        <v>0.54436024473632283</v>
      </c>
      <c r="R213" s="9">
        <v>0.41998515867399239</v>
      </c>
      <c r="S213" s="9">
        <v>0.70363411506717632</v>
      </c>
      <c r="T213" s="9">
        <v>0.68967315570919541</v>
      </c>
      <c r="U213" s="9">
        <v>0.75286493001941179</v>
      </c>
      <c r="V213" s="9">
        <v>0.41748013088854302</v>
      </c>
      <c r="W213" s="9">
        <v>0.60309199823148274</v>
      </c>
      <c r="X213" s="9">
        <v>0.72661469248041366</v>
      </c>
      <c r="Y213" s="9">
        <v>0.66618365408991242</v>
      </c>
      <c r="Z213" s="9">
        <v>0.78009101176505313</v>
      </c>
      <c r="AA213" s="9">
        <v>0.5992552996533389</v>
      </c>
      <c r="AB213" s="9">
        <v>0.40074470034666121</v>
      </c>
      <c r="AC213" s="9">
        <v>0.21990898823494689</v>
      </c>
      <c r="AD213" s="9">
        <v>0.27338530751958512</v>
      </c>
      <c r="AE213" s="9">
        <v>0.33381634591008691</v>
      </c>
      <c r="AF213" s="9">
        <v>3.12</v>
      </c>
      <c r="AG213" s="9">
        <v>0.99933828207847364</v>
      </c>
      <c r="AH213" s="9">
        <v>1978.92</v>
      </c>
      <c r="AI213" s="9">
        <v>2121.8200000000002</v>
      </c>
      <c r="AJ213" s="9">
        <v>798.28</v>
      </c>
      <c r="AK213" s="9">
        <v>598.16</v>
      </c>
      <c r="AL213" s="9">
        <v>1193.6199999999999</v>
      </c>
    </row>
    <row r="214" spans="1:38" hidden="1" x14ac:dyDescent="0.3">
      <c r="A214" s="1" t="s">
        <v>8</v>
      </c>
      <c r="B214" s="1" t="s">
        <v>57</v>
      </c>
      <c r="C214" s="1" t="s">
        <v>9</v>
      </c>
      <c r="D214">
        <v>-1</v>
      </c>
      <c r="E214" s="4" t="str">
        <f>IF((COUNTIF(ML100K[[#This Row],[abbreviation]],"*nIOI"))&gt;=1,"ü","")</f>
        <v>ü</v>
      </c>
      <c r="F214" s="4" t="str">
        <f>IF(ML100K[[#This Row],[sigWeCoRatedCount]]&gt;=1,"ü","")</f>
        <v/>
      </c>
      <c r="G214" s="3">
        <v>25</v>
      </c>
      <c r="H214" s="9">
        <v>0.38751115636639372</v>
      </c>
      <c r="I214" s="9">
        <v>0.37225240473454807</v>
      </c>
      <c r="J214" s="9">
        <v>0.37980359825139515</v>
      </c>
      <c r="K214" s="9">
        <v>0.75119830455041259</v>
      </c>
      <c r="L214" s="9">
        <v>0.72010346874870046</v>
      </c>
      <c r="M214" s="9">
        <v>1.026596847802717</v>
      </c>
      <c r="N214" s="9">
        <v>1.013166270718431</v>
      </c>
      <c r="O214" s="9">
        <v>0.29904410477126647</v>
      </c>
      <c r="P214" s="9">
        <v>0.29904410477126647</v>
      </c>
      <c r="Q214" s="9">
        <v>0.54681532796834109</v>
      </c>
      <c r="R214" s="9">
        <v>0.41555781661719343</v>
      </c>
      <c r="S214" s="9">
        <v>0.70095589522873225</v>
      </c>
      <c r="T214" s="9">
        <v>0.68612620236727495</v>
      </c>
      <c r="U214" s="9">
        <v>0.75180167716518098</v>
      </c>
      <c r="V214" s="9">
        <v>0.41991891150442962</v>
      </c>
      <c r="W214" s="9">
        <v>0.60158068328839731</v>
      </c>
      <c r="X214" s="9">
        <v>0.72261314258203635</v>
      </c>
      <c r="Y214" s="9">
        <v>0.66489801378435776</v>
      </c>
      <c r="Z214" s="9">
        <v>0.78219801533894195</v>
      </c>
      <c r="AA214" s="9">
        <v>0.59005438939560606</v>
      </c>
      <c r="AB214" s="9">
        <v>0.40994561060439388</v>
      </c>
      <c r="AC214" s="9">
        <v>0.21780198466105866</v>
      </c>
      <c r="AD214" s="9">
        <v>0.27738685741796348</v>
      </c>
      <c r="AE214" s="9">
        <v>0.33510198621564313</v>
      </c>
      <c r="AF214" s="9">
        <v>3.12</v>
      </c>
      <c r="AG214" s="9">
        <v>0.99933828207847364</v>
      </c>
      <c r="AH214" s="9">
        <v>1958.06</v>
      </c>
      <c r="AI214" s="9">
        <v>2127.56</v>
      </c>
      <c r="AJ214" s="9">
        <v>816.64</v>
      </c>
      <c r="AK214" s="9">
        <v>592.41999999999996</v>
      </c>
      <c r="AL214" s="9">
        <v>1175.26</v>
      </c>
    </row>
    <row r="215" spans="1:38" hidden="1" x14ac:dyDescent="0.3">
      <c r="A215" s="1" t="s">
        <v>8</v>
      </c>
      <c r="B215" s="1" t="s">
        <v>57</v>
      </c>
      <c r="C215" s="1" t="s">
        <v>9</v>
      </c>
      <c r="D215">
        <v>-1</v>
      </c>
      <c r="E215" s="4" t="str">
        <f>IF((COUNTIF(ML100K[[#This Row],[abbreviation]],"*nIOI"))&gt;=1,"ü","")</f>
        <v>ü</v>
      </c>
      <c r="F215" s="4" t="str">
        <f>IF(ML100K[[#This Row],[sigWeCoRatedCount]]&gt;=1,"ü","")</f>
        <v/>
      </c>
      <c r="G215" s="3">
        <v>27</v>
      </c>
      <c r="H215" s="9">
        <v>0.38764155412830048</v>
      </c>
      <c r="I215" s="9">
        <v>0.37252159101019494</v>
      </c>
      <c r="J215" s="9">
        <v>0.38000444741238365</v>
      </c>
      <c r="K215" s="9">
        <v>0.7511814221596459</v>
      </c>
      <c r="L215" s="9">
        <v>0.71942014220249617</v>
      </c>
      <c r="M215" s="9">
        <v>1.0252427957252552</v>
      </c>
      <c r="N215" s="9">
        <v>1.0124935162035698</v>
      </c>
      <c r="O215" s="9">
        <v>0.29897622727741829</v>
      </c>
      <c r="P215" s="9">
        <v>0.29897622727741829</v>
      </c>
      <c r="Q215" s="9">
        <v>0.54675143731434206</v>
      </c>
      <c r="R215" s="9">
        <v>0.41591005550192767</v>
      </c>
      <c r="S215" s="9">
        <v>0.70102377272258154</v>
      </c>
      <c r="T215" s="9">
        <v>0.68626079550509633</v>
      </c>
      <c r="U215" s="9">
        <v>0.75177856261549247</v>
      </c>
      <c r="V215" s="9">
        <v>0.41979731966692296</v>
      </c>
      <c r="W215" s="9">
        <v>0.60155970535582581</v>
      </c>
      <c r="X215" s="9">
        <v>0.72280723667879265</v>
      </c>
      <c r="Y215" s="9">
        <v>0.66483431744950749</v>
      </c>
      <c r="Z215" s="9">
        <v>0.78194522143648837</v>
      </c>
      <c r="AA215" s="9">
        <v>0.59057636957370629</v>
      </c>
      <c r="AB215" s="9">
        <v>0.40942363042629348</v>
      </c>
      <c r="AC215" s="9">
        <v>0.21805477856351166</v>
      </c>
      <c r="AD215" s="9">
        <v>0.27719276332120751</v>
      </c>
      <c r="AE215" s="9">
        <v>0.33516568255049234</v>
      </c>
      <c r="AF215" s="9">
        <v>3.12</v>
      </c>
      <c r="AG215" s="9">
        <v>0.99933828207847364</v>
      </c>
      <c r="AH215" s="9">
        <v>1959.72</v>
      </c>
      <c r="AI215" s="9">
        <v>2126.86</v>
      </c>
      <c r="AJ215" s="9">
        <v>815.62</v>
      </c>
      <c r="AK215" s="9">
        <v>593.12</v>
      </c>
      <c r="AL215" s="9">
        <v>1176.28</v>
      </c>
    </row>
    <row r="216" spans="1:38" x14ac:dyDescent="0.3">
      <c r="A216" s="1" t="s">
        <v>6</v>
      </c>
      <c r="B216" s="1" t="s">
        <v>2</v>
      </c>
      <c r="C216" s="1" t="s">
        <v>7</v>
      </c>
      <c r="D216">
        <v>65535</v>
      </c>
      <c r="E216" s="4" t="str">
        <f>IF((COUNTIF(ML100K[[#This Row],[abbreviation]],"*nIOI"))&gt;=1,"ü","")</f>
        <v>ü</v>
      </c>
      <c r="F216" s="4" t="str">
        <f>IF(ML100K[[#This Row],[sigWeCoRatedCount]]&gt;=1,"ü","")</f>
        <v>ü</v>
      </c>
      <c r="G216" s="3">
        <v>14</v>
      </c>
      <c r="H216" s="9">
        <v>0.39202530732636875</v>
      </c>
      <c r="I216" s="9">
        <v>0.3780249214277831</v>
      </c>
      <c r="J216" s="9">
        <v>0.38496004192947048</v>
      </c>
      <c r="K216" s="9">
        <v>0.75233863280522151</v>
      </c>
      <c r="L216" s="9">
        <v>0.72428851516775583</v>
      </c>
      <c r="M216" s="9">
        <v>1.051597420841889</v>
      </c>
      <c r="N216" s="9">
        <v>1.0254153742631069</v>
      </c>
      <c r="O216" s="9">
        <v>0.29677768166077151</v>
      </c>
      <c r="P216" s="9">
        <v>0.29677768166077151</v>
      </c>
      <c r="Q216" s="9">
        <v>0.54474408828979459</v>
      </c>
      <c r="R216" s="9">
        <v>0.41754871942510496</v>
      </c>
      <c r="S216" s="9">
        <v>0.70322231833922677</v>
      </c>
      <c r="T216" s="9">
        <v>0.68901246071389233</v>
      </c>
      <c r="U216" s="9">
        <v>0.75285777052682612</v>
      </c>
      <c r="V216" s="9">
        <v>0.4180182279168449</v>
      </c>
      <c r="W216" s="9">
        <v>0.60303657063531313</v>
      </c>
      <c r="X216" s="9">
        <v>0.725744185252579</v>
      </c>
      <c r="Y216" s="9">
        <v>0.6662811220737902</v>
      </c>
      <c r="Z216" s="9">
        <v>0.78101042060233616</v>
      </c>
      <c r="AA216" s="9">
        <v>0.59701450082544583</v>
      </c>
      <c r="AB216" s="9">
        <v>0.40298549917455334</v>
      </c>
      <c r="AC216" s="9">
        <v>0.21898957939766298</v>
      </c>
      <c r="AD216" s="9">
        <v>0.2742558147474215</v>
      </c>
      <c r="AE216" s="9">
        <v>0.33371887792620991</v>
      </c>
      <c r="AF216" s="9">
        <v>3.12</v>
      </c>
      <c r="AG216" s="9">
        <v>0.99933828207847364</v>
      </c>
      <c r="AH216" s="9">
        <v>1967.44</v>
      </c>
      <c r="AI216" s="9">
        <v>2124.3200000000002</v>
      </c>
      <c r="AJ216" s="9">
        <v>802.72</v>
      </c>
      <c r="AK216" s="9">
        <v>595.66</v>
      </c>
      <c r="AL216" s="9">
        <v>1189.18</v>
      </c>
    </row>
    <row r="217" spans="1:38" hidden="1" x14ac:dyDescent="0.3">
      <c r="A217" s="1" t="s">
        <v>8</v>
      </c>
      <c r="B217" s="1" t="s">
        <v>57</v>
      </c>
      <c r="C217" s="1" t="s">
        <v>9</v>
      </c>
      <c r="D217">
        <v>-1</v>
      </c>
      <c r="E217" s="4" t="str">
        <f>IF((COUNTIF(ML100K[[#This Row],[abbreviation]],"*nIOI"))&gt;=1,"ü","")</f>
        <v>ü</v>
      </c>
      <c r="F217" s="4" t="str">
        <f>IF(ML100K[[#This Row],[sigWeCoRatedCount]]&gt;=1,"ü","")</f>
        <v/>
      </c>
      <c r="G217" s="3">
        <v>26</v>
      </c>
      <c r="H217" s="9">
        <v>0.38755341669111881</v>
      </c>
      <c r="I217" s="9">
        <v>0.37235557779507944</v>
      </c>
      <c r="J217" s="9">
        <v>0.37987662316377346</v>
      </c>
      <c r="K217" s="9">
        <v>0.75117830721976564</v>
      </c>
      <c r="L217" s="9">
        <v>0.71979800203861177</v>
      </c>
      <c r="M217" s="9">
        <v>1.0258584510583229</v>
      </c>
      <c r="N217" s="9">
        <v>1.012797266668384</v>
      </c>
      <c r="O217" s="9">
        <v>0.29902718269257322</v>
      </c>
      <c r="P217" s="9">
        <v>0.29902718269257322</v>
      </c>
      <c r="Q217" s="9">
        <v>0.54679777620073999</v>
      </c>
      <c r="R217" s="9">
        <v>0.4157232469251394</v>
      </c>
      <c r="S217" s="9">
        <v>0.70097281730742633</v>
      </c>
      <c r="T217" s="9">
        <v>0.68617778889753966</v>
      </c>
      <c r="U217" s="9">
        <v>0.75177995487669769</v>
      </c>
      <c r="V217" s="9">
        <v>0.41986815241817599</v>
      </c>
      <c r="W217" s="9">
        <v>0.60155662719651404</v>
      </c>
      <c r="X217" s="9">
        <v>0.72269289647556012</v>
      </c>
      <c r="Y217" s="9">
        <v>0.66486052021555808</v>
      </c>
      <c r="Z217" s="9">
        <v>0.78207137701412377</v>
      </c>
      <c r="AA217" s="9">
        <v>0.59028420078095512</v>
      </c>
      <c r="AB217" s="9">
        <v>0.40971579921904477</v>
      </c>
      <c r="AC217" s="9">
        <v>0.21792862298587601</v>
      </c>
      <c r="AD217" s="9">
        <v>0.27730710352443955</v>
      </c>
      <c r="AE217" s="9">
        <v>0.33513947978444214</v>
      </c>
      <c r="AF217" s="9">
        <v>3.12</v>
      </c>
      <c r="AG217" s="9">
        <v>0.99933828207847364</v>
      </c>
      <c r="AH217" s="9">
        <v>1958.84</v>
      </c>
      <c r="AI217" s="9">
        <v>2127.1999999999998</v>
      </c>
      <c r="AJ217" s="9">
        <v>816.2</v>
      </c>
      <c r="AK217" s="9">
        <v>592.78</v>
      </c>
      <c r="AL217" s="9">
        <v>1175.7</v>
      </c>
    </row>
    <row r="218" spans="1:38" x14ac:dyDescent="0.3">
      <c r="A218" s="1" t="s">
        <v>6</v>
      </c>
      <c r="B218" s="1" t="s">
        <v>2</v>
      </c>
      <c r="C218" s="1" t="s">
        <v>7</v>
      </c>
      <c r="D218">
        <v>65535</v>
      </c>
      <c r="E218" s="4" t="str">
        <f>IF((COUNTIF(ML100K[[#This Row],[abbreviation]],"*nIOI"))&gt;=1,"ü","")</f>
        <v>ü</v>
      </c>
      <c r="F218" s="4" t="str">
        <f>IF(ML100K[[#This Row],[sigWeCoRatedCount]]&gt;=1,"ü","")</f>
        <v>ü</v>
      </c>
      <c r="G218" s="3">
        <v>22</v>
      </c>
      <c r="H218" s="9">
        <v>0.39234517716682032</v>
      </c>
      <c r="I218" s="9">
        <v>0.37873559161564913</v>
      </c>
      <c r="J218" s="9">
        <v>0.38547885366643875</v>
      </c>
      <c r="K218" s="9">
        <v>0.7522803566090468</v>
      </c>
      <c r="L218" s="9">
        <v>0.72122812157755878</v>
      </c>
      <c r="M218" s="9">
        <v>1.0462197178485522</v>
      </c>
      <c r="N218" s="9">
        <v>1.0227880331972099</v>
      </c>
      <c r="O218" s="9">
        <v>0.29659078391174187</v>
      </c>
      <c r="P218" s="9">
        <v>0.29659078391174187</v>
      </c>
      <c r="Q218" s="9">
        <v>0.54456936661080924</v>
      </c>
      <c r="R218" s="9">
        <v>0.41925513017352078</v>
      </c>
      <c r="S218" s="9">
        <v>0.70340921608825746</v>
      </c>
      <c r="T218" s="9">
        <v>0.68936779580782459</v>
      </c>
      <c r="U218" s="9">
        <v>0.75277685482566192</v>
      </c>
      <c r="V218" s="9">
        <v>0.41769211624590219</v>
      </c>
      <c r="W218" s="9">
        <v>0.6029644691497571</v>
      </c>
      <c r="X218" s="9">
        <v>0.72627338514515472</v>
      </c>
      <c r="Y218" s="9">
        <v>0.66607179202166533</v>
      </c>
      <c r="Z218" s="9">
        <v>0.78027404577188308</v>
      </c>
      <c r="AA218" s="9">
        <v>0.59846154584376499</v>
      </c>
      <c r="AB218" s="9">
        <v>0.40153845415623463</v>
      </c>
      <c r="AC218" s="9">
        <v>0.21972595422811694</v>
      </c>
      <c r="AD218" s="9">
        <v>0.27372661485484534</v>
      </c>
      <c r="AE218" s="9">
        <v>0.33392820797833411</v>
      </c>
      <c r="AF218" s="9">
        <v>3.12</v>
      </c>
      <c r="AG218" s="9">
        <v>0.99933828207847364</v>
      </c>
      <c r="AH218" s="9">
        <v>1975.48</v>
      </c>
      <c r="AI218" s="9">
        <v>2122.3200000000002</v>
      </c>
      <c r="AJ218" s="9">
        <v>799.84</v>
      </c>
      <c r="AK218" s="9">
        <v>597.66</v>
      </c>
      <c r="AL218" s="9">
        <v>1192.06</v>
      </c>
    </row>
    <row r="219" spans="1:38" hidden="1" x14ac:dyDescent="0.3">
      <c r="A219" s="1" t="s">
        <v>8</v>
      </c>
      <c r="B219" s="1" t="s">
        <v>57</v>
      </c>
      <c r="C219" s="1" t="s">
        <v>9</v>
      </c>
      <c r="D219">
        <v>-1</v>
      </c>
      <c r="E219" s="4" t="str">
        <f>IF((COUNTIF(ML100K[[#This Row],[abbreviation]],"*nIOI"))&gt;=1,"ü","")</f>
        <v>ü</v>
      </c>
      <c r="F219" s="4" t="str">
        <f>IF(ML100K[[#This Row],[sigWeCoRatedCount]]&gt;=1,"ü","")</f>
        <v/>
      </c>
      <c r="G219" s="3">
        <v>28</v>
      </c>
      <c r="H219" s="9">
        <v>0.38759192577401319</v>
      </c>
      <c r="I219" s="9">
        <v>0.37246329597272165</v>
      </c>
      <c r="J219" s="9">
        <v>0.3799505098100503</v>
      </c>
      <c r="K219" s="9">
        <v>0.75116789816509666</v>
      </c>
      <c r="L219" s="9">
        <v>0.7192035438933575</v>
      </c>
      <c r="M219" s="9">
        <v>1.0245337059091195</v>
      </c>
      <c r="N219" s="9">
        <v>1.0121399526711441</v>
      </c>
      <c r="O219" s="9">
        <v>0.29900159598506304</v>
      </c>
      <c r="P219" s="9">
        <v>0.29900159598506304</v>
      </c>
      <c r="Q219" s="9">
        <v>0.54677332581132376</v>
      </c>
      <c r="R219" s="9">
        <v>0.41590585873615182</v>
      </c>
      <c r="S219" s="9">
        <v>0.70099840401493652</v>
      </c>
      <c r="T219" s="9">
        <v>0.68623164798636094</v>
      </c>
      <c r="U219" s="9">
        <v>0.75176563687275078</v>
      </c>
      <c r="V219" s="9">
        <v>0.41981839619598105</v>
      </c>
      <c r="W219" s="9">
        <v>0.60154362102237746</v>
      </c>
      <c r="X219" s="9">
        <v>0.72277265042304961</v>
      </c>
      <c r="Y219" s="9">
        <v>0.66481927535096264</v>
      </c>
      <c r="Z219" s="9">
        <v>0.78195515469142141</v>
      </c>
      <c r="AA219" s="9">
        <v>0.59050814128130102</v>
      </c>
      <c r="AB219" s="9">
        <v>0.40949185871869914</v>
      </c>
      <c r="AC219" s="9">
        <v>0.21804484530857896</v>
      </c>
      <c r="AD219" s="9">
        <v>0.27722734957694917</v>
      </c>
      <c r="AE219" s="9">
        <v>0.3351807246490377</v>
      </c>
      <c r="AF219" s="9">
        <v>3.12</v>
      </c>
      <c r="AG219" s="9">
        <v>0.99933828207847364</v>
      </c>
      <c r="AH219" s="9">
        <v>1959.7</v>
      </c>
      <c r="AI219" s="9">
        <v>2126.88</v>
      </c>
      <c r="AJ219" s="9">
        <v>815.76</v>
      </c>
      <c r="AK219" s="9">
        <v>593.1</v>
      </c>
      <c r="AL219" s="9">
        <v>1176.1400000000001</v>
      </c>
    </row>
    <row r="220" spans="1:38" x14ac:dyDescent="0.3">
      <c r="A220" s="1" t="s">
        <v>6</v>
      </c>
      <c r="B220" s="1" t="s">
        <v>2</v>
      </c>
      <c r="C220" s="1" t="s">
        <v>7</v>
      </c>
      <c r="D220">
        <v>65535</v>
      </c>
      <c r="E220" s="4" t="str">
        <f>IF((COUNTIF(ML100K[[#This Row],[abbreviation]],"*nIOI"))&gt;=1,"ü","")</f>
        <v>ü</v>
      </c>
      <c r="F220" s="4" t="str">
        <f>IF(ML100K[[#This Row],[sigWeCoRatedCount]]&gt;=1,"ü","")</f>
        <v>ü</v>
      </c>
      <c r="G220" s="3">
        <v>21</v>
      </c>
      <c r="H220" s="9">
        <v>0.39216105647877758</v>
      </c>
      <c r="I220" s="9">
        <v>0.3784601614408899</v>
      </c>
      <c r="J220" s="9">
        <v>0.38524831287467431</v>
      </c>
      <c r="K220" s="9">
        <v>0.75225639619656814</v>
      </c>
      <c r="L220" s="9">
        <v>0.72173755052459065</v>
      </c>
      <c r="M220" s="9">
        <v>1.0473659616229063</v>
      </c>
      <c r="N220" s="9">
        <v>1.0233519209308348</v>
      </c>
      <c r="O220" s="9">
        <v>0.2966842121285444</v>
      </c>
      <c r="P220" s="9">
        <v>0.2966842121285444</v>
      </c>
      <c r="Q220" s="9">
        <v>0.54465849204870387</v>
      </c>
      <c r="R220" s="9">
        <v>0.41894100603739232</v>
      </c>
      <c r="S220" s="9">
        <v>0.70331578787145477</v>
      </c>
      <c r="T220" s="9">
        <v>0.68923008072044578</v>
      </c>
      <c r="U220" s="9">
        <v>0.75275806798731215</v>
      </c>
      <c r="V220" s="9">
        <v>0.41779842487272451</v>
      </c>
      <c r="W220" s="9">
        <v>0.60292994360185326</v>
      </c>
      <c r="X220" s="9">
        <v>0.72610482519600117</v>
      </c>
      <c r="Y220" s="9">
        <v>0.66605623128277602</v>
      </c>
      <c r="Z220" s="9">
        <v>0.78041539425882733</v>
      </c>
      <c r="AA220" s="9">
        <v>0.59804476718206367</v>
      </c>
      <c r="AB220" s="9">
        <v>0.40195523281793627</v>
      </c>
      <c r="AC220" s="9">
        <v>0.21958460574117311</v>
      </c>
      <c r="AD220" s="9">
        <v>0.27389517480399872</v>
      </c>
      <c r="AE220" s="9">
        <v>0.33394376871722348</v>
      </c>
      <c r="AF220" s="9">
        <v>3.12</v>
      </c>
      <c r="AG220" s="9">
        <v>0.99933828207847364</v>
      </c>
      <c r="AH220" s="9">
        <v>1974</v>
      </c>
      <c r="AI220" s="9">
        <v>2122.6999999999998</v>
      </c>
      <c r="AJ220" s="9">
        <v>800.66</v>
      </c>
      <c r="AK220" s="9">
        <v>597.28</v>
      </c>
      <c r="AL220" s="9">
        <v>1191.24</v>
      </c>
    </row>
    <row r="221" spans="1:38" x14ac:dyDescent="0.3">
      <c r="A221" s="1" t="s">
        <v>6</v>
      </c>
      <c r="B221" s="1" t="s">
        <v>2</v>
      </c>
      <c r="C221" s="1" t="s">
        <v>7</v>
      </c>
      <c r="D221">
        <v>65535</v>
      </c>
      <c r="E221" s="4" t="str">
        <f>IF((COUNTIF(ML100K[[#This Row],[abbreviation]],"*nIOI"))&gt;=1,"ü","")</f>
        <v>ü</v>
      </c>
      <c r="F221" s="4" t="str">
        <f>IF(ML100K[[#This Row],[sigWeCoRatedCount]]&gt;=1,"ü","")</f>
        <v>ü</v>
      </c>
      <c r="G221" s="3">
        <v>23</v>
      </c>
      <c r="H221" s="9">
        <v>0.39232994298538693</v>
      </c>
      <c r="I221" s="9">
        <v>0.37880596363643265</v>
      </c>
      <c r="J221" s="9">
        <v>0.38550733885980443</v>
      </c>
      <c r="K221" s="9">
        <v>0.75224138337567703</v>
      </c>
      <c r="L221" s="9">
        <v>0.72134286313960982</v>
      </c>
      <c r="M221" s="9">
        <v>1.0468100342849351</v>
      </c>
      <c r="N221" s="9">
        <v>1.0230775037413238</v>
      </c>
      <c r="O221" s="9">
        <v>0.29659084967627269</v>
      </c>
      <c r="P221" s="9">
        <v>0.29659084967627269</v>
      </c>
      <c r="Q221" s="9">
        <v>0.54456904824576269</v>
      </c>
      <c r="R221" s="9">
        <v>0.41917441475546541</v>
      </c>
      <c r="S221" s="9">
        <v>0.70340915032372842</v>
      </c>
      <c r="T221" s="9">
        <v>0.68940298181821635</v>
      </c>
      <c r="U221" s="9">
        <v>0.752733394942943</v>
      </c>
      <c r="V221" s="9">
        <v>0.41764742354051121</v>
      </c>
      <c r="W221" s="9">
        <v>0.60291443209896156</v>
      </c>
      <c r="X221" s="9">
        <v>0.72634472183598864</v>
      </c>
      <c r="Y221" s="9">
        <v>0.66598522114940095</v>
      </c>
      <c r="Z221" s="9">
        <v>0.78010680341826422</v>
      </c>
      <c r="AA221" s="9">
        <v>0.59869916021816716</v>
      </c>
      <c r="AB221" s="9">
        <v>0.40130083978183234</v>
      </c>
      <c r="AC221" s="9">
        <v>0.21989319658173512</v>
      </c>
      <c r="AD221" s="9">
        <v>0.27365527816401253</v>
      </c>
      <c r="AE221" s="9">
        <v>0.3340147788506006</v>
      </c>
      <c r="AF221" s="9">
        <v>3.12</v>
      </c>
      <c r="AG221" s="9">
        <v>0.99933828207847364</v>
      </c>
      <c r="AH221" s="9">
        <v>1975.1</v>
      </c>
      <c r="AI221" s="9">
        <v>2121.86</v>
      </c>
      <c r="AJ221" s="9">
        <v>799.38</v>
      </c>
      <c r="AK221" s="9">
        <v>598.12</v>
      </c>
      <c r="AL221" s="9">
        <v>1192.52</v>
      </c>
    </row>
    <row r="222" spans="1:38" x14ac:dyDescent="0.3">
      <c r="A222" s="1" t="s">
        <v>6</v>
      </c>
      <c r="B222" s="1" t="s">
        <v>2</v>
      </c>
      <c r="C222" s="1" t="s">
        <v>7</v>
      </c>
      <c r="D222">
        <v>65535</v>
      </c>
      <c r="E222" s="4" t="str">
        <f>IF((COUNTIF(ML100K[[#This Row],[abbreviation]],"*nIOI"))&gt;=1,"ü","")</f>
        <v>ü</v>
      </c>
      <c r="F222" s="4" t="str">
        <f>IF(ML100K[[#This Row],[sigWeCoRatedCount]]&gt;=1,"ü","")</f>
        <v>ü</v>
      </c>
      <c r="G222" s="3">
        <v>29</v>
      </c>
      <c r="H222" s="9">
        <v>0.39232173976747492</v>
      </c>
      <c r="I222" s="9">
        <v>0.37895678940269634</v>
      </c>
      <c r="J222" s="9">
        <v>0.38558009117014597</v>
      </c>
      <c r="K222" s="9">
        <v>0.75215520919817702</v>
      </c>
      <c r="L222" s="9">
        <v>0.72192866587730498</v>
      </c>
      <c r="M222" s="9">
        <v>1.0510973541415525</v>
      </c>
      <c r="N222" s="9">
        <v>1.0251649421720921</v>
      </c>
      <c r="O222" s="9">
        <v>0.29658230850179573</v>
      </c>
      <c r="P222" s="9">
        <v>0.29658230850179573</v>
      </c>
      <c r="Q222" s="9">
        <v>0.54455857472396352</v>
      </c>
      <c r="R222" s="9">
        <v>0.41961160179947621</v>
      </c>
      <c r="S222" s="9">
        <v>0.70341769149820532</v>
      </c>
      <c r="T222" s="9">
        <v>0.68947839470134831</v>
      </c>
      <c r="U222" s="9">
        <v>0.75263744514656361</v>
      </c>
      <c r="V222" s="9">
        <v>0.41755026751811841</v>
      </c>
      <c r="W222" s="9">
        <v>0.60280787729525009</v>
      </c>
      <c r="X222" s="9">
        <v>0.72650334323200583</v>
      </c>
      <c r="Y222" s="9">
        <v>0.6658183965354677</v>
      </c>
      <c r="Z222" s="9">
        <v>0.77973669795785594</v>
      </c>
      <c r="AA222" s="9">
        <v>0.59922009144484001</v>
      </c>
      <c r="AB222" s="9">
        <v>0.40077990855515966</v>
      </c>
      <c r="AC222" s="9">
        <v>0.22026330204214403</v>
      </c>
      <c r="AD222" s="9">
        <v>0.27349665676799312</v>
      </c>
      <c r="AE222" s="9">
        <v>0.33418160346453291</v>
      </c>
      <c r="AF222" s="9">
        <v>3.12</v>
      </c>
      <c r="AG222" s="9">
        <v>0.99933828207847364</v>
      </c>
      <c r="AH222" s="9">
        <v>1977.16</v>
      </c>
      <c r="AI222" s="9">
        <v>2120.86</v>
      </c>
      <c r="AJ222" s="9">
        <v>798.34</v>
      </c>
      <c r="AK222" s="9">
        <v>599.12</v>
      </c>
      <c r="AL222" s="9">
        <v>1193.56</v>
      </c>
    </row>
    <row r="223" spans="1:38" x14ac:dyDescent="0.3">
      <c r="A223" s="1" t="s">
        <v>6</v>
      </c>
      <c r="B223" s="1" t="s">
        <v>2</v>
      </c>
      <c r="C223" s="1" t="s">
        <v>7</v>
      </c>
      <c r="D223">
        <v>65535</v>
      </c>
      <c r="E223" s="4" t="str">
        <f>IF((COUNTIF(ML100K[[#This Row],[abbreviation]],"*nIOI"))&gt;=1,"ü","")</f>
        <v>ü</v>
      </c>
      <c r="F223" s="4" t="str">
        <f>IF(ML100K[[#This Row],[sigWeCoRatedCount]]&gt;=1,"ü","")</f>
        <v>ü</v>
      </c>
      <c r="G223" s="3">
        <v>28</v>
      </c>
      <c r="H223" s="9">
        <v>0.39178896254584367</v>
      </c>
      <c r="I223" s="9">
        <v>0.37842895109510877</v>
      </c>
      <c r="J223" s="9">
        <v>0.38504977757268732</v>
      </c>
      <c r="K223" s="9">
        <v>0.75195550507742359</v>
      </c>
      <c r="L223" s="9">
        <v>0.72198815800494986</v>
      </c>
      <c r="M223" s="9">
        <v>1.0508173615330327</v>
      </c>
      <c r="N223" s="9">
        <v>1.0250314778647165</v>
      </c>
      <c r="O223" s="9">
        <v>0.29683273932528209</v>
      </c>
      <c r="P223" s="9">
        <v>0.29683273932528209</v>
      </c>
      <c r="Q223" s="9">
        <v>0.54478748265330024</v>
      </c>
      <c r="R223" s="9">
        <v>0.41945879411759024</v>
      </c>
      <c r="S223" s="9">
        <v>0.70316726067471791</v>
      </c>
      <c r="T223" s="9">
        <v>0.68921447554755522</v>
      </c>
      <c r="U223" s="9">
        <v>0.75243835062625353</v>
      </c>
      <c r="V223" s="9">
        <v>0.41768176381985134</v>
      </c>
      <c r="W223" s="9">
        <v>0.60255236776559518</v>
      </c>
      <c r="X223" s="9">
        <v>0.72628527452976244</v>
      </c>
      <c r="Y223" s="9">
        <v>0.66550368801608095</v>
      </c>
      <c r="Z223" s="9">
        <v>0.77955779902552735</v>
      </c>
      <c r="AA223" s="9">
        <v>0.59887115206958152</v>
      </c>
      <c r="AB223" s="9">
        <v>0.40112884793041886</v>
      </c>
      <c r="AC223" s="9">
        <v>0.22044220097447281</v>
      </c>
      <c r="AD223" s="9">
        <v>0.27371472547023751</v>
      </c>
      <c r="AE223" s="9">
        <v>0.3344963119839191</v>
      </c>
      <c r="AF223" s="9">
        <v>3.12</v>
      </c>
      <c r="AG223" s="9">
        <v>0.99933828207847364</v>
      </c>
      <c r="AH223" s="9">
        <v>1976.44</v>
      </c>
      <c r="AI223" s="9">
        <v>2120.38</v>
      </c>
      <c r="AJ223" s="9">
        <v>799.04</v>
      </c>
      <c r="AK223" s="9">
        <v>599.6</v>
      </c>
      <c r="AL223" s="9">
        <v>1192.8599999999999</v>
      </c>
    </row>
    <row r="224" spans="1:38" hidden="1" x14ac:dyDescent="0.3">
      <c r="A224" s="1" t="s">
        <v>8</v>
      </c>
      <c r="B224" s="1" t="s">
        <v>57</v>
      </c>
      <c r="C224" s="1" t="s">
        <v>9</v>
      </c>
      <c r="D224">
        <v>-1</v>
      </c>
      <c r="E224" s="4" t="str">
        <f>IF((COUNTIF(ML100K[[#This Row],[abbreviation]],"*nIOI"))&gt;=1,"ü","")</f>
        <v>ü</v>
      </c>
      <c r="F224" s="4" t="str">
        <f>IF(ML100K[[#This Row],[sigWeCoRatedCount]]&gt;=1,"ü","")</f>
        <v/>
      </c>
      <c r="G224" s="3">
        <v>29</v>
      </c>
      <c r="H224" s="9">
        <v>0.38731605587112383</v>
      </c>
      <c r="I224" s="9">
        <v>0.37228573874885545</v>
      </c>
      <c r="J224" s="9">
        <v>0.3797246375968758</v>
      </c>
      <c r="K224" s="9">
        <v>0.75101399328198748</v>
      </c>
      <c r="L224" s="9">
        <v>0.7193774784546656</v>
      </c>
      <c r="M224" s="9">
        <v>1.0252594448871686</v>
      </c>
      <c r="N224" s="9">
        <v>1.0124962422094166</v>
      </c>
      <c r="O224" s="9">
        <v>0.29912461748037589</v>
      </c>
      <c r="P224" s="9">
        <v>0.29912461748037589</v>
      </c>
      <c r="Q224" s="9">
        <v>0.54688315801224041</v>
      </c>
      <c r="R224" s="9">
        <v>0.4158762681287777</v>
      </c>
      <c r="S224" s="9">
        <v>0.70087538251962445</v>
      </c>
      <c r="T224" s="9">
        <v>0.68614286937442803</v>
      </c>
      <c r="U224" s="9">
        <v>0.75160640584894933</v>
      </c>
      <c r="V224" s="9">
        <v>0.41982584100151793</v>
      </c>
      <c r="W224" s="9">
        <v>0.60134935422987312</v>
      </c>
      <c r="X224" s="9">
        <v>0.72275960155531127</v>
      </c>
      <c r="Y224" s="9">
        <v>0.66455645431581178</v>
      </c>
      <c r="Z224" s="9">
        <v>0.7816390708527442</v>
      </c>
      <c r="AA224" s="9">
        <v>0.59064666789611131</v>
      </c>
      <c r="AB224" s="9">
        <v>0.40935333210388802</v>
      </c>
      <c r="AC224" s="9">
        <v>0.21836092914725619</v>
      </c>
      <c r="AD224" s="9">
        <v>0.27724039844468873</v>
      </c>
      <c r="AE224" s="9">
        <v>0.33544354568418788</v>
      </c>
      <c r="AF224" s="9">
        <v>3.12</v>
      </c>
      <c r="AG224" s="9">
        <v>0.99933828207847364</v>
      </c>
      <c r="AH224" s="9">
        <v>1959.56</v>
      </c>
      <c r="AI224" s="9">
        <v>2126.02</v>
      </c>
      <c r="AJ224" s="9">
        <v>815.48</v>
      </c>
      <c r="AK224" s="9">
        <v>593.96</v>
      </c>
      <c r="AL224" s="9">
        <v>1176.42</v>
      </c>
    </row>
    <row r="225" spans="1:38" x14ac:dyDescent="0.3">
      <c r="A225" s="1" t="s">
        <v>6</v>
      </c>
      <c r="B225" s="1" t="s">
        <v>2</v>
      </c>
      <c r="C225" s="1" t="s">
        <v>7</v>
      </c>
      <c r="D225">
        <v>65535</v>
      </c>
      <c r="E225" s="4" t="str">
        <f>IF((COUNTIF(ML100K[[#This Row],[abbreviation]],"*nIOI"))&gt;=1,"ü","")</f>
        <v>ü</v>
      </c>
      <c r="F225" s="4" t="str">
        <f>IF(ML100K[[#This Row],[sigWeCoRatedCount]]&gt;=1,"ü","")</f>
        <v>ü</v>
      </c>
      <c r="G225" s="3">
        <v>13</v>
      </c>
      <c r="H225" s="9">
        <v>0.39127852381122674</v>
      </c>
      <c r="I225" s="9">
        <v>0.37751283759833593</v>
      </c>
      <c r="J225" s="9">
        <v>0.38433262425042625</v>
      </c>
      <c r="K225" s="9">
        <v>0.75195462198399343</v>
      </c>
      <c r="L225" s="9">
        <v>0.72482767624711797</v>
      </c>
      <c r="M225" s="9">
        <v>1.0529519118893143</v>
      </c>
      <c r="N225" s="9">
        <v>1.02607558884937</v>
      </c>
      <c r="O225" s="9">
        <v>0.29710872431451385</v>
      </c>
      <c r="P225" s="9">
        <v>0.29710872431451385</v>
      </c>
      <c r="Q225" s="9">
        <v>0.54504493757416106</v>
      </c>
      <c r="R225" s="9">
        <v>0.41756147448159503</v>
      </c>
      <c r="S225" s="9">
        <v>0.70289127568548682</v>
      </c>
      <c r="T225" s="9">
        <v>0.68875641879916749</v>
      </c>
      <c r="U225" s="9">
        <v>0.75246194458299587</v>
      </c>
      <c r="V225" s="9">
        <v>0.41805985892212533</v>
      </c>
      <c r="W225" s="9">
        <v>0.60254540248665422</v>
      </c>
      <c r="X225" s="9">
        <v>0.72567211378352303</v>
      </c>
      <c r="Y225" s="9">
        <v>0.66560641002770449</v>
      </c>
      <c r="Z225" s="9">
        <v>0.78026717861921757</v>
      </c>
      <c r="AA225" s="9">
        <v>0.5972456589791193</v>
      </c>
      <c r="AB225" s="9">
        <v>0.40275434102088142</v>
      </c>
      <c r="AC225" s="9">
        <v>0.2197328213807829</v>
      </c>
      <c r="AD225" s="9">
        <v>0.27432788621647614</v>
      </c>
      <c r="AE225" s="9">
        <v>0.33439358997229662</v>
      </c>
      <c r="AF225" s="9">
        <v>3.12</v>
      </c>
      <c r="AG225" s="9">
        <v>0.99933828207847364</v>
      </c>
      <c r="AH225" s="9">
        <v>1967.5</v>
      </c>
      <c r="AI225" s="9">
        <v>2122.3000000000002</v>
      </c>
      <c r="AJ225" s="9">
        <v>802.26</v>
      </c>
      <c r="AK225" s="9">
        <v>597.67999999999995</v>
      </c>
      <c r="AL225" s="9">
        <v>1189.6400000000001</v>
      </c>
    </row>
    <row r="226" spans="1:38" x14ac:dyDescent="0.3">
      <c r="A226" s="1" t="s">
        <v>6</v>
      </c>
      <c r="B226" s="1" t="s">
        <v>2</v>
      </c>
      <c r="C226" s="1" t="s">
        <v>7</v>
      </c>
      <c r="D226">
        <v>65535</v>
      </c>
      <c r="E226" s="4" t="str">
        <f>IF((COUNTIF(ML100K[[#This Row],[abbreviation]],"*nIOI"))&gt;=1,"ü","")</f>
        <v>ü</v>
      </c>
      <c r="F226" s="4" t="str">
        <f>IF(ML100K[[#This Row],[sigWeCoRatedCount]]&gt;=1,"ü","")</f>
        <v>ü</v>
      </c>
      <c r="G226" s="3">
        <v>30</v>
      </c>
      <c r="H226" s="9">
        <v>0.3917857319779427</v>
      </c>
      <c r="I226" s="9">
        <v>0.37842029367280938</v>
      </c>
      <c r="J226" s="9">
        <v>0.38504356005864449</v>
      </c>
      <c r="K226" s="9">
        <v>0.75193915499970165</v>
      </c>
      <c r="L226" s="9">
        <v>0.72245922347621738</v>
      </c>
      <c r="M226" s="9">
        <v>1.0520694063251781</v>
      </c>
      <c r="N226" s="9">
        <v>1.0256381784404336</v>
      </c>
      <c r="O226" s="9">
        <v>0.29684121384536949</v>
      </c>
      <c r="P226" s="9">
        <v>0.29684121384536949</v>
      </c>
      <c r="Q226" s="9">
        <v>0.54479308179639385</v>
      </c>
      <c r="R226" s="9">
        <v>0.41921266098648358</v>
      </c>
      <c r="S226" s="9">
        <v>0.70315878615463034</v>
      </c>
      <c r="T226" s="9">
        <v>0.68921014683640425</v>
      </c>
      <c r="U226" s="9">
        <v>0.75242258546818019</v>
      </c>
      <c r="V226" s="9">
        <v>0.4176812310478179</v>
      </c>
      <c r="W226" s="9">
        <v>0.60253516761660619</v>
      </c>
      <c r="X226" s="9">
        <v>0.72628527763733608</v>
      </c>
      <c r="Y226" s="9">
        <v>0.66550045434060523</v>
      </c>
      <c r="Z226" s="9">
        <v>0.77952744182602718</v>
      </c>
      <c r="AA226" s="9">
        <v>0.59889285184678331</v>
      </c>
      <c r="AB226" s="9">
        <v>0.40110714815321724</v>
      </c>
      <c r="AC226" s="9">
        <v>0.22047255817397413</v>
      </c>
      <c r="AD226" s="9">
        <v>0.27371472236266309</v>
      </c>
      <c r="AE226" s="9">
        <v>0.33449954565939444</v>
      </c>
      <c r="AF226" s="9">
        <v>3.12</v>
      </c>
      <c r="AG226" s="9">
        <v>0.99933828207847364</v>
      </c>
      <c r="AH226" s="9">
        <v>1975.28</v>
      </c>
      <c r="AI226" s="9">
        <v>2120.3000000000002</v>
      </c>
      <c r="AJ226" s="9">
        <v>799</v>
      </c>
      <c r="AK226" s="9">
        <v>599.67999999999995</v>
      </c>
      <c r="AL226" s="9">
        <v>1192.9000000000001</v>
      </c>
    </row>
    <row r="227" spans="1:38" x14ac:dyDescent="0.3">
      <c r="A227" s="1" t="s">
        <v>6</v>
      </c>
      <c r="B227" s="1" t="s">
        <v>2</v>
      </c>
      <c r="C227" s="1" t="s">
        <v>7</v>
      </c>
      <c r="D227">
        <v>65535</v>
      </c>
      <c r="E227" s="4" t="str">
        <f>IF((COUNTIF(ML100K[[#This Row],[abbreviation]],"*nIOI"))&gt;=1,"ü","")</f>
        <v>ü</v>
      </c>
      <c r="F227" s="4" t="str">
        <f>IF(ML100K[[#This Row],[sigWeCoRatedCount]]&gt;=1,"ü","")</f>
        <v>ü</v>
      </c>
      <c r="G227" s="3">
        <v>27</v>
      </c>
      <c r="H227" s="9">
        <v>0.39156487351377711</v>
      </c>
      <c r="I227" s="9">
        <v>0.37808186616367651</v>
      </c>
      <c r="J227" s="9">
        <v>0.38476303288728697</v>
      </c>
      <c r="K227" s="9">
        <v>0.751922788240032</v>
      </c>
      <c r="L227" s="9">
        <v>0.72179284055404347</v>
      </c>
      <c r="M227" s="9">
        <v>1.0504860421406377</v>
      </c>
      <c r="N227" s="9">
        <v>1.0248680783151627</v>
      </c>
      <c r="O227" s="9">
        <v>0.29695162530526364</v>
      </c>
      <c r="P227" s="9">
        <v>0.29695162530526364</v>
      </c>
      <c r="Q227" s="9">
        <v>0.54489809391687416</v>
      </c>
      <c r="R227" s="9">
        <v>0.41959887921051808</v>
      </c>
      <c r="S227" s="9">
        <v>0.70304837469473602</v>
      </c>
      <c r="T227" s="9">
        <v>0.68904093308183811</v>
      </c>
      <c r="U227" s="9">
        <v>0.75241295986754198</v>
      </c>
      <c r="V227" s="9">
        <v>0.41781552242258652</v>
      </c>
      <c r="W227" s="9">
        <v>0.60250994583603845</v>
      </c>
      <c r="X227" s="9">
        <v>0.72606705077608091</v>
      </c>
      <c r="Y227" s="9">
        <v>0.66549782273769453</v>
      </c>
      <c r="Z227" s="9">
        <v>0.77973991409630306</v>
      </c>
      <c r="AA227" s="9">
        <v>0.59834195206737306</v>
      </c>
      <c r="AB227" s="9">
        <v>0.40165804793262666</v>
      </c>
      <c r="AC227" s="9">
        <v>0.22026008590369736</v>
      </c>
      <c r="AD227" s="9">
        <v>0.27393294922391759</v>
      </c>
      <c r="AE227" s="9">
        <v>0.33450217726230519</v>
      </c>
      <c r="AF227" s="9">
        <v>3.12</v>
      </c>
      <c r="AG227" s="9">
        <v>0.99933828207847364</v>
      </c>
      <c r="AH227" s="9">
        <v>1977.1</v>
      </c>
      <c r="AI227" s="9">
        <v>2120.88</v>
      </c>
      <c r="AJ227" s="9">
        <v>800.1</v>
      </c>
      <c r="AK227" s="9">
        <v>599.1</v>
      </c>
      <c r="AL227" s="9">
        <v>1191.8</v>
      </c>
    </row>
    <row r="228" spans="1:38" x14ac:dyDescent="0.3">
      <c r="A228" s="1" t="s">
        <v>6</v>
      </c>
      <c r="B228" s="1" t="s">
        <v>2</v>
      </c>
      <c r="C228" s="1" t="s">
        <v>7</v>
      </c>
      <c r="D228">
        <v>65535</v>
      </c>
      <c r="E228" s="4" t="str">
        <f>IF((COUNTIF(ML100K[[#This Row],[abbreviation]],"*nIOI"))&gt;=1,"ü","")</f>
        <v>ü</v>
      </c>
      <c r="F228" s="4" t="str">
        <f>IF(ML100K[[#This Row],[sigWeCoRatedCount]]&gt;=1,"ü","")</f>
        <v>ü</v>
      </c>
      <c r="G228" s="3">
        <v>32</v>
      </c>
      <c r="H228" s="9">
        <v>0.3915750984986569</v>
      </c>
      <c r="I228" s="9">
        <v>0.37810114282680723</v>
      </c>
      <c r="J228" s="9">
        <v>0.38477771207682249</v>
      </c>
      <c r="K228" s="9">
        <v>0.75191254847752931</v>
      </c>
      <c r="L228" s="9">
        <v>0.72311719932468743</v>
      </c>
      <c r="M228" s="9">
        <v>1.0544334334316199</v>
      </c>
      <c r="N228" s="9">
        <v>1.0267909120104093</v>
      </c>
      <c r="O228" s="9">
        <v>0.29695167760068686</v>
      </c>
      <c r="P228" s="9">
        <v>0.29695167760068686</v>
      </c>
      <c r="Q228" s="9">
        <v>0.54489194898472115</v>
      </c>
      <c r="R228" s="9">
        <v>0.41917856999197367</v>
      </c>
      <c r="S228" s="9">
        <v>0.7030483223993137</v>
      </c>
      <c r="T228" s="9">
        <v>0.68905057141340331</v>
      </c>
      <c r="U228" s="9">
        <v>0.75240281003690368</v>
      </c>
      <c r="V228" s="9">
        <v>0.4178034394885814</v>
      </c>
      <c r="W228" s="9">
        <v>0.60250336010509553</v>
      </c>
      <c r="X228" s="9">
        <v>0.72608191387660626</v>
      </c>
      <c r="Y228" s="9">
        <v>0.6654931846220502</v>
      </c>
      <c r="Z228" s="9">
        <v>0.77970493756440806</v>
      </c>
      <c r="AA228" s="9">
        <v>0.59839620526239756</v>
      </c>
      <c r="AB228" s="9">
        <v>0.40160379473760233</v>
      </c>
      <c r="AC228" s="9">
        <v>0.22029506243559149</v>
      </c>
      <c r="AD228" s="9">
        <v>0.27391808612339308</v>
      </c>
      <c r="AE228" s="9">
        <v>0.33450681537795018</v>
      </c>
      <c r="AF228" s="9">
        <v>3.12</v>
      </c>
      <c r="AG228" s="9">
        <v>0.99933828207847364</v>
      </c>
      <c r="AH228" s="9">
        <v>1975.12</v>
      </c>
      <c r="AI228" s="9">
        <v>2120.7800000000002</v>
      </c>
      <c r="AJ228" s="9">
        <v>800</v>
      </c>
      <c r="AK228" s="9">
        <v>599.20000000000005</v>
      </c>
      <c r="AL228" s="9">
        <v>1191.9000000000001</v>
      </c>
    </row>
    <row r="229" spans="1:38" hidden="1" x14ac:dyDescent="0.3">
      <c r="A229" s="1" t="s">
        <v>8</v>
      </c>
      <c r="B229" s="1" t="s">
        <v>57</v>
      </c>
      <c r="C229" s="1" t="s">
        <v>9</v>
      </c>
      <c r="D229">
        <v>-1</v>
      </c>
      <c r="E229" s="4" t="str">
        <f>IF((COUNTIF(ML100K[[#This Row],[abbreviation]],"*nIOI"))&gt;=1,"ü","")</f>
        <v>ü</v>
      </c>
      <c r="F229" s="4" t="str">
        <f>IF(ML100K[[#This Row],[sigWeCoRatedCount]]&gt;=1,"ü","")</f>
        <v/>
      </c>
      <c r="G229" s="3">
        <v>22</v>
      </c>
      <c r="H229" s="9">
        <v>0.38666772812227457</v>
      </c>
      <c r="I229" s="9">
        <v>0.37151375514733165</v>
      </c>
      <c r="J229" s="9">
        <v>0.37901328628246811</v>
      </c>
      <c r="K229" s="9">
        <v>0.75084222349858321</v>
      </c>
      <c r="L229" s="9">
        <v>0.72139805042326732</v>
      </c>
      <c r="M229" s="9">
        <v>1.0278828162888192</v>
      </c>
      <c r="N229" s="9">
        <v>1.0137963801554779</v>
      </c>
      <c r="O229" s="9">
        <v>0.29943890654575905</v>
      </c>
      <c r="P229" s="9">
        <v>0.29943890654575905</v>
      </c>
      <c r="Q229" s="9">
        <v>0.54717401132661247</v>
      </c>
      <c r="R229" s="9">
        <v>0.41442022676672668</v>
      </c>
      <c r="S229" s="9">
        <v>0.70056109345423923</v>
      </c>
      <c r="T229" s="9">
        <v>0.68575687757366721</v>
      </c>
      <c r="U229" s="9">
        <v>0.75144333993647605</v>
      </c>
      <c r="V229" s="9">
        <v>0.42006862588089972</v>
      </c>
      <c r="W229" s="9">
        <v>0.60112343802159784</v>
      </c>
      <c r="X229" s="9">
        <v>0.72236499255809661</v>
      </c>
      <c r="Y229" s="9">
        <v>0.66430273556417785</v>
      </c>
      <c r="Z229" s="9">
        <v>0.78172498104465915</v>
      </c>
      <c r="AA229" s="9">
        <v>0.5897887741026725</v>
      </c>
      <c r="AB229" s="9">
        <v>0.41021122589732767</v>
      </c>
      <c r="AC229" s="9">
        <v>0.21827501895534071</v>
      </c>
      <c r="AD229" s="9">
        <v>0.27763500744190361</v>
      </c>
      <c r="AE229" s="9">
        <v>0.33569726443582293</v>
      </c>
      <c r="AF229" s="9">
        <v>3.12</v>
      </c>
      <c r="AG229" s="9">
        <v>0.99933828207847364</v>
      </c>
      <c r="AH229" s="9">
        <v>1952.7</v>
      </c>
      <c r="AI229" s="9">
        <v>2126.2399999999998</v>
      </c>
      <c r="AJ229" s="9">
        <v>817.18</v>
      </c>
      <c r="AK229" s="9">
        <v>593.74</v>
      </c>
      <c r="AL229" s="9">
        <v>1174.72</v>
      </c>
    </row>
    <row r="230" spans="1:38" hidden="1" x14ac:dyDescent="0.3">
      <c r="A230" s="1" t="s">
        <v>8</v>
      </c>
      <c r="B230" s="1" t="s">
        <v>57</v>
      </c>
      <c r="C230" s="1" t="s">
        <v>9</v>
      </c>
      <c r="D230">
        <v>-1</v>
      </c>
      <c r="E230" s="4" t="str">
        <f>IF((COUNTIF(ML100K[[#This Row],[abbreviation]],"*nIOI"))&gt;=1,"ü","")</f>
        <v>ü</v>
      </c>
      <c r="F230" s="4" t="str">
        <f>IF(ML100K[[#This Row],[sigWeCoRatedCount]]&gt;=1,"ü","")</f>
        <v/>
      </c>
      <c r="G230" s="3">
        <v>23</v>
      </c>
      <c r="H230" s="9">
        <v>0.38653721034075955</v>
      </c>
      <c r="I230" s="9">
        <v>0.37129414795171523</v>
      </c>
      <c r="J230" s="9">
        <v>0.37883736719261007</v>
      </c>
      <c r="K230" s="9">
        <v>0.75083557804902368</v>
      </c>
      <c r="L230" s="9">
        <v>0.72123653480545402</v>
      </c>
      <c r="M230" s="9">
        <v>1.0281033256432754</v>
      </c>
      <c r="N230" s="9">
        <v>1.013909134139281</v>
      </c>
      <c r="O230" s="9">
        <v>0.29950242868002314</v>
      </c>
      <c r="P230" s="9">
        <v>0.29950242868002314</v>
      </c>
      <c r="Q230" s="9">
        <v>0.54722974892633469</v>
      </c>
      <c r="R230" s="9">
        <v>0.41470060318624141</v>
      </c>
      <c r="S230" s="9">
        <v>0.70049757131997747</v>
      </c>
      <c r="T230" s="9">
        <v>0.68564707397585745</v>
      </c>
      <c r="U230" s="9">
        <v>0.75144080976674454</v>
      </c>
      <c r="V230" s="9">
        <v>0.42015133709425778</v>
      </c>
      <c r="W230" s="9">
        <v>0.60111770992644198</v>
      </c>
      <c r="X230" s="9">
        <v>0.72222784693857744</v>
      </c>
      <c r="Y230" s="9">
        <v>0.66430936340218139</v>
      </c>
      <c r="Z230" s="9">
        <v>0.78186530117880948</v>
      </c>
      <c r="AA230" s="9">
        <v>0.58942884677290708</v>
      </c>
      <c r="AB230" s="9">
        <v>0.41057115322709298</v>
      </c>
      <c r="AC230" s="9">
        <v>0.21813469882119016</v>
      </c>
      <c r="AD230" s="9">
        <v>0.27777215306142178</v>
      </c>
      <c r="AE230" s="9">
        <v>0.33569063659781845</v>
      </c>
      <c r="AF230" s="9">
        <v>3.12</v>
      </c>
      <c r="AG230" s="9">
        <v>0.99933828207847364</v>
      </c>
      <c r="AH230" s="9">
        <v>1954.02</v>
      </c>
      <c r="AI230" s="9">
        <v>2126.64</v>
      </c>
      <c r="AJ230" s="9">
        <v>817.88</v>
      </c>
      <c r="AK230" s="9">
        <v>593.34</v>
      </c>
      <c r="AL230" s="9">
        <v>1174.02</v>
      </c>
    </row>
    <row r="231" spans="1:38" hidden="1" x14ac:dyDescent="0.3">
      <c r="A231" s="1" t="s">
        <v>8</v>
      </c>
      <c r="B231" s="1" t="s">
        <v>57</v>
      </c>
      <c r="C231" s="1" t="s">
        <v>9</v>
      </c>
      <c r="D231">
        <v>-1</v>
      </c>
      <c r="E231" s="4" t="str">
        <f>IF((COUNTIF(ML100K[[#This Row],[abbreviation]],"*nIOI"))&gt;=1,"ü","")</f>
        <v>ü</v>
      </c>
      <c r="F231" s="4" t="str">
        <f>IF(ML100K[[#This Row],[sigWeCoRatedCount]]&gt;=1,"ü","")</f>
        <v/>
      </c>
      <c r="G231" s="3">
        <v>24</v>
      </c>
      <c r="H231" s="9">
        <v>0.38652395342209533</v>
      </c>
      <c r="I231" s="9">
        <v>0.37129541454093073</v>
      </c>
      <c r="J231" s="9">
        <v>0.37883157345569879</v>
      </c>
      <c r="K231" s="9">
        <v>0.75081832163879725</v>
      </c>
      <c r="L231" s="9">
        <v>0.72088017123845416</v>
      </c>
      <c r="M231" s="9">
        <v>1.027730083252276</v>
      </c>
      <c r="N231" s="9">
        <v>1.0137241051590782</v>
      </c>
      <c r="O231" s="9">
        <v>0.29950670830895076</v>
      </c>
      <c r="P231" s="9">
        <v>0.29950670830895076</v>
      </c>
      <c r="Q231" s="9">
        <v>0.54723446886305571</v>
      </c>
      <c r="R231" s="9">
        <v>0.41493815548093876</v>
      </c>
      <c r="S231" s="9">
        <v>0.70049329169104924</v>
      </c>
      <c r="T231" s="9">
        <v>0.68564770727046509</v>
      </c>
      <c r="U231" s="9">
        <v>0.75142181607238367</v>
      </c>
      <c r="V231" s="9">
        <v>0.42014649678501598</v>
      </c>
      <c r="W231" s="9">
        <v>0.60109580529903039</v>
      </c>
      <c r="X231" s="9">
        <v>0.72223944348201408</v>
      </c>
      <c r="Y231" s="9">
        <v>0.66428450994008048</v>
      </c>
      <c r="Z231" s="9">
        <v>0.78181223695042734</v>
      </c>
      <c r="AA231" s="9">
        <v>0.58948317759050439</v>
      </c>
      <c r="AB231" s="9">
        <v>0.410516822409496</v>
      </c>
      <c r="AC231" s="9">
        <v>0.21818776304957418</v>
      </c>
      <c r="AD231" s="9">
        <v>0.27776055651798515</v>
      </c>
      <c r="AE231" s="9">
        <v>0.33571549005991919</v>
      </c>
      <c r="AF231" s="9">
        <v>3.12</v>
      </c>
      <c r="AG231" s="9">
        <v>0.99933828207847364</v>
      </c>
      <c r="AH231" s="9">
        <v>1955.14</v>
      </c>
      <c r="AI231" s="9">
        <v>2126.5</v>
      </c>
      <c r="AJ231" s="9">
        <v>817.76</v>
      </c>
      <c r="AK231" s="9">
        <v>593.48</v>
      </c>
      <c r="AL231" s="9">
        <v>1174.1400000000001</v>
      </c>
    </row>
    <row r="232" spans="1:38" hidden="1" x14ac:dyDescent="0.3">
      <c r="A232" s="1" t="s">
        <v>8</v>
      </c>
      <c r="B232" s="1" t="s">
        <v>57</v>
      </c>
      <c r="C232" s="1" t="s">
        <v>9</v>
      </c>
      <c r="D232">
        <v>-1</v>
      </c>
      <c r="E232" s="4" t="str">
        <f>IF((COUNTIF(ML100K[[#This Row],[abbreviation]],"*nIOI"))&gt;=1,"ü","")</f>
        <v>ü</v>
      </c>
      <c r="F232" s="4" t="str">
        <f>IF(ML100K[[#This Row],[sigWeCoRatedCount]]&gt;=1,"ü","")</f>
        <v/>
      </c>
      <c r="G232" s="3">
        <v>31</v>
      </c>
      <c r="H232" s="9">
        <v>0.38661084103031257</v>
      </c>
      <c r="I232" s="9">
        <v>0.3716622896102264</v>
      </c>
      <c r="J232" s="9">
        <v>0.37906117028241387</v>
      </c>
      <c r="K232" s="9">
        <v>0.75071970909816554</v>
      </c>
      <c r="L232" s="9">
        <v>0.71934358206340066</v>
      </c>
      <c r="M232" s="9">
        <v>1.0246484141079995</v>
      </c>
      <c r="N232" s="9">
        <v>1.0121944607871998</v>
      </c>
      <c r="O232" s="9">
        <v>0.29944721981007749</v>
      </c>
      <c r="P232" s="9">
        <v>0.29944721981007749</v>
      </c>
      <c r="Q232" s="9">
        <v>0.54718079012909004</v>
      </c>
      <c r="R232" s="9">
        <v>0.41568100476915065</v>
      </c>
      <c r="S232" s="9">
        <v>0.70055278018992262</v>
      </c>
      <c r="T232" s="9">
        <v>0.68583114480511331</v>
      </c>
      <c r="U232" s="9">
        <v>0.7513079329311142</v>
      </c>
      <c r="V232" s="9">
        <v>0.41995904235944093</v>
      </c>
      <c r="W232" s="9">
        <v>0.60096933768775962</v>
      </c>
      <c r="X232" s="9">
        <v>0.72254412725575889</v>
      </c>
      <c r="Y232" s="9">
        <v>0.6640667137745534</v>
      </c>
      <c r="Z232" s="9">
        <v>0.78124920552664845</v>
      </c>
      <c r="AA232" s="9">
        <v>0.59041308408357707</v>
      </c>
      <c r="AB232" s="9">
        <v>0.40958691591642304</v>
      </c>
      <c r="AC232" s="9">
        <v>0.21875079447335125</v>
      </c>
      <c r="AD232" s="9">
        <v>0.27745587274424111</v>
      </c>
      <c r="AE232" s="9">
        <v>0.33593328622544616</v>
      </c>
      <c r="AF232" s="9">
        <v>3.12</v>
      </c>
      <c r="AG232" s="9">
        <v>0.99933828207847364</v>
      </c>
      <c r="AH232" s="9">
        <v>1958.64</v>
      </c>
      <c r="AI232" s="9">
        <v>2124.96</v>
      </c>
      <c r="AJ232" s="9">
        <v>815.94</v>
      </c>
      <c r="AK232" s="9">
        <v>595.02</v>
      </c>
      <c r="AL232" s="9">
        <v>1175.96</v>
      </c>
    </row>
    <row r="233" spans="1:38" x14ac:dyDescent="0.3">
      <c r="A233" s="1" t="s">
        <v>6</v>
      </c>
      <c r="B233" s="1" t="s">
        <v>2</v>
      </c>
      <c r="C233" s="1" t="s">
        <v>7</v>
      </c>
      <c r="D233">
        <v>65535</v>
      </c>
      <c r="E233" s="4" t="str">
        <f>IF((COUNTIF(ML100K[[#This Row],[abbreviation]],"*nIOI"))&gt;=1,"ü","")</f>
        <v>ü</v>
      </c>
      <c r="F233" s="4" t="str">
        <f>IF(ML100K[[#This Row],[sigWeCoRatedCount]]&gt;=1,"ü","")</f>
        <v>ü</v>
      </c>
      <c r="G233" s="3">
        <v>31</v>
      </c>
      <c r="H233" s="9">
        <v>0.39168158902422351</v>
      </c>
      <c r="I233" s="9">
        <v>0.37829930487868113</v>
      </c>
      <c r="J233" s="9">
        <v>0.38493087185575697</v>
      </c>
      <c r="K233" s="9">
        <v>0.75191091248368103</v>
      </c>
      <c r="L233" s="9">
        <v>0.72268842640610742</v>
      </c>
      <c r="M233" s="9">
        <v>1.0526465522636113</v>
      </c>
      <c r="N233" s="9">
        <v>1.0259198344944431</v>
      </c>
      <c r="O233" s="9">
        <v>0.29689219718838639</v>
      </c>
      <c r="P233" s="9">
        <v>0.29689219718838639</v>
      </c>
      <c r="Q233" s="9">
        <v>0.54483873364702873</v>
      </c>
      <c r="R233" s="9">
        <v>0.41906406356934583</v>
      </c>
      <c r="S233" s="9">
        <v>0.70310780281161356</v>
      </c>
      <c r="T233" s="9">
        <v>0.68914965243934012</v>
      </c>
      <c r="U233" s="9">
        <v>0.7523957399815715</v>
      </c>
      <c r="V233" s="9">
        <v>0.41771906456789443</v>
      </c>
      <c r="W233" s="9">
        <v>0.60250000227020151</v>
      </c>
      <c r="X233" s="9">
        <v>0.72622017000863637</v>
      </c>
      <c r="Y233" s="9">
        <v>0.66546141901558875</v>
      </c>
      <c r="Z233" s="9">
        <v>0.77954165747186055</v>
      </c>
      <c r="AA233" s="9">
        <v>0.59875764740682091</v>
      </c>
      <c r="AB233" s="9">
        <v>0.40124235259317931</v>
      </c>
      <c r="AC233" s="9">
        <v>0.220458342528141</v>
      </c>
      <c r="AD233" s="9">
        <v>0.27377982999136447</v>
      </c>
      <c r="AE233" s="9">
        <v>0.33453858098441169</v>
      </c>
      <c r="AF233" s="9">
        <v>3.12</v>
      </c>
      <c r="AG233" s="9">
        <v>0.99933828207847364</v>
      </c>
      <c r="AH233" s="9">
        <v>1974.58</v>
      </c>
      <c r="AI233" s="9">
        <v>2120.34</v>
      </c>
      <c r="AJ233" s="9">
        <v>799.28</v>
      </c>
      <c r="AK233" s="9">
        <v>599.64</v>
      </c>
      <c r="AL233" s="9">
        <v>1192.6199999999999</v>
      </c>
    </row>
    <row r="234" spans="1:38" hidden="1" x14ac:dyDescent="0.3">
      <c r="A234" s="1" t="s">
        <v>8</v>
      </c>
      <c r="B234" s="1" t="s">
        <v>57</v>
      </c>
      <c r="C234" s="1" t="s">
        <v>9</v>
      </c>
      <c r="D234">
        <v>-1</v>
      </c>
      <c r="E234" s="4" t="str">
        <f>IF((COUNTIF(ML100K[[#This Row],[abbreviation]],"*nIOI"))&gt;=1,"ü","")</f>
        <v>ü</v>
      </c>
      <c r="F234" s="4" t="str">
        <f>IF(ML100K[[#This Row],[sigWeCoRatedCount]]&gt;=1,"ü","")</f>
        <v/>
      </c>
      <c r="G234" s="3">
        <v>30</v>
      </c>
      <c r="H234" s="9">
        <v>0.38652380234261435</v>
      </c>
      <c r="I234" s="9">
        <v>0.37160838344714914</v>
      </c>
      <c r="J234" s="9">
        <v>0.37899098458521435</v>
      </c>
      <c r="K234" s="9">
        <v>0.75067263556774155</v>
      </c>
      <c r="L234" s="9">
        <v>0.71941140457420427</v>
      </c>
      <c r="M234" s="9">
        <v>1.0253613781910027</v>
      </c>
      <c r="N234" s="9">
        <v>1.0125466015738172</v>
      </c>
      <c r="O234" s="9">
        <v>0.29948533547884526</v>
      </c>
      <c r="P234" s="9">
        <v>0.29948533547884526</v>
      </c>
      <c r="Q234" s="9">
        <v>0.54721554205888401</v>
      </c>
      <c r="R234" s="9">
        <v>0.41588058827243124</v>
      </c>
      <c r="S234" s="9">
        <v>0.70051466452115463</v>
      </c>
      <c r="T234" s="9">
        <v>0.68580419172357476</v>
      </c>
      <c r="U234" s="9">
        <v>0.75125913303759284</v>
      </c>
      <c r="V234" s="9">
        <v>0.4199607787303799</v>
      </c>
      <c r="W234" s="9">
        <v>0.60090923426563314</v>
      </c>
      <c r="X234" s="9">
        <v>0.72253965784550778</v>
      </c>
      <c r="Y234" s="9">
        <v>0.66398414449710441</v>
      </c>
      <c r="Z234" s="9">
        <v>0.7811526146868677</v>
      </c>
      <c r="AA234" s="9">
        <v>0.59045576876028116</v>
      </c>
      <c r="AB234" s="9">
        <v>0.40954423123971906</v>
      </c>
      <c r="AC234" s="9">
        <v>0.21884738531313233</v>
      </c>
      <c r="AD234" s="9">
        <v>0.27746034215449111</v>
      </c>
      <c r="AE234" s="9">
        <v>0.33601585550289487</v>
      </c>
      <c r="AF234" s="9">
        <v>3.12</v>
      </c>
      <c r="AG234" s="9">
        <v>0.99933828207847364</v>
      </c>
      <c r="AH234" s="9">
        <v>1959.58</v>
      </c>
      <c r="AI234" s="9">
        <v>2124.6999999999998</v>
      </c>
      <c r="AJ234" s="9">
        <v>815.86</v>
      </c>
      <c r="AK234" s="9">
        <v>595.28</v>
      </c>
      <c r="AL234" s="9">
        <v>1176.04</v>
      </c>
    </row>
    <row r="235" spans="1:38" hidden="1" x14ac:dyDescent="0.3">
      <c r="A235" s="1" t="s">
        <v>8</v>
      </c>
      <c r="B235" s="1" t="s">
        <v>57</v>
      </c>
      <c r="C235" s="1" t="s">
        <v>9</v>
      </c>
      <c r="D235">
        <v>-1</v>
      </c>
      <c r="E235" s="4" t="str">
        <f>IF((COUNTIF(ML100K[[#This Row],[abbreviation]],"*nIOI"))&gt;=1,"ü","")</f>
        <v>ü</v>
      </c>
      <c r="F235" s="4" t="str">
        <f>IF(ML100K[[#This Row],[sigWeCoRatedCount]]&gt;=1,"ü","")</f>
        <v/>
      </c>
      <c r="G235" s="3">
        <v>35</v>
      </c>
      <c r="H235" s="9">
        <v>0.38664887980956231</v>
      </c>
      <c r="I235" s="9">
        <v>0.37197489710514176</v>
      </c>
      <c r="J235" s="9">
        <v>0.37923915819171578</v>
      </c>
      <c r="K235" s="9">
        <v>0.75060869211579639</v>
      </c>
      <c r="L235" s="9">
        <v>0.71964920097941654</v>
      </c>
      <c r="M235" s="9">
        <v>1.0244617306271975</v>
      </c>
      <c r="N235" s="9">
        <v>1.0121038494698864</v>
      </c>
      <c r="O235" s="9">
        <v>0.29940058007308223</v>
      </c>
      <c r="P235" s="9">
        <v>0.29940058007308223</v>
      </c>
      <c r="Q235" s="9">
        <v>0.54713899444147551</v>
      </c>
      <c r="R235" s="9">
        <v>0.41515048499154805</v>
      </c>
      <c r="S235" s="9">
        <v>0.70059941992691754</v>
      </c>
      <c r="T235" s="9">
        <v>0.68598744855257066</v>
      </c>
      <c r="U235" s="9">
        <v>0.75117967742260128</v>
      </c>
      <c r="V235" s="9">
        <v>0.41978258997264611</v>
      </c>
      <c r="W235" s="9">
        <v>0.60082646786523397</v>
      </c>
      <c r="X235" s="9">
        <v>0.72283655523818158</v>
      </c>
      <c r="Y235" s="9">
        <v>0.66381232457138128</v>
      </c>
      <c r="Z235" s="9">
        <v>0.78066573195783517</v>
      </c>
      <c r="AA235" s="9">
        <v>0.59130916514730658</v>
      </c>
      <c r="AB235" s="9">
        <v>0.40869083485269381</v>
      </c>
      <c r="AC235" s="9">
        <v>0.21933426804216458</v>
      </c>
      <c r="AD235" s="9">
        <v>0.27716344476181753</v>
      </c>
      <c r="AE235" s="9">
        <v>0.33618767542862021</v>
      </c>
      <c r="AF235" s="9">
        <v>3.12</v>
      </c>
      <c r="AG235" s="9">
        <v>0.99933828207847364</v>
      </c>
      <c r="AH235" s="9">
        <v>1956.14</v>
      </c>
      <c r="AI235" s="9">
        <v>2123.38</v>
      </c>
      <c r="AJ235" s="9">
        <v>814.14</v>
      </c>
      <c r="AK235" s="9">
        <v>596.6</v>
      </c>
      <c r="AL235" s="9">
        <v>1177.76</v>
      </c>
    </row>
    <row r="236" spans="1:38" hidden="1" x14ac:dyDescent="0.3">
      <c r="A236" s="1" t="s">
        <v>8</v>
      </c>
      <c r="B236" s="1" t="s">
        <v>57</v>
      </c>
      <c r="C236" s="1" t="s">
        <v>9</v>
      </c>
      <c r="D236">
        <v>-1</v>
      </c>
      <c r="E236" s="4" t="str">
        <f>IF((COUNTIF(ML100K[[#This Row],[abbreviation]],"*nIOI"))&gt;=1,"ü","")</f>
        <v>ü</v>
      </c>
      <c r="F236" s="4" t="str">
        <f>IF(ML100K[[#This Row],[sigWeCoRatedCount]]&gt;=1,"ü","")</f>
        <v/>
      </c>
      <c r="G236" s="3">
        <v>20</v>
      </c>
      <c r="H236" s="9">
        <v>0.3857986353491038</v>
      </c>
      <c r="I236" s="9">
        <v>0.37044295767024155</v>
      </c>
      <c r="J236" s="9">
        <v>0.37804121122545575</v>
      </c>
      <c r="K236" s="9">
        <v>0.75060604142108445</v>
      </c>
      <c r="L236" s="9">
        <v>0.72280318765218499</v>
      </c>
      <c r="M236" s="9">
        <v>1.0309350866090901</v>
      </c>
      <c r="N236" s="9">
        <v>1.0153057808094794</v>
      </c>
      <c r="O236" s="9">
        <v>0.29986771999624268</v>
      </c>
      <c r="P236" s="9">
        <v>0.29986771999624268</v>
      </c>
      <c r="Q236" s="9">
        <v>0.54756759292612389</v>
      </c>
      <c r="R236" s="9">
        <v>0.41370280471078197</v>
      </c>
      <c r="S236" s="9">
        <v>0.70013228000375727</v>
      </c>
      <c r="T236" s="9">
        <v>0.68522147883512041</v>
      </c>
      <c r="U236" s="9">
        <v>0.75122045266920967</v>
      </c>
      <c r="V236" s="9">
        <v>0.42040799909303367</v>
      </c>
      <c r="W236" s="9">
        <v>0.6008205851873053</v>
      </c>
      <c r="X236" s="9">
        <v>0.72180543259881413</v>
      </c>
      <c r="Y236" s="9">
        <v>0.66399320275029017</v>
      </c>
      <c r="Z236" s="9">
        <v>0.78186539795121712</v>
      </c>
      <c r="AA236" s="9">
        <v>0.58857755971902492</v>
      </c>
      <c r="AB236" s="9">
        <v>0.41142244028097502</v>
      </c>
      <c r="AC236" s="9">
        <v>0.2181346020487836</v>
      </c>
      <c r="AD236" s="9">
        <v>0.27819456740118681</v>
      </c>
      <c r="AE236" s="9">
        <v>0.33600679724970961</v>
      </c>
      <c r="AF236" s="9">
        <v>3.12</v>
      </c>
      <c r="AG236" s="9">
        <v>0.99933828207847364</v>
      </c>
      <c r="AH236" s="9">
        <v>1949.32</v>
      </c>
      <c r="AI236" s="9">
        <v>2126.64</v>
      </c>
      <c r="AJ236" s="9">
        <v>819.6</v>
      </c>
      <c r="AK236" s="9">
        <v>593.34</v>
      </c>
      <c r="AL236" s="9">
        <v>1172.3</v>
      </c>
    </row>
    <row r="237" spans="1:38" x14ac:dyDescent="0.3">
      <c r="A237" s="1" t="s">
        <v>6</v>
      </c>
      <c r="B237" s="1" t="s">
        <v>2</v>
      </c>
      <c r="C237" s="1" t="s">
        <v>7</v>
      </c>
      <c r="D237">
        <v>65535</v>
      </c>
      <c r="E237" s="4" t="str">
        <f>IF((COUNTIF(ML100K[[#This Row],[abbreviation]],"*nIOI"))&gt;=1,"ü","")</f>
        <v>ü</v>
      </c>
      <c r="F237" s="4" t="str">
        <f>IF(ML100K[[#This Row],[sigWeCoRatedCount]]&gt;=1,"ü","")</f>
        <v>ü</v>
      </c>
      <c r="G237" s="3">
        <v>11</v>
      </c>
      <c r="H237" s="9">
        <v>0.39089850683192873</v>
      </c>
      <c r="I237" s="9">
        <v>0.3770069921132152</v>
      </c>
      <c r="J237" s="9">
        <v>0.38388861555971771</v>
      </c>
      <c r="K237" s="9">
        <v>0.75187382975224171</v>
      </c>
      <c r="L237" s="9">
        <v>0.72725127678028778</v>
      </c>
      <c r="M237" s="9">
        <v>1.0581345595821003</v>
      </c>
      <c r="N237" s="9">
        <v>1.0285998728523431</v>
      </c>
      <c r="O237" s="9">
        <v>0.29729549418011381</v>
      </c>
      <c r="P237" s="9">
        <v>0.29729549418011381</v>
      </c>
      <c r="Q237" s="9">
        <v>0.5452192376970475</v>
      </c>
      <c r="R237" s="9">
        <v>0.41623300272713554</v>
      </c>
      <c r="S237" s="9">
        <v>0.7027045058198863</v>
      </c>
      <c r="T237" s="9">
        <v>0.68850349605660788</v>
      </c>
      <c r="U237" s="9">
        <v>0.75238806794445701</v>
      </c>
      <c r="V237" s="9">
        <v>0.4182359836561807</v>
      </c>
      <c r="W237" s="9">
        <v>0.60243893408696214</v>
      </c>
      <c r="X237" s="9">
        <v>0.72538688813782137</v>
      </c>
      <c r="Y237" s="9">
        <v>0.66551161869411035</v>
      </c>
      <c r="Z237" s="9">
        <v>0.78041849586246914</v>
      </c>
      <c r="AA237" s="9">
        <v>0.59658849625074417</v>
      </c>
      <c r="AB237" s="9">
        <v>0.40341150374925588</v>
      </c>
      <c r="AC237" s="9">
        <v>0.21958150413752967</v>
      </c>
      <c r="AD237" s="9">
        <v>0.27461311186218007</v>
      </c>
      <c r="AE237" s="9">
        <v>0.33448838130589076</v>
      </c>
      <c r="AF237" s="9">
        <v>3.12</v>
      </c>
      <c r="AG237" s="9">
        <v>0.99933828207847364</v>
      </c>
      <c r="AH237" s="9">
        <v>1961.24</v>
      </c>
      <c r="AI237" s="9">
        <v>2122.7199999999998</v>
      </c>
      <c r="AJ237" s="9">
        <v>803.56</v>
      </c>
      <c r="AK237" s="9">
        <v>597.26</v>
      </c>
      <c r="AL237" s="9">
        <v>1188.3399999999999</v>
      </c>
    </row>
    <row r="238" spans="1:38" x14ac:dyDescent="0.3">
      <c r="A238" s="1" t="s">
        <v>6</v>
      </c>
      <c r="B238" s="1" t="s">
        <v>2</v>
      </c>
      <c r="C238" s="1" t="s">
        <v>7</v>
      </c>
      <c r="D238">
        <v>65535</v>
      </c>
      <c r="E238" s="4" t="str">
        <f>IF((COUNTIF(ML100K[[#This Row],[abbreviation]],"*nIOI"))&gt;=1,"ü","")</f>
        <v>ü</v>
      </c>
      <c r="F238" s="4" t="str">
        <f>IF(ML100K[[#This Row],[sigWeCoRatedCount]]&gt;=1,"ü","")</f>
        <v>ü</v>
      </c>
      <c r="G238" s="3">
        <v>12</v>
      </c>
      <c r="H238" s="9">
        <v>0.39073808582453645</v>
      </c>
      <c r="I238" s="9">
        <v>0.3769285790947457</v>
      </c>
      <c r="J238" s="9">
        <v>0.38376982994514358</v>
      </c>
      <c r="K238" s="9">
        <v>0.75177103319374994</v>
      </c>
      <c r="L238" s="9">
        <v>0.72588014309451843</v>
      </c>
      <c r="M238" s="9">
        <v>1.0561267534869827</v>
      </c>
      <c r="N238" s="9">
        <v>1.0276266354203571</v>
      </c>
      <c r="O238" s="9">
        <v>0.29736754141134875</v>
      </c>
      <c r="P238" s="9">
        <v>0.29736754141134875</v>
      </c>
      <c r="Q238" s="9">
        <v>0.54528248006499336</v>
      </c>
      <c r="R238" s="9">
        <v>0.4172306057324211</v>
      </c>
      <c r="S238" s="9">
        <v>0.70263245858865264</v>
      </c>
      <c r="T238" s="9">
        <v>0.68846428954737282</v>
      </c>
      <c r="U238" s="9">
        <v>0.75228144014522491</v>
      </c>
      <c r="V238" s="9">
        <v>0.41822409723581006</v>
      </c>
      <c r="W238" s="9">
        <v>0.6023095077277234</v>
      </c>
      <c r="X238" s="9">
        <v>0.72540540742819792</v>
      </c>
      <c r="Y238" s="9">
        <v>0.66533267839633881</v>
      </c>
      <c r="Z238" s="9">
        <v>0.78017905218685346</v>
      </c>
      <c r="AA238" s="9">
        <v>0.59674952690789262</v>
      </c>
      <c r="AB238" s="9">
        <v>0.40325047309210688</v>
      </c>
      <c r="AC238" s="9">
        <v>0.21982094781314679</v>
      </c>
      <c r="AD238" s="9">
        <v>0.27459459257180141</v>
      </c>
      <c r="AE238" s="9">
        <v>0.33466732160366175</v>
      </c>
      <c r="AF238" s="9">
        <v>3.12</v>
      </c>
      <c r="AG238" s="9">
        <v>0.99933828207847364</v>
      </c>
      <c r="AH238" s="9">
        <v>1965.94</v>
      </c>
      <c r="AI238" s="9">
        <v>2122.06</v>
      </c>
      <c r="AJ238" s="9">
        <v>803.24</v>
      </c>
      <c r="AK238" s="9">
        <v>597.91999999999996</v>
      </c>
      <c r="AL238" s="9">
        <v>1188.6600000000001</v>
      </c>
    </row>
    <row r="239" spans="1:38" hidden="1" x14ac:dyDescent="0.3">
      <c r="A239" s="1" t="s">
        <v>8</v>
      </c>
      <c r="B239" s="1" t="s">
        <v>57</v>
      </c>
      <c r="C239" s="1" t="s">
        <v>9</v>
      </c>
      <c r="D239">
        <v>-1</v>
      </c>
      <c r="E239" s="4" t="str">
        <f>IF((COUNTIF(ML100K[[#This Row],[abbreviation]],"*nIOI"))&gt;=1,"ü","")</f>
        <v>ü</v>
      </c>
      <c r="F239" s="4" t="str">
        <f>IF(ML100K[[#This Row],[sigWeCoRatedCount]]&gt;=1,"ü","")</f>
        <v/>
      </c>
      <c r="G239" s="3">
        <v>21</v>
      </c>
      <c r="H239" s="9">
        <v>0.3857072429009345</v>
      </c>
      <c r="I239" s="9">
        <v>0.37057458258097509</v>
      </c>
      <c r="J239" s="9">
        <v>0.37806355177404233</v>
      </c>
      <c r="K239" s="9">
        <v>0.7504723379256476</v>
      </c>
      <c r="L239" s="9">
        <v>0.722323332238063</v>
      </c>
      <c r="M239" s="9">
        <v>1.0297417941647125</v>
      </c>
      <c r="N239" s="9">
        <v>1.0147180873816348</v>
      </c>
      <c r="O239" s="9">
        <v>0.29988880092110609</v>
      </c>
      <c r="P239" s="9">
        <v>0.29988880092110609</v>
      </c>
      <c r="Q239" s="9">
        <v>0.54758496628311748</v>
      </c>
      <c r="R239" s="9">
        <v>0.41391086729215515</v>
      </c>
      <c r="S239" s="9">
        <v>0.70011119907889441</v>
      </c>
      <c r="T239" s="9">
        <v>0.68528729129048693</v>
      </c>
      <c r="U239" s="9">
        <v>0.75107334170826712</v>
      </c>
      <c r="V239" s="9">
        <v>0.42029667486389682</v>
      </c>
      <c r="W239" s="9">
        <v>0.60065147719520728</v>
      </c>
      <c r="X239" s="9">
        <v>0.72198612739244072</v>
      </c>
      <c r="Y239" s="9">
        <v>0.66372111550849411</v>
      </c>
      <c r="Z239" s="9">
        <v>0.7813636192973743</v>
      </c>
      <c r="AA239" s="9">
        <v>0.58921096328360067</v>
      </c>
      <c r="AB239" s="9">
        <v>0.41078903671639916</v>
      </c>
      <c r="AC239" s="9">
        <v>0.2186363807026247</v>
      </c>
      <c r="AD239" s="9">
        <v>0.27801387260755955</v>
      </c>
      <c r="AE239" s="9">
        <v>0.33627888449150573</v>
      </c>
      <c r="AF239" s="9">
        <v>3.12</v>
      </c>
      <c r="AG239" s="9">
        <v>0.99933828207847364</v>
      </c>
      <c r="AH239" s="9">
        <v>1950.3</v>
      </c>
      <c r="AI239" s="9">
        <v>2125.2800000000002</v>
      </c>
      <c r="AJ239" s="9">
        <v>818.34</v>
      </c>
      <c r="AK239" s="9">
        <v>594.70000000000005</v>
      </c>
      <c r="AL239" s="9">
        <v>1173.56</v>
      </c>
    </row>
    <row r="240" spans="1:38" hidden="1" x14ac:dyDescent="0.3">
      <c r="A240" s="1" t="s">
        <v>8</v>
      </c>
      <c r="B240" s="1" t="s">
        <v>57</v>
      </c>
      <c r="C240" s="1" t="s">
        <v>9</v>
      </c>
      <c r="D240">
        <v>-1</v>
      </c>
      <c r="E240" s="4" t="str">
        <f>IF((COUNTIF(ML100K[[#This Row],[abbreviation]],"*nIOI"))&gt;=1,"ü","")</f>
        <v>ü</v>
      </c>
      <c r="F240" s="4" t="str">
        <f>IF(ML100K[[#This Row],[sigWeCoRatedCount]]&gt;=1,"ü","")</f>
        <v/>
      </c>
      <c r="G240" s="3">
        <v>36</v>
      </c>
      <c r="H240" s="9">
        <v>0.38642417181254252</v>
      </c>
      <c r="I240" s="9">
        <v>0.37194056743407705</v>
      </c>
      <c r="J240" s="9">
        <v>0.37911150802773869</v>
      </c>
      <c r="K240" s="9">
        <v>0.75043815355081167</v>
      </c>
      <c r="L240" s="9">
        <v>0.7196533734464643</v>
      </c>
      <c r="M240" s="9">
        <v>1.0250092833891908</v>
      </c>
      <c r="N240" s="9">
        <v>1.0123745815609577</v>
      </c>
      <c r="O240" s="9">
        <v>0.29948965027935098</v>
      </c>
      <c r="P240" s="9">
        <v>0.29948965027935098</v>
      </c>
      <c r="Q240" s="9">
        <v>0.54722046850199024</v>
      </c>
      <c r="R240" s="9">
        <v>0.41541373747162652</v>
      </c>
      <c r="S240" s="9">
        <v>0.70051034972064929</v>
      </c>
      <c r="T240" s="9">
        <v>0.68597028371703916</v>
      </c>
      <c r="U240" s="9">
        <v>0.75099838288038934</v>
      </c>
      <c r="V240" s="9">
        <v>0.41972538546283389</v>
      </c>
      <c r="W240" s="9">
        <v>0.6006090020152437</v>
      </c>
      <c r="X240" s="9">
        <v>0.72292701979971419</v>
      </c>
      <c r="Y240" s="9">
        <v>0.66349715201282933</v>
      </c>
      <c r="Z240" s="9">
        <v>0.7801911321774978</v>
      </c>
      <c r="AA240" s="9">
        <v>0.5917494352565793</v>
      </c>
      <c r="AB240" s="9">
        <v>0.40825056474342092</v>
      </c>
      <c r="AC240" s="9">
        <v>0.21980886782250339</v>
      </c>
      <c r="AD240" s="9">
        <v>0.27707298020028692</v>
      </c>
      <c r="AE240" s="9">
        <v>0.33650284798717028</v>
      </c>
      <c r="AF240" s="9">
        <v>3.12</v>
      </c>
      <c r="AG240" s="9">
        <v>0.99933828207847364</v>
      </c>
      <c r="AH240" s="9">
        <v>1957.38</v>
      </c>
      <c r="AI240" s="9">
        <v>2122.1</v>
      </c>
      <c r="AJ240" s="9">
        <v>813.28</v>
      </c>
      <c r="AK240" s="9">
        <v>597.88</v>
      </c>
      <c r="AL240" s="9">
        <v>1178.6199999999999</v>
      </c>
    </row>
    <row r="241" spans="1:38" hidden="1" x14ac:dyDescent="0.3">
      <c r="A241" s="1" t="s">
        <v>8</v>
      </c>
      <c r="B241" s="1" t="s">
        <v>57</v>
      </c>
      <c r="C241" s="1" t="s">
        <v>9</v>
      </c>
      <c r="D241">
        <v>-1</v>
      </c>
      <c r="E241" s="4" t="str">
        <f>IF((COUNTIF(ML100K[[#This Row],[abbreviation]],"*nIOI"))&gt;=1,"ü","")</f>
        <v>ü</v>
      </c>
      <c r="F241" s="4" t="str">
        <f>IF(ML100K[[#This Row],[sigWeCoRatedCount]]&gt;=1,"ü","")</f>
        <v/>
      </c>
      <c r="G241" s="3">
        <v>33</v>
      </c>
      <c r="H241" s="9">
        <v>0.38586804985007439</v>
      </c>
      <c r="I241" s="9">
        <v>0.37103289918665194</v>
      </c>
      <c r="J241" s="9">
        <v>0.37837605885538</v>
      </c>
      <c r="K241" s="9">
        <v>0.75039073481517526</v>
      </c>
      <c r="L241" s="9">
        <v>0.71971284573129279</v>
      </c>
      <c r="M241" s="9">
        <v>1.0247459804294519</v>
      </c>
      <c r="N241" s="9">
        <v>1.0122464328967884</v>
      </c>
      <c r="O241" s="9">
        <v>0.29978670546058594</v>
      </c>
      <c r="P241" s="9">
        <v>0.29978670546058594</v>
      </c>
      <c r="Q241" s="9">
        <v>0.547492002849579</v>
      </c>
      <c r="R241" s="9">
        <v>0.41516318420799309</v>
      </c>
      <c r="S241" s="9">
        <v>0.7002132945394135</v>
      </c>
      <c r="T241" s="9">
        <v>0.68551644959332581</v>
      </c>
      <c r="U241" s="9">
        <v>0.75097329147294822</v>
      </c>
      <c r="V241" s="9">
        <v>0.4200780764107116</v>
      </c>
      <c r="W241" s="9">
        <v>0.60054713104707336</v>
      </c>
      <c r="X241" s="9">
        <v>0.72234986027432369</v>
      </c>
      <c r="Y241" s="9">
        <v>0.66351818957575026</v>
      </c>
      <c r="Z241" s="9">
        <v>0.78076283569016613</v>
      </c>
      <c r="AA241" s="9">
        <v>0.59027006349648492</v>
      </c>
      <c r="AB241" s="9">
        <v>0.40972993650351541</v>
      </c>
      <c r="AC241" s="9">
        <v>0.21923716430983314</v>
      </c>
      <c r="AD241" s="9">
        <v>0.2776501397256762</v>
      </c>
      <c r="AE241" s="9">
        <v>0.33648181042425018</v>
      </c>
      <c r="AF241" s="9">
        <v>3.12</v>
      </c>
      <c r="AG241" s="9">
        <v>0.99933828207847364</v>
      </c>
      <c r="AH241" s="9">
        <v>1956.2</v>
      </c>
      <c r="AI241" s="9">
        <v>2123.64</v>
      </c>
      <c r="AJ241" s="9">
        <v>816.22</v>
      </c>
      <c r="AK241" s="9">
        <v>596.34</v>
      </c>
      <c r="AL241" s="9">
        <v>1175.68</v>
      </c>
    </row>
    <row r="242" spans="1:38" x14ac:dyDescent="0.3">
      <c r="A242" s="1" t="s">
        <v>6</v>
      </c>
      <c r="B242" s="1" t="s">
        <v>2</v>
      </c>
      <c r="C242" s="1" t="s">
        <v>7</v>
      </c>
      <c r="D242">
        <v>65535</v>
      </c>
      <c r="E242" s="4" t="str">
        <f>IF((COUNTIF(ML100K[[#This Row],[abbreviation]],"*nIOI"))&gt;=1,"ü","")</f>
        <v>ü</v>
      </c>
      <c r="F242" s="4" t="str">
        <f>IF(ML100K[[#This Row],[sigWeCoRatedCount]]&gt;=1,"ü","")</f>
        <v>ü</v>
      </c>
      <c r="G242" s="3">
        <v>10</v>
      </c>
      <c r="H242" s="9">
        <v>0.38995707822852144</v>
      </c>
      <c r="I242" s="9">
        <v>0.37567419000634289</v>
      </c>
      <c r="J242" s="9">
        <v>0.38274758415251864</v>
      </c>
      <c r="K242" s="9">
        <v>0.75169296921616524</v>
      </c>
      <c r="L242" s="9">
        <v>0.72924605742453008</v>
      </c>
      <c r="M242" s="9">
        <v>1.0651119573393018</v>
      </c>
      <c r="N242" s="9">
        <v>1.0319788516593291</v>
      </c>
      <c r="O242" s="9">
        <v>0.29777932281933661</v>
      </c>
      <c r="P242" s="9">
        <v>0.29777932281933661</v>
      </c>
      <c r="Q242" s="9">
        <v>0.54565678751926772</v>
      </c>
      <c r="R242" s="9">
        <v>0.41607595692381777</v>
      </c>
      <c r="S242" s="9">
        <v>0.70222067718066272</v>
      </c>
      <c r="T242" s="9">
        <v>0.68783709500317325</v>
      </c>
      <c r="U242" s="9">
        <v>0.75223169494060738</v>
      </c>
      <c r="V242" s="9">
        <v>0.41870949562299503</v>
      </c>
      <c r="W242" s="9">
        <v>0.60221258533643984</v>
      </c>
      <c r="X242" s="9">
        <v>0.72460763042561216</v>
      </c>
      <c r="Y242" s="9">
        <v>0.66534944780290961</v>
      </c>
      <c r="Z242" s="9">
        <v>0.78093405492139478</v>
      </c>
      <c r="AA242" s="9">
        <v>0.59474013508494905</v>
      </c>
      <c r="AB242" s="9">
        <v>0.40525986491505045</v>
      </c>
      <c r="AC242" s="9">
        <v>0.21906594507860552</v>
      </c>
      <c r="AD242" s="9">
        <v>0.27539236957438779</v>
      </c>
      <c r="AE242" s="9">
        <v>0.33465055219709067</v>
      </c>
      <c r="AF242" s="9">
        <v>3.12</v>
      </c>
      <c r="AG242" s="9">
        <v>0.99933828207847364</v>
      </c>
      <c r="AH242" s="9">
        <v>1960.5</v>
      </c>
      <c r="AI242" s="9">
        <v>2124.12</v>
      </c>
      <c r="AJ242" s="9">
        <v>807.24</v>
      </c>
      <c r="AK242" s="9">
        <v>595.86</v>
      </c>
      <c r="AL242" s="9">
        <v>1184.6600000000001</v>
      </c>
    </row>
    <row r="243" spans="1:38" hidden="1" x14ac:dyDescent="0.3">
      <c r="A243" s="1" t="s">
        <v>8</v>
      </c>
      <c r="B243" s="1" t="s">
        <v>57</v>
      </c>
      <c r="C243" s="1" t="s">
        <v>9</v>
      </c>
      <c r="D243">
        <v>-1</v>
      </c>
      <c r="E243" s="4" t="str">
        <f>IF((COUNTIF(ML100K[[#This Row],[abbreviation]],"*nIOI"))&gt;=1,"ü","")</f>
        <v>ü</v>
      </c>
      <c r="F243" s="4" t="str">
        <f>IF(ML100K[[#This Row],[sigWeCoRatedCount]]&gt;=1,"ü","")</f>
        <v/>
      </c>
      <c r="G243" s="3">
        <v>17</v>
      </c>
      <c r="H243" s="9">
        <v>0.38516803881359785</v>
      </c>
      <c r="I243" s="9">
        <v>0.36988627344547415</v>
      </c>
      <c r="J243" s="9">
        <v>0.37744818349535347</v>
      </c>
      <c r="K243" s="9">
        <v>0.75034895369775145</v>
      </c>
      <c r="L243" s="9">
        <v>0.72373678643118355</v>
      </c>
      <c r="M243" s="9">
        <v>1.0330569225041384</v>
      </c>
      <c r="N243" s="9">
        <v>1.016347080503659</v>
      </c>
      <c r="O243" s="9">
        <v>0.30015621688986821</v>
      </c>
      <c r="P243" s="9">
        <v>0.30015621688986821</v>
      </c>
      <c r="Q243" s="9">
        <v>0.54783282951052703</v>
      </c>
      <c r="R243" s="9">
        <v>0.41315962896422276</v>
      </c>
      <c r="S243" s="9">
        <v>0.69984378311013207</v>
      </c>
      <c r="T243" s="9">
        <v>0.68494313672273643</v>
      </c>
      <c r="U243" s="9">
        <v>0.75096088081794832</v>
      </c>
      <c r="V243" s="9">
        <v>0.42052298921468712</v>
      </c>
      <c r="W243" s="9">
        <v>0.60048765120694836</v>
      </c>
      <c r="X243" s="9">
        <v>0.72161631250329639</v>
      </c>
      <c r="Y243" s="9">
        <v>0.66355172631030013</v>
      </c>
      <c r="Z243" s="9">
        <v>0.78153040017556286</v>
      </c>
      <c r="AA243" s="9">
        <v>0.58835587326990957</v>
      </c>
      <c r="AB243" s="9">
        <v>0.41164412673008938</v>
      </c>
      <c r="AC243" s="9">
        <v>0.21846959982443695</v>
      </c>
      <c r="AD243" s="9">
        <v>0.27838368749670361</v>
      </c>
      <c r="AE243" s="9">
        <v>0.33644827368969998</v>
      </c>
      <c r="AF243" s="9">
        <v>3.12</v>
      </c>
      <c r="AG243" s="9">
        <v>0.99933828207847364</v>
      </c>
      <c r="AH243" s="9">
        <v>1946.76</v>
      </c>
      <c r="AI243" s="9">
        <v>2125.7199999999998</v>
      </c>
      <c r="AJ243" s="9">
        <v>820.04</v>
      </c>
      <c r="AK243" s="9">
        <v>594.26</v>
      </c>
      <c r="AL243" s="9">
        <v>1171.8599999999999</v>
      </c>
    </row>
    <row r="244" spans="1:38" hidden="1" x14ac:dyDescent="0.3">
      <c r="A244" s="1" t="s">
        <v>8</v>
      </c>
      <c r="B244" s="1" t="s">
        <v>57</v>
      </c>
      <c r="C244" s="1" t="s">
        <v>9</v>
      </c>
      <c r="D244">
        <v>-1</v>
      </c>
      <c r="E244" s="4" t="str">
        <f>IF((COUNTIF(ML100K[[#This Row],[abbreviation]],"*nIOI"))&gt;=1,"ü","")</f>
        <v>ü</v>
      </c>
      <c r="F244" s="4" t="str">
        <f>IF(ML100K[[#This Row],[sigWeCoRatedCount]]&gt;=1,"ü","")</f>
        <v/>
      </c>
      <c r="G244" s="3">
        <v>34</v>
      </c>
      <c r="H244" s="9">
        <v>0.38585075818433945</v>
      </c>
      <c r="I244" s="9">
        <v>0.3711227724100381</v>
      </c>
      <c r="J244" s="9">
        <v>0.37841334806096033</v>
      </c>
      <c r="K244" s="9">
        <v>0.75032487952955462</v>
      </c>
      <c r="L244" s="9">
        <v>0.71991659345901204</v>
      </c>
      <c r="M244" s="9">
        <v>1.0250602125767603</v>
      </c>
      <c r="N244" s="9">
        <v>1.0124018611706609</v>
      </c>
      <c r="O244" s="9">
        <v>0.29978674507357334</v>
      </c>
      <c r="P244" s="9">
        <v>0.29978674507357334</v>
      </c>
      <c r="Q244" s="9">
        <v>0.5474887375752846</v>
      </c>
      <c r="R244" s="9">
        <v>0.41503588308338751</v>
      </c>
      <c r="S244" s="9">
        <v>0.70021325492642561</v>
      </c>
      <c r="T244" s="9">
        <v>0.68556138620501961</v>
      </c>
      <c r="U244" s="9">
        <v>0.75090038633607026</v>
      </c>
      <c r="V244" s="9">
        <v>0.42001560806013316</v>
      </c>
      <c r="W244" s="9">
        <v>0.60046683989407335</v>
      </c>
      <c r="X244" s="9">
        <v>0.72245430085124873</v>
      </c>
      <c r="Y244" s="9">
        <v>0.6633964573330895</v>
      </c>
      <c r="Z244" s="9">
        <v>0.78049846253097155</v>
      </c>
      <c r="AA244" s="9">
        <v>0.59062430987906622</v>
      </c>
      <c r="AB244" s="9">
        <v>0.40937569012093361</v>
      </c>
      <c r="AC244" s="9">
        <v>0.21950153746902884</v>
      </c>
      <c r="AD244" s="9">
        <v>0.27754569914875038</v>
      </c>
      <c r="AE244" s="9">
        <v>0.33660354266690984</v>
      </c>
      <c r="AF244" s="9">
        <v>3.12</v>
      </c>
      <c r="AG244" s="9">
        <v>0.99933828207847364</v>
      </c>
      <c r="AH244" s="9">
        <v>1955.6</v>
      </c>
      <c r="AI244" s="9">
        <v>2122.92</v>
      </c>
      <c r="AJ244" s="9">
        <v>815.5</v>
      </c>
      <c r="AK244" s="9">
        <v>597.05999999999995</v>
      </c>
      <c r="AL244" s="9">
        <v>1176.4000000000001</v>
      </c>
    </row>
    <row r="245" spans="1:38" x14ac:dyDescent="0.3">
      <c r="A245" s="1" t="s">
        <v>8</v>
      </c>
      <c r="B245" s="1" t="s">
        <v>57</v>
      </c>
      <c r="C245" s="1" t="s">
        <v>9</v>
      </c>
      <c r="D245">
        <v>65535</v>
      </c>
      <c r="E245" s="4" t="str">
        <f>IF((COUNTIF(ML100K[[#This Row],[abbreviation]],"*nIOI"))&gt;=1,"ü","")</f>
        <v>ü</v>
      </c>
      <c r="F245" s="4" t="str">
        <f>IF(ML100K[[#This Row],[sigWeCoRatedCount]]&gt;=1,"ü","")</f>
        <v>ü</v>
      </c>
      <c r="G245" s="3">
        <v>18</v>
      </c>
      <c r="H245" s="9">
        <v>0.37920953332840934</v>
      </c>
      <c r="I245" s="9">
        <v>0.35480338984913179</v>
      </c>
      <c r="J245" s="9">
        <v>0.36680142200604604</v>
      </c>
      <c r="K245" s="9">
        <v>0.75162680257587433</v>
      </c>
      <c r="L245" s="9">
        <v>0.73279457200277265</v>
      </c>
      <c r="M245" s="9">
        <v>1.0660205334874775</v>
      </c>
      <c r="N245" s="9">
        <v>1.0324270398823543</v>
      </c>
      <c r="O245" s="9">
        <v>0.30409506521667923</v>
      </c>
      <c r="P245" s="9">
        <v>0.30409506521667923</v>
      </c>
      <c r="Q245" s="9">
        <v>0.55141989017640802</v>
      </c>
      <c r="R245" s="9">
        <v>0.41293072407201659</v>
      </c>
      <c r="S245" s="9">
        <v>0.69590493478332049</v>
      </c>
      <c r="T245" s="9">
        <v>0.67740169492456559</v>
      </c>
      <c r="U245" s="9">
        <v>0.75287125921613662</v>
      </c>
      <c r="V245" s="9">
        <v>0.42690364770961875</v>
      </c>
      <c r="W245" s="9">
        <v>0.60212280584550071</v>
      </c>
      <c r="X245" s="9">
        <v>0.71101283480654964</v>
      </c>
      <c r="Y245" s="9">
        <v>0.66819669852186037</v>
      </c>
      <c r="Z245" s="9">
        <v>0.7972228972454789</v>
      </c>
      <c r="AA245" s="9">
        <v>0.55758049260365239</v>
      </c>
      <c r="AB245" s="9">
        <v>0.44241950739634789</v>
      </c>
      <c r="AC245" s="9">
        <v>0.2027771027545211</v>
      </c>
      <c r="AD245" s="9">
        <v>0.28898716519345141</v>
      </c>
      <c r="AE245" s="9">
        <v>0.33180330147813902</v>
      </c>
      <c r="AF245" s="9">
        <v>3.12</v>
      </c>
      <c r="AG245" s="9">
        <v>0.99933828207847364</v>
      </c>
      <c r="AH245" s="9">
        <v>1945.68</v>
      </c>
      <c r="AI245" s="9">
        <v>2168.42</v>
      </c>
      <c r="AJ245" s="9">
        <v>881.3</v>
      </c>
      <c r="AK245" s="9">
        <v>551.55999999999995</v>
      </c>
      <c r="AL245" s="9">
        <v>1110.5999999999999</v>
      </c>
    </row>
    <row r="246" spans="1:38" hidden="1" x14ac:dyDescent="0.3">
      <c r="A246" s="1" t="s">
        <v>8</v>
      </c>
      <c r="B246" s="1" t="s">
        <v>57</v>
      </c>
      <c r="C246" s="1" t="s">
        <v>9</v>
      </c>
      <c r="D246">
        <v>-1</v>
      </c>
      <c r="E246" s="4" t="str">
        <f>IF((COUNTIF(ML100K[[#This Row],[abbreviation]],"*nIOI"))&gt;=1,"ü","")</f>
        <v>ü</v>
      </c>
      <c r="F246" s="4" t="str">
        <f>IF(ML100K[[#This Row],[sigWeCoRatedCount]]&gt;=1,"ü","")</f>
        <v/>
      </c>
      <c r="G246" s="3">
        <v>32</v>
      </c>
      <c r="H246" s="9">
        <v>0.38560824490705914</v>
      </c>
      <c r="I246" s="9">
        <v>0.37084587468291391</v>
      </c>
      <c r="J246" s="9">
        <v>0.3781533084560082</v>
      </c>
      <c r="K246" s="9">
        <v>0.75027145950942054</v>
      </c>
      <c r="L246" s="9">
        <v>0.71996736337089295</v>
      </c>
      <c r="M246" s="9">
        <v>1.0255522285739103</v>
      </c>
      <c r="N246" s="9">
        <v>1.0126434822545183</v>
      </c>
      <c r="O246" s="9">
        <v>0.29990120468194886</v>
      </c>
      <c r="P246" s="9">
        <v>0.29990120468194886</v>
      </c>
      <c r="Q246" s="9">
        <v>0.54759834832309917</v>
      </c>
      <c r="R246" s="9">
        <v>0.41516753407225826</v>
      </c>
      <c r="S246" s="9">
        <v>0.70009879531805119</v>
      </c>
      <c r="T246" s="9">
        <v>0.68542293734145765</v>
      </c>
      <c r="U246" s="9">
        <v>0.75085107605120927</v>
      </c>
      <c r="V246" s="9">
        <v>0.42010038140128581</v>
      </c>
      <c r="W246" s="9">
        <v>0.60039105870203247</v>
      </c>
      <c r="X246" s="9">
        <v>0.72231113124359991</v>
      </c>
      <c r="Y246" s="9">
        <v>0.66329711366345889</v>
      </c>
      <c r="Z246" s="9">
        <v>0.78055124623449135</v>
      </c>
      <c r="AA246" s="9">
        <v>0.59029462844842118</v>
      </c>
      <c r="AB246" s="9">
        <v>0.40970537155157843</v>
      </c>
      <c r="AC246" s="9">
        <v>0.21944875376550857</v>
      </c>
      <c r="AD246" s="9">
        <v>0.27768886875639986</v>
      </c>
      <c r="AE246" s="9">
        <v>0.33670288633654111</v>
      </c>
      <c r="AF246" s="9">
        <v>3.12</v>
      </c>
      <c r="AG246" s="9">
        <v>0.99933828207847364</v>
      </c>
      <c r="AH246" s="9">
        <v>1956.22</v>
      </c>
      <c r="AI246" s="9">
        <v>2123.06</v>
      </c>
      <c r="AJ246" s="9">
        <v>816.18</v>
      </c>
      <c r="AK246" s="9">
        <v>596.91999999999996</v>
      </c>
      <c r="AL246" s="9">
        <v>1175.72</v>
      </c>
    </row>
    <row r="247" spans="1:38" hidden="1" x14ac:dyDescent="0.3">
      <c r="A247" s="1" t="s">
        <v>8</v>
      </c>
      <c r="B247" s="1" t="s">
        <v>57</v>
      </c>
      <c r="C247" s="1" t="s">
        <v>9</v>
      </c>
      <c r="D247">
        <v>-1</v>
      </c>
      <c r="E247" s="4" t="str">
        <f>IF((COUNTIF(ML100K[[#This Row],[abbreviation]],"*nIOI"))&gt;=1,"ü","")</f>
        <v>ü</v>
      </c>
      <c r="F247" s="4" t="str">
        <f>IF(ML100K[[#This Row],[sigWeCoRatedCount]]&gt;=1,"ü","")</f>
        <v/>
      </c>
      <c r="G247" s="3">
        <v>37</v>
      </c>
      <c r="H247" s="9">
        <v>0.3859923637797994</v>
      </c>
      <c r="I247" s="9">
        <v>0.37152398865248143</v>
      </c>
      <c r="J247" s="9">
        <v>0.37868736630455196</v>
      </c>
      <c r="K247" s="9">
        <v>0.75026940249981366</v>
      </c>
      <c r="L247" s="9">
        <v>0.71993768619171095</v>
      </c>
      <c r="M247" s="9">
        <v>1.0251916546282087</v>
      </c>
      <c r="N247" s="9">
        <v>1.0124652498469131</v>
      </c>
      <c r="O247" s="9">
        <v>0.2996933160552418</v>
      </c>
      <c r="P247" s="9">
        <v>0.2996933160552418</v>
      </c>
      <c r="Q247" s="9">
        <v>0.5474068791305845</v>
      </c>
      <c r="R247" s="9">
        <v>0.41504450172856855</v>
      </c>
      <c r="S247" s="9">
        <v>0.70030668394475837</v>
      </c>
      <c r="T247" s="9">
        <v>0.68576199432623908</v>
      </c>
      <c r="U247" s="9">
        <v>0.75082966177774046</v>
      </c>
      <c r="V247" s="9">
        <v>0.4198256927902525</v>
      </c>
      <c r="W247" s="9">
        <v>0.60039213238882316</v>
      </c>
      <c r="X247" s="9">
        <v>0.722763674046073</v>
      </c>
      <c r="Y247" s="9">
        <v>0.66322868973372651</v>
      </c>
      <c r="Z247" s="9">
        <v>0.78001709602328773</v>
      </c>
      <c r="AA247" s="9">
        <v>0.5915068926291942</v>
      </c>
      <c r="AB247" s="9">
        <v>0.40849310737080513</v>
      </c>
      <c r="AC247" s="9">
        <v>0.21998290397671444</v>
      </c>
      <c r="AD247" s="9">
        <v>0.27723632595392622</v>
      </c>
      <c r="AE247" s="9">
        <v>0.3367713102662741</v>
      </c>
      <c r="AF247" s="9">
        <v>3.12</v>
      </c>
      <c r="AG247" s="9">
        <v>0.99933828207847364</v>
      </c>
      <c r="AH247" s="9">
        <v>1955.64</v>
      </c>
      <c r="AI247" s="9">
        <v>2121.62</v>
      </c>
      <c r="AJ247" s="9">
        <v>813.76</v>
      </c>
      <c r="AK247" s="9">
        <v>598.36</v>
      </c>
      <c r="AL247" s="9">
        <v>1178.1400000000001</v>
      </c>
    </row>
    <row r="248" spans="1:38" hidden="1" x14ac:dyDescent="0.3">
      <c r="A248" s="1" t="s">
        <v>8</v>
      </c>
      <c r="B248" s="1" t="s">
        <v>57</v>
      </c>
      <c r="C248" s="1" t="s">
        <v>9</v>
      </c>
      <c r="D248">
        <v>-1</v>
      </c>
      <c r="E248" s="4" t="str">
        <f>IF((COUNTIF(ML100K[[#This Row],[abbreviation]],"*nIOI"))&gt;=1,"ü","")</f>
        <v>ü</v>
      </c>
      <c r="F248" s="4" t="str">
        <f>IF(ML100K[[#This Row],[sigWeCoRatedCount]]&gt;=1,"ü","")</f>
        <v/>
      </c>
      <c r="G248" s="3">
        <v>18</v>
      </c>
      <c r="H248" s="9">
        <v>0.3851468266531673</v>
      </c>
      <c r="I248" s="9">
        <v>0.37006322332746289</v>
      </c>
      <c r="J248" s="9">
        <v>0.37752814050995015</v>
      </c>
      <c r="K248" s="9">
        <v>0.75025385604822081</v>
      </c>
      <c r="L248" s="9">
        <v>0.7237410156388987</v>
      </c>
      <c r="M248" s="9">
        <v>1.0332141675069721</v>
      </c>
      <c r="N248" s="9">
        <v>1.0164272642390575</v>
      </c>
      <c r="O248" s="9">
        <v>0.30014781708705163</v>
      </c>
      <c r="P248" s="9">
        <v>0.30014781708705163</v>
      </c>
      <c r="Q248" s="9">
        <v>0.54782556781776159</v>
      </c>
      <c r="R248" s="9">
        <v>0.41325309943567845</v>
      </c>
      <c r="S248" s="9">
        <v>0.69985218291294848</v>
      </c>
      <c r="T248" s="9">
        <v>0.68503161166373205</v>
      </c>
      <c r="U248" s="9">
        <v>0.75085387785338398</v>
      </c>
      <c r="V248" s="9">
        <v>0.42041311427420669</v>
      </c>
      <c r="W248" s="9">
        <v>0.60036560320979626</v>
      </c>
      <c r="X248" s="9">
        <v>0.72179713292351588</v>
      </c>
      <c r="Y248" s="9">
        <v>0.66334969372965213</v>
      </c>
      <c r="Z248" s="9">
        <v>0.78111172118633765</v>
      </c>
      <c r="AA248" s="9">
        <v>0.58895150214112557</v>
      </c>
      <c r="AB248" s="9">
        <v>0.4110484978588746</v>
      </c>
      <c r="AC248" s="9">
        <v>0.21888827881366241</v>
      </c>
      <c r="AD248" s="9">
        <v>0.27820286707648478</v>
      </c>
      <c r="AE248" s="9">
        <v>0.33665030627034803</v>
      </c>
      <c r="AF248" s="9">
        <v>3.12</v>
      </c>
      <c r="AG248" s="9">
        <v>0.99933828207847364</v>
      </c>
      <c r="AH248" s="9">
        <v>1947.2</v>
      </c>
      <c r="AI248" s="9">
        <v>2124.58</v>
      </c>
      <c r="AJ248" s="9">
        <v>818.86</v>
      </c>
      <c r="AK248" s="9">
        <v>595.4</v>
      </c>
      <c r="AL248" s="9">
        <v>1173.04</v>
      </c>
    </row>
    <row r="249" spans="1:38" x14ac:dyDescent="0.3">
      <c r="A249" s="1" t="s">
        <v>8</v>
      </c>
      <c r="B249" s="1" t="s">
        <v>57</v>
      </c>
      <c r="C249" s="1" t="s">
        <v>9</v>
      </c>
      <c r="D249">
        <v>65535</v>
      </c>
      <c r="E249" s="4" t="str">
        <f>IF((COUNTIF(ML100K[[#This Row],[abbreviation]],"*nIOI"))&gt;=1,"ü","")</f>
        <v>ü</v>
      </c>
      <c r="F249" s="4" t="str">
        <f>IF(ML100K[[#This Row],[sigWeCoRatedCount]]&gt;=1,"ü","")</f>
        <v>ü</v>
      </c>
      <c r="G249" s="3">
        <v>24</v>
      </c>
      <c r="H249" s="9">
        <v>0.38109206772103954</v>
      </c>
      <c r="I249" s="9">
        <v>0.35876720514349419</v>
      </c>
      <c r="J249" s="9">
        <v>0.3697588405468431</v>
      </c>
      <c r="K249" s="9">
        <v>0.75160573305922795</v>
      </c>
      <c r="L249" s="9">
        <v>0.72883847453034345</v>
      </c>
      <c r="M249" s="9">
        <v>1.0558757064531215</v>
      </c>
      <c r="N249" s="9">
        <v>1.0275087031857828</v>
      </c>
      <c r="O249" s="9">
        <v>0.30291092122584612</v>
      </c>
      <c r="P249" s="9">
        <v>0.30291092122584612</v>
      </c>
      <c r="Q249" s="9">
        <v>0.55034498492285511</v>
      </c>
      <c r="R249" s="9">
        <v>0.41440371632132256</v>
      </c>
      <c r="S249" s="9">
        <v>0.69708907877415371</v>
      </c>
      <c r="T249" s="9">
        <v>0.67938360257174779</v>
      </c>
      <c r="U249" s="9">
        <v>0.75269345519162445</v>
      </c>
      <c r="V249" s="9">
        <v>0.42539469149823605</v>
      </c>
      <c r="W249" s="9">
        <v>0.60209431013765091</v>
      </c>
      <c r="X249" s="9">
        <v>0.71354443778994581</v>
      </c>
      <c r="Y249" s="9">
        <v>0.66754762993109429</v>
      </c>
      <c r="Z249" s="9">
        <v>0.79402123119583146</v>
      </c>
      <c r="AA249" s="9">
        <v>0.56474597394766346</v>
      </c>
      <c r="AB249" s="9">
        <v>0.43525402605233682</v>
      </c>
      <c r="AC249" s="9">
        <v>0.20597876880416946</v>
      </c>
      <c r="AD249" s="9">
        <v>0.28645556221005475</v>
      </c>
      <c r="AE249" s="9">
        <v>0.33245237006890627</v>
      </c>
      <c r="AF249" s="9">
        <v>3.12</v>
      </c>
      <c r="AG249" s="9">
        <v>0.99933828207847364</v>
      </c>
      <c r="AH249" s="9">
        <v>1952.62</v>
      </c>
      <c r="AI249" s="9">
        <v>2159.6999999999998</v>
      </c>
      <c r="AJ249" s="9">
        <v>867</v>
      </c>
      <c r="AK249" s="9">
        <v>560.28</v>
      </c>
      <c r="AL249" s="9">
        <v>1124.9000000000001</v>
      </c>
    </row>
    <row r="250" spans="1:38" x14ac:dyDescent="0.3">
      <c r="A250" s="1" t="s">
        <v>8</v>
      </c>
      <c r="B250" s="1" t="s">
        <v>57</v>
      </c>
      <c r="C250" s="1" t="s">
        <v>9</v>
      </c>
      <c r="D250">
        <v>65535</v>
      </c>
      <c r="E250" s="4" t="str">
        <f>IF((COUNTIF(ML100K[[#This Row],[abbreviation]],"*nIOI"))&gt;=1,"ü","")</f>
        <v>ü</v>
      </c>
      <c r="F250" s="4" t="str">
        <f>IF(ML100K[[#This Row],[sigWeCoRatedCount]]&gt;=1,"ü","")</f>
        <v>ü</v>
      </c>
      <c r="G250" s="3">
        <v>14</v>
      </c>
      <c r="H250" s="9">
        <v>0.37809674881090316</v>
      </c>
      <c r="I250" s="9">
        <v>0.35265625485294538</v>
      </c>
      <c r="J250" s="9">
        <v>0.36515331781460275</v>
      </c>
      <c r="K250" s="9">
        <v>0.75156812440616727</v>
      </c>
      <c r="L250" s="9">
        <v>0.73637253209503473</v>
      </c>
      <c r="M250" s="9">
        <v>1.0764661276238083</v>
      </c>
      <c r="N250" s="9">
        <v>1.0374690352850793</v>
      </c>
      <c r="O250" s="9">
        <v>0.30476145619178774</v>
      </c>
      <c r="P250" s="9">
        <v>0.30476145619178774</v>
      </c>
      <c r="Q250" s="9">
        <v>0.55202353657593806</v>
      </c>
      <c r="R250" s="9">
        <v>0.4121923723564126</v>
      </c>
      <c r="S250" s="9">
        <v>0.69523854380821204</v>
      </c>
      <c r="T250" s="9">
        <v>0.67632812742647275</v>
      </c>
      <c r="U250" s="9">
        <v>0.75289095008156659</v>
      </c>
      <c r="V250" s="9">
        <v>0.42768043413466883</v>
      </c>
      <c r="W250" s="9">
        <v>0.60204884409612947</v>
      </c>
      <c r="X250" s="9">
        <v>0.7097096740787765</v>
      </c>
      <c r="Y250" s="9">
        <v>0.66838707473212766</v>
      </c>
      <c r="Z250" s="9">
        <v>0.79872268347851183</v>
      </c>
      <c r="AA250" s="9">
        <v>0.55393357137443344</v>
      </c>
      <c r="AB250" s="9">
        <v>0.44606642862556706</v>
      </c>
      <c r="AC250" s="9">
        <v>0.20127731652148806</v>
      </c>
      <c r="AD250" s="9">
        <v>0.29029032592122289</v>
      </c>
      <c r="AE250" s="9">
        <v>0.33161292526787378</v>
      </c>
      <c r="AF250" s="9">
        <v>3.12</v>
      </c>
      <c r="AG250" s="9">
        <v>0.99933828207847364</v>
      </c>
      <c r="AH250" s="9">
        <v>1942.2</v>
      </c>
      <c r="AI250" s="9">
        <v>2172.52</v>
      </c>
      <c r="AJ250" s="9">
        <v>888.54</v>
      </c>
      <c r="AK250" s="9">
        <v>547.46</v>
      </c>
      <c r="AL250" s="9">
        <v>1103.3599999999999</v>
      </c>
    </row>
    <row r="251" spans="1:38" x14ac:dyDescent="0.3">
      <c r="A251" s="1" t="s">
        <v>6</v>
      </c>
      <c r="B251" s="1" t="s">
        <v>2</v>
      </c>
      <c r="C251" s="1" t="s">
        <v>7</v>
      </c>
      <c r="D251">
        <v>65535</v>
      </c>
      <c r="E251" s="4" t="str">
        <f>IF((COUNTIF(ML100K[[#This Row],[abbreviation]],"*nIOI"))&gt;=1,"ü","")</f>
        <v>ü</v>
      </c>
      <c r="F251" s="4" t="str">
        <f>IF(ML100K[[#This Row],[sigWeCoRatedCount]]&gt;=1,"ü","")</f>
        <v>ü</v>
      </c>
      <c r="G251" s="3">
        <v>33</v>
      </c>
      <c r="H251" s="9">
        <v>0.39075320124593654</v>
      </c>
      <c r="I251" s="9">
        <v>0.37737420541921474</v>
      </c>
      <c r="J251" s="9">
        <v>0.38400404390122955</v>
      </c>
      <c r="K251" s="9">
        <v>0.75156077588898362</v>
      </c>
      <c r="L251" s="9">
        <v>0.72391948757469571</v>
      </c>
      <c r="M251" s="9">
        <v>1.0567809997685238</v>
      </c>
      <c r="N251" s="9">
        <v>1.0279321487997284</v>
      </c>
      <c r="O251" s="9">
        <v>0.29733364947598317</v>
      </c>
      <c r="P251" s="9">
        <v>0.29733364947598317</v>
      </c>
      <c r="Q251" s="9">
        <v>0.5452441458311531</v>
      </c>
      <c r="R251" s="9">
        <v>0.41883051883994338</v>
      </c>
      <c r="S251" s="9">
        <v>0.70266635052401671</v>
      </c>
      <c r="T251" s="9">
        <v>0.68868710270960787</v>
      </c>
      <c r="U251" s="9">
        <v>0.75204728506757113</v>
      </c>
      <c r="V251" s="9">
        <v>0.41795579276856015</v>
      </c>
      <c r="W251" s="9">
        <v>0.60204915393993474</v>
      </c>
      <c r="X251" s="9">
        <v>0.72583643467029557</v>
      </c>
      <c r="Y251" s="9">
        <v>0.66491676657564125</v>
      </c>
      <c r="Z251" s="9">
        <v>0.77923185276665363</v>
      </c>
      <c r="AA251" s="9">
        <v>0.59814235265256033</v>
      </c>
      <c r="AB251" s="9">
        <v>0.40185764734743962</v>
      </c>
      <c r="AC251" s="9">
        <v>0.22076814723334595</v>
      </c>
      <c r="AD251" s="9">
        <v>0.27416356532970448</v>
      </c>
      <c r="AE251" s="9">
        <v>0.3350832334243582</v>
      </c>
      <c r="AF251" s="9">
        <v>3.12</v>
      </c>
      <c r="AG251" s="9">
        <v>0.99933828207847364</v>
      </c>
      <c r="AH251" s="9">
        <v>1973.48</v>
      </c>
      <c r="AI251" s="9">
        <v>2119.48</v>
      </c>
      <c r="AJ251" s="9">
        <v>800.5</v>
      </c>
      <c r="AK251" s="9">
        <v>600.5</v>
      </c>
      <c r="AL251" s="9">
        <v>1191.4000000000001</v>
      </c>
    </row>
    <row r="252" spans="1:38" x14ac:dyDescent="0.3">
      <c r="A252" s="1" t="s">
        <v>8</v>
      </c>
      <c r="B252" s="1" t="s">
        <v>57</v>
      </c>
      <c r="C252" s="1" t="s">
        <v>9</v>
      </c>
      <c r="D252">
        <v>65535</v>
      </c>
      <c r="E252" s="4" t="str">
        <f>IF((COUNTIF(ML100K[[#This Row],[abbreviation]],"*nIOI"))&gt;=1,"ü","")</f>
        <v>ü</v>
      </c>
      <c r="F252" s="4" t="str">
        <f>IF(ML100K[[#This Row],[sigWeCoRatedCount]]&gt;=1,"ü","")</f>
        <v>ü</v>
      </c>
      <c r="G252" s="3">
        <v>25</v>
      </c>
      <c r="H252" s="9">
        <v>0.38119442384899632</v>
      </c>
      <c r="I252" s="9">
        <v>0.35930851620766963</v>
      </c>
      <c r="J252" s="9">
        <v>0.37008702599704724</v>
      </c>
      <c r="K252" s="9">
        <v>0.75148355316386417</v>
      </c>
      <c r="L252" s="9">
        <v>0.72876632733239355</v>
      </c>
      <c r="M252" s="9">
        <v>1.055336850007685</v>
      </c>
      <c r="N252" s="9">
        <v>1.0272438229100269</v>
      </c>
      <c r="O252" s="9">
        <v>0.3028048560385444</v>
      </c>
      <c r="P252" s="9">
        <v>0.3028048560385444</v>
      </c>
      <c r="Q252" s="9">
        <v>0.55025095809930724</v>
      </c>
      <c r="R252" s="9">
        <v>0.4142594724086634</v>
      </c>
      <c r="S252" s="9">
        <v>0.69719514396145432</v>
      </c>
      <c r="T252" s="9">
        <v>0.67965425810383373</v>
      </c>
      <c r="U252" s="9">
        <v>0.75254050100883818</v>
      </c>
      <c r="V252" s="9">
        <v>0.42514003741371115</v>
      </c>
      <c r="W252" s="9">
        <v>0.60193550616376379</v>
      </c>
      <c r="X252" s="9">
        <v>0.7139708952301741</v>
      </c>
      <c r="Y252" s="9">
        <v>0.66722352861882284</v>
      </c>
      <c r="Z252" s="9">
        <v>0.79322715030664426</v>
      </c>
      <c r="AA252" s="9">
        <v>0.56608136590102509</v>
      </c>
      <c r="AB252" s="9">
        <v>0.43391863409897469</v>
      </c>
      <c r="AC252" s="9">
        <v>0.20677284969335591</v>
      </c>
      <c r="AD252" s="9">
        <v>0.28602910476982585</v>
      </c>
      <c r="AE252" s="9">
        <v>0.33277647138117733</v>
      </c>
      <c r="AF252" s="9">
        <v>3.12</v>
      </c>
      <c r="AG252" s="9">
        <v>0.99933828207847364</v>
      </c>
      <c r="AH252" s="9">
        <v>1951.94</v>
      </c>
      <c r="AI252" s="9">
        <v>2157.54</v>
      </c>
      <c r="AJ252" s="9">
        <v>864.34</v>
      </c>
      <c r="AK252" s="9">
        <v>562.44000000000005</v>
      </c>
      <c r="AL252" s="9">
        <v>1127.56</v>
      </c>
    </row>
    <row r="253" spans="1:38" hidden="1" x14ac:dyDescent="0.3">
      <c r="A253" s="1" t="s">
        <v>8</v>
      </c>
      <c r="B253" s="1" t="s">
        <v>57</v>
      </c>
      <c r="C253" s="1" t="s">
        <v>9</v>
      </c>
      <c r="D253">
        <v>-1</v>
      </c>
      <c r="E253" s="4" t="str">
        <f>IF((COUNTIF(ML100K[[#This Row],[abbreviation]],"*nIOI"))&gt;=1,"ü","")</f>
        <v>ü</v>
      </c>
      <c r="F253" s="4" t="str">
        <f>IF(ML100K[[#This Row],[sigWeCoRatedCount]]&gt;=1,"ü","")</f>
        <v/>
      </c>
      <c r="G253" s="3">
        <v>19</v>
      </c>
      <c r="H253" s="9">
        <v>0.38470278116275858</v>
      </c>
      <c r="I253" s="9">
        <v>0.36962073161716902</v>
      </c>
      <c r="J253" s="9">
        <v>0.3770848571793376</v>
      </c>
      <c r="K253" s="9">
        <v>0.75008049814401001</v>
      </c>
      <c r="L253" s="9">
        <v>0.72347369878134438</v>
      </c>
      <c r="M253" s="9">
        <v>1.0325053740145198</v>
      </c>
      <c r="N253" s="9">
        <v>1.016078253989305</v>
      </c>
      <c r="O253" s="9">
        <v>0.30035582288110951</v>
      </c>
      <c r="P253" s="9">
        <v>0.30035582288110951</v>
      </c>
      <c r="Q253" s="9">
        <v>0.54801112825894271</v>
      </c>
      <c r="R253" s="9">
        <v>0.41335060275900742</v>
      </c>
      <c r="S253" s="9">
        <v>0.69964417711888982</v>
      </c>
      <c r="T253" s="9">
        <v>0.68481036580858357</v>
      </c>
      <c r="U253" s="9">
        <v>0.75067996491593991</v>
      </c>
      <c r="V253" s="9">
        <v>0.42052121805670739</v>
      </c>
      <c r="W253" s="9">
        <v>0.60014967056785151</v>
      </c>
      <c r="X253" s="9">
        <v>0.72161648251079746</v>
      </c>
      <c r="Y253" s="9">
        <v>0.66308629865196123</v>
      </c>
      <c r="Z253" s="9">
        <v>0.78094342637896852</v>
      </c>
      <c r="AA253" s="9">
        <v>0.58867730523820072</v>
      </c>
      <c r="AB253" s="9">
        <v>0.411322694761799</v>
      </c>
      <c r="AC253" s="9">
        <v>0.21905657362103234</v>
      </c>
      <c r="AD253" s="9">
        <v>0.2783835174892022</v>
      </c>
      <c r="AE253" s="9">
        <v>0.336913701348039</v>
      </c>
      <c r="AF253" s="9">
        <v>3.12</v>
      </c>
      <c r="AG253" s="9">
        <v>0.99933828207847364</v>
      </c>
      <c r="AH253" s="9">
        <v>1947.66</v>
      </c>
      <c r="AI253" s="9">
        <v>2124.14</v>
      </c>
      <c r="AJ253" s="9">
        <v>819.4</v>
      </c>
      <c r="AK253" s="9">
        <v>595.84</v>
      </c>
      <c r="AL253" s="9">
        <v>1172.5</v>
      </c>
    </row>
    <row r="254" spans="1:38" x14ac:dyDescent="0.3">
      <c r="A254" s="1" t="s">
        <v>8</v>
      </c>
      <c r="B254" s="1" t="s">
        <v>57</v>
      </c>
      <c r="C254" s="1" t="s">
        <v>9</v>
      </c>
      <c r="D254">
        <v>65535</v>
      </c>
      <c r="E254" s="4" t="str">
        <f>IF((COUNTIF(ML100K[[#This Row],[abbreviation]],"*nIOI"))&gt;=1,"ü","")</f>
        <v>ü</v>
      </c>
      <c r="F254" s="4" t="str">
        <f>IF(ML100K[[#This Row],[sigWeCoRatedCount]]&gt;=1,"ü","")</f>
        <v>ü</v>
      </c>
      <c r="G254" s="3">
        <v>21</v>
      </c>
      <c r="H254" s="9">
        <v>0.37981621532667958</v>
      </c>
      <c r="I254" s="9">
        <v>0.35660039351270478</v>
      </c>
      <c r="J254" s="9">
        <v>0.36802306040750693</v>
      </c>
      <c r="K254" s="9">
        <v>0.75145683700509569</v>
      </c>
      <c r="L254" s="9">
        <v>0.73103284767070997</v>
      </c>
      <c r="M254" s="9">
        <v>1.0607102631348568</v>
      </c>
      <c r="N254" s="9">
        <v>1.0298587600451676</v>
      </c>
      <c r="O254" s="9">
        <v>0.30363244090537006</v>
      </c>
      <c r="P254" s="9">
        <v>0.30363244090537006</v>
      </c>
      <c r="Q254" s="9">
        <v>0.5509987883994103</v>
      </c>
      <c r="R254" s="9">
        <v>0.41343601668955871</v>
      </c>
      <c r="S254" s="9">
        <v>0.69636755909462966</v>
      </c>
      <c r="T254" s="9">
        <v>0.67830019675635211</v>
      </c>
      <c r="U254" s="9">
        <v>0.75261259639195233</v>
      </c>
      <c r="V254" s="9">
        <v>0.42615906688881705</v>
      </c>
      <c r="W254" s="9">
        <v>0.60190449184200712</v>
      </c>
      <c r="X254" s="9">
        <v>0.71226352473317722</v>
      </c>
      <c r="Y254" s="9">
        <v>0.66755269059350186</v>
      </c>
      <c r="Z254" s="9">
        <v>0.79527691212619156</v>
      </c>
      <c r="AA254" s="9">
        <v>0.56132348138651389</v>
      </c>
      <c r="AB254" s="9">
        <v>0.43867651861348594</v>
      </c>
      <c r="AC254" s="9">
        <v>0.20472308787380961</v>
      </c>
      <c r="AD254" s="9">
        <v>0.28773647526682244</v>
      </c>
      <c r="AE254" s="9">
        <v>0.3324473094064983</v>
      </c>
      <c r="AF254" s="9">
        <v>3.12</v>
      </c>
      <c r="AG254" s="9">
        <v>0.99933828207847364</v>
      </c>
      <c r="AH254" s="9">
        <v>1948.06</v>
      </c>
      <c r="AI254" s="9">
        <v>2163.12</v>
      </c>
      <c r="AJ254" s="9">
        <v>873.82</v>
      </c>
      <c r="AK254" s="9">
        <v>556.86</v>
      </c>
      <c r="AL254" s="9">
        <v>1118.08</v>
      </c>
    </row>
    <row r="255" spans="1:38" x14ac:dyDescent="0.3">
      <c r="A255" s="1" t="s">
        <v>6</v>
      </c>
      <c r="B255" s="1" t="s">
        <v>2</v>
      </c>
      <c r="C255" s="1" t="s">
        <v>7</v>
      </c>
      <c r="D255">
        <v>65535</v>
      </c>
      <c r="E255" s="4" t="str">
        <f>IF((COUNTIF(ML100K[[#This Row],[abbreviation]],"*nIOI"))&gt;=1,"ü","")</f>
        <v>ü</v>
      </c>
      <c r="F255" s="4" t="str">
        <f>IF(ML100K[[#This Row],[sigWeCoRatedCount]]&gt;=1,"ü","")</f>
        <v>ü</v>
      </c>
      <c r="G255" s="3">
        <v>35</v>
      </c>
      <c r="H255" s="9">
        <v>0.39064796671412144</v>
      </c>
      <c r="I255" s="9">
        <v>0.37751775514220981</v>
      </c>
      <c r="J255" s="9">
        <v>0.38402550226127868</v>
      </c>
      <c r="K255" s="9">
        <v>0.75141864864812657</v>
      </c>
      <c r="L255" s="9">
        <v>0.72433125555257682</v>
      </c>
      <c r="M255" s="9">
        <v>1.0586105367246532</v>
      </c>
      <c r="N255" s="9">
        <v>1.0288230666714102</v>
      </c>
      <c r="O255" s="9">
        <v>0.29735915063236323</v>
      </c>
      <c r="P255" s="9">
        <v>0.29735915063236323</v>
      </c>
      <c r="Q255" s="9">
        <v>0.54527176430136404</v>
      </c>
      <c r="R255" s="9">
        <v>0.41873288223614247</v>
      </c>
      <c r="S255" s="9">
        <v>0.70264084936763671</v>
      </c>
      <c r="T255" s="9">
        <v>0.68875887757110488</v>
      </c>
      <c r="U255" s="9">
        <v>0.75189174646953638</v>
      </c>
      <c r="V255" s="9">
        <v>0.4178322253795822</v>
      </c>
      <c r="W255" s="9">
        <v>0.60186192500982516</v>
      </c>
      <c r="X255" s="9">
        <v>0.72603643564091858</v>
      </c>
      <c r="Y255" s="9">
        <v>0.66461153107320292</v>
      </c>
      <c r="Z255" s="9">
        <v>0.778693914289314</v>
      </c>
      <c r="AA255" s="9">
        <v>0.59882384085289442</v>
      </c>
      <c r="AB255" s="9">
        <v>0.40117615914710486</v>
      </c>
      <c r="AC255" s="9">
        <v>0.22130608571068572</v>
      </c>
      <c r="AD255" s="9">
        <v>0.27396356435908181</v>
      </c>
      <c r="AE255" s="9">
        <v>0.3353884689267968</v>
      </c>
      <c r="AF255" s="9">
        <v>3.12</v>
      </c>
      <c r="AG255" s="9">
        <v>0.99933828207847364</v>
      </c>
      <c r="AH255" s="9">
        <v>1973.02</v>
      </c>
      <c r="AI255" s="9">
        <v>2118.02</v>
      </c>
      <c r="AJ255" s="9">
        <v>799.16</v>
      </c>
      <c r="AK255" s="9">
        <v>601.96</v>
      </c>
      <c r="AL255" s="9">
        <v>1192.74</v>
      </c>
    </row>
    <row r="256" spans="1:38" x14ac:dyDescent="0.3">
      <c r="A256" s="1" t="s">
        <v>6</v>
      </c>
      <c r="B256" s="1" t="s">
        <v>2</v>
      </c>
      <c r="C256" s="1" t="s">
        <v>7</v>
      </c>
      <c r="D256">
        <v>65535</v>
      </c>
      <c r="E256" s="4" t="str">
        <f>IF((COUNTIF(ML100K[[#This Row],[abbreviation]],"*nIOI"))&gt;=1,"ü","")</f>
        <v>ü</v>
      </c>
      <c r="F256" s="4" t="str">
        <f>IF(ML100K[[#This Row],[sigWeCoRatedCount]]&gt;=1,"ü","")</f>
        <v>ü</v>
      </c>
      <c r="G256" s="3">
        <v>36</v>
      </c>
      <c r="H256" s="9">
        <v>0.39066817455416669</v>
      </c>
      <c r="I256" s="9">
        <v>0.37755999827625186</v>
      </c>
      <c r="J256" s="9">
        <v>0.38405684397532336</v>
      </c>
      <c r="K256" s="9">
        <v>0.75141091579119645</v>
      </c>
      <c r="L256" s="9">
        <v>0.72447131537122089</v>
      </c>
      <c r="M256" s="9">
        <v>1.0585298311871432</v>
      </c>
      <c r="N256" s="9">
        <v>1.0287794570343909</v>
      </c>
      <c r="O256" s="9">
        <v>0.29734643608714956</v>
      </c>
      <c r="P256" s="9">
        <v>0.29734643608714956</v>
      </c>
      <c r="Q256" s="9">
        <v>0.54525805682811934</v>
      </c>
      <c r="R256" s="9">
        <v>0.41849945371543407</v>
      </c>
      <c r="S256" s="9">
        <v>0.70265356391285072</v>
      </c>
      <c r="T256" s="9">
        <v>0.68877999913812504</v>
      </c>
      <c r="U256" s="9">
        <v>0.75188228979976535</v>
      </c>
      <c r="V256" s="9">
        <v>0.41780816900041334</v>
      </c>
      <c r="W256" s="9">
        <v>0.60185529541257965</v>
      </c>
      <c r="X256" s="9">
        <v>0.72607209229337133</v>
      </c>
      <c r="Y256" s="9">
        <v>0.66459608226079392</v>
      </c>
      <c r="Z256" s="9">
        <v>0.77863589220625884</v>
      </c>
      <c r="AA256" s="9">
        <v>0.59892410606999369</v>
      </c>
      <c r="AB256" s="9">
        <v>0.40107589393000653</v>
      </c>
      <c r="AC256" s="9">
        <v>0.22136410779374163</v>
      </c>
      <c r="AD256" s="9">
        <v>0.27392790770662784</v>
      </c>
      <c r="AE256" s="9">
        <v>0.33540391773920575</v>
      </c>
      <c r="AF256" s="9">
        <v>3.12</v>
      </c>
      <c r="AG256" s="9">
        <v>0.99933828207847364</v>
      </c>
      <c r="AH256" s="9">
        <v>1971.92</v>
      </c>
      <c r="AI256" s="9">
        <v>2117.88</v>
      </c>
      <c r="AJ256" s="9">
        <v>798.96</v>
      </c>
      <c r="AK256" s="9">
        <v>602.1</v>
      </c>
      <c r="AL256" s="9">
        <v>1192.94</v>
      </c>
    </row>
    <row r="257" spans="1:38" hidden="1" x14ac:dyDescent="0.3">
      <c r="A257" s="1" t="s">
        <v>8</v>
      </c>
      <c r="B257" s="1" t="s">
        <v>57</v>
      </c>
      <c r="C257" s="1" t="s">
        <v>9</v>
      </c>
      <c r="D257">
        <v>-1</v>
      </c>
      <c r="E257" s="4" t="str">
        <f>IF((COUNTIF(ML100K[[#This Row],[abbreviation]],"*nIOI"))&gt;=1,"ü","")</f>
        <v>ü</v>
      </c>
      <c r="F257" s="4" t="str">
        <f>IF(ML100K[[#This Row],[sigWeCoRatedCount]]&gt;=1,"ü","")</f>
        <v/>
      </c>
      <c r="G257" s="3">
        <v>16</v>
      </c>
      <c r="H257" s="9">
        <v>0.38409784692874899</v>
      </c>
      <c r="I257" s="9">
        <v>0.36884140545500321</v>
      </c>
      <c r="J257" s="9">
        <v>0.37639078294753797</v>
      </c>
      <c r="K257" s="9">
        <v>0.74993313184592325</v>
      </c>
      <c r="L257" s="9">
        <v>0.72402971882124023</v>
      </c>
      <c r="M257" s="9">
        <v>1.0340038403428524</v>
      </c>
      <c r="N257" s="9">
        <v>1.0168135483056742</v>
      </c>
      <c r="O257" s="9">
        <v>0.30065713883279593</v>
      </c>
      <c r="P257" s="9">
        <v>0.30065713883279593</v>
      </c>
      <c r="Q257" s="9">
        <v>0.54829595749790883</v>
      </c>
      <c r="R257" s="9">
        <v>0.41322761542377695</v>
      </c>
      <c r="S257" s="9">
        <v>0.69934286116720346</v>
      </c>
      <c r="T257" s="9">
        <v>0.68442070272750177</v>
      </c>
      <c r="U257" s="9">
        <v>0.75054415458036361</v>
      </c>
      <c r="V257" s="9">
        <v>0.42077988056753346</v>
      </c>
      <c r="W257" s="9">
        <v>0.59995071170636793</v>
      </c>
      <c r="X257" s="9">
        <v>0.72120261590950774</v>
      </c>
      <c r="Y257" s="9">
        <v>0.66289523101924186</v>
      </c>
      <c r="Z257" s="9">
        <v>0.78110882809125981</v>
      </c>
      <c r="AA257" s="9">
        <v>0.58773257736374229</v>
      </c>
      <c r="AB257" s="9">
        <v>0.4122674226362571</v>
      </c>
      <c r="AC257" s="9">
        <v>0.21889117190873916</v>
      </c>
      <c r="AD257" s="9">
        <v>0.27879738409049176</v>
      </c>
      <c r="AE257" s="9">
        <v>0.33710476898075908</v>
      </c>
      <c r="AF257" s="9">
        <v>3.12</v>
      </c>
      <c r="AG257" s="9">
        <v>0.99933828207847364</v>
      </c>
      <c r="AH257" s="9">
        <v>1947.08</v>
      </c>
      <c r="AI257" s="9">
        <v>2124.58</v>
      </c>
      <c r="AJ257" s="9">
        <v>821.26</v>
      </c>
      <c r="AK257" s="9">
        <v>595.4</v>
      </c>
      <c r="AL257" s="9">
        <v>1170.6400000000001</v>
      </c>
    </row>
    <row r="258" spans="1:38" hidden="1" x14ac:dyDescent="0.3">
      <c r="A258" s="1" t="s">
        <v>8</v>
      </c>
      <c r="B258" s="1" t="s">
        <v>57</v>
      </c>
      <c r="C258" s="1" t="s">
        <v>9</v>
      </c>
      <c r="D258">
        <v>-1</v>
      </c>
      <c r="E258" s="4" t="str">
        <f>IF((COUNTIF(ML100K[[#This Row],[abbreviation]],"*nIOI"))&gt;=1,"ü","")</f>
        <v>ü</v>
      </c>
      <c r="F258" s="4" t="str">
        <f>IF(ML100K[[#This Row],[sigWeCoRatedCount]]&gt;=1,"ü","")</f>
        <v/>
      </c>
      <c r="G258" s="3">
        <v>38</v>
      </c>
      <c r="H258" s="9">
        <v>0.38503398135318762</v>
      </c>
      <c r="I258" s="9">
        <v>0.370713455873109</v>
      </c>
      <c r="J258" s="9">
        <v>0.37780421720033808</v>
      </c>
      <c r="K258" s="9">
        <v>0.74984611534482715</v>
      </c>
      <c r="L258" s="9">
        <v>0.72040886610721422</v>
      </c>
      <c r="M258" s="9">
        <v>1.0260363255978158</v>
      </c>
      <c r="N258" s="9">
        <v>1.0128824325282924</v>
      </c>
      <c r="O258" s="9">
        <v>0.30013054640334891</v>
      </c>
      <c r="P258" s="9">
        <v>0.30013054640334891</v>
      </c>
      <c r="Q258" s="9">
        <v>0.54780524313726153</v>
      </c>
      <c r="R258" s="9">
        <v>0.41473886745625432</v>
      </c>
      <c r="S258" s="9">
        <v>0.69986945359665009</v>
      </c>
      <c r="T258" s="9">
        <v>0.68535672793655567</v>
      </c>
      <c r="U258" s="9">
        <v>0.75039897668146271</v>
      </c>
      <c r="V258" s="9">
        <v>0.41997750039920101</v>
      </c>
      <c r="W258" s="9">
        <v>0.59985092828386199</v>
      </c>
      <c r="X258" s="9">
        <v>0.72251370951831995</v>
      </c>
      <c r="Y258" s="9">
        <v>0.66252027183486784</v>
      </c>
      <c r="Z258" s="9">
        <v>0.77939086765493248</v>
      </c>
      <c r="AA258" s="9">
        <v>0.59132258821817596</v>
      </c>
      <c r="AB258" s="9">
        <v>0.40867741178182387</v>
      </c>
      <c r="AC258" s="9">
        <v>0.22060913234506715</v>
      </c>
      <c r="AD258" s="9">
        <v>0.27748629048167989</v>
      </c>
      <c r="AE258" s="9">
        <v>0.33747972816513239</v>
      </c>
      <c r="AF258" s="9">
        <v>3.12</v>
      </c>
      <c r="AG258" s="9">
        <v>0.99933828207847364</v>
      </c>
      <c r="AH258" s="9">
        <v>1954.2</v>
      </c>
      <c r="AI258" s="9">
        <v>2119.92</v>
      </c>
      <c r="AJ258" s="9">
        <v>814.12</v>
      </c>
      <c r="AK258" s="9">
        <v>600.05999999999995</v>
      </c>
      <c r="AL258" s="9">
        <v>1177.78</v>
      </c>
    </row>
    <row r="259" spans="1:38" x14ac:dyDescent="0.3">
      <c r="A259" s="1" t="s">
        <v>6</v>
      </c>
      <c r="B259" s="1" t="s">
        <v>2</v>
      </c>
      <c r="C259" s="1" t="s">
        <v>7</v>
      </c>
      <c r="D259">
        <v>65535</v>
      </c>
      <c r="E259" s="4" t="str">
        <f>IF((COUNTIF(ML100K[[#This Row],[abbreviation]],"*nIOI"))&gt;=1,"ü","")</f>
        <v>ü</v>
      </c>
      <c r="F259" s="4" t="str">
        <f>IF(ML100K[[#This Row],[sigWeCoRatedCount]]&gt;=1,"ü","")</f>
        <v>ü</v>
      </c>
      <c r="G259" s="3">
        <v>34</v>
      </c>
      <c r="H259" s="9">
        <v>0.39052524779781661</v>
      </c>
      <c r="I259" s="9">
        <v>0.3772894715529243</v>
      </c>
      <c r="J259" s="9">
        <v>0.38384895300234634</v>
      </c>
      <c r="K259" s="9">
        <v>0.75140147994072171</v>
      </c>
      <c r="L259" s="9">
        <v>0.72432266030363379</v>
      </c>
      <c r="M259" s="9">
        <v>1.0581434220130179</v>
      </c>
      <c r="N259" s="9">
        <v>1.0285934684270159</v>
      </c>
      <c r="O259" s="9">
        <v>0.29742699748051099</v>
      </c>
      <c r="P259" s="9">
        <v>0.29742699748051099</v>
      </c>
      <c r="Q259" s="9">
        <v>0.54532916236514806</v>
      </c>
      <c r="R259" s="9">
        <v>0.41863529784938014</v>
      </c>
      <c r="S259" s="9">
        <v>0.70257300251948862</v>
      </c>
      <c r="T259" s="9">
        <v>0.68864473577646157</v>
      </c>
      <c r="U259" s="9">
        <v>0.75187904877446665</v>
      </c>
      <c r="V259" s="9">
        <v>0.4179221665623335</v>
      </c>
      <c r="W259" s="9">
        <v>0.60184685462515786</v>
      </c>
      <c r="X259" s="9">
        <v>0.7258923726792913</v>
      </c>
      <c r="Y259" s="9">
        <v>0.66463287511852365</v>
      </c>
      <c r="Z259" s="9">
        <v>0.77882153236487239</v>
      </c>
      <c r="AA259" s="9">
        <v>0.59846793918805352</v>
      </c>
      <c r="AB259" s="9">
        <v>0.40153206081194603</v>
      </c>
      <c r="AC259" s="9">
        <v>0.22117846763512986</v>
      </c>
      <c r="AD259" s="9">
        <v>0.27410762732070793</v>
      </c>
      <c r="AE259" s="9">
        <v>0.33536712488147552</v>
      </c>
      <c r="AF259" s="9">
        <v>3.12</v>
      </c>
      <c r="AG259" s="9">
        <v>0.99933828207847364</v>
      </c>
      <c r="AH259" s="9">
        <v>1972.56</v>
      </c>
      <c r="AI259" s="9">
        <v>2118.38</v>
      </c>
      <c r="AJ259" s="9">
        <v>799.84</v>
      </c>
      <c r="AK259" s="9">
        <v>601.6</v>
      </c>
      <c r="AL259" s="9">
        <v>1192.06</v>
      </c>
    </row>
    <row r="260" spans="1:38" hidden="1" x14ac:dyDescent="0.3">
      <c r="A260" s="1" t="s">
        <v>8</v>
      </c>
      <c r="B260" s="1" t="s">
        <v>57</v>
      </c>
      <c r="C260" s="1" t="s">
        <v>9</v>
      </c>
      <c r="D260">
        <v>-1</v>
      </c>
      <c r="E260" s="4" t="str">
        <f>IF((COUNTIF(ML100K[[#This Row],[abbreviation]],"*nIOI"))&gt;=1,"ü","")</f>
        <v>ü</v>
      </c>
      <c r="F260" s="4" t="str">
        <f>IF(ML100K[[#This Row],[sigWeCoRatedCount]]&gt;=1,"ü","")</f>
        <v/>
      </c>
      <c r="G260" s="3">
        <v>39</v>
      </c>
      <c r="H260" s="9">
        <v>0.3849409782732659</v>
      </c>
      <c r="I260" s="9">
        <v>0.37070447115042471</v>
      </c>
      <c r="J260" s="9">
        <v>0.37775401757073584</v>
      </c>
      <c r="K260" s="9">
        <v>0.74977491673858443</v>
      </c>
      <c r="L260" s="9">
        <v>0.72024766672629981</v>
      </c>
      <c r="M260" s="9">
        <v>1.0256884843143694</v>
      </c>
      <c r="N260" s="9">
        <v>1.0127146366463202</v>
      </c>
      <c r="O260" s="9">
        <v>0.30016874672989874</v>
      </c>
      <c r="P260" s="9">
        <v>0.30016874672989874</v>
      </c>
      <c r="Q260" s="9">
        <v>0.54784131263542102</v>
      </c>
      <c r="R260" s="9">
        <v>0.414810966937806</v>
      </c>
      <c r="S260" s="9">
        <v>0.69983125327010121</v>
      </c>
      <c r="T260" s="9">
        <v>0.68535223557521019</v>
      </c>
      <c r="U260" s="9">
        <v>0.75032361849337714</v>
      </c>
      <c r="V260" s="9">
        <v>0.41995223963613859</v>
      </c>
      <c r="W260" s="9">
        <v>0.59975778968970106</v>
      </c>
      <c r="X260" s="9">
        <v>0.72255650179664321</v>
      </c>
      <c r="Y260" s="9">
        <v>0.66238447647662257</v>
      </c>
      <c r="Z260" s="9">
        <v>0.77918903011931495</v>
      </c>
      <c r="AA260" s="9">
        <v>0.59151544103110942</v>
      </c>
      <c r="AB260" s="9">
        <v>0.40848455896889063</v>
      </c>
      <c r="AC260" s="9">
        <v>0.22081096988068638</v>
      </c>
      <c r="AD260" s="9">
        <v>0.27744349820335679</v>
      </c>
      <c r="AE260" s="9">
        <v>0.33761552352337781</v>
      </c>
      <c r="AF260" s="9">
        <v>3.12</v>
      </c>
      <c r="AG260" s="9">
        <v>0.99933828207847364</v>
      </c>
      <c r="AH260" s="9">
        <v>1954.54</v>
      </c>
      <c r="AI260" s="9">
        <v>2119.36</v>
      </c>
      <c r="AJ260" s="9">
        <v>813.74</v>
      </c>
      <c r="AK260" s="9">
        <v>600.62</v>
      </c>
      <c r="AL260" s="9">
        <v>1178.1600000000001</v>
      </c>
    </row>
    <row r="261" spans="1:38" x14ac:dyDescent="0.3">
      <c r="A261" s="1" t="s">
        <v>8</v>
      </c>
      <c r="B261" s="1" t="s">
        <v>57</v>
      </c>
      <c r="C261" s="1" t="s">
        <v>9</v>
      </c>
      <c r="D261">
        <v>65535</v>
      </c>
      <c r="E261" s="4" t="str">
        <f>IF((COUNTIF(ML100K[[#This Row],[abbreviation]],"*nIOI"))&gt;=1,"ü","")</f>
        <v>ü</v>
      </c>
      <c r="F261" s="4" t="str">
        <f>IF(ML100K[[#This Row],[sigWeCoRatedCount]]&gt;=1,"ü","")</f>
        <v>ü</v>
      </c>
      <c r="G261" s="3">
        <v>26</v>
      </c>
      <c r="H261" s="9">
        <v>0.38096435217748398</v>
      </c>
      <c r="I261" s="9">
        <v>0.35938240909960933</v>
      </c>
      <c r="J261" s="9">
        <v>0.37001372972985119</v>
      </c>
      <c r="K261" s="9">
        <v>0.75130429682359989</v>
      </c>
      <c r="L261" s="9">
        <v>0.72872814499318839</v>
      </c>
      <c r="M261" s="9">
        <v>1.054950508359215</v>
      </c>
      <c r="N261" s="9">
        <v>1.0270548700379636</v>
      </c>
      <c r="O261" s="9">
        <v>0.30286849895748974</v>
      </c>
      <c r="P261" s="9">
        <v>0.30286849895748974</v>
      </c>
      <c r="Q261" s="9">
        <v>0.55030989470217984</v>
      </c>
      <c r="R261" s="9">
        <v>0.41420425090098051</v>
      </c>
      <c r="S261" s="9">
        <v>0.69713150104250965</v>
      </c>
      <c r="T261" s="9">
        <v>0.67969120454980336</v>
      </c>
      <c r="U261" s="9">
        <v>0.75234073721181394</v>
      </c>
      <c r="V261" s="9">
        <v>0.42504394954364294</v>
      </c>
      <c r="W261" s="9">
        <v>0.60170386133281284</v>
      </c>
      <c r="X261" s="9">
        <v>0.71413174706869964</v>
      </c>
      <c r="Y261" s="9">
        <v>0.66683260510878484</v>
      </c>
      <c r="Z261" s="9">
        <v>0.79262563035672484</v>
      </c>
      <c r="AA261" s="9">
        <v>0.56675677874288444</v>
      </c>
      <c r="AB261" s="9">
        <v>0.43324322125711529</v>
      </c>
      <c r="AC261" s="9">
        <v>0.2073743696432761</v>
      </c>
      <c r="AD261" s="9">
        <v>0.28586825293130019</v>
      </c>
      <c r="AE261" s="9">
        <v>0.33316739489121544</v>
      </c>
      <c r="AF261" s="9">
        <v>3.12</v>
      </c>
      <c r="AG261" s="9">
        <v>0.99933828207847364</v>
      </c>
      <c r="AH261" s="9">
        <v>1951.68</v>
      </c>
      <c r="AI261" s="9">
        <v>2155.9</v>
      </c>
      <c r="AJ261" s="9">
        <v>863</v>
      </c>
      <c r="AK261" s="9">
        <v>564.08000000000004</v>
      </c>
      <c r="AL261" s="9">
        <v>1128.9000000000001</v>
      </c>
    </row>
    <row r="262" spans="1:38" x14ac:dyDescent="0.3">
      <c r="A262" s="1" t="s">
        <v>8</v>
      </c>
      <c r="B262" s="1" t="s">
        <v>57</v>
      </c>
      <c r="C262" s="1" t="s">
        <v>9</v>
      </c>
      <c r="D262">
        <v>65535</v>
      </c>
      <c r="E262" s="4" t="str">
        <f>IF((COUNTIF(ML100K[[#This Row],[abbreviation]],"*nIOI"))&gt;=1,"ü","")</f>
        <v>ü</v>
      </c>
      <c r="F262" s="4" t="str">
        <f>IF(ML100K[[#This Row],[sigWeCoRatedCount]]&gt;=1,"ü","")</f>
        <v>ü</v>
      </c>
      <c r="G262" s="3">
        <v>20</v>
      </c>
      <c r="H262" s="9">
        <v>0.37907767481026639</v>
      </c>
      <c r="I262" s="9">
        <v>0.35553568904320909</v>
      </c>
      <c r="J262" s="9">
        <v>0.36711592914904728</v>
      </c>
      <c r="K262" s="9">
        <v>0.75130020455661617</v>
      </c>
      <c r="L262" s="9">
        <v>0.73171622020556149</v>
      </c>
      <c r="M262" s="9">
        <v>1.0625819557303555</v>
      </c>
      <c r="N262" s="9">
        <v>1.0307686826944213</v>
      </c>
      <c r="O262" s="9">
        <v>0.30402715798878344</v>
      </c>
      <c r="P262" s="9">
        <v>0.30402715798878344</v>
      </c>
      <c r="Q262" s="9">
        <v>0.55135553946706417</v>
      </c>
      <c r="R262" s="9">
        <v>0.41324497352370138</v>
      </c>
      <c r="S262" s="9">
        <v>0.6959728420112169</v>
      </c>
      <c r="T262" s="9">
        <v>0.67776784452160443</v>
      </c>
      <c r="U262" s="9">
        <v>0.75248206587826894</v>
      </c>
      <c r="V262" s="9">
        <v>0.426504931683239</v>
      </c>
      <c r="W262" s="9">
        <v>0.60170514881784631</v>
      </c>
      <c r="X262" s="9">
        <v>0.71168453792752673</v>
      </c>
      <c r="Y262" s="9">
        <v>0.66739313688274005</v>
      </c>
      <c r="Z262" s="9">
        <v>0.79564720487385521</v>
      </c>
      <c r="AA262" s="9">
        <v>0.55988848416935455</v>
      </c>
      <c r="AB262" s="9">
        <v>0.44011151583064562</v>
      </c>
      <c r="AC262" s="9">
        <v>0.20435279512614449</v>
      </c>
      <c r="AD262" s="9">
        <v>0.28831546207247288</v>
      </c>
      <c r="AE262" s="9">
        <v>0.33260686311726056</v>
      </c>
      <c r="AF262" s="9">
        <v>3.12</v>
      </c>
      <c r="AG262" s="9">
        <v>0.99933828207847364</v>
      </c>
      <c r="AH262" s="9">
        <v>1947.16</v>
      </c>
      <c r="AI262" s="9">
        <v>2164.12</v>
      </c>
      <c r="AJ262" s="9">
        <v>876.68</v>
      </c>
      <c r="AK262" s="9">
        <v>555.86</v>
      </c>
      <c r="AL262" s="9">
        <v>1115.22</v>
      </c>
    </row>
    <row r="263" spans="1:38" x14ac:dyDescent="0.3">
      <c r="A263" s="1" t="s">
        <v>8</v>
      </c>
      <c r="B263" s="1" t="s">
        <v>57</v>
      </c>
      <c r="C263" s="1" t="s">
        <v>9</v>
      </c>
      <c r="D263">
        <v>65535</v>
      </c>
      <c r="E263" s="4" t="str">
        <f>IF((COUNTIF(ML100K[[#This Row],[abbreviation]],"*nIOI"))&gt;=1,"ü","")</f>
        <v>ü</v>
      </c>
      <c r="F263" s="4" t="str">
        <f>IF(ML100K[[#This Row],[sigWeCoRatedCount]]&gt;=1,"ü","")</f>
        <v>ü</v>
      </c>
      <c r="G263" s="3">
        <v>22</v>
      </c>
      <c r="H263" s="9">
        <v>0.37963162886458429</v>
      </c>
      <c r="I263" s="9">
        <v>0.35678882381865346</v>
      </c>
      <c r="J263" s="9">
        <v>0.36803097120660233</v>
      </c>
      <c r="K263" s="9">
        <v>0.75126472449513759</v>
      </c>
      <c r="L263" s="9">
        <v>0.73060425316506916</v>
      </c>
      <c r="M263" s="9">
        <v>1.0598232572618831</v>
      </c>
      <c r="N263" s="9">
        <v>1.0294258864233352</v>
      </c>
      <c r="O263" s="9">
        <v>0.30366232980094116</v>
      </c>
      <c r="P263" s="9">
        <v>0.30366232980094116</v>
      </c>
      <c r="Q263" s="9">
        <v>0.55102909796732391</v>
      </c>
      <c r="R263" s="9">
        <v>0.41364391430569125</v>
      </c>
      <c r="S263" s="9">
        <v>0.69633767019905812</v>
      </c>
      <c r="T263" s="9">
        <v>0.67839441190932692</v>
      </c>
      <c r="U263" s="9">
        <v>0.75239316409160151</v>
      </c>
      <c r="V263" s="9">
        <v>0.42601799940107044</v>
      </c>
      <c r="W263" s="9">
        <v>0.60165550436986937</v>
      </c>
      <c r="X263" s="9">
        <v>0.71250567796225073</v>
      </c>
      <c r="Y263" s="9">
        <v>0.66712595090233451</v>
      </c>
      <c r="Z263" s="9">
        <v>0.79454107232437576</v>
      </c>
      <c r="AA263" s="9">
        <v>0.56224775149427897</v>
      </c>
      <c r="AB263" s="9">
        <v>0.43775224850572114</v>
      </c>
      <c r="AC263" s="9">
        <v>0.20545892767562618</v>
      </c>
      <c r="AD263" s="9">
        <v>0.28749432203775022</v>
      </c>
      <c r="AE263" s="9">
        <v>0.33287404909766577</v>
      </c>
      <c r="AF263" s="9">
        <v>3.12</v>
      </c>
      <c r="AG263" s="9">
        <v>0.99933828207847364</v>
      </c>
      <c r="AH263" s="9">
        <v>1949.04</v>
      </c>
      <c r="AI263" s="9">
        <v>2161.12</v>
      </c>
      <c r="AJ263" s="9">
        <v>871.96</v>
      </c>
      <c r="AK263" s="9">
        <v>558.86</v>
      </c>
      <c r="AL263" s="9">
        <v>1119.94</v>
      </c>
    </row>
    <row r="264" spans="1:38" x14ac:dyDescent="0.3">
      <c r="A264" s="1" t="s">
        <v>8</v>
      </c>
      <c r="B264" s="1" t="s">
        <v>57</v>
      </c>
      <c r="C264" s="1" t="s">
        <v>9</v>
      </c>
      <c r="D264">
        <v>65535</v>
      </c>
      <c r="E264" s="4" t="str">
        <f>IF((COUNTIF(ML100K[[#This Row],[abbreviation]],"*nIOI"))&gt;=1,"ü","")</f>
        <v>ü</v>
      </c>
      <c r="F264" s="4" t="str">
        <f>IF(ML100K[[#This Row],[sigWeCoRatedCount]]&gt;=1,"ü","")</f>
        <v>ü</v>
      </c>
      <c r="G264" s="3">
        <v>19</v>
      </c>
      <c r="H264" s="9">
        <v>0.37865648606009955</v>
      </c>
      <c r="I264" s="9">
        <v>0.35483658626907749</v>
      </c>
      <c r="J264" s="9">
        <v>0.36655102490775138</v>
      </c>
      <c r="K264" s="9">
        <v>0.75125058167769365</v>
      </c>
      <c r="L264" s="9">
        <v>0.73246763684505434</v>
      </c>
      <c r="M264" s="9">
        <v>1.0645898436464547</v>
      </c>
      <c r="N264" s="9">
        <v>1.0317361843640389</v>
      </c>
      <c r="O264" s="9">
        <v>0.30426490213065749</v>
      </c>
      <c r="P264" s="9">
        <v>0.30426490213065749</v>
      </c>
      <c r="Q264" s="9">
        <v>0.55157039249036477</v>
      </c>
      <c r="R264" s="9">
        <v>0.41285014925203162</v>
      </c>
      <c r="S264" s="9">
        <v>0.69573509786934262</v>
      </c>
      <c r="T264" s="9">
        <v>0.67741829313453794</v>
      </c>
      <c r="U264" s="9">
        <v>0.75245554608533083</v>
      </c>
      <c r="V264" s="9">
        <v>0.4267459509389997</v>
      </c>
      <c r="W264" s="9">
        <v>0.6016416767848638</v>
      </c>
      <c r="X264" s="9">
        <v>0.71127458553343237</v>
      </c>
      <c r="Y264" s="9">
        <v>0.66738190052666757</v>
      </c>
      <c r="Z264" s="9">
        <v>0.79605047865477385</v>
      </c>
      <c r="AA264" s="9">
        <v>0.55878610761430403</v>
      </c>
      <c r="AB264" s="9">
        <v>0.44121389238569614</v>
      </c>
      <c r="AC264" s="9">
        <v>0.20394952134522615</v>
      </c>
      <c r="AD264" s="9">
        <v>0.28872541446656735</v>
      </c>
      <c r="AE264" s="9">
        <v>0.3326180994733321</v>
      </c>
      <c r="AF264" s="9">
        <v>3.12</v>
      </c>
      <c r="AG264" s="9">
        <v>0.99933828207847364</v>
      </c>
      <c r="AH264" s="9">
        <v>1945.3</v>
      </c>
      <c r="AI264" s="9">
        <v>2165.2199999999998</v>
      </c>
      <c r="AJ264" s="9">
        <v>878.9</v>
      </c>
      <c r="AK264" s="9">
        <v>554.76</v>
      </c>
      <c r="AL264" s="9">
        <v>1113</v>
      </c>
    </row>
    <row r="265" spans="1:38" x14ac:dyDescent="0.3">
      <c r="A265" s="1" t="s">
        <v>8</v>
      </c>
      <c r="B265" s="1" t="s">
        <v>57</v>
      </c>
      <c r="C265" s="1" t="s">
        <v>9</v>
      </c>
      <c r="D265">
        <v>65535</v>
      </c>
      <c r="E265" s="4" t="str">
        <f>IF((COUNTIF(ML100K[[#This Row],[abbreviation]],"*nIOI"))&gt;=1,"ü","")</f>
        <v>ü</v>
      </c>
      <c r="F265" s="4" t="str">
        <f>IF(ML100K[[#This Row],[sigWeCoRatedCount]]&gt;=1,"ü","")</f>
        <v>ü</v>
      </c>
      <c r="G265" s="3">
        <v>30</v>
      </c>
      <c r="H265" s="9">
        <v>0.38120112814465823</v>
      </c>
      <c r="I265" s="9">
        <v>0.36024225813039112</v>
      </c>
      <c r="J265" s="9">
        <v>0.3705715660133404</v>
      </c>
      <c r="K265" s="9">
        <v>0.75117889702794405</v>
      </c>
      <c r="L265" s="9">
        <v>0.72794283456286746</v>
      </c>
      <c r="M265" s="9">
        <v>1.0524842006835455</v>
      </c>
      <c r="N265" s="9">
        <v>1.025855739343684</v>
      </c>
      <c r="O265" s="9">
        <v>0.3026689009617855</v>
      </c>
      <c r="P265" s="9">
        <v>0.3026689009617855</v>
      </c>
      <c r="Q265" s="9">
        <v>0.55012165812756531</v>
      </c>
      <c r="R265" s="9">
        <v>0.41422122072587514</v>
      </c>
      <c r="S265" s="9">
        <v>0.69733109903821355</v>
      </c>
      <c r="T265" s="9">
        <v>0.68012112906519639</v>
      </c>
      <c r="U265" s="9">
        <v>0.75217082363792587</v>
      </c>
      <c r="V265" s="9">
        <v>0.42466142189654288</v>
      </c>
      <c r="W265" s="9">
        <v>0.60154806414245365</v>
      </c>
      <c r="X265" s="9">
        <v>0.71476669229989931</v>
      </c>
      <c r="Y265" s="9">
        <v>0.66643443584475925</v>
      </c>
      <c r="Z265" s="9">
        <v>0.79156157440255015</v>
      </c>
      <c r="AA265" s="9">
        <v>0.56868068372784242</v>
      </c>
      <c r="AB265" s="9">
        <v>0.43131931627215719</v>
      </c>
      <c r="AC265" s="9">
        <v>0.20843842559745088</v>
      </c>
      <c r="AD265" s="9">
        <v>0.28523330770010036</v>
      </c>
      <c r="AE265" s="9">
        <v>0.33356556415524136</v>
      </c>
      <c r="AF265" s="9">
        <v>3.12</v>
      </c>
      <c r="AG265" s="9">
        <v>0.99933828207847364</v>
      </c>
      <c r="AH265" s="9">
        <v>1951.76</v>
      </c>
      <c r="AI265" s="9">
        <v>2153</v>
      </c>
      <c r="AJ265" s="9">
        <v>859.16</v>
      </c>
      <c r="AK265" s="9">
        <v>566.98</v>
      </c>
      <c r="AL265" s="9">
        <v>1132.74</v>
      </c>
    </row>
    <row r="266" spans="1:38" hidden="1" x14ac:dyDescent="0.3">
      <c r="A266" s="1" t="s">
        <v>8</v>
      </c>
      <c r="B266" s="1" t="s">
        <v>57</v>
      </c>
      <c r="C266" s="1" t="s">
        <v>9</v>
      </c>
      <c r="D266">
        <v>-1</v>
      </c>
      <c r="E266" s="4" t="str">
        <f>IF((COUNTIF(ML100K[[#This Row],[abbreviation]],"*nIOI"))&gt;=1,"ü","")</f>
        <v>ü</v>
      </c>
      <c r="F266" s="4" t="str">
        <f>IF(ML100K[[#This Row],[sigWeCoRatedCount]]&gt;=1,"ü","")</f>
        <v/>
      </c>
      <c r="G266" s="3">
        <v>40</v>
      </c>
      <c r="H266" s="9">
        <v>0.38483398942255054</v>
      </c>
      <c r="I266" s="9">
        <v>0.37069072738806153</v>
      </c>
      <c r="J266" s="9">
        <v>0.37769448879438589</v>
      </c>
      <c r="K266" s="9">
        <v>0.74968776322228947</v>
      </c>
      <c r="L266" s="9">
        <v>0.71991227157270266</v>
      </c>
      <c r="M266" s="9">
        <v>1.025370097724849</v>
      </c>
      <c r="N266" s="9">
        <v>1.0125544387777869</v>
      </c>
      <c r="O266" s="9">
        <v>0.30021116726130825</v>
      </c>
      <c r="P266" s="9">
        <v>0.30021116726130825</v>
      </c>
      <c r="Q266" s="9">
        <v>0.54787949281003123</v>
      </c>
      <c r="R266" s="9">
        <v>0.41520581728374301</v>
      </c>
      <c r="S266" s="9">
        <v>0.69978883273869164</v>
      </c>
      <c r="T266" s="9">
        <v>0.68534536369402965</v>
      </c>
      <c r="U266" s="9">
        <v>0.75023090465926023</v>
      </c>
      <c r="V266" s="9">
        <v>0.41992101658371661</v>
      </c>
      <c r="W266" s="9">
        <v>0.59964770464614825</v>
      </c>
      <c r="X266" s="9">
        <v>0.72260610917779378</v>
      </c>
      <c r="Y266" s="9">
        <v>0.66222788024475676</v>
      </c>
      <c r="Z266" s="9">
        <v>0.77894285887040293</v>
      </c>
      <c r="AA266" s="9">
        <v>0.59174786851766037</v>
      </c>
      <c r="AB266" s="9">
        <v>0.4082521314823393</v>
      </c>
      <c r="AC266" s="9">
        <v>0.22105714112959898</v>
      </c>
      <c r="AD266" s="9">
        <v>0.27739389082220639</v>
      </c>
      <c r="AE266" s="9">
        <v>0.33777211975524346</v>
      </c>
      <c r="AF266" s="9">
        <v>3.12</v>
      </c>
      <c r="AG266" s="9">
        <v>0.99933828207847364</v>
      </c>
      <c r="AH266" s="9">
        <v>1956.4</v>
      </c>
      <c r="AI266" s="9">
        <v>2118.6999999999998</v>
      </c>
      <c r="AJ266" s="9">
        <v>813.28</v>
      </c>
      <c r="AK266" s="9">
        <v>601.28</v>
      </c>
      <c r="AL266" s="9">
        <v>1178.6199999999999</v>
      </c>
    </row>
    <row r="267" spans="1:38" x14ac:dyDescent="0.3">
      <c r="A267" s="1" t="s">
        <v>8</v>
      </c>
      <c r="B267" s="1" t="s">
        <v>57</v>
      </c>
      <c r="C267" s="1" t="s">
        <v>9</v>
      </c>
      <c r="D267">
        <v>65535</v>
      </c>
      <c r="E267" s="4" t="str">
        <f>IF((COUNTIF(ML100K[[#This Row],[abbreviation]],"*nIOI"))&gt;=1,"ü","")</f>
        <v>ü</v>
      </c>
      <c r="F267" s="4" t="str">
        <f>IF(ML100K[[#This Row],[sigWeCoRatedCount]]&gt;=1,"ü","")</f>
        <v>ü</v>
      </c>
      <c r="G267" s="3">
        <v>17</v>
      </c>
      <c r="H267" s="9">
        <v>0.37786790228766198</v>
      </c>
      <c r="I267" s="9">
        <v>0.35341864560942282</v>
      </c>
      <c r="J267" s="9">
        <v>0.36543669852379801</v>
      </c>
      <c r="K267" s="9">
        <v>0.75117142151113692</v>
      </c>
      <c r="L267" s="9">
        <v>0.73363501379261187</v>
      </c>
      <c r="M267" s="9">
        <v>1.067845898912771</v>
      </c>
      <c r="N267" s="9">
        <v>1.0333103597375821</v>
      </c>
      <c r="O267" s="9">
        <v>0.30472750213406186</v>
      </c>
      <c r="P267" s="9">
        <v>0.30472750213406186</v>
      </c>
      <c r="Q267" s="9">
        <v>0.55199296156127464</v>
      </c>
      <c r="R267" s="9">
        <v>0.41254877291871594</v>
      </c>
      <c r="S267" s="9">
        <v>0.69527249786593881</v>
      </c>
      <c r="T267" s="9">
        <v>0.67670932280471141</v>
      </c>
      <c r="U267" s="9">
        <v>0.75242524763431462</v>
      </c>
      <c r="V267" s="9">
        <v>0.42724852658892587</v>
      </c>
      <c r="W267" s="9">
        <v>0.60153805757626722</v>
      </c>
      <c r="X267" s="9">
        <v>0.71043225238237007</v>
      </c>
      <c r="Y267" s="9">
        <v>0.66743564990529103</v>
      </c>
      <c r="Z267" s="9">
        <v>0.79693026503843389</v>
      </c>
      <c r="AA267" s="9">
        <v>0.55648838057098826</v>
      </c>
      <c r="AB267" s="9">
        <v>0.44351161942901141</v>
      </c>
      <c r="AC267" s="9">
        <v>0.20306973496156594</v>
      </c>
      <c r="AD267" s="9">
        <v>0.28956774761762843</v>
      </c>
      <c r="AE267" s="9">
        <v>0.33256435009470919</v>
      </c>
      <c r="AF267" s="9">
        <v>3.12</v>
      </c>
      <c r="AG267" s="9">
        <v>0.99933828207847364</v>
      </c>
      <c r="AH267" s="9">
        <v>1943.88</v>
      </c>
      <c r="AI267" s="9">
        <v>2167.62</v>
      </c>
      <c r="AJ267" s="9">
        <v>883.48</v>
      </c>
      <c r="AK267" s="9">
        <v>552.36</v>
      </c>
      <c r="AL267" s="9">
        <v>1108.42</v>
      </c>
    </row>
    <row r="268" spans="1:38" x14ac:dyDescent="0.3">
      <c r="A268" s="1" t="s">
        <v>8</v>
      </c>
      <c r="B268" s="1" t="s">
        <v>57</v>
      </c>
      <c r="C268" s="1" t="s">
        <v>9</v>
      </c>
      <c r="D268">
        <v>65535</v>
      </c>
      <c r="E268" s="4" t="str">
        <f>IF((COUNTIF(ML100K[[#This Row],[abbreviation]],"*nIOI"))&gt;=1,"ü","")</f>
        <v>ü</v>
      </c>
      <c r="F268" s="4" t="str">
        <f>IF(ML100K[[#This Row],[sigWeCoRatedCount]]&gt;=1,"ü","")</f>
        <v>ü</v>
      </c>
      <c r="G268" s="3">
        <v>31</v>
      </c>
      <c r="H268" s="9">
        <v>0.38136817841526283</v>
      </c>
      <c r="I268" s="9">
        <v>0.36059475360529025</v>
      </c>
      <c r="J268" s="9">
        <v>0.3708338656152545</v>
      </c>
      <c r="K268" s="9">
        <v>0.75116554854353068</v>
      </c>
      <c r="L268" s="9">
        <v>0.72781970580092181</v>
      </c>
      <c r="M268" s="9">
        <v>1.0518433621648322</v>
      </c>
      <c r="N268" s="9">
        <v>1.0255419227520244</v>
      </c>
      <c r="O268" s="9">
        <v>0.30257129045445602</v>
      </c>
      <c r="P268" s="9">
        <v>0.30257129045445602</v>
      </c>
      <c r="Q268" s="9">
        <v>0.55003246672244877</v>
      </c>
      <c r="R268" s="9">
        <v>0.41416611995506253</v>
      </c>
      <c r="S268" s="9">
        <v>0.69742870954554481</v>
      </c>
      <c r="T268" s="9">
        <v>0.68029737680264557</v>
      </c>
      <c r="U268" s="9">
        <v>0.75214499625133968</v>
      </c>
      <c r="V268" s="9">
        <v>0.42452125040222016</v>
      </c>
      <c r="W268" s="9">
        <v>0.60153188667280122</v>
      </c>
      <c r="X268" s="9">
        <v>0.71499793921246513</v>
      </c>
      <c r="Y268" s="9">
        <v>0.66637023920279626</v>
      </c>
      <c r="Z268" s="9">
        <v>0.7912536605827496</v>
      </c>
      <c r="AA268" s="9">
        <v>0.56934109302254021</v>
      </c>
      <c r="AB268" s="9">
        <v>0.43065890697745945</v>
      </c>
      <c r="AC268" s="9">
        <v>0.20874633941725107</v>
      </c>
      <c r="AD268" s="9">
        <v>0.28500206078753443</v>
      </c>
      <c r="AE268" s="9">
        <v>0.33362976079720319</v>
      </c>
      <c r="AF268" s="9">
        <v>3.12</v>
      </c>
      <c r="AG268" s="9">
        <v>0.99933828207847364</v>
      </c>
      <c r="AH268" s="9">
        <v>1951.5</v>
      </c>
      <c r="AI268" s="9">
        <v>2152.16</v>
      </c>
      <c r="AJ268" s="9">
        <v>857.86</v>
      </c>
      <c r="AK268" s="9">
        <v>567.82000000000005</v>
      </c>
      <c r="AL268" s="9">
        <v>1134.04</v>
      </c>
    </row>
    <row r="269" spans="1:38" hidden="1" x14ac:dyDescent="0.3">
      <c r="A269" s="1" t="s">
        <v>8</v>
      </c>
      <c r="B269" s="1" t="s">
        <v>57</v>
      </c>
      <c r="C269" s="1" t="s">
        <v>9</v>
      </c>
      <c r="D269">
        <v>-1</v>
      </c>
      <c r="E269" s="4" t="str">
        <f>IF((COUNTIF(ML100K[[#This Row],[abbreviation]],"*nIOI"))&gt;=1,"ü","")</f>
        <v>ü</v>
      </c>
      <c r="F269" s="4" t="str">
        <f>IF(ML100K[[#This Row],[sigWeCoRatedCount]]&gt;=1,"ü","")</f>
        <v/>
      </c>
      <c r="G269" s="3">
        <v>41</v>
      </c>
      <c r="H269" s="9">
        <v>0.38446500866489847</v>
      </c>
      <c r="I269" s="9">
        <v>0.37031323173376102</v>
      </c>
      <c r="J269" s="9">
        <v>0.37732117971427076</v>
      </c>
      <c r="K269" s="9">
        <v>0.74955710067842241</v>
      </c>
      <c r="L269" s="9">
        <v>0.71992507077188062</v>
      </c>
      <c r="M269" s="9">
        <v>1.0251197335982305</v>
      </c>
      <c r="N269" s="9">
        <v>1.0124346680772152</v>
      </c>
      <c r="O269" s="9">
        <v>0.3003852189659183</v>
      </c>
      <c r="P269" s="9">
        <v>0.3003852189659183</v>
      </c>
      <c r="Q269" s="9">
        <v>0.54803988845910445</v>
      </c>
      <c r="R269" s="9">
        <v>0.41509537786424788</v>
      </c>
      <c r="S269" s="9">
        <v>0.6996147810340817</v>
      </c>
      <c r="T269" s="9">
        <v>0.68515661586687915</v>
      </c>
      <c r="U269" s="9">
        <v>0.75010126329507687</v>
      </c>
      <c r="V269" s="9">
        <v>0.42002147483922642</v>
      </c>
      <c r="W269" s="9">
        <v>0.59947859115983149</v>
      </c>
      <c r="X269" s="9">
        <v>0.72244315593883013</v>
      </c>
      <c r="Y269" s="9">
        <v>0.6620218527260685</v>
      </c>
      <c r="Z269" s="9">
        <v>0.77884857391318829</v>
      </c>
      <c r="AA269" s="9">
        <v>0.59146465782057323</v>
      </c>
      <c r="AB269" s="9">
        <v>0.40853534217942677</v>
      </c>
      <c r="AC269" s="9">
        <v>0.22115142608681262</v>
      </c>
      <c r="AD269" s="9">
        <v>0.27755684406117004</v>
      </c>
      <c r="AE269" s="9">
        <v>0.33797814727393216</v>
      </c>
      <c r="AF269" s="9">
        <v>3.12</v>
      </c>
      <c r="AG269" s="9">
        <v>0.99933828207847364</v>
      </c>
      <c r="AH269" s="9">
        <v>1955.88</v>
      </c>
      <c r="AI269" s="9">
        <v>2118.44</v>
      </c>
      <c r="AJ269" s="9">
        <v>813.84</v>
      </c>
      <c r="AK269" s="9">
        <v>601.54</v>
      </c>
      <c r="AL269" s="9">
        <v>1178.06</v>
      </c>
    </row>
    <row r="270" spans="1:38" x14ac:dyDescent="0.3">
      <c r="A270" s="1" t="s">
        <v>6</v>
      </c>
      <c r="B270" s="1" t="s">
        <v>2</v>
      </c>
      <c r="C270" s="1" t="s">
        <v>7</v>
      </c>
      <c r="D270">
        <v>65535</v>
      </c>
      <c r="E270" s="4" t="str">
        <f>IF((COUNTIF(ML100K[[#This Row],[abbreviation]],"*nIOI"))&gt;=1,"ü","")</f>
        <v>ü</v>
      </c>
      <c r="F270" s="4" t="str">
        <f>IF(ML100K[[#This Row],[sigWeCoRatedCount]]&gt;=1,"ü","")</f>
        <v>ü</v>
      </c>
      <c r="G270" s="3">
        <v>37</v>
      </c>
      <c r="H270" s="9">
        <v>0.39023214885142971</v>
      </c>
      <c r="I270" s="9">
        <v>0.37729051700526639</v>
      </c>
      <c r="J270" s="9">
        <v>0.3837053740297075</v>
      </c>
      <c r="K270" s="9">
        <v>0.75116237198626201</v>
      </c>
      <c r="L270" s="9">
        <v>0.72457308025464384</v>
      </c>
      <c r="M270" s="9">
        <v>1.0588522496831756</v>
      </c>
      <c r="N270" s="9">
        <v>1.0289383371361867</v>
      </c>
      <c r="O270" s="9">
        <v>0.29754163455532356</v>
      </c>
      <c r="P270" s="9">
        <v>0.29754163455532356</v>
      </c>
      <c r="Q270" s="9">
        <v>0.54543731618765723</v>
      </c>
      <c r="R270" s="9">
        <v>0.41850376935648942</v>
      </c>
      <c r="S270" s="9">
        <v>0.70245836544467688</v>
      </c>
      <c r="T270" s="9">
        <v>0.68864525850263347</v>
      </c>
      <c r="U270" s="9">
        <v>0.75162547960133652</v>
      </c>
      <c r="V270" s="9">
        <v>0.41781298413803908</v>
      </c>
      <c r="W270" s="9">
        <v>0.60153644754930025</v>
      </c>
      <c r="X270" s="9">
        <v>0.72606400327220522</v>
      </c>
      <c r="Y270" s="9">
        <v>0.66416814557922443</v>
      </c>
      <c r="Z270" s="9">
        <v>0.77811380865557833</v>
      </c>
      <c r="AA270" s="9">
        <v>0.59917670834968695</v>
      </c>
      <c r="AB270" s="9">
        <v>0.40082329165031294</v>
      </c>
      <c r="AC270" s="9">
        <v>0.22188619134442122</v>
      </c>
      <c r="AD270" s="9">
        <v>0.27393599672779456</v>
      </c>
      <c r="AE270" s="9">
        <v>0.33583185442077546</v>
      </c>
      <c r="AF270" s="9">
        <v>3.12</v>
      </c>
      <c r="AG270" s="9">
        <v>0.99933828207847364</v>
      </c>
      <c r="AH270" s="9">
        <v>1971.94</v>
      </c>
      <c r="AI270" s="9">
        <v>2116.46</v>
      </c>
      <c r="AJ270" s="9">
        <v>798.46</v>
      </c>
      <c r="AK270" s="9">
        <v>603.52</v>
      </c>
      <c r="AL270" s="9">
        <v>1193.44</v>
      </c>
    </row>
    <row r="271" spans="1:38" x14ac:dyDescent="0.3">
      <c r="A271" s="1" t="s">
        <v>8</v>
      </c>
      <c r="B271" s="1" t="s">
        <v>57</v>
      </c>
      <c r="C271" s="1" t="s">
        <v>9</v>
      </c>
      <c r="D271">
        <v>65535</v>
      </c>
      <c r="E271" s="4" t="str">
        <f>IF((COUNTIF(ML100K[[#This Row],[abbreviation]],"*nIOI"))&gt;=1,"ü","")</f>
        <v>ü</v>
      </c>
      <c r="F271" s="4" t="str">
        <f>IF(ML100K[[#This Row],[sigWeCoRatedCount]]&gt;=1,"ü","")</f>
        <v>ü</v>
      </c>
      <c r="G271" s="3">
        <v>27</v>
      </c>
      <c r="H271" s="9">
        <v>0.38075195498798015</v>
      </c>
      <c r="I271" s="9">
        <v>0.35937045982368415</v>
      </c>
      <c r="J271" s="9">
        <v>0.36990446525142751</v>
      </c>
      <c r="K271" s="9">
        <v>0.75115649640578697</v>
      </c>
      <c r="L271" s="9">
        <v>0.7286178280509098</v>
      </c>
      <c r="M271" s="9">
        <v>1.0543988371513746</v>
      </c>
      <c r="N271" s="9">
        <v>1.0267901807439574</v>
      </c>
      <c r="O271" s="9">
        <v>0.30294065960882077</v>
      </c>
      <c r="P271" s="9">
        <v>0.30294065960882077</v>
      </c>
      <c r="Q271" s="9">
        <v>0.55037557150390659</v>
      </c>
      <c r="R271" s="9">
        <v>0.41408537383204352</v>
      </c>
      <c r="S271" s="9">
        <v>0.69705934039117912</v>
      </c>
      <c r="T271" s="9">
        <v>0.67968522991184255</v>
      </c>
      <c r="U271" s="9">
        <v>0.75217937378462629</v>
      </c>
      <c r="V271" s="9">
        <v>0.42499241641684121</v>
      </c>
      <c r="W271" s="9">
        <v>0.60151384166979782</v>
      </c>
      <c r="X271" s="9">
        <v>0.71422040037149936</v>
      </c>
      <c r="Y271" s="9">
        <v>0.66653155461648061</v>
      </c>
      <c r="Z271" s="9">
        <v>0.79218704626526326</v>
      </c>
      <c r="AA271" s="9">
        <v>0.56718341355842206</v>
      </c>
      <c r="AB271" s="9">
        <v>0.43281658644157772</v>
      </c>
      <c r="AC271" s="9">
        <v>0.20781295373473715</v>
      </c>
      <c r="AD271" s="9">
        <v>0.28577959962850119</v>
      </c>
      <c r="AE271" s="9">
        <v>0.33346844538351983</v>
      </c>
      <c r="AF271" s="9">
        <v>3.12</v>
      </c>
      <c r="AG271" s="9">
        <v>0.99933828207847364</v>
      </c>
      <c r="AH271" s="9">
        <v>1951.12</v>
      </c>
      <c r="AI271" s="9">
        <v>2154.6999999999998</v>
      </c>
      <c r="AJ271" s="9">
        <v>862.14</v>
      </c>
      <c r="AK271" s="9">
        <v>565.28</v>
      </c>
      <c r="AL271" s="9">
        <v>1129.76</v>
      </c>
    </row>
    <row r="272" spans="1:38" hidden="1" x14ac:dyDescent="0.3">
      <c r="A272" s="1" t="s">
        <v>8</v>
      </c>
      <c r="B272" s="1" t="s">
        <v>57</v>
      </c>
      <c r="C272" s="1" t="s">
        <v>9</v>
      </c>
      <c r="D272">
        <v>-1</v>
      </c>
      <c r="E272" s="4" t="str">
        <f>IF((COUNTIF(ML100K[[#This Row],[abbreviation]],"*nIOI"))&gt;=1,"ü","")</f>
        <v>ü</v>
      </c>
      <c r="F272" s="4" t="str">
        <f>IF(ML100K[[#This Row],[sigWeCoRatedCount]]&gt;=1,"ü","")</f>
        <v/>
      </c>
      <c r="G272" s="3">
        <v>42</v>
      </c>
      <c r="H272" s="9">
        <v>0.38423129770912784</v>
      </c>
      <c r="I272" s="9">
        <v>0.37025503114247499</v>
      </c>
      <c r="J272" s="9">
        <v>0.37717673726831435</v>
      </c>
      <c r="K272" s="9">
        <v>0.74938953162242117</v>
      </c>
      <c r="L272" s="9">
        <v>0.72034112473293099</v>
      </c>
      <c r="M272" s="9">
        <v>1.0256206663726843</v>
      </c>
      <c r="N272" s="9">
        <v>1.0126791798751851</v>
      </c>
      <c r="O272" s="9">
        <v>0.30047868230151564</v>
      </c>
      <c r="P272" s="9">
        <v>0.30047868230151564</v>
      </c>
      <c r="Q272" s="9">
        <v>0.54812559540290762</v>
      </c>
      <c r="R272" s="9">
        <v>0.41468781106405866</v>
      </c>
      <c r="S272" s="9">
        <v>0.69952131769848369</v>
      </c>
      <c r="T272" s="9">
        <v>0.6851275155712373</v>
      </c>
      <c r="U272" s="9">
        <v>0.74992394903994541</v>
      </c>
      <c r="V272" s="9">
        <v>0.41997077608310823</v>
      </c>
      <c r="W272" s="9">
        <v>0.59926242954482356</v>
      </c>
      <c r="X272" s="9">
        <v>0.72252945006013258</v>
      </c>
      <c r="Y272" s="9">
        <v>0.6617018476489952</v>
      </c>
      <c r="Z272" s="9">
        <v>0.7783881327244826</v>
      </c>
      <c r="AA272" s="9">
        <v>0.59186689841799145</v>
      </c>
      <c r="AB272" s="9">
        <v>0.40813310158200844</v>
      </c>
      <c r="AC272" s="9">
        <v>0.22161186727551674</v>
      </c>
      <c r="AD272" s="9">
        <v>0.27747054993986736</v>
      </c>
      <c r="AE272" s="9">
        <v>0.33829815235100463</v>
      </c>
      <c r="AF272" s="9">
        <v>3.12</v>
      </c>
      <c r="AG272" s="9">
        <v>0.99933828207847364</v>
      </c>
      <c r="AH272" s="9">
        <v>1953.96</v>
      </c>
      <c r="AI272" s="9">
        <v>2117.1799999999998</v>
      </c>
      <c r="AJ272" s="9">
        <v>813.02</v>
      </c>
      <c r="AK272" s="9">
        <v>602.79999999999995</v>
      </c>
      <c r="AL272" s="9">
        <v>1178.8800000000001</v>
      </c>
    </row>
    <row r="273" spans="1:38" hidden="1" x14ac:dyDescent="0.3">
      <c r="A273" s="1" t="s">
        <v>8</v>
      </c>
      <c r="B273" s="1" t="s">
        <v>57</v>
      </c>
      <c r="C273" s="1" t="s">
        <v>9</v>
      </c>
      <c r="D273">
        <v>-1</v>
      </c>
      <c r="E273" s="4" t="str">
        <f>IF((COUNTIF(ML100K[[#This Row],[abbreviation]],"*nIOI"))&gt;=1,"ü","")</f>
        <v>ü</v>
      </c>
      <c r="F273" s="4" t="str">
        <f>IF(ML100K[[#This Row],[sigWeCoRatedCount]]&gt;=1,"ü","")</f>
        <v/>
      </c>
      <c r="G273" s="3">
        <v>15</v>
      </c>
      <c r="H273" s="9">
        <v>0.38276115031771052</v>
      </c>
      <c r="I273" s="9">
        <v>0.36778919578735442</v>
      </c>
      <c r="J273" s="9">
        <v>0.37519896663737323</v>
      </c>
      <c r="K273" s="9">
        <v>0.74929803558989416</v>
      </c>
      <c r="L273" s="9">
        <v>0.72461121104411652</v>
      </c>
      <c r="M273" s="9">
        <v>1.0359774903500794</v>
      </c>
      <c r="N273" s="9">
        <v>1.0177843577088048</v>
      </c>
      <c r="O273" s="9">
        <v>0.30126409260179698</v>
      </c>
      <c r="P273" s="9">
        <v>0.30126409260179698</v>
      </c>
      <c r="Q273" s="9">
        <v>0.54884403646919144</v>
      </c>
      <c r="R273" s="9">
        <v>0.4131808955541208</v>
      </c>
      <c r="S273" s="9">
        <v>0.69873590739820246</v>
      </c>
      <c r="T273" s="9">
        <v>0.68389459789367646</v>
      </c>
      <c r="U273" s="9">
        <v>0.74989404528541548</v>
      </c>
      <c r="V273" s="9">
        <v>0.42094472133175737</v>
      </c>
      <c r="W273" s="9">
        <v>0.59914511363713074</v>
      </c>
      <c r="X273" s="9">
        <v>0.72092681217835175</v>
      </c>
      <c r="Y273" s="9">
        <v>0.66183433813935977</v>
      </c>
      <c r="Z273" s="9">
        <v>0.78005433664454171</v>
      </c>
      <c r="AA273" s="9">
        <v>0.58773485914281232</v>
      </c>
      <c r="AB273" s="9">
        <v>0.41226514085718746</v>
      </c>
      <c r="AC273" s="9">
        <v>0.21994566335545854</v>
      </c>
      <c r="AD273" s="9">
        <v>0.27907318782164975</v>
      </c>
      <c r="AE273" s="9">
        <v>0.3381656618606404</v>
      </c>
      <c r="AF273" s="9">
        <v>3.12</v>
      </c>
      <c r="AG273" s="9">
        <v>0.99933828207847364</v>
      </c>
      <c r="AH273" s="9">
        <v>1946.86</v>
      </c>
      <c r="AI273" s="9">
        <v>2121.7199999999998</v>
      </c>
      <c r="AJ273" s="9">
        <v>821.26</v>
      </c>
      <c r="AK273" s="9">
        <v>598.26</v>
      </c>
      <c r="AL273" s="9">
        <v>1170.6400000000001</v>
      </c>
    </row>
    <row r="274" spans="1:38" hidden="1" x14ac:dyDescent="0.3">
      <c r="A274" s="1" t="s">
        <v>8</v>
      </c>
      <c r="B274" s="1" t="s">
        <v>57</v>
      </c>
      <c r="C274" s="1" t="s">
        <v>9</v>
      </c>
      <c r="D274">
        <v>-1</v>
      </c>
      <c r="E274" s="4" t="str">
        <f>IF((COUNTIF(ML100K[[#This Row],[abbreviation]],"*nIOI"))&gt;=1,"ü","")</f>
        <v>ü</v>
      </c>
      <c r="F274" s="4" t="str">
        <f>IF(ML100K[[#This Row],[sigWeCoRatedCount]]&gt;=1,"ü","")</f>
        <v/>
      </c>
      <c r="G274" s="3">
        <v>43</v>
      </c>
      <c r="H274" s="9">
        <v>0.3839091807493859</v>
      </c>
      <c r="I274" s="9">
        <v>0.36991048850128788</v>
      </c>
      <c r="J274" s="9">
        <v>0.37684324418216886</v>
      </c>
      <c r="K274" s="9">
        <v>0.74928006317890239</v>
      </c>
      <c r="L274" s="9">
        <v>0.72040038081789448</v>
      </c>
      <c r="M274" s="9">
        <v>1.0258327329166328</v>
      </c>
      <c r="N274" s="9">
        <v>1.0127827486541945</v>
      </c>
      <c r="O274" s="9">
        <v>0.30063137196358036</v>
      </c>
      <c r="P274" s="9">
        <v>0.30063137196358036</v>
      </c>
      <c r="Q274" s="9">
        <v>0.54826572126517814</v>
      </c>
      <c r="R274" s="9">
        <v>0.41466251086401712</v>
      </c>
      <c r="S274" s="9">
        <v>0.69936862803641897</v>
      </c>
      <c r="T274" s="9">
        <v>0.68495524425064491</v>
      </c>
      <c r="U274" s="9">
        <v>0.74981581575958112</v>
      </c>
      <c r="V274" s="9">
        <v>0.42006718444433311</v>
      </c>
      <c r="W274" s="9">
        <v>0.59912239511500587</v>
      </c>
      <c r="X274" s="9">
        <v>0.72237067766886809</v>
      </c>
      <c r="Y274" s="9">
        <v>0.66153850308051809</v>
      </c>
      <c r="Z274" s="9">
        <v>0.77833330891096797</v>
      </c>
      <c r="AA274" s="9">
        <v>0.59157717959032041</v>
      </c>
      <c r="AB274" s="9">
        <v>0.40842282040967931</v>
      </c>
      <c r="AC274" s="9">
        <v>0.22166669108903239</v>
      </c>
      <c r="AD274" s="9">
        <v>0.27762932233113208</v>
      </c>
      <c r="AE274" s="9">
        <v>0.33846149691948224</v>
      </c>
      <c r="AF274" s="9">
        <v>3.12</v>
      </c>
      <c r="AG274" s="9">
        <v>0.99933828207847364</v>
      </c>
      <c r="AH274" s="9">
        <v>1953.84</v>
      </c>
      <c r="AI274" s="9">
        <v>2117.04</v>
      </c>
      <c r="AJ274" s="9">
        <v>813.6</v>
      </c>
      <c r="AK274" s="9">
        <v>602.94000000000005</v>
      </c>
      <c r="AL274" s="9">
        <v>1178.3</v>
      </c>
    </row>
    <row r="275" spans="1:38" x14ac:dyDescent="0.3">
      <c r="A275" s="1" t="s">
        <v>8</v>
      </c>
      <c r="B275" s="1" t="s">
        <v>57</v>
      </c>
      <c r="C275" s="1" t="s">
        <v>9</v>
      </c>
      <c r="D275">
        <v>65535</v>
      </c>
      <c r="E275" s="4" t="str">
        <f>IF((COUNTIF(ML100K[[#This Row],[abbreviation]],"*nIOI"))&gt;=1,"ü","")</f>
        <v>ü</v>
      </c>
      <c r="F275" s="4" t="str">
        <f>IF(ML100K[[#This Row],[sigWeCoRatedCount]]&gt;=1,"ü","")</f>
        <v>ü</v>
      </c>
      <c r="G275" s="3">
        <v>23</v>
      </c>
      <c r="H275" s="9">
        <v>0.37948414311747758</v>
      </c>
      <c r="I275" s="9">
        <v>0.35710490883452672</v>
      </c>
      <c r="J275" s="9">
        <v>0.36812235568527329</v>
      </c>
      <c r="K275" s="9">
        <v>0.75105158080962608</v>
      </c>
      <c r="L275" s="9">
        <v>0.73033250357214829</v>
      </c>
      <c r="M275" s="9">
        <v>1.0587365345281798</v>
      </c>
      <c r="N275" s="9">
        <v>1.0288970332938689</v>
      </c>
      <c r="O275" s="9">
        <v>0.30367064847644398</v>
      </c>
      <c r="P275" s="9">
        <v>0.30367064847644398</v>
      </c>
      <c r="Q275" s="9">
        <v>0.55103504890883137</v>
      </c>
      <c r="R275" s="9">
        <v>0.41346147631358204</v>
      </c>
      <c r="S275" s="9">
        <v>0.69632935152355568</v>
      </c>
      <c r="T275" s="9">
        <v>0.67855245441726331</v>
      </c>
      <c r="U275" s="9">
        <v>0.75214866368003441</v>
      </c>
      <c r="V275" s="9">
        <v>0.42581745386148662</v>
      </c>
      <c r="W275" s="9">
        <v>0.60138320750417629</v>
      </c>
      <c r="X275" s="9">
        <v>0.7128392331737079</v>
      </c>
      <c r="Y275" s="9">
        <v>0.66664490994377057</v>
      </c>
      <c r="Z275" s="9">
        <v>0.79365562645916599</v>
      </c>
      <c r="AA275" s="9">
        <v>0.56344928237536096</v>
      </c>
      <c r="AB275" s="9">
        <v>0.43655071762463843</v>
      </c>
      <c r="AC275" s="9">
        <v>0.20634437354083343</v>
      </c>
      <c r="AD275" s="9">
        <v>0.28716076682629299</v>
      </c>
      <c r="AE275" s="9">
        <v>0.33335509005622926</v>
      </c>
      <c r="AF275" s="9">
        <v>3.12</v>
      </c>
      <c r="AG275" s="9">
        <v>0.99933828207847364</v>
      </c>
      <c r="AH275" s="9">
        <v>1948.18</v>
      </c>
      <c r="AI275" s="9">
        <v>2158.6999999999998</v>
      </c>
      <c r="AJ275" s="9">
        <v>869.58</v>
      </c>
      <c r="AK275" s="9">
        <v>561.28</v>
      </c>
      <c r="AL275" s="9">
        <v>1122.32</v>
      </c>
    </row>
    <row r="276" spans="1:38" hidden="1" x14ac:dyDescent="0.3">
      <c r="A276" s="1" t="s">
        <v>8</v>
      </c>
      <c r="B276" s="1" t="s">
        <v>57</v>
      </c>
      <c r="C276" s="1" t="s">
        <v>9</v>
      </c>
      <c r="D276">
        <v>-1</v>
      </c>
      <c r="E276" s="4" t="str">
        <f>IF((COUNTIF(ML100K[[#This Row],[abbreviation]],"*nIOI"))&gt;=1,"ü","")</f>
        <v>ü</v>
      </c>
      <c r="F276" s="4" t="str">
        <f>IF(ML100K[[#This Row],[sigWeCoRatedCount]]&gt;=1,"ü","")</f>
        <v/>
      </c>
      <c r="G276" s="3">
        <v>14</v>
      </c>
      <c r="H276" s="9">
        <v>0.38178717256346739</v>
      </c>
      <c r="I276" s="9">
        <v>0.3666074690821986</v>
      </c>
      <c r="J276" s="9">
        <v>0.37411862919178479</v>
      </c>
      <c r="K276" s="9">
        <v>0.74902806973964386</v>
      </c>
      <c r="L276" s="9">
        <v>0.72497173978851892</v>
      </c>
      <c r="M276" s="9">
        <v>1.0368641385406667</v>
      </c>
      <c r="N276" s="9">
        <v>1.0182197091076897</v>
      </c>
      <c r="O276" s="9">
        <v>0.30174787530666586</v>
      </c>
      <c r="P276" s="9">
        <v>0.30174787530666586</v>
      </c>
      <c r="Q276" s="9">
        <v>0.54928364214871961</v>
      </c>
      <c r="R276" s="9">
        <v>0.41290092638277887</v>
      </c>
      <c r="S276" s="9">
        <v>0.69825212469333453</v>
      </c>
      <c r="T276" s="9">
        <v>0.68330373454109838</v>
      </c>
      <c r="U276" s="9">
        <v>0.74964015486656144</v>
      </c>
      <c r="V276" s="9">
        <v>0.42130848784604236</v>
      </c>
      <c r="W276" s="9">
        <v>0.59880112330028934</v>
      </c>
      <c r="X276" s="9">
        <v>0.72032003136999889</v>
      </c>
      <c r="Y276" s="9">
        <v>0.66146714119346783</v>
      </c>
      <c r="Z276" s="9">
        <v>0.78018554860987721</v>
      </c>
      <c r="AA276" s="9">
        <v>0.58642192047232156</v>
      </c>
      <c r="AB276" s="9">
        <v>0.41357807952767867</v>
      </c>
      <c r="AC276" s="9">
        <v>0.21981445139012337</v>
      </c>
      <c r="AD276" s="9">
        <v>0.27967996863000066</v>
      </c>
      <c r="AE276" s="9">
        <v>0.3385328588065315</v>
      </c>
      <c r="AF276" s="9">
        <v>3.12</v>
      </c>
      <c r="AG276" s="9">
        <v>0.99933828207847364</v>
      </c>
      <c r="AH276" s="9">
        <v>1945.54</v>
      </c>
      <c r="AI276" s="9">
        <v>2122.08</v>
      </c>
      <c r="AJ276" s="9">
        <v>823.9</v>
      </c>
      <c r="AK276" s="9">
        <v>597.9</v>
      </c>
      <c r="AL276" s="9">
        <v>1168</v>
      </c>
    </row>
    <row r="277" spans="1:38" hidden="1" x14ac:dyDescent="0.3">
      <c r="A277" s="1" t="s">
        <v>8</v>
      </c>
      <c r="B277" s="1" t="s">
        <v>57</v>
      </c>
      <c r="C277" s="1" t="s">
        <v>9</v>
      </c>
      <c r="D277">
        <v>-1</v>
      </c>
      <c r="E277" s="4" t="str">
        <f>IF((COUNTIF(ML100K[[#This Row],[abbreviation]],"*nIOI"))&gt;=1,"ü","")</f>
        <v>ü</v>
      </c>
      <c r="F277" s="4" t="str">
        <f>IF(ML100K[[#This Row],[sigWeCoRatedCount]]&gt;=1,"ü","")</f>
        <v/>
      </c>
      <c r="G277" s="3">
        <v>44</v>
      </c>
      <c r="H277" s="9">
        <v>0.38339302603890829</v>
      </c>
      <c r="I277" s="9">
        <v>0.36952798548105842</v>
      </c>
      <c r="J277" s="9">
        <v>0.37639505386933453</v>
      </c>
      <c r="K277" s="9">
        <v>0.74902124359953171</v>
      </c>
      <c r="L277" s="9">
        <v>0.72056176749830958</v>
      </c>
      <c r="M277" s="9">
        <v>1.0260790506814443</v>
      </c>
      <c r="N277" s="9">
        <v>1.0129034034238438</v>
      </c>
      <c r="O277" s="9">
        <v>0.30086498424834796</v>
      </c>
      <c r="P277" s="9">
        <v>0.30086498424834796</v>
      </c>
      <c r="Q277" s="9">
        <v>0.54847825933170768</v>
      </c>
      <c r="R277" s="9">
        <v>0.41456056495271926</v>
      </c>
      <c r="S277" s="9">
        <v>0.6991350157516516</v>
      </c>
      <c r="T277" s="9">
        <v>0.68476399274052857</v>
      </c>
      <c r="U277" s="9">
        <v>0.74955014654708452</v>
      </c>
      <c r="V277" s="9">
        <v>0.4201151300970708</v>
      </c>
      <c r="W277" s="9">
        <v>0.59879244403855103</v>
      </c>
      <c r="X277" s="9">
        <v>0.72229029427869162</v>
      </c>
      <c r="Y277" s="9">
        <v>0.66110273176021772</v>
      </c>
      <c r="Z277" s="9">
        <v>0.77786863425352293</v>
      </c>
      <c r="AA277" s="9">
        <v>0.59165935122753488</v>
      </c>
      <c r="AB277" s="9">
        <v>0.40834064877246523</v>
      </c>
      <c r="AC277" s="9">
        <v>0.2221313657464766</v>
      </c>
      <c r="AD277" s="9">
        <v>0.27770970572130899</v>
      </c>
      <c r="AE277" s="9">
        <v>0.33889726823978272</v>
      </c>
      <c r="AF277" s="9">
        <v>3.12</v>
      </c>
      <c r="AG277" s="9">
        <v>0.99933828207847364</v>
      </c>
      <c r="AH277" s="9">
        <v>1953.36</v>
      </c>
      <c r="AI277" s="9">
        <v>2115.7800000000002</v>
      </c>
      <c r="AJ277" s="9">
        <v>813.44</v>
      </c>
      <c r="AK277" s="9">
        <v>604.20000000000005</v>
      </c>
      <c r="AL277" s="9">
        <v>1178.46</v>
      </c>
    </row>
    <row r="278" spans="1:38" x14ac:dyDescent="0.3">
      <c r="A278" s="1" t="s">
        <v>6</v>
      </c>
      <c r="B278" s="1" t="s">
        <v>2</v>
      </c>
      <c r="C278" s="1" t="s">
        <v>7</v>
      </c>
      <c r="D278">
        <v>65535</v>
      </c>
      <c r="E278" s="4" t="str">
        <f>IF((COUNTIF(ML100K[[#This Row],[abbreviation]],"*nIOI"))&gt;=1,"ü","")</f>
        <v>ü</v>
      </c>
      <c r="F278" s="4" t="str">
        <f>IF(ML100K[[#This Row],[sigWeCoRatedCount]]&gt;=1,"ü","")</f>
        <v>ü</v>
      </c>
      <c r="G278" s="3">
        <v>38</v>
      </c>
      <c r="H278" s="9">
        <v>0.38994736549031622</v>
      </c>
      <c r="I278" s="9">
        <v>0.37704540115208479</v>
      </c>
      <c r="J278" s="9">
        <v>0.38344071753654108</v>
      </c>
      <c r="K278" s="9">
        <v>0.75103921392894246</v>
      </c>
      <c r="L278" s="9">
        <v>0.7250272660553283</v>
      </c>
      <c r="M278" s="9">
        <v>1.0601214591021129</v>
      </c>
      <c r="N278" s="9">
        <v>1.0295455732270926</v>
      </c>
      <c r="O278" s="9">
        <v>0.29767321803050406</v>
      </c>
      <c r="P278" s="9">
        <v>0.29767321803050406</v>
      </c>
      <c r="Q278" s="9">
        <v>0.54555890065629575</v>
      </c>
      <c r="R278" s="9">
        <v>0.41828729803061965</v>
      </c>
      <c r="S278" s="9">
        <v>0.70232678196949616</v>
      </c>
      <c r="T278" s="9">
        <v>0.68852270057604292</v>
      </c>
      <c r="U278" s="9">
        <v>0.75150091543558206</v>
      </c>
      <c r="V278" s="9">
        <v>0.41786095510161753</v>
      </c>
      <c r="W278" s="9">
        <v>0.60137678012898865</v>
      </c>
      <c r="X278" s="9">
        <v>0.72598639174086732</v>
      </c>
      <c r="Y278" s="9">
        <v>0.66396097374944907</v>
      </c>
      <c r="Z278" s="9">
        <v>0.77793947764249438</v>
      </c>
      <c r="AA278" s="9">
        <v>0.59910592350959069</v>
      </c>
      <c r="AB278" s="9">
        <v>0.40089407649040965</v>
      </c>
      <c r="AC278" s="9">
        <v>0.22206052235750637</v>
      </c>
      <c r="AD278" s="9">
        <v>0.27401360825913212</v>
      </c>
      <c r="AE278" s="9">
        <v>0.33603902625055126</v>
      </c>
      <c r="AF278" s="9">
        <v>3.12</v>
      </c>
      <c r="AG278" s="9">
        <v>0.99933828207847364</v>
      </c>
      <c r="AH278" s="9">
        <v>1970.92</v>
      </c>
      <c r="AI278" s="9">
        <v>2115.98</v>
      </c>
      <c r="AJ278" s="9">
        <v>798.6</v>
      </c>
      <c r="AK278" s="9">
        <v>604</v>
      </c>
      <c r="AL278" s="9">
        <v>1193.3</v>
      </c>
    </row>
    <row r="279" spans="1:38" x14ac:dyDescent="0.3">
      <c r="A279" s="1" t="s">
        <v>8</v>
      </c>
      <c r="B279" s="1" t="s">
        <v>57</v>
      </c>
      <c r="C279" s="1" t="s">
        <v>9</v>
      </c>
      <c r="D279">
        <v>65535</v>
      </c>
      <c r="E279" s="4" t="str">
        <f>IF((COUNTIF(ML100K[[#This Row],[abbreviation]],"*nIOI"))&gt;=1,"ü","")</f>
        <v>ü</v>
      </c>
      <c r="F279" s="4" t="str">
        <f>IF(ML100K[[#This Row],[sigWeCoRatedCount]]&gt;=1,"ü","")</f>
        <v>ü</v>
      </c>
      <c r="G279" s="3">
        <v>28</v>
      </c>
      <c r="H279" s="9">
        <v>0.38051823471918705</v>
      </c>
      <c r="I279" s="9">
        <v>0.359288031485614</v>
      </c>
      <c r="J279" s="9">
        <v>0.36974846428553915</v>
      </c>
      <c r="K279" s="9">
        <v>0.75102230241665702</v>
      </c>
      <c r="L279" s="9">
        <v>0.72860926609130938</v>
      </c>
      <c r="M279" s="9">
        <v>1.0544496169120023</v>
      </c>
      <c r="N279" s="9">
        <v>1.0268118858449848</v>
      </c>
      <c r="O279" s="9">
        <v>0.30302974330597071</v>
      </c>
      <c r="P279" s="9">
        <v>0.30302974330597071</v>
      </c>
      <c r="Q279" s="9">
        <v>0.55045279282768678</v>
      </c>
      <c r="R279" s="9">
        <v>0.41420002624900687</v>
      </c>
      <c r="S279" s="9">
        <v>0.69697025669402912</v>
      </c>
      <c r="T279" s="9">
        <v>0.67964401574280664</v>
      </c>
      <c r="U279" s="9">
        <v>0.75203616279734997</v>
      </c>
      <c r="V279" s="9">
        <v>0.42496794158022577</v>
      </c>
      <c r="W279" s="9">
        <v>0.601344950052909</v>
      </c>
      <c r="X279" s="9">
        <v>0.71425536609380658</v>
      </c>
      <c r="Y279" s="9">
        <v>0.66626286862538198</v>
      </c>
      <c r="Z279" s="9">
        <v>0.79184757999275901</v>
      </c>
      <c r="AA279" s="9">
        <v>0.56744045149285305</v>
      </c>
      <c r="AB279" s="9">
        <v>0.43255954850714695</v>
      </c>
      <c r="AC279" s="9">
        <v>0.20815242000723902</v>
      </c>
      <c r="AD279" s="9">
        <v>0.28574463390619492</v>
      </c>
      <c r="AE279" s="9">
        <v>0.33373713137461786</v>
      </c>
      <c r="AF279" s="9">
        <v>3.12</v>
      </c>
      <c r="AG279" s="9">
        <v>0.99933828207847364</v>
      </c>
      <c r="AH279" s="9">
        <v>1951.66</v>
      </c>
      <c r="AI279" s="9">
        <v>2153.7800000000002</v>
      </c>
      <c r="AJ279" s="9">
        <v>861.64</v>
      </c>
      <c r="AK279" s="9">
        <v>566.20000000000005</v>
      </c>
      <c r="AL279" s="9">
        <v>1130.26</v>
      </c>
    </row>
    <row r="280" spans="1:38" hidden="1" x14ac:dyDescent="0.3">
      <c r="A280" s="1" t="s">
        <v>8</v>
      </c>
      <c r="B280" s="1" t="s">
        <v>57</v>
      </c>
      <c r="C280" s="1" t="s">
        <v>9</v>
      </c>
      <c r="D280">
        <v>-1</v>
      </c>
      <c r="E280" s="4" t="str">
        <f>IF((COUNTIF(ML100K[[#This Row],[abbreviation]],"*nIOI"))&gt;=1,"ü","")</f>
        <v>ü</v>
      </c>
      <c r="F280" s="4" t="str">
        <f>IF(ML100K[[#This Row],[sigWeCoRatedCount]]&gt;=1,"ü","")</f>
        <v/>
      </c>
      <c r="G280" s="3">
        <v>46</v>
      </c>
      <c r="H280" s="9">
        <v>0.38291277995666456</v>
      </c>
      <c r="I280" s="9">
        <v>0.36909218922121645</v>
      </c>
      <c r="J280" s="9">
        <v>0.37593749552899736</v>
      </c>
      <c r="K280" s="9">
        <v>0.74882380560262007</v>
      </c>
      <c r="L280" s="9">
        <v>0.72116435249064537</v>
      </c>
      <c r="M280" s="9">
        <v>1.0271058856977167</v>
      </c>
      <c r="N280" s="9">
        <v>1.0134144854430849</v>
      </c>
      <c r="O280" s="9">
        <v>0.30108556760344574</v>
      </c>
      <c r="P280" s="9">
        <v>0.30108556760344574</v>
      </c>
      <c r="Q280" s="9">
        <v>0.54867907668760751</v>
      </c>
      <c r="R280" s="9">
        <v>0.41411493210381578</v>
      </c>
      <c r="S280" s="9">
        <v>0.69891443239655382</v>
      </c>
      <c r="T280" s="9">
        <v>0.68454609461060822</v>
      </c>
      <c r="U280" s="9">
        <v>0.74935041601050056</v>
      </c>
      <c r="V280" s="9">
        <v>0.4202101872691012</v>
      </c>
      <c r="W280" s="9">
        <v>0.59854096100343668</v>
      </c>
      <c r="X280" s="9">
        <v>0.72213242523499566</v>
      </c>
      <c r="Y280" s="9">
        <v>0.66078035472166885</v>
      </c>
      <c r="Z280" s="9">
        <v>0.77762244802652647</v>
      </c>
      <c r="AA280" s="9">
        <v>0.59146974119468998</v>
      </c>
      <c r="AB280" s="9">
        <v>0.40853025880531052</v>
      </c>
      <c r="AC280" s="9">
        <v>0.22237755197347384</v>
      </c>
      <c r="AD280" s="9">
        <v>0.2778675747650039</v>
      </c>
      <c r="AE280" s="9">
        <v>0.33921964527833048</v>
      </c>
      <c r="AF280" s="9">
        <v>3.12</v>
      </c>
      <c r="AG280" s="9">
        <v>0.99933828207847364</v>
      </c>
      <c r="AH280" s="9">
        <v>1951.26</v>
      </c>
      <c r="AI280" s="9">
        <v>2115.12</v>
      </c>
      <c r="AJ280" s="9">
        <v>813.82</v>
      </c>
      <c r="AK280" s="9">
        <v>604.86</v>
      </c>
      <c r="AL280" s="9">
        <v>1178.08</v>
      </c>
    </row>
    <row r="281" spans="1:38" x14ac:dyDescent="0.3">
      <c r="A281" s="1" t="s">
        <v>6</v>
      </c>
      <c r="B281" s="1" t="s">
        <v>2</v>
      </c>
      <c r="C281" s="1" t="s">
        <v>7</v>
      </c>
      <c r="D281">
        <v>65535</v>
      </c>
      <c r="E281" s="4" t="str">
        <f>IF((COUNTIF(ML100K[[#This Row],[abbreviation]],"*nIOI"))&gt;=1,"ü","")</f>
        <v>ü</v>
      </c>
      <c r="F281" s="4" t="str">
        <f>IF(ML100K[[#This Row],[sigWeCoRatedCount]]&gt;=1,"ü","")</f>
        <v>ü</v>
      </c>
      <c r="G281" s="3">
        <v>9</v>
      </c>
      <c r="H281" s="9">
        <v>0.38799444110010067</v>
      </c>
      <c r="I281" s="9">
        <v>0.37362962595658822</v>
      </c>
      <c r="J281" s="9">
        <v>0.3807427744246375</v>
      </c>
      <c r="K281" s="9">
        <v>0.75098982628468758</v>
      </c>
      <c r="L281" s="9">
        <v>0.73074443545717493</v>
      </c>
      <c r="M281" s="9">
        <v>1.0688090834792223</v>
      </c>
      <c r="N281" s="9">
        <v>1.033767759013855</v>
      </c>
      <c r="O281" s="9">
        <v>0.29871737871544857</v>
      </c>
      <c r="P281" s="9">
        <v>0.29871737871544857</v>
      </c>
      <c r="Q281" s="9">
        <v>0.54652181954707624</v>
      </c>
      <c r="R281" s="9">
        <v>0.41539252939480242</v>
      </c>
      <c r="S281" s="9">
        <v>0.70128262128455177</v>
      </c>
      <c r="T281" s="9">
        <v>0.68681481297829361</v>
      </c>
      <c r="U281" s="9">
        <v>0.75153719318148315</v>
      </c>
      <c r="V281" s="9">
        <v>0.41925606606210752</v>
      </c>
      <c r="W281" s="9">
        <v>0.6013054470618191</v>
      </c>
      <c r="X281" s="9">
        <v>0.72371507762299403</v>
      </c>
      <c r="Y281" s="9">
        <v>0.6642793634771077</v>
      </c>
      <c r="Z281" s="9">
        <v>0.78045491570500314</v>
      </c>
      <c r="AA281" s="9">
        <v>0.59317471025158286</v>
      </c>
      <c r="AB281" s="9">
        <v>0.40682528974841642</v>
      </c>
      <c r="AC281" s="9">
        <v>0.21954508429499614</v>
      </c>
      <c r="AD281" s="9">
        <v>0.27628492237700597</v>
      </c>
      <c r="AE281" s="9">
        <v>0.33572063652289263</v>
      </c>
      <c r="AF281" s="9">
        <v>3.12</v>
      </c>
      <c r="AG281" s="9">
        <v>0.99933828207847364</v>
      </c>
      <c r="AH281" s="9">
        <v>1957.28</v>
      </c>
      <c r="AI281" s="9">
        <v>2122.8200000000002</v>
      </c>
      <c r="AJ281" s="9">
        <v>810.36</v>
      </c>
      <c r="AK281" s="9">
        <v>597.16</v>
      </c>
      <c r="AL281" s="9">
        <v>1181.54</v>
      </c>
    </row>
    <row r="282" spans="1:38" hidden="1" x14ac:dyDescent="0.3">
      <c r="A282" s="1" t="s">
        <v>8</v>
      </c>
      <c r="B282" s="1" t="s">
        <v>57</v>
      </c>
      <c r="C282" s="1" t="s">
        <v>9</v>
      </c>
      <c r="D282">
        <v>-1</v>
      </c>
      <c r="E282" s="4" t="str">
        <f>IF((COUNTIF(ML100K[[#This Row],[abbreviation]],"*nIOI"))&gt;=1,"ü","")</f>
        <v>ü</v>
      </c>
      <c r="F282" s="4" t="str">
        <f>IF(ML100K[[#This Row],[sigWeCoRatedCount]]&gt;=1,"ü","")</f>
        <v/>
      </c>
      <c r="G282" s="3">
        <v>45</v>
      </c>
      <c r="H282" s="9">
        <v>0.38280273346089638</v>
      </c>
      <c r="I282" s="9">
        <v>0.36895524760936527</v>
      </c>
      <c r="J282" s="9">
        <v>0.37581359724030794</v>
      </c>
      <c r="K282" s="9">
        <v>0.74879317556147196</v>
      </c>
      <c r="L282" s="9">
        <v>0.72108810944467638</v>
      </c>
      <c r="M282" s="9">
        <v>1.0269109502550913</v>
      </c>
      <c r="N282" s="9">
        <v>1.0133188594107811</v>
      </c>
      <c r="O282" s="9">
        <v>0.30114086928394262</v>
      </c>
      <c r="P282" s="9">
        <v>0.30114086928394262</v>
      </c>
      <c r="Q282" s="9">
        <v>0.54873010428877622</v>
      </c>
      <c r="R282" s="9">
        <v>0.41412334990278754</v>
      </c>
      <c r="S282" s="9">
        <v>0.69885913071605699</v>
      </c>
      <c r="T282" s="9">
        <v>0.68447762380468224</v>
      </c>
      <c r="U282" s="9">
        <v>0.74932191208297638</v>
      </c>
      <c r="V282" s="9">
        <v>0.42025186966769135</v>
      </c>
      <c r="W282" s="9">
        <v>0.59850084455154617</v>
      </c>
      <c r="X282" s="9">
        <v>0.72206434179795664</v>
      </c>
      <c r="Y282" s="9">
        <v>0.66073839166293868</v>
      </c>
      <c r="Z282" s="9">
        <v>0.7776377847886814</v>
      </c>
      <c r="AA282" s="9">
        <v>0.59131746282068376</v>
      </c>
      <c r="AB282" s="9">
        <v>0.40868253717931591</v>
      </c>
      <c r="AC282" s="9">
        <v>0.22236221521131858</v>
      </c>
      <c r="AD282" s="9">
        <v>0.27793565820204263</v>
      </c>
      <c r="AE282" s="9">
        <v>0.33926160833706109</v>
      </c>
      <c r="AF282" s="9">
        <v>3.12</v>
      </c>
      <c r="AG282" s="9">
        <v>0.99933828207847364</v>
      </c>
      <c r="AH282" s="9">
        <v>1951.3</v>
      </c>
      <c r="AI282" s="9">
        <v>2115.16</v>
      </c>
      <c r="AJ282" s="9">
        <v>814.12</v>
      </c>
      <c r="AK282" s="9">
        <v>604.82000000000005</v>
      </c>
      <c r="AL282" s="9">
        <v>1177.78</v>
      </c>
    </row>
    <row r="283" spans="1:38" x14ac:dyDescent="0.3">
      <c r="A283" s="1" t="s">
        <v>8</v>
      </c>
      <c r="B283" s="1" t="s">
        <v>57</v>
      </c>
      <c r="C283" s="1" t="s">
        <v>9</v>
      </c>
      <c r="D283">
        <v>65535</v>
      </c>
      <c r="E283" s="4" t="str">
        <f>IF((COUNTIF(ML100K[[#This Row],[abbreviation]],"*nIOI"))&gt;=1,"ü","")</f>
        <v>ü</v>
      </c>
      <c r="F283" s="4" t="str">
        <f>IF(ML100K[[#This Row],[sigWeCoRatedCount]]&gt;=1,"ü","")</f>
        <v>ü</v>
      </c>
      <c r="G283" s="3">
        <v>32</v>
      </c>
      <c r="H283" s="9">
        <v>0.38084219607110809</v>
      </c>
      <c r="I283" s="9">
        <v>0.36012799623136432</v>
      </c>
      <c r="J283" s="9">
        <v>0.3703381247288634</v>
      </c>
      <c r="K283" s="9">
        <v>0.75095342641017238</v>
      </c>
      <c r="L283" s="9">
        <v>0.7277432492396837</v>
      </c>
      <c r="M283" s="9">
        <v>1.0514611658849597</v>
      </c>
      <c r="N283" s="9">
        <v>1.0253528750345871</v>
      </c>
      <c r="O283" s="9">
        <v>0.30280897427819925</v>
      </c>
      <c r="P283" s="9">
        <v>0.30280897427819925</v>
      </c>
      <c r="Q283" s="9">
        <v>0.55024729380992154</v>
      </c>
      <c r="R283" s="9">
        <v>0.41419584033847695</v>
      </c>
      <c r="S283" s="9">
        <v>0.69719102572179981</v>
      </c>
      <c r="T283" s="9">
        <v>0.68006399811568341</v>
      </c>
      <c r="U283" s="9">
        <v>0.75193007694205372</v>
      </c>
      <c r="V283" s="9">
        <v>0.4246179014094828</v>
      </c>
      <c r="W283" s="9">
        <v>0.60126142021242068</v>
      </c>
      <c r="X283" s="9">
        <v>0.71483633254991452</v>
      </c>
      <c r="Y283" s="9">
        <v>0.66600586352119229</v>
      </c>
      <c r="Z283" s="9">
        <v>0.7909798161938465</v>
      </c>
      <c r="AA283" s="9">
        <v>0.56914818003751833</v>
      </c>
      <c r="AB283" s="9">
        <v>0.43085181996248173</v>
      </c>
      <c r="AC283" s="9">
        <v>0.20902018380615373</v>
      </c>
      <c r="AD283" s="9">
        <v>0.2851636674500847</v>
      </c>
      <c r="AE283" s="9">
        <v>0.3339941364788071</v>
      </c>
      <c r="AF283" s="9">
        <v>3.12</v>
      </c>
      <c r="AG283" s="9">
        <v>0.99933828207847364</v>
      </c>
      <c r="AH283" s="9">
        <v>1951.64</v>
      </c>
      <c r="AI283" s="9">
        <v>2151.42</v>
      </c>
      <c r="AJ283" s="9">
        <v>858.24</v>
      </c>
      <c r="AK283" s="9">
        <v>568.55999999999995</v>
      </c>
      <c r="AL283" s="9">
        <v>1133.6600000000001</v>
      </c>
    </row>
    <row r="284" spans="1:38" hidden="1" x14ac:dyDescent="0.3">
      <c r="A284" s="1" t="s">
        <v>8</v>
      </c>
      <c r="B284" s="1" t="s">
        <v>57</v>
      </c>
      <c r="C284" s="1" t="s">
        <v>9</v>
      </c>
      <c r="D284">
        <v>-1</v>
      </c>
      <c r="E284" s="4" t="str">
        <f>IF((COUNTIF(ML100K[[#This Row],[abbreviation]],"*nIOI"))&gt;=1,"ü","")</f>
        <v>ü</v>
      </c>
      <c r="F284" s="4" t="str">
        <f>IF(ML100K[[#This Row],[sigWeCoRatedCount]]&gt;=1,"ü","")</f>
        <v/>
      </c>
      <c r="G284" s="3">
        <v>47</v>
      </c>
      <c r="H284" s="9">
        <v>0.38256233048227722</v>
      </c>
      <c r="I284" s="9">
        <v>0.3688414629661842</v>
      </c>
      <c r="J284" s="9">
        <v>0.37563760755561937</v>
      </c>
      <c r="K284" s="9">
        <v>0.74864044641523908</v>
      </c>
      <c r="L284" s="9">
        <v>0.72124504271203671</v>
      </c>
      <c r="M284" s="9">
        <v>1.026821575663406</v>
      </c>
      <c r="N284" s="9">
        <v>1.0132717972915575</v>
      </c>
      <c r="O284" s="9">
        <v>0.30124693450832057</v>
      </c>
      <c r="P284" s="9">
        <v>0.30124693450832057</v>
      </c>
      <c r="Q284" s="9">
        <v>0.5488256758868032</v>
      </c>
      <c r="R284" s="9">
        <v>0.41390267464541547</v>
      </c>
      <c r="S284" s="9">
        <v>0.69875306549167981</v>
      </c>
      <c r="T284" s="9">
        <v>0.6844207314830929</v>
      </c>
      <c r="U284" s="9">
        <v>0.74916274827485285</v>
      </c>
      <c r="V284" s="9">
        <v>0.42023523564734588</v>
      </c>
      <c r="W284" s="9">
        <v>0.59830661382919192</v>
      </c>
      <c r="X284" s="9">
        <v>0.72209081245753681</v>
      </c>
      <c r="Y284" s="9">
        <v>0.66047151802473969</v>
      </c>
      <c r="Z284" s="9">
        <v>0.77728010083831767</v>
      </c>
      <c r="AA284" s="9">
        <v>0.59156136212786681</v>
      </c>
      <c r="AB284" s="9">
        <v>0.40843863787213325</v>
      </c>
      <c r="AC284" s="9">
        <v>0.22271989916168294</v>
      </c>
      <c r="AD284" s="9">
        <v>0.27790918754246347</v>
      </c>
      <c r="AE284" s="9">
        <v>0.3395284819752597</v>
      </c>
      <c r="AF284" s="9">
        <v>3.12</v>
      </c>
      <c r="AG284" s="9">
        <v>0.99933828207847364</v>
      </c>
      <c r="AH284" s="9">
        <v>1950.26</v>
      </c>
      <c r="AI284" s="9">
        <v>2114.1799999999998</v>
      </c>
      <c r="AJ284" s="9">
        <v>813.64</v>
      </c>
      <c r="AK284" s="9">
        <v>605.79999999999995</v>
      </c>
      <c r="AL284" s="9">
        <v>1178.26</v>
      </c>
    </row>
    <row r="285" spans="1:38" x14ac:dyDescent="0.3">
      <c r="A285" s="1" t="s">
        <v>8</v>
      </c>
      <c r="B285" s="1" t="s">
        <v>57</v>
      </c>
      <c r="C285" s="1" t="s">
        <v>9</v>
      </c>
      <c r="D285">
        <v>65535</v>
      </c>
      <c r="E285" s="4" t="str">
        <f>IF((COUNTIF(ML100K[[#This Row],[abbreviation]],"*nIOI"))&gt;=1,"ü","")</f>
        <v>ü</v>
      </c>
      <c r="F285" s="4" t="str">
        <f>IF(ML100K[[#This Row],[sigWeCoRatedCount]]&gt;=1,"ü","")</f>
        <v>ü</v>
      </c>
      <c r="G285" s="3">
        <v>29</v>
      </c>
      <c r="H285" s="9">
        <v>0.38046631591273944</v>
      </c>
      <c r="I285" s="9">
        <v>0.35945188879186002</v>
      </c>
      <c r="J285" s="9">
        <v>0.3698076071313513</v>
      </c>
      <c r="K285" s="9">
        <v>0.75092344753406814</v>
      </c>
      <c r="L285" s="9">
        <v>0.72865174694584645</v>
      </c>
      <c r="M285" s="9">
        <v>1.0539062095626663</v>
      </c>
      <c r="N285" s="9">
        <v>1.0265471370538599</v>
      </c>
      <c r="O285" s="9">
        <v>0.30302547989381146</v>
      </c>
      <c r="P285" s="9">
        <v>0.30302547989381146</v>
      </c>
      <c r="Q285" s="9">
        <v>0.55044695730765603</v>
      </c>
      <c r="R285" s="9">
        <v>0.41386886019753921</v>
      </c>
      <c r="S285" s="9">
        <v>0.69697452010618755</v>
      </c>
      <c r="T285" s="9">
        <v>0.67972594439593048</v>
      </c>
      <c r="U285" s="9">
        <v>0.75192188604016874</v>
      </c>
      <c r="V285" s="9">
        <v>0.42486842881931158</v>
      </c>
      <c r="W285" s="9">
        <v>0.60122043953683446</v>
      </c>
      <c r="X285" s="9">
        <v>0.71442196192338014</v>
      </c>
      <c r="Y285" s="9">
        <v>0.66604435398936068</v>
      </c>
      <c r="Z285" s="9">
        <v>0.79142150112237797</v>
      </c>
      <c r="AA285" s="9">
        <v>0.56803038766948333</v>
      </c>
      <c r="AB285" s="9">
        <v>0.43196961233051628</v>
      </c>
      <c r="AC285" s="9">
        <v>0.20857849887762328</v>
      </c>
      <c r="AD285" s="9">
        <v>0.28557803807662041</v>
      </c>
      <c r="AE285" s="9">
        <v>0.33395564601063954</v>
      </c>
      <c r="AF285" s="9">
        <v>3.12</v>
      </c>
      <c r="AG285" s="9">
        <v>0.99933828207847364</v>
      </c>
      <c r="AH285" s="9">
        <v>1950.1</v>
      </c>
      <c r="AI285" s="9">
        <v>2152.62</v>
      </c>
      <c r="AJ285" s="9">
        <v>860.46</v>
      </c>
      <c r="AK285" s="9">
        <v>567.36</v>
      </c>
      <c r="AL285" s="9">
        <v>1131.44</v>
      </c>
    </row>
    <row r="286" spans="1:38" x14ac:dyDescent="0.3">
      <c r="A286" s="1" t="s">
        <v>8</v>
      </c>
      <c r="B286" s="1" t="s">
        <v>57</v>
      </c>
      <c r="C286" s="1" t="s">
        <v>9</v>
      </c>
      <c r="D286">
        <v>65535</v>
      </c>
      <c r="E286" s="4" t="str">
        <f>IF((COUNTIF(ML100K[[#This Row],[abbreviation]],"*nIOI"))&gt;=1,"ü","")</f>
        <v>ü</v>
      </c>
      <c r="F286" s="4" t="str">
        <f>IF(ML100K[[#This Row],[sigWeCoRatedCount]]&gt;=1,"ü","")</f>
        <v>ü</v>
      </c>
      <c r="G286" s="3">
        <v>15</v>
      </c>
      <c r="H286" s="9">
        <v>0.37668658292031215</v>
      </c>
      <c r="I286" s="9">
        <v>0.35181643438547022</v>
      </c>
      <c r="J286" s="9">
        <v>0.36403743963268548</v>
      </c>
      <c r="K286" s="9">
        <v>0.75090478318908493</v>
      </c>
      <c r="L286" s="9">
        <v>0.73629614664489051</v>
      </c>
      <c r="M286" s="9">
        <v>1.0749636175634483</v>
      </c>
      <c r="N286" s="9">
        <v>1.0367439526808082</v>
      </c>
      <c r="O286" s="9">
        <v>0.30533032850143932</v>
      </c>
      <c r="P286" s="9">
        <v>0.30533032850143932</v>
      </c>
      <c r="Q286" s="9">
        <v>0.5525378971213899</v>
      </c>
      <c r="R286" s="9">
        <v>0.41168730150095911</v>
      </c>
      <c r="S286" s="9">
        <v>0.69466967149856085</v>
      </c>
      <c r="T286" s="9">
        <v>0.67590821719273497</v>
      </c>
      <c r="U286" s="9">
        <v>0.75219295565321531</v>
      </c>
      <c r="V286" s="9">
        <v>0.42774159409308676</v>
      </c>
      <c r="W286" s="9">
        <v>0.60119620862416179</v>
      </c>
      <c r="X286" s="9">
        <v>0.70960583497815</v>
      </c>
      <c r="Y286" s="9">
        <v>0.66708074794216277</v>
      </c>
      <c r="Z286" s="9">
        <v>0.79736100263931575</v>
      </c>
      <c r="AA286" s="9">
        <v>0.55445543174615475</v>
      </c>
      <c r="AB286" s="9">
        <v>0.44554456825384525</v>
      </c>
      <c r="AC286" s="9">
        <v>0.20263899736068441</v>
      </c>
      <c r="AD286" s="9">
        <v>0.29039416502184934</v>
      </c>
      <c r="AE286" s="9">
        <v>0.33291925205783807</v>
      </c>
      <c r="AF286" s="9">
        <v>3.12</v>
      </c>
      <c r="AG286" s="9">
        <v>0.99933828207847364</v>
      </c>
      <c r="AH286" s="9">
        <v>1939.82</v>
      </c>
      <c r="AI286" s="9">
        <v>2168.8000000000002</v>
      </c>
      <c r="AJ286" s="9">
        <v>887.5</v>
      </c>
      <c r="AK286" s="9">
        <v>551.17999999999995</v>
      </c>
      <c r="AL286" s="9">
        <v>1104.4000000000001</v>
      </c>
    </row>
    <row r="287" spans="1:38" x14ac:dyDescent="0.3">
      <c r="A287" s="1" t="s">
        <v>8</v>
      </c>
      <c r="B287" s="1" t="s">
        <v>57</v>
      </c>
      <c r="C287" s="1" t="s">
        <v>9</v>
      </c>
      <c r="D287">
        <v>65535</v>
      </c>
      <c r="E287" s="4" t="str">
        <f>IF((COUNTIF(ML100K[[#This Row],[abbreviation]],"*nIOI"))&gt;=1,"ü","")</f>
        <v>ü</v>
      </c>
      <c r="F287" s="4" t="str">
        <f>IF(ML100K[[#This Row],[sigWeCoRatedCount]]&gt;=1,"ü","")</f>
        <v>ü</v>
      </c>
      <c r="G287" s="3">
        <v>33</v>
      </c>
      <c r="H287" s="9">
        <v>0.38069247473303625</v>
      </c>
      <c r="I287" s="9">
        <v>0.36008651542535081</v>
      </c>
      <c r="J287" s="9">
        <v>0.37024416685034778</v>
      </c>
      <c r="K287" s="9">
        <v>0.75085850932042497</v>
      </c>
      <c r="L287" s="9">
        <v>0.72748860098157508</v>
      </c>
      <c r="M287" s="9">
        <v>1.0508244871003354</v>
      </c>
      <c r="N287" s="9">
        <v>1.0250441269939219</v>
      </c>
      <c r="O287" s="9">
        <v>0.30286412551229203</v>
      </c>
      <c r="P287" s="9">
        <v>0.30286412551229203</v>
      </c>
      <c r="Q287" s="9">
        <v>0.55029728865577199</v>
      </c>
      <c r="R287" s="9">
        <v>0.41430192537087768</v>
      </c>
      <c r="S287" s="9">
        <v>0.69713587448770742</v>
      </c>
      <c r="T287" s="9">
        <v>0.68004325771267471</v>
      </c>
      <c r="U287" s="9">
        <v>0.75182746108268916</v>
      </c>
      <c r="V287" s="9">
        <v>0.4245992999581274</v>
      </c>
      <c r="W287" s="9">
        <v>0.60114163424011613</v>
      </c>
      <c r="X287" s="9">
        <v>0.71486448781578094</v>
      </c>
      <c r="Y287" s="9">
        <v>0.66582798691725398</v>
      </c>
      <c r="Z287" s="9">
        <v>0.79073098232657868</v>
      </c>
      <c r="AA287" s="9">
        <v>0.56935553309877174</v>
      </c>
      <c r="AB287" s="9">
        <v>0.43064446690122815</v>
      </c>
      <c r="AC287" s="9">
        <v>0.20926901767342079</v>
      </c>
      <c r="AD287" s="9">
        <v>0.28513551218421884</v>
      </c>
      <c r="AE287" s="9">
        <v>0.33417201308274602</v>
      </c>
      <c r="AF287" s="9">
        <v>3.12</v>
      </c>
      <c r="AG287" s="9">
        <v>0.99933828207847364</v>
      </c>
      <c r="AH287" s="9">
        <v>1952.14</v>
      </c>
      <c r="AI287" s="9">
        <v>2150.7600000000002</v>
      </c>
      <c r="AJ287" s="9">
        <v>857.84</v>
      </c>
      <c r="AK287" s="9">
        <v>569.22</v>
      </c>
      <c r="AL287" s="9">
        <v>1134.06</v>
      </c>
    </row>
    <row r="288" spans="1:38" hidden="1" x14ac:dyDescent="0.3">
      <c r="A288" s="1" t="s">
        <v>8</v>
      </c>
      <c r="B288" s="1" t="s">
        <v>57</v>
      </c>
      <c r="C288" s="1" t="s">
        <v>9</v>
      </c>
      <c r="D288">
        <v>-1</v>
      </c>
      <c r="E288" s="4" t="str">
        <f>IF((COUNTIF(ML100K[[#This Row],[abbreviation]],"*nIOI"))&gt;=1,"ü","")</f>
        <v>ü</v>
      </c>
      <c r="F288" s="4" t="str">
        <f>IF(ML100K[[#This Row],[sigWeCoRatedCount]]&gt;=1,"ü","")</f>
        <v/>
      </c>
      <c r="G288" s="3">
        <v>49</v>
      </c>
      <c r="H288" s="9">
        <v>0.3819081254488505</v>
      </c>
      <c r="I288" s="9">
        <v>0.3683799487434733</v>
      </c>
      <c r="J288" s="9">
        <v>0.375081533448759</v>
      </c>
      <c r="K288" s="9">
        <v>0.74830664901515664</v>
      </c>
      <c r="L288" s="9">
        <v>0.72189879574415383</v>
      </c>
      <c r="M288" s="9">
        <v>1.0279847315234603</v>
      </c>
      <c r="N288" s="9">
        <v>1.013846166933613</v>
      </c>
      <c r="O288" s="9">
        <v>0.30153985964967683</v>
      </c>
      <c r="P288" s="9">
        <v>0.30153985964967683</v>
      </c>
      <c r="Q288" s="9">
        <v>0.54909239029383605</v>
      </c>
      <c r="R288" s="9">
        <v>0.41346966355605108</v>
      </c>
      <c r="S288" s="9">
        <v>0.69846014035032311</v>
      </c>
      <c r="T288" s="9">
        <v>0.68418997437173745</v>
      </c>
      <c r="U288" s="9">
        <v>0.74881879745340574</v>
      </c>
      <c r="V288" s="9">
        <v>0.42028497336932419</v>
      </c>
      <c r="W288" s="9">
        <v>0.59788038014807121</v>
      </c>
      <c r="X288" s="9">
        <v>0.72200775184703869</v>
      </c>
      <c r="Y288" s="9">
        <v>0.6599003736018122</v>
      </c>
      <c r="Z288" s="9">
        <v>0.77665492134229286</v>
      </c>
      <c r="AA288" s="9">
        <v>0.59172502740118127</v>
      </c>
      <c r="AB288" s="9">
        <v>0.40827497259881879</v>
      </c>
      <c r="AC288" s="9">
        <v>0.22334507865770775</v>
      </c>
      <c r="AD288" s="9">
        <v>0.27799224815296086</v>
      </c>
      <c r="AE288" s="9">
        <v>0.34009962639818814</v>
      </c>
      <c r="AF288" s="9">
        <v>3.12</v>
      </c>
      <c r="AG288" s="9">
        <v>0.99933828207847364</v>
      </c>
      <c r="AH288" s="9">
        <v>1948.22</v>
      </c>
      <c r="AI288" s="9">
        <v>2112.48</v>
      </c>
      <c r="AJ288" s="9">
        <v>813.32</v>
      </c>
      <c r="AK288" s="9">
        <v>607.5</v>
      </c>
      <c r="AL288" s="9">
        <v>1178.58</v>
      </c>
    </row>
    <row r="289" spans="1:38" hidden="1" x14ac:dyDescent="0.3">
      <c r="A289" s="1" t="s">
        <v>8</v>
      </c>
      <c r="B289" s="1" t="s">
        <v>57</v>
      </c>
      <c r="C289" s="1" t="s">
        <v>9</v>
      </c>
      <c r="D289">
        <v>-1</v>
      </c>
      <c r="E289" s="4" t="str">
        <f>IF((COUNTIF(ML100K[[#This Row],[abbreviation]],"*nIOI"))&gt;=1,"ü","")</f>
        <v>ü</v>
      </c>
      <c r="F289" s="4" t="str">
        <f>IF(ML100K[[#This Row],[sigWeCoRatedCount]]&gt;=1,"ü","")</f>
        <v/>
      </c>
      <c r="G289" s="3">
        <v>13</v>
      </c>
      <c r="H289" s="9">
        <v>0.38081333833487863</v>
      </c>
      <c r="I289" s="9">
        <v>0.36640195000943154</v>
      </c>
      <c r="J289" s="9">
        <v>0.37353624466663415</v>
      </c>
      <c r="K289" s="9">
        <v>0.74830262395101443</v>
      </c>
      <c r="L289" s="9">
        <v>0.72600747556995082</v>
      </c>
      <c r="M289" s="9">
        <v>1.0387487887868927</v>
      </c>
      <c r="N289" s="9">
        <v>1.0191477654633307</v>
      </c>
      <c r="O289" s="9">
        <v>0.30213839832452721</v>
      </c>
      <c r="P289" s="9">
        <v>0.30213839832452721</v>
      </c>
      <c r="Q289" s="9">
        <v>0.54964350746724033</v>
      </c>
      <c r="R289" s="9">
        <v>0.41234904628504593</v>
      </c>
      <c r="S289" s="9">
        <v>0.69786160167547118</v>
      </c>
      <c r="T289" s="9">
        <v>0.68320097500471544</v>
      </c>
      <c r="U289" s="9">
        <v>0.74886971864400942</v>
      </c>
      <c r="V289" s="9">
        <v>0.42109239248061875</v>
      </c>
      <c r="W289" s="9">
        <v>0.59786940572099123</v>
      </c>
      <c r="X289" s="9">
        <v>0.72068606119280532</v>
      </c>
      <c r="Y289" s="9">
        <v>0.66012727714207353</v>
      </c>
      <c r="Z289" s="9">
        <v>0.77818852308248443</v>
      </c>
      <c r="AA289" s="9">
        <v>0.58821342692694734</v>
      </c>
      <c r="AB289" s="9">
        <v>0.41178657307305289</v>
      </c>
      <c r="AC289" s="9">
        <v>0.22181147691751529</v>
      </c>
      <c r="AD289" s="9">
        <v>0.27931393880719424</v>
      </c>
      <c r="AE289" s="9">
        <v>0.33987272285792641</v>
      </c>
      <c r="AF289" s="9">
        <v>3.12</v>
      </c>
      <c r="AG289" s="9">
        <v>0.99933828207847364</v>
      </c>
      <c r="AH289" s="9">
        <v>1942.94</v>
      </c>
      <c r="AI289" s="9">
        <v>2116.64</v>
      </c>
      <c r="AJ289" s="9">
        <v>820.3</v>
      </c>
      <c r="AK289" s="9">
        <v>603.34</v>
      </c>
      <c r="AL289" s="9">
        <v>1171.5999999999999</v>
      </c>
    </row>
    <row r="290" spans="1:38" x14ac:dyDescent="0.3">
      <c r="A290" s="1" t="s">
        <v>6</v>
      </c>
      <c r="B290" s="1" t="s">
        <v>2</v>
      </c>
      <c r="C290" s="1" t="s">
        <v>7</v>
      </c>
      <c r="D290">
        <v>65535</v>
      </c>
      <c r="E290" s="4" t="str">
        <f>IF((COUNTIF(ML100K[[#This Row],[abbreviation]],"*nIOI"))&gt;=1,"ü","")</f>
        <v>ü</v>
      </c>
      <c r="F290" s="4" t="str">
        <f>IF(ML100K[[#This Row],[sigWeCoRatedCount]]&gt;=1,"ü","")</f>
        <v>ü</v>
      </c>
      <c r="G290" s="3">
        <v>39</v>
      </c>
      <c r="H290" s="9">
        <v>0.38939420759319332</v>
      </c>
      <c r="I290" s="9">
        <v>0.3765000782376442</v>
      </c>
      <c r="J290" s="9">
        <v>0.38289143760962069</v>
      </c>
      <c r="K290" s="9">
        <v>0.75082428005558677</v>
      </c>
      <c r="L290" s="9">
        <v>0.72543904660938707</v>
      </c>
      <c r="M290" s="9">
        <v>1.0613397580489137</v>
      </c>
      <c r="N290" s="9">
        <v>1.0301445362622932</v>
      </c>
      <c r="O290" s="9">
        <v>0.29793641557989681</v>
      </c>
      <c r="P290" s="9">
        <v>0.29793641557989681</v>
      </c>
      <c r="Q290" s="9">
        <v>0.54579964590612107</v>
      </c>
      <c r="R290" s="9">
        <v>0.41810050298637152</v>
      </c>
      <c r="S290" s="9">
        <v>0.70206358442010408</v>
      </c>
      <c r="T290" s="9">
        <v>0.68825003911882199</v>
      </c>
      <c r="U290" s="9">
        <v>0.75128675783418963</v>
      </c>
      <c r="V290" s="9">
        <v>0.41799574471441808</v>
      </c>
      <c r="W290" s="9">
        <v>0.60110176485294453</v>
      </c>
      <c r="X290" s="9">
        <v>0.72576521604263544</v>
      </c>
      <c r="Y290" s="9">
        <v>0.6636289915505571</v>
      </c>
      <c r="Z290" s="9">
        <v>0.77773389499283918</v>
      </c>
      <c r="AA290" s="9">
        <v>0.59876618324480368</v>
      </c>
      <c r="AB290" s="9">
        <v>0.40123381675519576</v>
      </c>
      <c r="AC290" s="9">
        <v>0.22226610500715993</v>
      </c>
      <c r="AD290" s="9">
        <v>0.27423478395736373</v>
      </c>
      <c r="AE290" s="9">
        <v>0.33637100844944318</v>
      </c>
      <c r="AF290" s="9">
        <v>3.12</v>
      </c>
      <c r="AG290" s="9">
        <v>0.99933828207847364</v>
      </c>
      <c r="AH290" s="9">
        <v>1970.04</v>
      </c>
      <c r="AI290" s="9">
        <v>2115.42</v>
      </c>
      <c r="AJ290" s="9">
        <v>799.28</v>
      </c>
      <c r="AK290" s="9">
        <v>604.55999999999995</v>
      </c>
      <c r="AL290" s="9">
        <v>1192.6199999999999</v>
      </c>
    </row>
    <row r="291" spans="1:38" x14ac:dyDescent="0.3">
      <c r="A291" s="1" t="s">
        <v>8</v>
      </c>
      <c r="B291" s="1" t="s">
        <v>57</v>
      </c>
      <c r="C291" s="1" t="s">
        <v>9</v>
      </c>
      <c r="D291">
        <v>65535</v>
      </c>
      <c r="E291" s="4" t="str">
        <f>IF((COUNTIF(ML100K[[#This Row],[abbreviation]],"*nIOI"))&gt;=1,"ü","")</f>
        <v>ü</v>
      </c>
      <c r="F291" s="4" t="str">
        <f>IF(ML100K[[#This Row],[sigWeCoRatedCount]]&gt;=1,"ü","")</f>
        <v>ü</v>
      </c>
      <c r="G291" s="3">
        <v>13</v>
      </c>
      <c r="H291" s="9">
        <v>0.37534633700961056</v>
      </c>
      <c r="I291" s="9">
        <v>0.34957725807889745</v>
      </c>
      <c r="J291" s="9">
        <v>0.3622305771861804</v>
      </c>
      <c r="K291" s="9">
        <v>0.75070148809750559</v>
      </c>
      <c r="L291" s="9">
        <v>0.73888103578661124</v>
      </c>
      <c r="M291" s="9">
        <v>1.0816826437087557</v>
      </c>
      <c r="N291" s="9">
        <v>1.0399811685429257</v>
      </c>
      <c r="O291" s="9">
        <v>0.30609858266661927</v>
      </c>
      <c r="P291" s="9">
        <v>0.30609858266661927</v>
      </c>
      <c r="Q291" s="9">
        <v>0.55323818616850595</v>
      </c>
      <c r="R291" s="9">
        <v>0.41085535941522444</v>
      </c>
      <c r="S291" s="9">
        <v>0.69390141733338107</v>
      </c>
      <c r="T291" s="9">
        <v>0.67478862903944936</v>
      </c>
      <c r="U291" s="9">
        <v>0.75206216289063721</v>
      </c>
      <c r="V291" s="9">
        <v>0.42849862931420574</v>
      </c>
      <c r="W291" s="9">
        <v>0.6009322637124701</v>
      </c>
      <c r="X291" s="9">
        <v>0.70833544029846285</v>
      </c>
      <c r="Y291" s="9">
        <v>0.66701089671114755</v>
      </c>
      <c r="Z291" s="9">
        <v>0.79851534691114157</v>
      </c>
      <c r="AA291" s="9">
        <v>0.5510619111677556</v>
      </c>
      <c r="AB291" s="9">
        <v>0.44893808883224456</v>
      </c>
      <c r="AC291" s="9">
        <v>0.20148465308885805</v>
      </c>
      <c r="AD291" s="9">
        <v>0.29166455970153721</v>
      </c>
      <c r="AE291" s="9">
        <v>0.33298910328885206</v>
      </c>
      <c r="AF291" s="9">
        <v>3.12</v>
      </c>
      <c r="AG291" s="9">
        <v>0.99933828207847364</v>
      </c>
      <c r="AH291" s="9">
        <v>1935.9</v>
      </c>
      <c r="AI291" s="9">
        <v>2171.94</v>
      </c>
      <c r="AJ291" s="9">
        <v>894.26</v>
      </c>
      <c r="AK291" s="9">
        <v>548.04</v>
      </c>
      <c r="AL291" s="9">
        <v>1097.6400000000001</v>
      </c>
    </row>
    <row r="292" spans="1:38" hidden="1" x14ac:dyDescent="0.3">
      <c r="A292" s="1" t="s">
        <v>8</v>
      </c>
      <c r="B292" s="1" t="s">
        <v>57</v>
      </c>
      <c r="C292" s="1" t="s">
        <v>9</v>
      </c>
      <c r="D292">
        <v>-1</v>
      </c>
      <c r="E292" s="4" t="str">
        <f>IF((COUNTIF(ML100K[[#This Row],[abbreviation]],"*nIOI"))&gt;=1,"ü","")</f>
        <v>ü</v>
      </c>
      <c r="F292" s="4" t="str">
        <f>IF(ML100K[[#This Row],[sigWeCoRatedCount]]&gt;=1,"ü","")</f>
        <v/>
      </c>
      <c r="G292" s="3">
        <v>48</v>
      </c>
      <c r="H292" s="9">
        <v>0.38179995910794512</v>
      </c>
      <c r="I292" s="9">
        <v>0.36823117967905294</v>
      </c>
      <c r="J292" s="9">
        <v>0.3749525910984719</v>
      </c>
      <c r="K292" s="9">
        <v>0.74827829670015056</v>
      </c>
      <c r="L292" s="9">
        <v>0.72183078314795102</v>
      </c>
      <c r="M292" s="9">
        <v>1.0277213574051751</v>
      </c>
      <c r="N292" s="9">
        <v>1.0137162924978209</v>
      </c>
      <c r="O292" s="9">
        <v>0.30159495867515018</v>
      </c>
      <c r="P292" s="9">
        <v>0.30159495867515018</v>
      </c>
      <c r="Q292" s="9">
        <v>0.54914126076500447</v>
      </c>
      <c r="R292" s="9">
        <v>0.41346970767542579</v>
      </c>
      <c r="S292" s="9">
        <v>0.69840504132484971</v>
      </c>
      <c r="T292" s="9">
        <v>0.68411558983952658</v>
      </c>
      <c r="U292" s="9">
        <v>0.74879260231688949</v>
      </c>
      <c r="V292" s="9">
        <v>0.42033381027275368</v>
      </c>
      <c r="W292" s="9">
        <v>0.59784659111626803</v>
      </c>
      <c r="X292" s="9">
        <v>0.7219263859497862</v>
      </c>
      <c r="Y292" s="9">
        <v>0.65987357315816031</v>
      </c>
      <c r="Z292" s="9">
        <v>0.77668821688830514</v>
      </c>
      <c r="AA292" s="9">
        <v>0.59154296279074703</v>
      </c>
      <c r="AB292" s="9">
        <v>0.40845703720925314</v>
      </c>
      <c r="AC292" s="9">
        <v>0.2233117831116945</v>
      </c>
      <c r="AD292" s="9">
        <v>0.2780736140502148</v>
      </c>
      <c r="AE292" s="9">
        <v>0.34012642684184036</v>
      </c>
      <c r="AF292" s="9">
        <v>3.12</v>
      </c>
      <c r="AG292" s="9">
        <v>0.99933828207847364</v>
      </c>
      <c r="AH292" s="9">
        <v>1948.22</v>
      </c>
      <c r="AI292" s="9">
        <v>2112.58</v>
      </c>
      <c r="AJ292" s="9">
        <v>813.68</v>
      </c>
      <c r="AK292" s="9">
        <v>607.4</v>
      </c>
      <c r="AL292" s="9">
        <v>1178.22</v>
      </c>
    </row>
    <row r="293" spans="1:38" x14ac:dyDescent="0.3">
      <c r="A293" s="1" t="s">
        <v>6</v>
      </c>
      <c r="B293" s="1" t="s">
        <v>2</v>
      </c>
      <c r="C293" s="1" t="s">
        <v>7</v>
      </c>
      <c r="D293">
        <v>65535</v>
      </c>
      <c r="E293" s="4" t="str">
        <f>IF((COUNTIF(ML100K[[#This Row],[abbreviation]],"*nIOI"))&gt;=1,"ü","")</f>
        <v>ü</v>
      </c>
      <c r="F293" s="4" t="str">
        <f>IF(ML100K[[#This Row],[sigWeCoRatedCount]]&gt;=1,"ü","")</f>
        <v>ü</v>
      </c>
      <c r="G293" s="3">
        <v>40</v>
      </c>
      <c r="H293" s="9">
        <v>0.38920878409474474</v>
      </c>
      <c r="I293" s="9">
        <v>0.37649454818621175</v>
      </c>
      <c r="J293" s="9">
        <v>0.38279737263545655</v>
      </c>
      <c r="K293" s="9">
        <v>0.75066425134138326</v>
      </c>
      <c r="L293" s="9">
        <v>0.72578290011873658</v>
      </c>
      <c r="M293" s="9">
        <v>1.0619975932690924</v>
      </c>
      <c r="N293" s="9">
        <v>1.0304594818287092</v>
      </c>
      <c r="O293" s="9">
        <v>0.29801281084821662</v>
      </c>
      <c r="P293" s="9">
        <v>0.29801281084821662</v>
      </c>
      <c r="Q293" s="9">
        <v>0.54587172920429561</v>
      </c>
      <c r="R293" s="9">
        <v>0.41784575565222082</v>
      </c>
      <c r="S293" s="9">
        <v>0.7019871891517836</v>
      </c>
      <c r="T293" s="9">
        <v>0.6882472740931066</v>
      </c>
      <c r="U293" s="9">
        <v>0.75111753546981563</v>
      </c>
      <c r="V293" s="9">
        <v>0.41793016646432235</v>
      </c>
      <c r="W293" s="9">
        <v>0.60089429268407768</v>
      </c>
      <c r="X293" s="9">
        <v>0.72587534448398272</v>
      </c>
      <c r="Y293" s="9">
        <v>0.66333343961076074</v>
      </c>
      <c r="Z293" s="9">
        <v>0.77726691455570251</v>
      </c>
      <c r="AA293" s="9">
        <v>0.59922763363050868</v>
      </c>
      <c r="AB293" s="9">
        <v>0.40077236636949082</v>
      </c>
      <c r="AC293" s="9">
        <v>0.22273308544429798</v>
      </c>
      <c r="AD293" s="9">
        <v>0.27412465551601589</v>
      </c>
      <c r="AE293" s="9">
        <v>0.33666656038923998</v>
      </c>
      <c r="AF293" s="9">
        <v>3.12</v>
      </c>
      <c r="AG293" s="9">
        <v>0.99933828207847364</v>
      </c>
      <c r="AH293" s="9">
        <v>1968.84</v>
      </c>
      <c r="AI293" s="9">
        <v>2114.14</v>
      </c>
      <c r="AJ293" s="9">
        <v>798.36</v>
      </c>
      <c r="AK293" s="9">
        <v>605.84</v>
      </c>
      <c r="AL293" s="9">
        <v>1193.54</v>
      </c>
    </row>
    <row r="294" spans="1:38" x14ac:dyDescent="0.3">
      <c r="A294" s="1" t="s">
        <v>6</v>
      </c>
      <c r="B294" s="1" t="s">
        <v>2</v>
      </c>
      <c r="C294" s="1" t="s">
        <v>7</v>
      </c>
      <c r="D294">
        <v>65535</v>
      </c>
      <c r="E294" s="4" t="str">
        <f>IF((COUNTIF(ML100K[[#This Row],[abbreviation]],"*nIOI"))&gt;=1,"ü","")</f>
        <v>ü</v>
      </c>
      <c r="F294" s="4" t="str">
        <f>IF(ML100K[[#This Row],[sigWeCoRatedCount]]&gt;=1,"ü","")</f>
        <v>ü</v>
      </c>
      <c r="G294" s="3">
        <v>41</v>
      </c>
      <c r="H294" s="9">
        <v>0.3893187049516571</v>
      </c>
      <c r="I294" s="9">
        <v>0.3767267885027788</v>
      </c>
      <c r="J294" s="9">
        <v>0.3829694806109572</v>
      </c>
      <c r="K294" s="9">
        <v>0.75065336521450332</v>
      </c>
      <c r="L294" s="9">
        <v>0.72578296044070112</v>
      </c>
      <c r="M294" s="9">
        <v>1.062600361059854</v>
      </c>
      <c r="N294" s="9">
        <v>1.030750974977813</v>
      </c>
      <c r="O294" s="9">
        <v>0.29794913367853443</v>
      </c>
      <c r="P294" s="9">
        <v>0.29794913367853443</v>
      </c>
      <c r="Q294" s="9">
        <v>0.54581266013214313</v>
      </c>
      <c r="R294" s="9">
        <v>0.41790086457118836</v>
      </c>
      <c r="S294" s="9">
        <v>0.70205086632146541</v>
      </c>
      <c r="T294" s="9">
        <v>0.68836339425138915</v>
      </c>
      <c r="U294" s="9">
        <v>0.75110014669054725</v>
      </c>
      <c r="V294" s="9">
        <v>0.4178231835576417</v>
      </c>
      <c r="W294" s="9">
        <v>0.60087992420558578</v>
      </c>
      <c r="X294" s="9">
        <v>0.72604770802638463</v>
      </c>
      <c r="Y294" s="9">
        <v>0.66327099692527192</v>
      </c>
      <c r="Z294" s="9">
        <v>0.77704675162293468</v>
      </c>
      <c r="AA294" s="9">
        <v>0.59968003687984295</v>
      </c>
      <c r="AB294" s="9">
        <v>0.40031996312015689</v>
      </c>
      <c r="AC294" s="9">
        <v>0.22295324837706443</v>
      </c>
      <c r="AD294" s="9">
        <v>0.27395229197361515</v>
      </c>
      <c r="AE294" s="9">
        <v>0.33672900307472814</v>
      </c>
      <c r="AF294" s="9">
        <v>3.12</v>
      </c>
      <c r="AG294" s="9">
        <v>0.99933828207847364</v>
      </c>
      <c r="AH294" s="9">
        <v>1969.1</v>
      </c>
      <c r="AI294" s="9">
        <v>2113.54</v>
      </c>
      <c r="AJ294" s="9">
        <v>797.46</v>
      </c>
      <c r="AK294" s="9">
        <v>606.44000000000005</v>
      </c>
      <c r="AL294" s="9">
        <v>1194.44</v>
      </c>
    </row>
    <row r="295" spans="1:38" x14ac:dyDescent="0.3">
      <c r="A295" s="1" t="s">
        <v>6</v>
      </c>
      <c r="B295" s="1" t="s">
        <v>2</v>
      </c>
      <c r="C295" s="1" t="s">
        <v>7</v>
      </c>
      <c r="D295">
        <v>65535</v>
      </c>
      <c r="E295" s="4" t="str">
        <f>IF((COUNTIF(ML100K[[#This Row],[abbreviation]],"*nIOI"))&gt;=1,"ü","")</f>
        <v>ü</v>
      </c>
      <c r="F295" s="4" t="str">
        <f>IF(ML100K[[#This Row],[sigWeCoRatedCount]]&gt;=1,"ü","")</f>
        <v>ü</v>
      </c>
      <c r="G295" s="3">
        <v>42</v>
      </c>
      <c r="H295" s="9">
        <v>0.38913436751644576</v>
      </c>
      <c r="I295" s="9">
        <v>0.37650753290305028</v>
      </c>
      <c r="J295" s="9">
        <v>0.38276744708880656</v>
      </c>
      <c r="K295" s="9">
        <v>0.75059908547148069</v>
      </c>
      <c r="L295" s="9">
        <v>0.72600371141269504</v>
      </c>
      <c r="M295" s="9">
        <v>1.0633643824157177</v>
      </c>
      <c r="N295" s="9">
        <v>1.0311201277882533</v>
      </c>
      <c r="O295" s="9">
        <v>0.29803830925044528</v>
      </c>
      <c r="P295" s="9">
        <v>0.29803830925044528</v>
      </c>
      <c r="Q295" s="9">
        <v>0.54589009174759384</v>
      </c>
      <c r="R295" s="9">
        <v>0.41781170338194307</v>
      </c>
      <c r="S295" s="9">
        <v>0.7019616907495555</v>
      </c>
      <c r="T295" s="9">
        <v>0.68825376645152503</v>
      </c>
      <c r="U295" s="9">
        <v>0.7510474256604317</v>
      </c>
      <c r="V295" s="9">
        <v>0.41789161536275743</v>
      </c>
      <c r="W295" s="9">
        <v>0.60081522308009705</v>
      </c>
      <c r="X295" s="9">
        <v>0.72593299848333848</v>
      </c>
      <c r="Y295" s="9">
        <v>0.66320136903310756</v>
      </c>
      <c r="Z295" s="9">
        <v>0.77705913845052466</v>
      </c>
      <c r="AA295" s="9">
        <v>0.5994483944525244</v>
      </c>
      <c r="AB295" s="9">
        <v>0.40055160554747515</v>
      </c>
      <c r="AC295" s="9">
        <v>0.22294086154947429</v>
      </c>
      <c r="AD295" s="9">
        <v>0.27406700151666213</v>
      </c>
      <c r="AE295" s="9">
        <v>0.33679863096689244</v>
      </c>
      <c r="AF295" s="9">
        <v>3.12</v>
      </c>
      <c r="AG295" s="9">
        <v>0.99933828207847364</v>
      </c>
      <c r="AH295" s="9">
        <v>1968.68</v>
      </c>
      <c r="AI295" s="9">
        <v>2113.58</v>
      </c>
      <c r="AJ295" s="9">
        <v>797.92</v>
      </c>
      <c r="AK295" s="9">
        <v>606.4</v>
      </c>
      <c r="AL295" s="9">
        <v>1193.98</v>
      </c>
    </row>
    <row r="296" spans="1:38" hidden="1" x14ac:dyDescent="0.3">
      <c r="A296" s="1" t="s">
        <v>8</v>
      </c>
      <c r="B296" s="1" t="s">
        <v>57</v>
      </c>
      <c r="C296" s="1" t="s">
        <v>9</v>
      </c>
      <c r="D296">
        <v>-1</v>
      </c>
      <c r="E296" s="4" t="str">
        <f>IF((COUNTIF(ML100K[[#This Row],[abbreviation]],"*nIOI"))&gt;=1,"ü","")</f>
        <v>ü</v>
      </c>
      <c r="F296" s="4" t="str">
        <f>IF(ML100K[[#This Row],[sigWeCoRatedCount]]&gt;=1,"ü","")</f>
        <v/>
      </c>
      <c r="G296" s="3">
        <v>50</v>
      </c>
      <c r="H296" s="9">
        <v>0.38155949208478374</v>
      </c>
      <c r="I296" s="9">
        <v>0.36814440358038913</v>
      </c>
      <c r="J296" s="9">
        <v>0.3747903993867695</v>
      </c>
      <c r="K296" s="9">
        <v>0.7481234948853992</v>
      </c>
      <c r="L296" s="9">
        <v>0.72211542291690023</v>
      </c>
      <c r="M296" s="9">
        <v>1.0282098836466824</v>
      </c>
      <c r="N296" s="9">
        <v>1.0139570183236535</v>
      </c>
      <c r="O296" s="9">
        <v>0.30169697217851554</v>
      </c>
      <c r="P296" s="9">
        <v>0.30169697217851554</v>
      </c>
      <c r="Q296" s="9">
        <v>0.54923445251514202</v>
      </c>
      <c r="R296" s="9">
        <v>0.41327852037799528</v>
      </c>
      <c r="S296" s="9">
        <v>0.69830302782148512</v>
      </c>
      <c r="T296" s="9">
        <v>0.68407220179019557</v>
      </c>
      <c r="U296" s="9">
        <v>0.74863041747333092</v>
      </c>
      <c r="V296" s="9">
        <v>0.42030293641804467</v>
      </c>
      <c r="W296" s="9">
        <v>0.59764740944536721</v>
      </c>
      <c r="X296" s="9">
        <v>0.72197394186106245</v>
      </c>
      <c r="Y296" s="9">
        <v>0.65958555022372167</v>
      </c>
      <c r="Z296" s="9">
        <v>0.77630150795803632</v>
      </c>
      <c r="AA296" s="9">
        <v>0.59184289562235226</v>
      </c>
      <c r="AB296" s="9">
        <v>0.40815710437764774</v>
      </c>
      <c r="AC296" s="9">
        <v>0.22369849204196415</v>
      </c>
      <c r="AD296" s="9">
        <v>0.27802605813893877</v>
      </c>
      <c r="AE296" s="9">
        <v>0.34041444977627811</v>
      </c>
      <c r="AF296" s="9">
        <v>3.12</v>
      </c>
      <c r="AG296" s="9">
        <v>0.99933828207847364</v>
      </c>
      <c r="AH296" s="9">
        <v>1947.32</v>
      </c>
      <c r="AI296" s="9">
        <v>2111.52</v>
      </c>
      <c r="AJ296" s="9">
        <v>813.1</v>
      </c>
      <c r="AK296" s="9">
        <v>608.46</v>
      </c>
      <c r="AL296" s="9">
        <v>1178.8</v>
      </c>
    </row>
    <row r="297" spans="1:38" x14ac:dyDescent="0.3">
      <c r="A297" s="1" t="s">
        <v>8</v>
      </c>
      <c r="B297" s="1" t="s">
        <v>57</v>
      </c>
      <c r="C297" s="1" t="s">
        <v>9</v>
      </c>
      <c r="D297">
        <v>65535</v>
      </c>
      <c r="E297" s="4" t="str">
        <f>IF((COUNTIF(ML100K[[#This Row],[abbreviation]],"*nIOI"))&gt;=1,"ü","")</f>
        <v>ü</v>
      </c>
      <c r="F297" s="4" t="str">
        <f>IF(ML100K[[#This Row],[sigWeCoRatedCount]]&gt;=1,"ü","")</f>
        <v>ü</v>
      </c>
      <c r="G297" s="3">
        <v>16</v>
      </c>
      <c r="H297" s="9">
        <v>0.37619815959902131</v>
      </c>
      <c r="I297" s="9">
        <v>0.35174469128667424</v>
      </c>
      <c r="J297" s="9">
        <v>0.36376417095260422</v>
      </c>
      <c r="K297" s="9">
        <v>0.75059581016597932</v>
      </c>
      <c r="L297" s="9">
        <v>0.73529881041291534</v>
      </c>
      <c r="M297" s="9">
        <v>1.0718950135330991</v>
      </c>
      <c r="N297" s="9">
        <v>1.035270777342894</v>
      </c>
      <c r="O297" s="9">
        <v>0.30549590570087992</v>
      </c>
      <c r="P297" s="9">
        <v>0.30549590570087992</v>
      </c>
      <c r="Q297" s="9">
        <v>0.55269151348308987</v>
      </c>
      <c r="R297" s="9">
        <v>0.41181872548517479</v>
      </c>
      <c r="S297" s="9">
        <v>0.69450409429912008</v>
      </c>
      <c r="T297" s="9">
        <v>0.67587234564333731</v>
      </c>
      <c r="U297" s="9">
        <v>0.75185496880934199</v>
      </c>
      <c r="V297" s="9">
        <v>0.42765631377734353</v>
      </c>
      <c r="W297" s="9">
        <v>0.60079688076921467</v>
      </c>
      <c r="X297" s="9">
        <v>0.7097533627771323</v>
      </c>
      <c r="Y297" s="9">
        <v>0.6664447968218894</v>
      </c>
      <c r="Z297" s="9">
        <v>0.79647927638513094</v>
      </c>
      <c r="AA297" s="9">
        <v>0.55526541490154491</v>
      </c>
      <c r="AB297" s="9">
        <v>0.4447345850984552</v>
      </c>
      <c r="AC297" s="9">
        <v>0.2035207236148702</v>
      </c>
      <c r="AD297" s="9">
        <v>0.29024663722286798</v>
      </c>
      <c r="AE297" s="9">
        <v>0.3335552031781111</v>
      </c>
      <c r="AF297" s="9">
        <v>3.12</v>
      </c>
      <c r="AG297" s="9">
        <v>0.99933828207847364</v>
      </c>
      <c r="AH297" s="9">
        <v>1940.44</v>
      </c>
      <c r="AI297" s="9">
        <v>2166.4</v>
      </c>
      <c r="AJ297" s="9">
        <v>885.88</v>
      </c>
      <c r="AK297" s="9">
        <v>553.58000000000004</v>
      </c>
      <c r="AL297" s="9">
        <v>1106.02</v>
      </c>
    </row>
    <row r="298" spans="1:38" hidden="1" x14ac:dyDescent="0.3">
      <c r="A298" s="1" t="s">
        <v>8</v>
      </c>
      <c r="B298" s="1" t="s">
        <v>57</v>
      </c>
      <c r="C298" s="1" t="s">
        <v>9</v>
      </c>
      <c r="D298">
        <v>-1</v>
      </c>
      <c r="E298" s="4" t="str">
        <f>IF((COUNTIF(ML100K[[#This Row],[abbreviation]],"*nIOI"))&gt;=1,"ü","")</f>
        <v>ü</v>
      </c>
      <c r="F298" s="4" t="str">
        <f>IF(ML100K[[#This Row],[sigWeCoRatedCount]]&gt;=1,"ü","")</f>
        <v/>
      </c>
      <c r="G298" s="3">
        <v>51</v>
      </c>
      <c r="H298" s="9">
        <v>0.38139982264889827</v>
      </c>
      <c r="I298" s="9">
        <v>0.36806330020094508</v>
      </c>
      <c r="J298" s="9">
        <v>0.37467056473398758</v>
      </c>
      <c r="K298" s="9">
        <v>0.74801252874855673</v>
      </c>
      <c r="L298" s="9">
        <v>0.72221294061906727</v>
      </c>
      <c r="M298" s="9">
        <v>1.0282988655385061</v>
      </c>
      <c r="N298" s="9">
        <v>1.0140009904338738</v>
      </c>
      <c r="O298" s="9">
        <v>0.30176906893343169</v>
      </c>
      <c r="P298" s="9">
        <v>0.30176906893343169</v>
      </c>
      <c r="Q298" s="9">
        <v>0.54929764441495232</v>
      </c>
      <c r="R298" s="9">
        <v>0.41316401843956452</v>
      </c>
      <c r="S298" s="9">
        <v>0.69823093106656831</v>
      </c>
      <c r="T298" s="9">
        <v>0.68403165010047262</v>
      </c>
      <c r="U298" s="9">
        <v>0.74851478822841677</v>
      </c>
      <c r="V298" s="9">
        <v>0.4202910364525434</v>
      </c>
      <c r="W298" s="9">
        <v>0.59750966694765151</v>
      </c>
      <c r="X298" s="9">
        <v>0.72199284295420918</v>
      </c>
      <c r="Y298" s="9">
        <v>0.65940697969469009</v>
      </c>
      <c r="Z298" s="9">
        <v>0.7760420098509978</v>
      </c>
      <c r="AA298" s="9">
        <v>0.59202129034994644</v>
      </c>
      <c r="AB298" s="9">
        <v>0.40797870965005339</v>
      </c>
      <c r="AC298" s="9">
        <v>0.22395799014900253</v>
      </c>
      <c r="AD298" s="9">
        <v>0.27800715704579182</v>
      </c>
      <c r="AE298" s="9">
        <v>0.3405930203053103</v>
      </c>
      <c r="AF298" s="9">
        <v>3.12</v>
      </c>
      <c r="AG298" s="9">
        <v>0.99933828207847364</v>
      </c>
      <c r="AH298" s="9">
        <v>1946.78</v>
      </c>
      <c r="AI298" s="9">
        <v>2110.8200000000002</v>
      </c>
      <c r="AJ298" s="9">
        <v>812.74</v>
      </c>
      <c r="AK298" s="9">
        <v>609.16</v>
      </c>
      <c r="AL298" s="9">
        <v>1179.1600000000001</v>
      </c>
    </row>
    <row r="299" spans="1:38" hidden="1" x14ac:dyDescent="0.3">
      <c r="A299" s="1" t="s">
        <v>8</v>
      </c>
      <c r="B299" s="1" t="s">
        <v>57</v>
      </c>
      <c r="C299" s="1" t="s">
        <v>9</v>
      </c>
      <c r="D299">
        <v>-1</v>
      </c>
      <c r="E299" s="4" t="str">
        <f>IF((COUNTIF(ML100K[[#This Row],[abbreviation]],"*nIOI"))&gt;=1,"ü","")</f>
        <v>ü</v>
      </c>
      <c r="F299" s="4" t="str">
        <f>IF(ML100K[[#This Row],[sigWeCoRatedCount]]&gt;=1,"ü","")</f>
        <v/>
      </c>
      <c r="G299" s="3">
        <v>52</v>
      </c>
      <c r="H299" s="9">
        <v>0.3813603320843531</v>
      </c>
      <c r="I299" s="9">
        <v>0.36809132084009244</v>
      </c>
      <c r="J299" s="9">
        <v>0.37466552275005333</v>
      </c>
      <c r="K299" s="9">
        <v>0.7479710772545074</v>
      </c>
      <c r="L299" s="9">
        <v>0.722217310355588</v>
      </c>
      <c r="M299" s="9">
        <v>1.0282609688443893</v>
      </c>
      <c r="N299" s="9">
        <v>1.0139840153329513</v>
      </c>
      <c r="O299" s="9">
        <v>0.30178186906264937</v>
      </c>
      <c r="P299" s="9">
        <v>0.30178186906264937</v>
      </c>
      <c r="Q299" s="9">
        <v>0.54931178212367193</v>
      </c>
      <c r="R299" s="9">
        <v>0.41315122371388613</v>
      </c>
      <c r="S299" s="9">
        <v>0.69821813093735019</v>
      </c>
      <c r="T299" s="9">
        <v>0.68404566042004533</v>
      </c>
      <c r="U299" s="9">
        <v>0.74846978568155464</v>
      </c>
      <c r="V299" s="9">
        <v>0.42026320750875878</v>
      </c>
      <c r="W299" s="9">
        <v>0.59745354202326273</v>
      </c>
      <c r="X299" s="9">
        <v>0.72204026991527392</v>
      </c>
      <c r="Y299" s="9">
        <v>0.65932006216907757</v>
      </c>
      <c r="Z299" s="9">
        <v>0.77589746476377319</v>
      </c>
      <c r="AA299" s="9">
        <v>0.59219385607631958</v>
      </c>
      <c r="AB299" s="9">
        <v>0.40780614392368059</v>
      </c>
      <c r="AC299" s="9">
        <v>0.22410253523622761</v>
      </c>
      <c r="AD299" s="9">
        <v>0.27795973008472502</v>
      </c>
      <c r="AE299" s="9">
        <v>0.34067993783092232</v>
      </c>
      <c r="AF299" s="9">
        <v>3.12</v>
      </c>
      <c r="AG299" s="9">
        <v>0.99933828207847364</v>
      </c>
      <c r="AH299" s="9">
        <v>1946.72</v>
      </c>
      <c r="AI299" s="9">
        <v>2110.42</v>
      </c>
      <c r="AJ299" s="9">
        <v>812.4</v>
      </c>
      <c r="AK299" s="9">
        <v>609.55999999999995</v>
      </c>
      <c r="AL299" s="9">
        <v>1179.5</v>
      </c>
    </row>
    <row r="300" spans="1:38" hidden="1" x14ac:dyDescent="0.3">
      <c r="A300" s="1" t="s">
        <v>8</v>
      </c>
      <c r="B300" s="1" t="s">
        <v>57</v>
      </c>
      <c r="C300" s="1" t="s">
        <v>9</v>
      </c>
      <c r="D300">
        <v>-1</v>
      </c>
      <c r="E300" s="4" t="str">
        <f>IF((COUNTIF(ML100K[[#This Row],[abbreviation]],"*nIOI"))&gt;=1,"ü","")</f>
        <v>ü</v>
      </c>
      <c r="F300" s="4" t="str">
        <f>IF(ML100K[[#This Row],[sigWeCoRatedCount]]&gt;=1,"ü","")</f>
        <v/>
      </c>
      <c r="G300" s="3">
        <v>53</v>
      </c>
      <c r="H300" s="9">
        <v>0.38134317778316518</v>
      </c>
      <c r="I300" s="9">
        <v>0.36809418551072476</v>
      </c>
      <c r="J300" s="9">
        <v>0.3746584892579316</v>
      </c>
      <c r="K300" s="9">
        <v>0.74794871987683198</v>
      </c>
      <c r="L300" s="9">
        <v>0.7223530580793085</v>
      </c>
      <c r="M300" s="9">
        <v>1.0282778620346116</v>
      </c>
      <c r="N300" s="9">
        <v>1.0139924509091351</v>
      </c>
      <c r="O300" s="9">
        <v>0.30179032735988082</v>
      </c>
      <c r="P300" s="9">
        <v>0.30179032735988082</v>
      </c>
      <c r="Q300" s="9">
        <v>0.54931693972847895</v>
      </c>
      <c r="R300" s="9">
        <v>0.4129560496236227</v>
      </c>
      <c r="S300" s="9">
        <v>0.69820967264011957</v>
      </c>
      <c r="T300" s="9">
        <v>0.68404709275536268</v>
      </c>
      <c r="U300" s="9">
        <v>0.74844629984641409</v>
      </c>
      <c r="V300" s="9">
        <v>0.42025286202967482</v>
      </c>
      <c r="W300" s="9">
        <v>0.59742785937190646</v>
      </c>
      <c r="X300" s="9">
        <v>0.72205660614228406</v>
      </c>
      <c r="Y300" s="9">
        <v>0.65928657164088211</v>
      </c>
      <c r="Z300" s="9">
        <v>0.77583189815240616</v>
      </c>
      <c r="AA300" s="9">
        <v>0.59226228735831921</v>
      </c>
      <c r="AB300" s="9">
        <v>0.40773771264168057</v>
      </c>
      <c r="AC300" s="9">
        <v>0.2241681018475945</v>
      </c>
      <c r="AD300" s="9">
        <v>0.27794339385771583</v>
      </c>
      <c r="AE300" s="9">
        <v>0.34071342835911878</v>
      </c>
      <c r="AF300" s="9">
        <v>3.12</v>
      </c>
      <c r="AG300" s="9">
        <v>0.99933828207847364</v>
      </c>
      <c r="AH300" s="9">
        <v>1945.8</v>
      </c>
      <c r="AI300" s="9">
        <v>2110.2399999999998</v>
      </c>
      <c r="AJ300" s="9">
        <v>812.26</v>
      </c>
      <c r="AK300" s="9">
        <v>609.74</v>
      </c>
      <c r="AL300" s="9">
        <v>1179.6400000000001</v>
      </c>
    </row>
    <row r="301" spans="1:38" x14ac:dyDescent="0.3">
      <c r="A301" s="1" t="s">
        <v>8</v>
      </c>
      <c r="B301" s="1" t="s">
        <v>57</v>
      </c>
      <c r="C301" s="1" t="s">
        <v>9</v>
      </c>
      <c r="D301">
        <v>65535</v>
      </c>
      <c r="E301" s="4" t="str">
        <f>IF((COUNTIF(ML100K[[#This Row],[abbreviation]],"*nIOI"))&gt;=1,"ü","")</f>
        <v>ü</v>
      </c>
      <c r="F301" s="4" t="str">
        <f>IF(ML100K[[#This Row],[sigWeCoRatedCount]]&gt;=1,"ü","")</f>
        <v>ü</v>
      </c>
      <c r="G301" s="3">
        <v>34</v>
      </c>
      <c r="H301" s="9">
        <v>0.38001194076165057</v>
      </c>
      <c r="I301" s="9">
        <v>0.35963592196820715</v>
      </c>
      <c r="J301" s="9">
        <v>0.36968167825571108</v>
      </c>
      <c r="K301" s="9">
        <v>0.75053628174031328</v>
      </c>
      <c r="L301" s="9">
        <v>0.7280317975342675</v>
      </c>
      <c r="M301" s="9">
        <v>1.0510109795894207</v>
      </c>
      <c r="N301" s="9">
        <v>1.0251379597643664</v>
      </c>
      <c r="O301" s="9">
        <v>0.30315269094142133</v>
      </c>
      <c r="P301" s="9">
        <v>0.30315269094142133</v>
      </c>
      <c r="Q301" s="9">
        <v>0.5505616096521101</v>
      </c>
      <c r="R301" s="9">
        <v>0.41364829031610351</v>
      </c>
      <c r="S301" s="9">
        <v>0.69684730905857861</v>
      </c>
      <c r="T301" s="9">
        <v>0.67981796098410441</v>
      </c>
      <c r="U301" s="9">
        <v>0.7514922024375813</v>
      </c>
      <c r="V301" s="9">
        <v>0.42464741700569664</v>
      </c>
      <c r="W301" s="9">
        <v>0.60072491725463173</v>
      </c>
      <c r="X301" s="9">
        <v>0.71478713514488912</v>
      </c>
      <c r="Y301" s="9">
        <v>0.66522480561676223</v>
      </c>
      <c r="Z301" s="9">
        <v>0.79011168915635488</v>
      </c>
      <c r="AA301" s="9">
        <v>0.56952423281185149</v>
      </c>
      <c r="AB301" s="9">
        <v>0.43047576718814834</v>
      </c>
      <c r="AC301" s="9">
        <v>0.20988831084364387</v>
      </c>
      <c r="AD301" s="9">
        <v>0.28521286485511044</v>
      </c>
      <c r="AE301" s="9">
        <v>0.33477519438323888</v>
      </c>
      <c r="AF301" s="9">
        <v>3.12</v>
      </c>
      <c r="AG301" s="9">
        <v>0.99933828207847364</v>
      </c>
      <c r="AH301" s="9">
        <v>1949.06</v>
      </c>
      <c r="AI301" s="9">
        <v>2149.06</v>
      </c>
      <c r="AJ301" s="9">
        <v>857.5</v>
      </c>
      <c r="AK301" s="9">
        <v>570.91999999999996</v>
      </c>
      <c r="AL301" s="9">
        <v>1134.4000000000001</v>
      </c>
    </row>
    <row r="302" spans="1:38" x14ac:dyDescent="0.3">
      <c r="A302" s="1" t="s">
        <v>6</v>
      </c>
      <c r="B302" s="1" t="s">
        <v>2</v>
      </c>
      <c r="C302" s="1" t="s">
        <v>7</v>
      </c>
      <c r="D302">
        <v>65535</v>
      </c>
      <c r="E302" s="4" t="str">
        <f>IF((COUNTIF(ML100K[[#This Row],[abbreviation]],"*nIOI"))&gt;=1,"ü","")</f>
        <v>ü</v>
      </c>
      <c r="F302" s="4" t="str">
        <f>IF(ML100K[[#This Row],[sigWeCoRatedCount]]&gt;=1,"ü","")</f>
        <v>ü</v>
      </c>
      <c r="G302" s="3">
        <v>43</v>
      </c>
      <c r="H302" s="9">
        <v>0.3889074844244268</v>
      </c>
      <c r="I302" s="9">
        <v>0.37633721977659351</v>
      </c>
      <c r="J302" s="9">
        <v>0.38256917614063829</v>
      </c>
      <c r="K302" s="9">
        <v>0.75048051431583085</v>
      </c>
      <c r="L302" s="9">
        <v>0.72628384094191933</v>
      </c>
      <c r="M302" s="9">
        <v>1.0641964316059229</v>
      </c>
      <c r="N302" s="9">
        <v>1.0315247084427177</v>
      </c>
      <c r="O302" s="9">
        <v>0.29814437447789843</v>
      </c>
      <c r="P302" s="9">
        <v>0.29814437447789843</v>
      </c>
      <c r="Q302" s="9">
        <v>0.54598671717474601</v>
      </c>
      <c r="R302" s="9">
        <v>0.41770139910341458</v>
      </c>
      <c r="S302" s="9">
        <v>0.70185562552210179</v>
      </c>
      <c r="T302" s="9">
        <v>0.68816860988829764</v>
      </c>
      <c r="U302" s="9">
        <v>0.75092658876754115</v>
      </c>
      <c r="V302" s="9">
        <v>0.41791129551773909</v>
      </c>
      <c r="W302" s="9">
        <v>0.60066402926676077</v>
      </c>
      <c r="X302" s="9">
        <v>0.72589952379077827</v>
      </c>
      <c r="Y302" s="9">
        <v>0.66300796063364775</v>
      </c>
      <c r="Z302" s="9">
        <v>0.77684640443292563</v>
      </c>
      <c r="AA302" s="9">
        <v>0.59949081534366744</v>
      </c>
      <c r="AB302" s="9">
        <v>0.4005091846563324</v>
      </c>
      <c r="AC302" s="9">
        <v>0.22315359556707454</v>
      </c>
      <c r="AD302" s="9">
        <v>0.27410047620922251</v>
      </c>
      <c r="AE302" s="9">
        <v>0.33699203936635147</v>
      </c>
      <c r="AF302" s="9">
        <v>3.12</v>
      </c>
      <c r="AG302" s="9">
        <v>0.99933828207847364</v>
      </c>
      <c r="AH302" s="9">
        <v>1968.16</v>
      </c>
      <c r="AI302" s="9">
        <v>2113</v>
      </c>
      <c r="AJ302" s="9">
        <v>797.84</v>
      </c>
      <c r="AK302" s="9">
        <v>606.98</v>
      </c>
      <c r="AL302" s="9">
        <v>1194.06</v>
      </c>
    </row>
    <row r="303" spans="1:38" hidden="1" x14ac:dyDescent="0.3">
      <c r="A303" s="1" t="s">
        <v>8</v>
      </c>
      <c r="B303" s="1" t="s">
        <v>57</v>
      </c>
      <c r="C303" s="1" t="s">
        <v>9</v>
      </c>
      <c r="D303">
        <v>-1</v>
      </c>
      <c r="E303" s="4" t="str">
        <f>IF((COUNTIF(ML100K[[#This Row],[abbreviation]],"*nIOI"))&gt;=1,"ü","")</f>
        <v>ü</v>
      </c>
      <c r="F303" s="4" t="str">
        <f>IF(ML100K[[#This Row],[sigWeCoRatedCount]]&gt;=1,"ü","")</f>
        <v/>
      </c>
      <c r="G303" s="3">
        <v>54</v>
      </c>
      <c r="H303" s="9">
        <v>0.38122223125883464</v>
      </c>
      <c r="I303" s="9">
        <v>0.36806391404645666</v>
      </c>
      <c r="J303" s="9">
        <v>0.37458383132074202</v>
      </c>
      <c r="K303" s="9">
        <v>0.74786331654556526</v>
      </c>
      <c r="L303" s="9">
        <v>0.72263315160517383</v>
      </c>
      <c r="M303" s="9">
        <v>1.0287956826331919</v>
      </c>
      <c r="N303" s="9">
        <v>1.0142487488811127</v>
      </c>
      <c r="O303" s="9">
        <v>0.3018369527356195</v>
      </c>
      <c r="P303" s="9">
        <v>0.3018369527356195</v>
      </c>
      <c r="Q303" s="9">
        <v>0.54935849339862375</v>
      </c>
      <c r="R303" s="9">
        <v>0.41279053911188124</v>
      </c>
      <c r="S303" s="9">
        <v>0.69816304726438083</v>
      </c>
      <c r="T303" s="9">
        <v>0.68403195702322761</v>
      </c>
      <c r="U303" s="9">
        <v>0.74835501801201709</v>
      </c>
      <c r="V303" s="9">
        <v>0.42022950284555344</v>
      </c>
      <c r="W303" s="9">
        <v>0.59732016927679688</v>
      </c>
      <c r="X303" s="9">
        <v>0.72209359984593735</v>
      </c>
      <c r="Y303" s="9">
        <v>0.6591286314128979</v>
      </c>
      <c r="Z303" s="9">
        <v>0.77560056021319324</v>
      </c>
      <c r="AA303" s="9">
        <v>0.59246335383326365</v>
      </c>
      <c r="AB303" s="9">
        <v>0.40753664616673624</v>
      </c>
      <c r="AC303" s="9">
        <v>0.22439943978680804</v>
      </c>
      <c r="AD303" s="9">
        <v>0.27790640015406332</v>
      </c>
      <c r="AE303" s="9">
        <v>0.34087136858710176</v>
      </c>
      <c r="AF303" s="9">
        <v>3.12</v>
      </c>
      <c r="AG303" s="9">
        <v>0.99933828207847364</v>
      </c>
      <c r="AH303" s="9">
        <v>1945.02</v>
      </c>
      <c r="AI303" s="9">
        <v>2109.62</v>
      </c>
      <c r="AJ303" s="9">
        <v>811.86</v>
      </c>
      <c r="AK303" s="9">
        <v>610.36</v>
      </c>
      <c r="AL303" s="9">
        <v>1180.04</v>
      </c>
    </row>
    <row r="304" spans="1:38" x14ac:dyDescent="0.3">
      <c r="A304" s="1" t="s">
        <v>6</v>
      </c>
      <c r="B304" s="1" t="s">
        <v>2</v>
      </c>
      <c r="C304" s="1" t="s">
        <v>7</v>
      </c>
      <c r="D304">
        <v>65535</v>
      </c>
      <c r="E304" s="4" t="str">
        <f>IF((COUNTIF(ML100K[[#This Row],[abbreviation]],"*nIOI"))&gt;=1,"ü","")</f>
        <v>ü</v>
      </c>
      <c r="F304" s="4" t="str">
        <f>IF(ML100K[[#This Row],[sigWeCoRatedCount]]&gt;=1,"ü","")</f>
        <v>ü</v>
      </c>
      <c r="G304" s="3">
        <v>44</v>
      </c>
      <c r="H304" s="9">
        <v>0.38882606273770148</v>
      </c>
      <c r="I304" s="9">
        <v>0.37635797551308903</v>
      </c>
      <c r="J304" s="9">
        <v>0.38253973989493523</v>
      </c>
      <c r="K304" s="9">
        <v>0.75040593361331165</v>
      </c>
      <c r="L304" s="9">
        <v>0.7261480778947792</v>
      </c>
      <c r="M304" s="9">
        <v>1.0646209421169786</v>
      </c>
      <c r="N304" s="9">
        <v>1.0317328962630354</v>
      </c>
      <c r="O304" s="9">
        <v>0.29817407686938913</v>
      </c>
      <c r="P304" s="9">
        <v>0.29817407686938913</v>
      </c>
      <c r="Q304" s="9">
        <v>0.54601373034003153</v>
      </c>
      <c r="R304" s="9">
        <v>0.41798149168778709</v>
      </c>
      <c r="S304" s="9">
        <v>0.70182592313061121</v>
      </c>
      <c r="T304" s="9">
        <v>0.68817898775654385</v>
      </c>
      <c r="U304" s="9">
        <v>0.75084671457912988</v>
      </c>
      <c r="V304" s="9">
        <v>0.41786888084649071</v>
      </c>
      <c r="W304" s="9">
        <v>0.60056757845267716</v>
      </c>
      <c r="X304" s="9">
        <v>0.72596905497178188</v>
      </c>
      <c r="Y304" s="9">
        <v>0.66285700776592016</v>
      </c>
      <c r="Z304" s="9">
        <v>0.77660652500588689</v>
      </c>
      <c r="AA304" s="9">
        <v>0.59975145050720313</v>
      </c>
      <c r="AB304" s="9">
        <v>0.40024854949279737</v>
      </c>
      <c r="AC304" s="9">
        <v>0.22339347499411374</v>
      </c>
      <c r="AD304" s="9">
        <v>0.27403094502821823</v>
      </c>
      <c r="AE304" s="9">
        <v>0.33714299223408034</v>
      </c>
      <c r="AF304" s="9">
        <v>3.12</v>
      </c>
      <c r="AG304" s="9">
        <v>0.99933828207847364</v>
      </c>
      <c r="AH304" s="9">
        <v>1969.48</v>
      </c>
      <c r="AI304" s="9">
        <v>2112.34</v>
      </c>
      <c r="AJ304" s="9">
        <v>797.32</v>
      </c>
      <c r="AK304" s="9">
        <v>607.64</v>
      </c>
      <c r="AL304" s="9">
        <v>1194.58</v>
      </c>
    </row>
    <row r="305" spans="1:38" hidden="1" x14ac:dyDescent="0.3">
      <c r="A305" s="1" t="s">
        <v>8</v>
      </c>
      <c r="B305" s="1" t="s">
        <v>57</v>
      </c>
      <c r="C305" s="1" t="s">
        <v>9</v>
      </c>
      <c r="D305">
        <v>-1</v>
      </c>
      <c r="E305" s="4" t="str">
        <f>IF((COUNTIF(ML100K[[#This Row],[abbreviation]],"*nIOI"))&gt;=1,"ü","")</f>
        <v>ü</v>
      </c>
      <c r="F305" s="4" t="str">
        <f>IF(ML100K[[#This Row],[sigWeCoRatedCount]]&gt;=1,"ü","")</f>
        <v/>
      </c>
      <c r="G305" s="3">
        <v>55</v>
      </c>
      <c r="H305" s="9">
        <v>0.38095825027137081</v>
      </c>
      <c r="I305" s="9">
        <v>0.36791618532149395</v>
      </c>
      <c r="J305" s="9">
        <v>0.37437901621404951</v>
      </c>
      <c r="K305" s="9">
        <v>0.74770748037425849</v>
      </c>
      <c r="L305" s="9">
        <v>0.72272648065565814</v>
      </c>
      <c r="M305" s="9">
        <v>1.0287277357506583</v>
      </c>
      <c r="N305" s="9">
        <v>1.0142156926063344</v>
      </c>
      <c r="O305" s="9">
        <v>0.30195156635873521</v>
      </c>
      <c r="P305" s="9">
        <v>0.30195156635873521</v>
      </c>
      <c r="Q305" s="9">
        <v>0.54946380245676107</v>
      </c>
      <c r="R305" s="9">
        <v>0.41267600386421927</v>
      </c>
      <c r="S305" s="9">
        <v>0.69804843364126457</v>
      </c>
      <c r="T305" s="9">
        <v>0.68395809266074736</v>
      </c>
      <c r="U305" s="9">
        <v>0.74819262932021413</v>
      </c>
      <c r="V305" s="9">
        <v>0.42022469584607097</v>
      </c>
      <c r="W305" s="9">
        <v>0.59712051889622264</v>
      </c>
      <c r="X305" s="9">
        <v>0.72210247884717815</v>
      </c>
      <c r="Y305" s="9">
        <v>0.65885577142419172</v>
      </c>
      <c r="Z305" s="9">
        <v>0.77525377920376992</v>
      </c>
      <c r="AA305" s="9">
        <v>0.59266240611772225</v>
      </c>
      <c r="AB305" s="9">
        <v>0.40733759388227736</v>
      </c>
      <c r="AC305" s="9">
        <v>0.22474622079622969</v>
      </c>
      <c r="AD305" s="9">
        <v>0.2778975211528209</v>
      </c>
      <c r="AE305" s="9">
        <v>0.34114422857580812</v>
      </c>
      <c r="AF305" s="9">
        <v>3.12</v>
      </c>
      <c r="AG305" s="9">
        <v>0.99933828207847364</v>
      </c>
      <c r="AH305" s="9">
        <v>1944.48</v>
      </c>
      <c r="AI305" s="9">
        <v>2108.6799999999998</v>
      </c>
      <c r="AJ305" s="9">
        <v>811.46</v>
      </c>
      <c r="AK305" s="9">
        <v>611.29999999999995</v>
      </c>
      <c r="AL305" s="9">
        <v>1180.44</v>
      </c>
    </row>
    <row r="306" spans="1:38" x14ac:dyDescent="0.3">
      <c r="A306" s="1" t="s">
        <v>8</v>
      </c>
      <c r="B306" s="1" t="s">
        <v>57</v>
      </c>
      <c r="C306" s="1" t="s">
        <v>9</v>
      </c>
      <c r="D306">
        <v>65535</v>
      </c>
      <c r="E306" s="4" t="str">
        <f>IF((COUNTIF(ML100K[[#This Row],[abbreviation]],"*nIOI"))&gt;=1,"ü","")</f>
        <v>ü</v>
      </c>
      <c r="F306" s="4" t="str">
        <f>IF(ML100K[[#This Row],[sigWeCoRatedCount]]&gt;=1,"ü","")</f>
        <v>ü</v>
      </c>
      <c r="G306" s="3">
        <v>12</v>
      </c>
      <c r="H306" s="9">
        <v>0.37397625091867431</v>
      </c>
      <c r="I306" s="9">
        <v>0.34777132266430166</v>
      </c>
      <c r="J306" s="9">
        <v>0.36063374711023022</v>
      </c>
      <c r="K306" s="9">
        <v>0.75036388743474047</v>
      </c>
      <c r="L306" s="9">
        <v>0.74055772445333679</v>
      </c>
      <c r="M306" s="9">
        <v>1.08621172021714</v>
      </c>
      <c r="N306" s="9">
        <v>1.0421541043166578</v>
      </c>
      <c r="O306" s="9">
        <v>0.30680315327423485</v>
      </c>
      <c r="P306" s="9">
        <v>0.30680315327423485</v>
      </c>
      <c r="Q306" s="9">
        <v>0.55387122033486058</v>
      </c>
      <c r="R306" s="9">
        <v>0.41012946819682866</v>
      </c>
      <c r="S306" s="9">
        <v>0.69319684672576432</v>
      </c>
      <c r="T306" s="9">
        <v>0.67388566133215189</v>
      </c>
      <c r="U306" s="9">
        <v>0.75176422132934384</v>
      </c>
      <c r="V306" s="9">
        <v>0.42903434227765391</v>
      </c>
      <c r="W306" s="9">
        <v>0.60050220837708901</v>
      </c>
      <c r="X306" s="9">
        <v>0.70742807286787013</v>
      </c>
      <c r="Y306" s="9">
        <v>0.66654817805080502</v>
      </c>
      <c r="Z306" s="9">
        <v>0.79890645445976072</v>
      </c>
      <c r="AA306" s="9">
        <v>0.54886486820454183</v>
      </c>
      <c r="AB306" s="9">
        <v>0.451135131795458</v>
      </c>
      <c r="AC306" s="9">
        <v>0.2010935455402397</v>
      </c>
      <c r="AD306" s="9">
        <v>0.29257192713212943</v>
      </c>
      <c r="AE306" s="9">
        <v>0.33345182194919554</v>
      </c>
      <c r="AF306" s="9">
        <v>3.12</v>
      </c>
      <c r="AG306" s="9">
        <v>0.99933828207847364</v>
      </c>
      <c r="AH306" s="9">
        <v>1932.48</v>
      </c>
      <c r="AI306" s="9">
        <v>2173</v>
      </c>
      <c r="AJ306" s="9">
        <v>898.64</v>
      </c>
      <c r="AK306" s="9">
        <v>546.98</v>
      </c>
      <c r="AL306" s="9">
        <v>1093.26</v>
      </c>
    </row>
    <row r="307" spans="1:38" x14ac:dyDescent="0.3">
      <c r="A307" s="1" t="s">
        <v>8</v>
      </c>
      <c r="B307" s="1" t="s">
        <v>57</v>
      </c>
      <c r="C307" s="1" t="s">
        <v>9</v>
      </c>
      <c r="D307">
        <v>65535</v>
      </c>
      <c r="E307" s="4" t="str">
        <f>IF((COUNTIF(ML100K[[#This Row],[abbreviation]],"*nIOI"))&gt;=1,"ü","")</f>
        <v>ü</v>
      </c>
      <c r="F307" s="4" t="str">
        <f>IF(ML100K[[#This Row],[sigWeCoRatedCount]]&gt;=1,"ü","")</f>
        <v>ü</v>
      </c>
      <c r="G307" s="3">
        <v>35</v>
      </c>
      <c r="H307" s="9">
        <v>0.3796600933358838</v>
      </c>
      <c r="I307" s="9">
        <v>0.35950001456175057</v>
      </c>
      <c r="J307" s="9">
        <v>0.36944068648536271</v>
      </c>
      <c r="K307" s="9">
        <v>0.75032219675459833</v>
      </c>
      <c r="L307" s="9">
        <v>0.72828217243892246</v>
      </c>
      <c r="M307" s="9">
        <v>1.0510066710724151</v>
      </c>
      <c r="N307" s="9">
        <v>1.0251354875722698</v>
      </c>
      <c r="O307" s="9">
        <v>0.30329270481504694</v>
      </c>
      <c r="P307" s="9">
        <v>0.30329270481504694</v>
      </c>
      <c r="Q307" s="9">
        <v>0.55068804414510197</v>
      </c>
      <c r="R307" s="9">
        <v>0.41327057910989462</v>
      </c>
      <c r="S307" s="9">
        <v>0.69670729518495211</v>
      </c>
      <c r="T307" s="9">
        <v>0.67975000728087609</v>
      </c>
      <c r="U307" s="9">
        <v>0.75126412067962789</v>
      </c>
      <c r="V307" s="9">
        <v>0.42461979090777296</v>
      </c>
      <c r="W307" s="9">
        <v>0.6004525131381947</v>
      </c>
      <c r="X307" s="9">
        <v>0.71483299749283724</v>
      </c>
      <c r="Y307" s="9">
        <v>0.66482709584304611</v>
      </c>
      <c r="Z307" s="9">
        <v>0.78958159957491514</v>
      </c>
      <c r="AA307" s="9">
        <v>0.56991841498683493</v>
      </c>
      <c r="AB307" s="9">
        <v>0.43008158501316501</v>
      </c>
      <c r="AC307" s="9">
        <v>0.2104184004250845</v>
      </c>
      <c r="AD307" s="9">
        <v>0.28516700250716193</v>
      </c>
      <c r="AE307" s="9">
        <v>0.33517290415695383</v>
      </c>
      <c r="AF307" s="9">
        <v>3.12</v>
      </c>
      <c r="AG307" s="9">
        <v>0.99933828207847364</v>
      </c>
      <c r="AH307" s="9">
        <v>1947.28</v>
      </c>
      <c r="AI307" s="9">
        <v>2147.62</v>
      </c>
      <c r="AJ307" s="9">
        <v>856.72</v>
      </c>
      <c r="AK307" s="9">
        <v>572.36</v>
      </c>
      <c r="AL307" s="9">
        <v>1135.18</v>
      </c>
    </row>
    <row r="308" spans="1:38" hidden="1" x14ac:dyDescent="0.3">
      <c r="A308" s="1" t="s">
        <v>8</v>
      </c>
      <c r="B308" s="1" t="s">
        <v>57</v>
      </c>
      <c r="C308" s="1" t="s">
        <v>9</v>
      </c>
      <c r="D308">
        <v>-1</v>
      </c>
      <c r="E308" s="4" t="str">
        <f>IF((COUNTIF(ML100K[[#This Row],[abbreviation]],"*nIOI"))&gt;=1,"ü","")</f>
        <v>ü</v>
      </c>
      <c r="F308" s="4" t="str">
        <f>IF(ML100K[[#This Row],[sigWeCoRatedCount]]&gt;=1,"ü","")</f>
        <v/>
      </c>
      <c r="G308" s="3">
        <v>12</v>
      </c>
      <c r="H308" s="9">
        <v>0.37908461756669232</v>
      </c>
      <c r="I308" s="9">
        <v>0.3649037968774333</v>
      </c>
      <c r="J308" s="9">
        <v>0.3719248540540841</v>
      </c>
      <c r="K308" s="9">
        <v>0.74754810416156769</v>
      </c>
      <c r="L308" s="9">
        <v>0.72773074994324449</v>
      </c>
      <c r="M308" s="9">
        <v>1.0420934429310238</v>
      </c>
      <c r="N308" s="9">
        <v>1.0207863924211709</v>
      </c>
      <c r="O308" s="9">
        <v>0.30293644034475775</v>
      </c>
      <c r="P308" s="9">
        <v>0.30293644034475775</v>
      </c>
      <c r="Q308" s="9">
        <v>0.55036898030596015</v>
      </c>
      <c r="R308" s="9">
        <v>0.41128790669819365</v>
      </c>
      <c r="S308" s="9">
        <v>0.69706355965524203</v>
      </c>
      <c r="T308" s="9">
        <v>0.6824518984387169</v>
      </c>
      <c r="U308" s="9">
        <v>0.74810449608827068</v>
      </c>
      <c r="V308" s="9">
        <v>0.4213908225073118</v>
      </c>
      <c r="W308" s="9">
        <v>0.59690738020471401</v>
      </c>
      <c r="X308" s="9">
        <v>0.72019319671732251</v>
      </c>
      <c r="Y308" s="9">
        <v>0.65889142084936869</v>
      </c>
      <c r="Z308" s="9">
        <v>0.7771294992826886</v>
      </c>
      <c r="AA308" s="9">
        <v>0.58777429759474475</v>
      </c>
      <c r="AB308" s="9">
        <v>0.41222570240525541</v>
      </c>
      <c r="AC308" s="9">
        <v>0.22287050071731104</v>
      </c>
      <c r="AD308" s="9">
        <v>0.2798068032826771</v>
      </c>
      <c r="AE308" s="9">
        <v>0.34110857915063098</v>
      </c>
      <c r="AF308" s="9">
        <v>3.12</v>
      </c>
      <c r="AG308" s="9">
        <v>0.99933828207847364</v>
      </c>
      <c r="AH308" s="9">
        <v>1937.94</v>
      </c>
      <c r="AI308" s="9">
        <v>2113.7600000000002</v>
      </c>
      <c r="AJ308" s="9">
        <v>821.18</v>
      </c>
      <c r="AK308" s="9">
        <v>606.22</v>
      </c>
      <c r="AL308" s="9">
        <v>1170.72</v>
      </c>
    </row>
    <row r="309" spans="1:38" hidden="1" x14ac:dyDescent="0.3">
      <c r="A309" s="1" t="s">
        <v>8</v>
      </c>
      <c r="B309" s="1" t="s">
        <v>57</v>
      </c>
      <c r="C309" s="1" t="s">
        <v>9</v>
      </c>
      <c r="D309">
        <v>-1</v>
      </c>
      <c r="E309" s="4" t="str">
        <f>IF((COUNTIF(ML100K[[#This Row],[abbreviation]],"*nIOI"))&gt;=1,"ü","")</f>
        <v>ü</v>
      </c>
      <c r="F309" s="4" t="str">
        <f>IF(ML100K[[#This Row],[sigWeCoRatedCount]]&gt;=1,"ü","")</f>
        <v/>
      </c>
      <c r="G309" s="3">
        <v>58</v>
      </c>
      <c r="H309" s="9">
        <v>0.38072544903091365</v>
      </c>
      <c r="I309" s="9">
        <v>0.3678611475169713</v>
      </c>
      <c r="J309" s="9">
        <v>0.37423666927416466</v>
      </c>
      <c r="K309" s="9">
        <v>0.74753032679394371</v>
      </c>
      <c r="L309" s="9">
        <v>0.72287074263867546</v>
      </c>
      <c r="M309" s="9">
        <v>1.0288973438841051</v>
      </c>
      <c r="N309" s="9">
        <v>1.0142967189338428</v>
      </c>
      <c r="O309" s="9">
        <v>0.30204914894051538</v>
      </c>
      <c r="P309" s="9">
        <v>0.30204914894051538</v>
      </c>
      <c r="Q309" s="9">
        <v>0.54955341646991873</v>
      </c>
      <c r="R309" s="9">
        <v>0.41259111688006472</v>
      </c>
      <c r="S309" s="9">
        <v>0.69795085105948429</v>
      </c>
      <c r="T309" s="9">
        <v>0.68393057375848487</v>
      </c>
      <c r="U309" s="9">
        <v>0.74800561387985864</v>
      </c>
      <c r="V309" s="9">
        <v>0.42017503458450289</v>
      </c>
      <c r="W309" s="9">
        <v>0.59689479312938321</v>
      </c>
      <c r="X309" s="9">
        <v>0.72218216026191817</v>
      </c>
      <c r="Y309" s="9">
        <v>0.65854328876899526</v>
      </c>
      <c r="Z309" s="9">
        <v>0.77478031641562972</v>
      </c>
      <c r="AA309" s="9">
        <v>0.59308083110134047</v>
      </c>
      <c r="AB309" s="9">
        <v>0.40691916889865909</v>
      </c>
      <c r="AC309" s="9">
        <v>0.22521968358437003</v>
      </c>
      <c r="AD309" s="9">
        <v>0.277817839738082</v>
      </c>
      <c r="AE309" s="9">
        <v>0.34145671123100452</v>
      </c>
      <c r="AF309" s="9">
        <v>3.12</v>
      </c>
      <c r="AG309" s="9">
        <v>0.99933828207847364</v>
      </c>
      <c r="AH309" s="9">
        <v>1944.08</v>
      </c>
      <c r="AI309" s="9">
        <v>2107.4</v>
      </c>
      <c r="AJ309" s="9">
        <v>810.64</v>
      </c>
      <c r="AK309" s="9">
        <v>612.58000000000004</v>
      </c>
      <c r="AL309" s="9">
        <v>1181.26</v>
      </c>
    </row>
    <row r="310" spans="1:38" x14ac:dyDescent="0.3">
      <c r="A310" s="1" t="s">
        <v>6</v>
      </c>
      <c r="B310" s="1" t="s">
        <v>2</v>
      </c>
      <c r="C310" s="1" t="s">
        <v>7</v>
      </c>
      <c r="D310">
        <v>65535</v>
      </c>
      <c r="E310" s="4" t="str">
        <f>IF((COUNTIF(ML100K[[#This Row],[abbreviation]],"*nIOI"))&gt;=1,"ü","")</f>
        <v>ü</v>
      </c>
      <c r="F310" s="4" t="str">
        <f>IF(ML100K[[#This Row],[sigWeCoRatedCount]]&gt;=1,"ü","")</f>
        <v>ü</v>
      </c>
      <c r="G310" s="3">
        <v>46</v>
      </c>
      <c r="H310" s="9">
        <v>0.38867839974387103</v>
      </c>
      <c r="I310" s="9">
        <v>0.37629822759498832</v>
      </c>
      <c r="J310" s="9">
        <v>0.38243670623294146</v>
      </c>
      <c r="K310" s="9">
        <v>0.75030685887545845</v>
      </c>
      <c r="L310" s="9">
        <v>0.72636470957931487</v>
      </c>
      <c r="M310" s="9">
        <v>1.064948198867723</v>
      </c>
      <c r="N310" s="9">
        <v>1.0318941032019293</v>
      </c>
      <c r="O310" s="9">
        <v>0.29823785042636042</v>
      </c>
      <c r="P310" s="9">
        <v>0.29823785042636042</v>
      </c>
      <c r="Q310" s="9">
        <v>0.54607401838072733</v>
      </c>
      <c r="R310" s="9">
        <v>0.41782437466362216</v>
      </c>
      <c r="S310" s="9">
        <v>0.70176214957363936</v>
      </c>
      <c r="T310" s="9">
        <v>0.68814911379749488</v>
      </c>
      <c r="U310" s="9">
        <v>0.75074321602588812</v>
      </c>
      <c r="V310" s="9">
        <v>0.41785104185405808</v>
      </c>
      <c r="W310" s="9">
        <v>0.60043830718191404</v>
      </c>
      <c r="X310" s="9">
        <v>0.72600091295462721</v>
      </c>
      <c r="Y310" s="9">
        <v>0.66267748678924543</v>
      </c>
      <c r="Z310" s="9">
        <v>0.77635881213215097</v>
      </c>
      <c r="AA310" s="9">
        <v>0.59993941546283802</v>
      </c>
      <c r="AB310" s="9">
        <v>0.40006058453716231</v>
      </c>
      <c r="AC310" s="9">
        <v>0.22364118786785012</v>
      </c>
      <c r="AD310" s="9">
        <v>0.2739990870453729</v>
      </c>
      <c r="AE310" s="9">
        <v>0.33732251321075513</v>
      </c>
      <c r="AF310" s="9">
        <v>3.12</v>
      </c>
      <c r="AG310" s="9">
        <v>0.99933828207847364</v>
      </c>
      <c r="AH310" s="9">
        <v>1968.74</v>
      </c>
      <c r="AI310" s="9">
        <v>2111.66</v>
      </c>
      <c r="AJ310" s="9">
        <v>796.94</v>
      </c>
      <c r="AK310" s="9">
        <v>608.32000000000005</v>
      </c>
      <c r="AL310" s="9">
        <v>1194.96</v>
      </c>
    </row>
    <row r="311" spans="1:38" hidden="1" x14ac:dyDescent="0.3">
      <c r="A311" s="1" t="s">
        <v>8</v>
      </c>
      <c r="B311" s="1" t="s">
        <v>57</v>
      </c>
      <c r="C311" s="1" t="s">
        <v>9</v>
      </c>
      <c r="D311">
        <v>-1</v>
      </c>
      <c r="E311" s="4" t="str">
        <f>IF((COUNTIF(ML100K[[#This Row],[abbreviation]],"*nIOI"))&gt;=1,"ü","")</f>
        <v>ü</v>
      </c>
      <c r="F311" s="4" t="str">
        <f>IF(ML100K[[#This Row],[sigWeCoRatedCount]]&gt;=1,"ü","")</f>
        <v/>
      </c>
      <c r="G311" s="3">
        <v>57</v>
      </c>
      <c r="H311" s="9">
        <v>0.38062214759439261</v>
      </c>
      <c r="I311" s="9">
        <v>0.36774372383887527</v>
      </c>
      <c r="J311" s="9">
        <v>0.37412612886619656</v>
      </c>
      <c r="K311" s="9">
        <v>0.74749806996730905</v>
      </c>
      <c r="L311" s="9">
        <v>0.72278169318229557</v>
      </c>
      <c r="M311" s="9">
        <v>1.0289102106692596</v>
      </c>
      <c r="N311" s="9">
        <v>1.0143043008176971</v>
      </c>
      <c r="O311" s="9">
        <v>0.30210010703564349</v>
      </c>
      <c r="P311" s="9">
        <v>0.30210010703564349</v>
      </c>
      <c r="Q311" s="9">
        <v>0.54959883190586545</v>
      </c>
      <c r="R311" s="9">
        <v>0.41271413570689619</v>
      </c>
      <c r="S311" s="9">
        <v>0.6978998929643554</v>
      </c>
      <c r="T311" s="9">
        <v>0.68387186191943738</v>
      </c>
      <c r="U311" s="9">
        <v>0.74797459468923022</v>
      </c>
      <c r="V311" s="9">
        <v>0.42020921974579084</v>
      </c>
      <c r="W311" s="9">
        <v>0.59685395864172941</v>
      </c>
      <c r="X311" s="9">
        <v>0.72212686035692542</v>
      </c>
      <c r="Y311" s="9">
        <v>0.65849528723746775</v>
      </c>
      <c r="Z311" s="9">
        <v>0.77477605780888215</v>
      </c>
      <c r="AA311" s="9">
        <v>0.59296766602999218</v>
      </c>
      <c r="AB311" s="9">
        <v>0.40703233397000715</v>
      </c>
      <c r="AC311" s="9">
        <v>0.22522394219111894</v>
      </c>
      <c r="AD311" s="9">
        <v>0.27787313964307514</v>
      </c>
      <c r="AE311" s="9">
        <v>0.34150471276253219</v>
      </c>
      <c r="AF311" s="9">
        <v>3.12</v>
      </c>
      <c r="AG311" s="9">
        <v>0.99933828207847364</v>
      </c>
      <c r="AH311" s="9">
        <v>1944.66</v>
      </c>
      <c r="AI311" s="9">
        <v>2107.38</v>
      </c>
      <c r="AJ311" s="9">
        <v>810.86</v>
      </c>
      <c r="AK311" s="9">
        <v>612.6</v>
      </c>
      <c r="AL311" s="9">
        <v>1181.04</v>
      </c>
    </row>
    <row r="312" spans="1:38" x14ac:dyDescent="0.3">
      <c r="A312" s="1" t="s">
        <v>6</v>
      </c>
      <c r="B312" s="1" t="s">
        <v>2</v>
      </c>
      <c r="C312" s="1" t="s">
        <v>7</v>
      </c>
      <c r="D312">
        <v>65535</v>
      </c>
      <c r="E312" s="4" t="str">
        <f>IF((COUNTIF(ML100K[[#This Row],[abbreviation]],"*nIOI"))&gt;=1,"ü","")</f>
        <v>ü</v>
      </c>
      <c r="F312" s="4" t="str">
        <f>IF(ML100K[[#This Row],[sigWeCoRatedCount]]&gt;=1,"ü","")</f>
        <v>ü</v>
      </c>
      <c r="G312" s="3">
        <v>45</v>
      </c>
      <c r="H312" s="9">
        <v>0.38863484323307584</v>
      </c>
      <c r="I312" s="9">
        <v>0.37623847384409476</v>
      </c>
      <c r="J312" s="9">
        <v>0.38238493819931435</v>
      </c>
      <c r="K312" s="9">
        <v>0.75029845572107567</v>
      </c>
      <c r="L312" s="9">
        <v>0.72647071078794756</v>
      </c>
      <c r="M312" s="9">
        <v>1.0652322845161333</v>
      </c>
      <c r="N312" s="9">
        <v>1.0320291068684169</v>
      </c>
      <c r="O312" s="9">
        <v>0.29825898904367409</v>
      </c>
      <c r="P312" s="9">
        <v>0.29825898904367409</v>
      </c>
      <c r="Q312" s="9">
        <v>0.54609364082207357</v>
      </c>
      <c r="R312" s="9">
        <v>0.41777347694324379</v>
      </c>
      <c r="S312" s="9">
        <v>0.70174101095632679</v>
      </c>
      <c r="T312" s="9">
        <v>0.68811923692204746</v>
      </c>
      <c r="U312" s="9">
        <v>0.75073550819497703</v>
      </c>
      <c r="V312" s="9">
        <v>0.41787288812905082</v>
      </c>
      <c r="W312" s="9">
        <v>0.60042751827792951</v>
      </c>
      <c r="X312" s="9">
        <v>0.72596558865218497</v>
      </c>
      <c r="Y312" s="9">
        <v>0.66266925458089077</v>
      </c>
      <c r="Z312" s="9">
        <v>0.7763801107995838</v>
      </c>
      <c r="AA312" s="9">
        <v>0.59985836304450912</v>
      </c>
      <c r="AB312" s="9">
        <v>0.40014163695549015</v>
      </c>
      <c r="AC312" s="9">
        <v>0.22361988920041578</v>
      </c>
      <c r="AD312" s="9">
        <v>0.2740344113478152</v>
      </c>
      <c r="AE312" s="9">
        <v>0.3373307454191089</v>
      </c>
      <c r="AF312" s="9">
        <v>3.12</v>
      </c>
      <c r="AG312" s="9">
        <v>0.99933828207847364</v>
      </c>
      <c r="AH312" s="9">
        <v>1968.5</v>
      </c>
      <c r="AI312" s="9">
        <v>2111.7199999999998</v>
      </c>
      <c r="AJ312" s="9">
        <v>797.1</v>
      </c>
      <c r="AK312" s="9">
        <v>608.26</v>
      </c>
      <c r="AL312" s="9">
        <v>1194.8</v>
      </c>
    </row>
    <row r="313" spans="1:38" hidden="1" x14ac:dyDescent="0.3">
      <c r="A313" s="1" t="s">
        <v>8</v>
      </c>
      <c r="B313" s="1" t="s">
        <v>57</v>
      </c>
      <c r="C313" s="1" t="s">
        <v>9</v>
      </c>
      <c r="D313">
        <v>-1</v>
      </c>
      <c r="E313" s="4" t="str">
        <f>IF((COUNTIF(ML100K[[#This Row],[abbreviation]],"*nIOI"))&gt;=1,"ü","")</f>
        <v>ü</v>
      </c>
      <c r="F313" s="4" t="str">
        <f>IF(ML100K[[#This Row],[sigWeCoRatedCount]]&gt;=1,"ü","")</f>
        <v/>
      </c>
      <c r="G313" s="3">
        <v>56</v>
      </c>
      <c r="H313" s="9">
        <v>0.38034087558010221</v>
      </c>
      <c r="I313" s="9">
        <v>0.36737077479432356</v>
      </c>
      <c r="J313" s="9">
        <v>0.37379810592796731</v>
      </c>
      <c r="K313" s="9">
        <v>0.7474352185561991</v>
      </c>
      <c r="L313" s="9">
        <v>0.72305331754228552</v>
      </c>
      <c r="M313" s="9">
        <v>1.0294365057646333</v>
      </c>
      <c r="N313" s="9">
        <v>1.0145651754174474</v>
      </c>
      <c r="O313" s="9">
        <v>0.30224017315000179</v>
      </c>
      <c r="P313" s="9">
        <v>0.30224017315000179</v>
      </c>
      <c r="Q313" s="9">
        <v>0.54972673807621975</v>
      </c>
      <c r="R313" s="9">
        <v>0.41254014074637158</v>
      </c>
      <c r="S313" s="9">
        <v>0.69775982684999793</v>
      </c>
      <c r="T313" s="9">
        <v>0.68368538739716167</v>
      </c>
      <c r="U313" s="9">
        <v>0.74791743731351301</v>
      </c>
      <c r="V313" s="9">
        <v>0.4203348562156255</v>
      </c>
      <c r="W313" s="9">
        <v>0.59677337464214264</v>
      </c>
      <c r="X313" s="9">
        <v>0.72192141112054697</v>
      </c>
      <c r="Y313" s="9">
        <v>0.65841946445955557</v>
      </c>
      <c r="Z313" s="9">
        <v>0.77487859622908239</v>
      </c>
      <c r="AA313" s="9">
        <v>0.59249217856524128</v>
      </c>
      <c r="AB313" s="9">
        <v>0.40750782143475878</v>
      </c>
      <c r="AC313" s="9">
        <v>0.22512140377091761</v>
      </c>
      <c r="AD313" s="9">
        <v>0.27807858887945364</v>
      </c>
      <c r="AE313" s="9">
        <v>0.34158053554044476</v>
      </c>
      <c r="AF313" s="9">
        <v>3.12</v>
      </c>
      <c r="AG313" s="9">
        <v>0.99933828207847364</v>
      </c>
      <c r="AH313" s="9">
        <v>1943.84</v>
      </c>
      <c r="AI313" s="9">
        <v>2107.66</v>
      </c>
      <c r="AJ313" s="9">
        <v>811.8</v>
      </c>
      <c r="AK313" s="9">
        <v>612.32000000000005</v>
      </c>
      <c r="AL313" s="9">
        <v>1180.0999999999999</v>
      </c>
    </row>
    <row r="314" spans="1:38" x14ac:dyDescent="0.3">
      <c r="A314" s="1" t="s">
        <v>8</v>
      </c>
      <c r="B314" s="1" t="s">
        <v>57</v>
      </c>
      <c r="C314" s="1" t="s">
        <v>9</v>
      </c>
      <c r="D314">
        <v>65535</v>
      </c>
      <c r="E314" s="4" t="str">
        <f>IF((COUNTIF(ML100K[[#This Row],[abbreviation]],"*nIOI"))&gt;=1,"ü","")</f>
        <v>ü</v>
      </c>
      <c r="F314" s="4" t="str">
        <f>IF(ML100K[[#This Row],[sigWeCoRatedCount]]&gt;=1,"ü","")</f>
        <v>ü</v>
      </c>
      <c r="G314" s="3">
        <v>36</v>
      </c>
      <c r="H314" s="9">
        <v>0.3797302644364548</v>
      </c>
      <c r="I314" s="9">
        <v>0.35983608690175245</v>
      </c>
      <c r="J314" s="9">
        <v>0.36964760126601698</v>
      </c>
      <c r="K314" s="9">
        <v>0.75025035585925104</v>
      </c>
      <c r="L314" s="9">
        <v>0.72781118170475823</v>
      </c>
      <c r="M314" s="9">
        <v>1.0499754554823038</v>
      </c>
      <c r="N314" s="9">
        <v>1.0246297922411267</v>
      </c>
      <c r="O314" s="9">
        <v>0.30322486967110329</v>
      </c>
      <c r="P314" s="9">
        <v>0.30322486967110329</v>
      </c>
      <c r="Q314" s="9">
        <v>0.55062818190803398</v>
      </c>
      <c r="R314" s="9">
        <v>0.41354635336903622</v>
      </c>
      <c r="S314" s="9">
        <v>0.69677513032889671</v>
      </c>
      <c r="T314" s="9">
        <v>0.67991804345087548</v>
      </c>
      <c r="U314" s="9">
        <v>0.75117376679482406</v>
      </c>
      <c r="V314" s="9">
        <v>0.42446242340515122</v>
      </c>
      <c r="W314" s="9">
        <v>0.60035910956498562</v>
      </c>
      <c r="X314" s="9">
        <v>0.71509507808372608</v>
      </c>
      <c r="Y314" s="9">
        <v>0.66463518635272945</v>
      </c>
      <c r="Z314" s="9">
        <v>0.78910168565500749</v>
      </c>
      <c r="AA314" s="9">
        <v>0.57073440124674546</v>
      </c>
      <c r="AB314" s="9">
        <v>0.42926559875325443</v>
      </c>
      <c r="AC314" s="9">
        <v>0.21089831434499395</v>
      </c>
      <c r="AD314" s="9">
        <v>0.28490492191627381</v>
      </c>
      <c r="AE314" s="9">
        <v>0.33536481364727116</v>
      </c>
      <c r="AF314" s="9">
        <v>3.12</v>
      </c>
      <c r="AG314" s="9">
        <v>0.99933828207847364</v>
      </c>
      <c r="AH314" s="9">
        <v>1948.58</v>
      </c>
      <c r="AI314" s="9">
        <v>2146.3200000000002</v>
      </c>
      <c r="AJ314" s="9">
        <v>855.1</v>
      </c>
      <c r="AK314" s="9">
        <v>573.66</v>
      </c>
      <c r="AL314" s="9">
        <v>1136.8</v>
      </c>
    </row>
    <row r="315" spans="1:38" x14ac:dyDescent="0.3">
      <c r="A315" s="1" t="s">
        <v>6</v>
      </c>
      <c r="B315" s="1" t="s">
        <v>2</v>
      </c>
      <c r="C315" s="1" t="s">
        <v>7</v>
      </c>
      <c r="D315">
        <v>65535</v>
      </c>
      <c r="E315" s="4" t="str">
        <f>IF((COUNTIF(ML100K[[#This Row],[abbreviation]],"*nIOI"))&gt;=1,"ü","")</f>
        <v>ü</v>
      </c>
      <c r="F315" s="4" t="str">
        <f>IF(ML100K[[#This Row],[sigWeCoRatedCount]]&gt;=1,"ü","")</f>
        <v>ü</v>
      </c>
      <c r="G315" s="3">
        <v>48</v>
      </c>
      <c r="H315" s="9">
        <v>0.38860913143479991</v>
      </c>
      <c r="I315" s="9">
        <v>0.37634617917552249</v>
      </c>
      <c r="J315" s="9">
        <v>0.38242695375034375</v>
      </c>
      <c r="K315" s="9">
        <v>0.75021622495158968</v>
      </c>
      <c r="L315" s="9">
        <v>0.72644941636046878</v>
      </c>
      <c r="M315" s="9">
        <v>1.0658985548087241</v>
      </c>
      <c r="N315" s="9">
        <v>1.0323506946885521</v>
      </c>
      <c r="O315" s="9">
        <v>0.29826328310996203</v>
      </c>
      <c r="P315" s="9">
        <v>0.29826328310996203</v>
      </c>
      <c r="Q315" s="9">
        <v>0.54609735366154566</v>
      </c>
      <c r="R315" s="9">
        <v>0.41805366408041361</v>
      </c>
      <c r="S315" s="9">
        <v>0.70173671689003747</v>
      </c>
      <c r="T315" s="9">
        <v>0.68817308958776069</v>
      </c>
      <c r="U315" s="9">
        <v>0.75064609304665175</v>
      </c>
      <c r="V315" s="9">
        <v>0.41779296908146146</v>
      </c>
      <c r="W315" s="9">
        <v>0.6003230574990388</v>
      </c>
      <c r="X315" s="9">
        <v>0.72609650771079803</v>
      </c>
      <c r="Y315" s="9">
        <v>0.66251262372400144</v>
      </c>
      <c r="Z315" s="9">
        <v>0.77605597725313846</v>
      </c>
      <c r="AA315" s="9">
        <v>0.60029020192238236</v>
      </c>
      <c r="AB315" s="9">
        <v>0.39970979807761758</v>
      </c>
      <c r="AC315" s="9">
        <v>0.22394402274686151</v>
      </c>
      <c r="AD315" s="9">
        <v>0.2739034922892003</v>
      </c>
      <c r="AE315" s="9">
        <v>0.33748737627599845</v>
      </c>
      <c r="AF315" s="9">
        <v>3.12</v>
      </c>
      <c r="AG315" s="9">
        <v>0.99933828207847364</v>
      </c>
      <c r="AH315" s="9">
        <v>1969.82</v>
      </c>
      <c r="AI315" s="9">
        <v>2110.84</v>
      </c>
      <c r="AJ315" s="9">
        <v>796.24</v>
      </c>
      <c r="AK315" s="9">
        <v>609.14</v>
      </c>
      <c r="AL315" s="9">
        <v>1195.6600000000001</v>
      </c>
    </row>
    <row r="316" spans="1:38" x14ac:dyDescent="0.3">
      <c r="A316" s="1" t="s">
        <v>6</v>
      </c>
      <c r="B316" s="1" t="s">
        <v>2</v>
      </c>
      <c r="C316" s="1" t="s">
        <v>7</v>
      </c>
      <c r="D316">
        <v>65535</v>
      </c>
      <c r="E316" s="4" t="str">
        <f>IF((COUNTIF(ML100K[[#This Row],[abbreviation]],"*nIOI"))&gt;=1,"ü","")</f>
        <v>ü</v>
      </c>
      <c r="F316" s="4" t="str">
        <f>IF(ML100K[[#This Row],[sigWeCoRatedCount]]&gt;=1,"ü","")</f>
        <v>ü</v>
      </c>
      <c r="G316" s="3">
        <v>47</v>
      </c>
      <c r="H316" s="9">
        <v>0.38852547841383223</v>
      </c>
      <c r="I316" s="9">
        <v>0.37625746014580341</v>
      </c>
      <c r="J316" s="9">
        <v>0.38234064258985517</v>
      </c>
      <c r="K316" s="9">
        <v>0.75018326858145645</v>
      </c>
      <c r="L316" s="9">
        <v>0.72644519708871913</v>
      </c>
      <c r="M316" s="9">
        <v>1.0653169922381156</v>
      </c>
      <c r="N316" s="9">
        <v>1.0320698652044347</v>
      </c>
      <c r="O316" s="9">
        <v>0.29830573872731359</v>
      </c>
      <c r="P316" s="9">
        <v>0.29830573872731359</v>
      </c>
      <c r="Q316" s="9">
        <v>0.54613407016277271</v>
      </c>
      <c r="R316" s="9">
        <v>0.41784563580331358</v>
      </c>
      <c r="S316" s="9">
        <v>0.70169426127268697</v>
      </c>
      <c r="T316" s="9">
        <v>0.6881287300729011</v>
      </c>
      <c r="U316" s="9">
        <v>0.75061398438783444</v>
      </c>
      <c r="V316" s="9">
        <v>0.41781522622250494</v>
      </c>
      <c r="W316" s="9">
        <v>0.60028334789154747</v>
      </c>
      <c r="X316" s="9">
        <v>0.72605661708967828</v>
      </c>
      <c r="Y316" s="9">
        <v>0.66246886132415383</v>
      </c>
      <c r="Z316" s="9">
        <v>0.77603335092869341</v>
      </c>
      <c r="AA316" s="9">
        <v>0.60022410921711056</v>
      </c>
      <c r="AB316" s="9">
        <v>0.3997758907828895</v>
      </c>
      <c r="AC316" s="9">
        <v>0.22396664907130728</v>
      </c>
      <c r="AD316" s="9">
        <v>0.273943382910322</v>
      </c>
      <c r="AE316" s="9">
        <v>0.33753113867584583</v>
      </c>
      <c r="AF316" s="9">
        <v>3.12</v>
      </c>
      <c r="AG316" s="9">
        <v>0.99933828207847364</v>
      </c>
      <c r="AH316" s="9">
        <v>1968.84</v>
      </c>
      <c r="AI316" s="9">
        <v>2110.7800000000002</v>
      </c>
      <c r="AJ316" s="9">
        <v>796.38</v>
      </c>
      <c r="AK316" s="9">
        <v>609.20000000000005</v>
      </c>
      <c r="AL316" s="9">
        <v>1195.52</v>
      </c>
    </row>
    <row r="317" spans="1:38" x14ac:dyDescent="0.3">
      <c r="A317" s="1" t="s">
        <v>8</v>
      </c>
      <c r="B317" s="1" t="s">
        <v>57</v>
      </c>
      <c r="C317" s="1" t="s">
        <v>9</v>
      </c>
      <c r="D317">
        <v>65535</v>
      </c>
      <c r="E317" s="4" t="str">
        <f>IF((COUNTIF(ML100K[[#This Row],[abbreviation]],"*nIOI"))&gt;=1,"ü","")</f>
        <v>ü</v>
      </c>
      <c r="F317" s="4" t="str">
        <f>IF(ML100K[[#This Row],[sigWeCoRatedCount]]&gt;=1,"ü","")</f>
        <v>ü</v>
      </c>
      <c r="G317" s="3">
        <v>39</v>
      </c>
      <c r="H317" s="9">
        <v>0.38005765057649454</v>
      </c>
      <c r="I317" s="9">
        <v>0.36078451274233442</v>
      </c>
      <c r="J317" s="9">
        <v>0.37029387652075552</v>
      </c>
      <c r="K317" s="9">
        <v>0.75012805641541658</v>
      </c>
      <c r="L317" s="9">
        <v>0.72757357179023696</v>
      </c>
      <c r="M317" s="9">
        <v>1.0488635559898802</v>
      </c>
      <c r="N317" s="9">
        <v>1.0240891287630602</v>
      </c>
      <c r="O317" s="9">
        <v>0.30299572079421638</v>
      </c>
      <c r="P317" s="9">
        <v>0.30299572079421638</v>
      </c>
      <c r="Q317" s="9">
        <v>0.55041920919439558</v>
      </c>
      <c r="R317" s="9">
        <v>0.41340621244219555</v>
      </c>
      <c r="S317" s="9">
        <v>0.69700427920578378</v>
      </c>
      <c r="T317" s="9">
        <v>0.68039225637116652</v>
      </c>
      <c r="U317" s="9">
        <v>0.75100847421502503</v>
      </c>
      <c r="V317" s="9">
        <v>0.42404622213289905</v>
      </c>
      <c r="W317" s="9">
        <v>0.60020417380047941</v>
      </c>
      <c r="X317" s="9">
        <v>0.71578463216876076</v>
      </c>
      <c r="Y317" s="9">
        <v>0.66427301840773423</v>
      </c>
      <c r="Z317" s="9">
        <v>0.78799535152538025</v>
      </c>
      <c r="AA317" s="9">
        <v>0.57278916121695422</v>
      </c>
      <c r="AB317" s="9">
        <v>0.42721083878304605</v>
      </c>
      <c r="AC317" s="9">
        <v>0.21200464847462014</v>
      </c>
      <c r="AD317" s="9">
        <v>0.28421536783124041</v>
      </c>
      <c r="AE317" s="9">
        <v>0.33572698159226655</v>
      </c>
      <c r="AF317" s="9">
        <v>3.12</v>
      </c>
      <c r="AG317" s="9">
        <v>0.99933828207847364</v>
      </c>
      <c r="AH317" s="9">
        <v>1947.92</v>
      </c>
      <c r="AI317" s="9">
        <v>2143.3200000000002</v>
      </c>
      <c r="AJ317" s="9">
        <v>851.02</v>
      </c>
      <c r="AK317" s="9">
        <v>576.66</v>
      </c>
      <c r="AL317" s="9">
        <v>1140.8800000000001</v>
      </c>
    </row>
    <row r="318" spans="1:38" hidden="1" x14ac:dyDescent="0.3">
      <c r="A318" s="1" t="s">
        <v>8</v>
      </c>
      <c r="B318" s="1" t="s">
        <v>57</v>
      </c>
      <c r="C318" s="1" t="s">
        <v>9</v>
      </c>
      <c r="D318">
        <v>-1</v>
      </c>
      <c r="E318" s="4" t="str">
        <f>IF((COUNTIF(ML100K[[#This Row],[abbreviation]],"*nIOI"))&gt;=1,"ü","")</f>
        <v>ü</v>
      </c>
      <c r="F318" s="4" t="str">
        <f>IF(ML100K[[#This Row],[sigWeCoRatedCount]]&gt;=1,"ü","")</f>
        <v/>
      </c>
      <c r="G318" s="3">
        <v>59</v>
      </c>
      <c r="H318" s="9">
        <v>0.37993531171334294</v>
      </c>
      <c r="I318" s="9">
        <v>0.36719499861758503</v>
      </c>
      <c r="J318" s="9">
        <v>0.37350948587553107</v>
      </c>
      <c r="K318" s="9">
        <v>0.74716685820722561</v>
      </c>
      <c r="L318" s="9">
        <v>0.72318912835899174</v>
      </c>
      <c r="M318" s="9">
        <v>1.0293855431451402</v>
      </c>
      <c r="N318" s="9">
        <v>1.0145363851566056</v>
      </c>
      <c r="O318" s="9">
        <v>0.30241425909541364</v>
      </c>
      <c r="P318" s="9">
        <v>0.30241425909541364</v>
      </c>
      <c r="Q318" s="9">
        <v>0.54988564195051148</v>
      </c>
      <c r="R318" s="9">
        <v>0.41237886124615153</v>
      </c>
      <c r="S318" s="9">
        <v>0.6975857409045868</v>
      </c>
      <c r="T318" s="9">
        <v>0.68359749930879321</v>
      </c>
      <c r="U318" s="9">
        <v>0.74763603734624307</v>
      </c>
      <c r="V318" s="9">
        <v>0.42029675647821957</v>
      </c>
      <c r="W318" s="9">
        <v>0.59643178981955569</v>
      </c>
      <c r="X318" s="9">
        <v>0.7219830882267364</v>
      </c>
      <c r="Y318" s="9">
        <v>0.65795222348660798</v>
      </c>
      <c r="Z318" s="9">
        <v>0.77422800238066158</v>
      </c>
      <c r="AA318" s="9">
        <v>0.59296699623692317</v>
      </c>
      <c r="AB318" s="9">
        <v>0.40703300376307705</v>
      </c>
      <c r="AC318" s="9">
        <v>0.22577199761933794</v>
      </c>
      <c r="AD318" s="9">
        <v>0.27801691177326537</v>
      </c>
      <c r="AE318" s="9">
        <v>0.34204777651339208</v>
      </c>
      <c r="AF318" s="9">
        <v>3.12</v>
      </c>
      <c r="AG318" s="9">
        <v>0.99933828207847364</v>
      </c>
      <c r="AH318" s="9">
        <v>1943.08</v>
      </c>
      <c r="AI318" s="9">
        <v>2105.9</v>
      </c>
      <c r="AJ318" s="9">
        <v>810.86</v>
      </c>
      <c r="AK318" s="9">
        <v>614.08000000000004</v>
      </c>
      <c r="AL318" s="9">
        <v>1181.04</v>
      </c>
    </row>
    <row r="319" spans="1:38" x14ac:dyDescent="0.3">
      <c r="A319" s="1" t="s">
        <v>8</v>
      </c>
      <c r="B319" s="1" t="s">
        <v>57</v>
      </c>
      <c r="C319" s="1" t="s">
        <v>9</v>
      </c>
      <c r="D319">
        <v>65535</v>
      </c>
      <c r="E319" s="4" t="str">
        <f>IF((COUNTIF(ML100K[[#This Row],[abbreviation]],"*nIOI"))&gt;=1,"ü","")</f>
        <v>ü</v>
      </c>
      <c r="F319" s="4" t="str">
        <f>IF(ML100K[[#This Row],[sigWeCoRatedCount]]&gt;=1,"ü","")</f>
        <v>ü</v>
      </c>
      <c r="G319" s="3">
        <v>38</v>
      </c>
      <c r="H319" s="9">
        <v>0.37978390709422205</v>
      </c>
      <c r="I319" s="9">
        <v>0.3602791159344228</v>
      </c>
      <c r="J319" s="9">
        <v>0.36990105379721483</v>
      </c>
      <c r="K319" s="9">
        <v>0.75012072362170612</v>
      </c>
      <c r="L319" s="9">
        <v>0.72781980763035259</v>
      </c>
      <c r="M319" s="9">
        <v>1.0494239988697573</v>
      </c>
      <c r="N319" s="9">
        <v>1.0243662060975802</v>
      </c>
      <c r="O319" s="9">
        <v>0.30315281259493893</v>
      </c>
      <c r="P319" s="9">
        <v>0.30315281259493893</v>
      </c>
      <c r="Q319" s="9">
        <v>0.5505632411443917</v>
      </c>
      <c r="R319" s="9">
        <v>0.41330433224954849</v>
      </c>
      <c r="S319" s="9">
        <v>0.69684718740506169</v>
      </c>
      <c r="T319" s="9">
        <v>0.68013955796721137</v>
      </c>
      <c r="U319" s="9">
        <v>0.75101818803098908</v>
      </c>
      <c r="V319" s="9">
        <v>0.42423824481055367</v>
      </c>
      <c r="W319" s="9">
        <v>0.60019233819558337</v>
      </c>
      <c r="X319" s="9">
        <v>0.71546695759610279</v>
      </c>
      <c r="Y319" s="9">
        <v>0.66431694949811926</v>
      </c>
      <c r="Z319" s="9">
        <v>0.78836663648208438</v>
      </c>
      <c r="AA319" s="9">
        <v>0.57191247945233892</v>
      </c>
      <c r="AB319" s="9">
        <v>0.42808752054766147</v>
      </c>
      <c r="AC319" s="9">
        <v>0.2116333635179157</v>
      </c>
      <c r="AD319" s="9">
        <v>0.28453304240389765</v>
      </c>
      <c r="AE319" s="9">
        <v>0.33568305050188058</v>
      </c>
      <c r="AF319" s="9">
        <v>3.12</v>
      </c>
      <c r="AG319" s="9">
        <v>0.99933828207847364</v>
      </c>
      <c r="AH319" s="9">
        <v>1947.44</v>
      </c>
      <c r="AI319" s="9">
        <v>2144.3200000000002</v>
      </c>
      <c r="AJ319" s="9">
        <v>852.76</v>
      </c>
      <c r="AK319" s="9">
        <v>575.66</v>
      </c>
      <c r="AL319" s="9">
        <v>1139.1400000000001</v>
      </c>
    </row>
    <row r="320" spans="1:38" x14ac:dyDescent="0.3">
      <c r="A320" s="1" t="s">
        <v>8</v>
      </c>
      <c r="B320" s="1" t="s">
        <v>57</v>
      </c>
      <c r="C320" s="1" t="s">
        <v>9</v>
      </c>
      <c r="D320">
        <v>65535</v>
      </c>
      <c r="E320" s="4" t="str">
        <f>IF((COUNTIF(ML100K[[#This Row],[abbreviation]],"*nIOI"))&gt;=1,"ü","")</f>
        <v>ü</v>
      </c>
      <c r="F320" s="4" t="str">
        <f>IF(ML100K[[#This Row],[sigWeCoRatedCount]]&gt;=1,"ü","")</f>
        <v>ü</v>
      </c>
      <c r="G320" s="3">
        <v>37</v>
      </c>
      <c r="H320" s="9">
        <v>0.37953664480121185</v>
      </c>
      <c r="I320" s="9">
        <v>0.35981143313493241</v>
      </c>
      <c r="J320" s="9">
        <v>0.36954057057454304</v>
      </c>
      <c r="K320" s="9">
        <v>0.7501109832692453</v>
      </c>
      <c r="L320" s="9">
        <v>0.72804889343953338</v>
      </c>
      <c r="M320" s="9">
        <v>1.0501708556980085</v>
      </c>
      <c r="N320" s="9">
        <v>1.0247288787791795</v>
      </c>
      <c r="O320" s="9">
        <v>0.30329705200810969</v>
      </c>
      <c r="P320" s="9">
        <v>0.30329705200810969</v>
      </c>
      <c r="Q320" s="9">
        <v>0.550693207233661</v>
      </c>
      <c r="R320" s="9">
        <v>0.41327897890048315</v>
      </c>
      <c r="S320" s="9">
        <v>0.69670294799189081</v>
      </c>
      <c r="T320" s="9">
        <v>0.67990571656746623</v>
      </c>
      <c r="U320" s="9">
        <v>0.75102373977209103</v>
      </c>
      <c r="V320" s="9">
        <v>0.4244177134604909</v>
      </c>
      <c r="W320" s="9">
        <v>0.60018217263541251</v>
      </c>
      <c r="X320" s="9">
        <v>0.71516641609660447</v>
      </c>
      <c r="Y320" s="9">
        <v>0.66437022870460793</v>
      </c>
      <c r="Z320" s="9">
        <v>0.78870893785862561</v>
      </c>
      <c r="AA320" s="9">
        <v>0.57110249527630763</v>
      </c>
      <c r="AB320" s="9">
        <v>0.42889750472369181</v>
      </c>
      <c r="AC320" s="9">
        <v>0.21129106214137469</v>
      </c>
      <c r="AD320" s="9">
        <v>0.28483358390339591</v>
      </c>
      <c r="AE320" s="9">
        <v>0.33562977129539184</v>
      </c>
      <c r="AF320" s="9">
        <v>3.12</v>
      </c>
      <c r="AG320" s="9">
        <v>0.99933828207847364</v>
      </c>
      <c r="AH320" s="9">
        <v>1947.32</v>
      </c>
      <c r="AI320" s="9">
        <v>2145.2600000000002</v>
      </c>
      <c r="AJ320" s="9">
        <v>854.38</v>
      </c>
      <c r="AK320" s="9">
        <v>574.72</v>
      </c>
      <c r="AL320" s="9">
        <v>1137.52</v>
      </c>
    </row>
    <row r="321" spans="1:38" x14ac:dyDescent="0.3">
      <c r="A321" s="1" t="s">
        <v>6</v>
      </c>
      <c r="B321" s="1" t="s">
        <v>2</v>
      </c>
      <c r="C321" s="1" t="s">
        <v>7</v>
      </c>
      <c r="D321">
        <v>65535</v>
      </c>
      <c r="E321" s="4" t="str">
        <f>IF((COUNTIF(ML100K[[#This Row],[abbreviation]],"*nIOI"))&gt;=1,"ü","")</f>
        <v>ü</v>
      </c>
      <c r="F321" s="4" t="str">
        <f>IF(ML100K[[#This Row],[sigWeCoRatedCount]]&gt;=1,"ü","")</f>
        <v>ü</v>
      </c>
      <c r="G321" s="3">
        <v>49</v>
      </c>
      <c r="H321" s="9">
        <v>0.38830528485243265</v>
      </c>
      <c r="I321" s="9">
        <v>0.37606869213447708</v>
      </c>
      <c r="J321" s="9">
        <v>0.38213642688181193</v>
      </c>
      <c r="K321" s="9">
        <v>0.75009294253784442</v>
      </c>
      <c r="L321" s="9">
        <v>0.72670405382102832</v>
      </c>
      <c r="M321" s="9">
        <v>1.0669681979039403</v>
      </c>
      <c r="N321" s="9">
        <v>1.0328704001277371</v>
      </c>
      <c r="O321" s="9">
        <v>0.29840753698151345</v>
      </c>
      <c r="P321" s="9">
        <v>0.29840753698151345</v>
      </c>
      <c r="Q321" s="9">
        <v>0.54622992758892186</v>
      </c>
      <c r="R321" s="9">
        <v>0.41799427104911013</v>
      </c>
      <c r="S321" s="9">
        <v>0.70159246301848754</v>
      </c>
      <c r="T321" s="9">
        <v>0.68803434606723934</v>
      </c>
      <c r="U321" s="9">
        <v>0.75052289049662602</v>
      </c>
      <c r="V321" s="9">
        <v>0.41785474216936808</v>
      </c>
      <c r="W321" s="9">
        <v>0.60016356356255196</v>
      </c>
      <c r="X321" s="9">
        <v>0.72599360063218188</v>
      </c>
      <c r="Y321" s="9">
        <v>0.66231168422025055</v>
      </c>
      <c r="Z321" s="9">
        <v>0.77591264450231956</v>
      </c>
      <c r="AA321" s="9">
        <v>0.60015604763215791</v>
      </c>
      <c r="AB321" s="9">
        <v>0.39984395236784193</v>
      </c>
      <c r="AC321" s="9">
        <v>0.22408735549768125</v>
      </c>
      <c r="AD321" s="9">
        <v>0.27400639936781784</v>
      </c>
      <c r="AE321" s="9">
        <v>0.33768831577974912</v>
      </c>
      <c r="AF321" s="9">
        <v>3.12</v>
      </c>
      <c r="AG321" s="9">
        <v>0.99933828207847364</v>
      </c>
      <c r="AH321" s="9">
        <v>1969.54</v>
      </c>
      <c r="AI321" s="9">
        <v>2110.44</v>
      </c>
      <c r="AJ321" s="9">
        <v>796.52</v>
      </c>
      <c r="AK321" s="9">
        <v>609.54</v>
      </c>
      <c r="AL321" s="9">
        <v>1195.3800000000001</v>
      </c>
    </row>
    <row r="322" spans="1:38" x14ac:dyDescent="0.3">
      <c r="A322" s="1" t="s">
        <v>8</v>
      </c>
      <c r="B322" s="1" t="s">
        <v>57</v>
      </c>
      <c r="C322" s="1" t="s">
        <v>9</v>
      </c>
      <c r="D322">
        <v>65535</v>
      </c>
      <c r="E322" s="4" t="str">
        <f>IF((COUNTIF(ML100K[[#This Row],[abbreviation]],"*nIOI"))&gt;=1,"ü","")</f>
        <v>ü</v>
      </c>
      <c r="F322" s="4" t="str">
        <f>IF(ML100K[[#This Row],[sigWeCoRatedCount]]&gt;=1,"ü","")</f>
        <v>ü</v>
      </c>
      <c r="G322" s="3">
        <v>41</v>
      </c>
      <c r="H322" s="9">
        <v>0.38024277051702365</v>
      </c>
      <c r="I322" s="9">
        <v>0.36130141396819249</v>
      </c>
      <c r="J322" s="9">
        <v>0.37064928775172346</v>
      </c>
      <c r="K322" s="9">
        <v>0.75006646555684087</v>
      </c>
      <c r="L322" s="9">
        <v>0.72739532424031594</v>
      </c>
      <c r="M322" s="9">
        <v>1.0479722461723671</v>
      </c>
      <c r="N322" s="9">
        <v>1.0236583597119349</v>
      </c>
      <c r="O322" s="9">
        <v>0.30286843044725326</v>
      </c>
      <c r="P322" s="9">
        <v>0.30286843044725326</v>
      </c>
      <c r="Q322" s="9">
        <v>0.55030567760555449</v>
      </c>
      <c r="R322" s="9">
        <v>0.41326613010917645</v>
      </c>
      <c r="S322" s="9">
        <v>0.69713156955274647</v>
      </c>
      <c r="T322" s="9">
        <v>0.6806507069840968</v>
      </c>
      <c r="U322" s="9">
        <v>0.75092399637699825</v>
      </c>
      <c r="V322" s="9">
        <v>0.42382125053764469</v>
      </c>
      <c r="W322" s="9">
        <v>0.60012268904897248</v>
      </c>
      <c r="X322" s="9">
        <v>0.71616273449689638</v>
      </c>
      <c r="Y322" s="9">
        <v>0.66408003602012788</v>
      </c>
      <c r="Z322" s="9">
        <v>0.78740241221574814</v>
      </c>
      <c r="AA322" s="9">
        <v>0.5738990017524449</v>
      </c>
      <c r="AB322" s="9">
        <v>0.42610099824755521</v>
      </c>
      <c r="AC322" s="9">
        <v>0.21259758778425289</v>
      </c>
      <c r="AD322" s="9">
        <v>0.28383726550310373</v>
      </c>
      <c r="AE322" s="9">
        <v>0.33591996397987267</v>
      </c>
      <c r="AF322" s="9">
        <v>3.12</v>
      </c>
      <c r="AG322" s="9">
        <v>0.99933828207847364</v>
      </c>
      <c r="AH322" s="9">
        <v>1947.26</v>
      </c>
      <c r="AI322" s="9">
        <v>2141.6999999999998</v>
      </c>
      <c r="AJ322" s="9">
        <v>848.8</v>
      </c>
      <c r="AK322" s="9">
        <v>578.28</v>
      </c>
      <c r="AL322" s="9">
        <v>1143.0999999999999</v>
      </c>
    </row>
    <row r="323" spans="1:38" hidden="1" x14ac:dyDescent="0.3">
      <c r="A323" s="1" t="s">
        <v>8</v>
      </c>
      <c r="B323" s="1" t="s">
        <v>57</v>
      </c>
      <c r="C323" s="1" t="s">
        <v>9</v>
      </c>
      <c r="D323">
        <v>-1</v>
      </c>
      <c r="E323" s="4" t="str">
        <f>IF((COUNTIF(ML100K[[#This Row],[abbreviation]],"*nIOI"))&gt;=1,"ü","")</f>
        <v>ü</v>
      </c>
      <c r="F323" s="4" t="str">
        <f>IF(ML100K[[#This Row],[sigWeCoRatedCount]]&gt;=1,"ü","")</f>
        <v/>
      </c>
      <c r="G323" s="3">
        <v>60</v>
      </c>
      <c r="H323" s="9">
        <v>0.37959165196555023</v>
      </c>
      <c r="I323" s="9">
        <v>0.3669327362813733</v>
      </c>
      <c r="J323" s="9">
        <v>0.37320714070030647</v>
      </c>
      <c r="K323" s="9">
        <v>0.74699698933867509</v>
      </c>
      <c r="L323" s="9">
        <v>0.72346512428996934</v>
      </c>
      <c r="M323" s="9">
        <v>1.0297549050917196</v>
      </c>
      <c r="N323" s="9">
        <v>1.0147160786713558</v>
      </c>
      <c r="O323" s="9">
        <v>0.30257134193306873</v>
      </c>
      <c r="P323" s="9">
        <v>0.30257134193306873</v>
      </c>
      <c r="Q323" s="9">
        <v>0.55002837349853662</v>
      </c>
      <c r="R323" s="9">
        <v>0.4121665298609129</v>
      </c>
      <c r="S323" s="9">
        <v>0.69742865806693233</v>
      </c>
      <c r="T323" s="9">
        <v>0.6834663681406874</v>
      </c>
      <c r="U323" s="9">
        <v>0.74746228605664122</v>
      </c>
      <c r="V323" s="9">
        <v>0.42033207687353363</v>
      </c>
      <c r="W323" s="9">
        <v>0.59621453826881088</v>
      </c>
      <c r="X323" s="9">
        <v>0.72192637489136302</v>
      </c>
      <c r="Y323" s="9">
        <v>0.65766527707418643</v>
      </c>
      <c r="Z323" s="9">
        <v>0.77392943881792908</v>
      </c>
      <c r="AA323" s="9">
        <v>0.59300329746344393</v>
      </c>
      <c r="AB323" s="9">
        <v>0.40699670253655579</v>
      </c>
      <c r="AC323" s="9">
        <v>0.22607056118206997</v>
      </c>
      <c r="AD323" s="9">
        <v>0.27807362510863615</v>
      </c>
      <c r="AE323" s="9">
        <v>0.34233472292581402</v>
      </c>
      <c r="AF323" s="9">
        <v>3.12</v>
      </c>
      <c r="AG323" s="9">
        <v>0.99933828207847364</v>
      </c>
      <c r="AH323" s="9">
        <v>1942.08</v>
      </c>
      <c r="AI323" s="9">
        <v>2105.08</v>
      </c>
      <c r="AJ323" s="9">
        <v>810.78</v>
      </c>
      <c r="AK323" s="9">
        <v>614.9</v>
      </c>
      <c r="AL323" s="9">
        <v>1181.1199999999999</v>
      </c>
    </row>
    <row r="324" spans="1:38" hidden="1" x14ac:dyDescent="0.3">
      <c r="A324" s="1" t="s">
        <v>8</v>
      </c>
      <c r="B324" s="1" t="s">
        <v>57</v>
      </c>
      <c r="C324" s="1" t="s">
        <v>9</v>
      </c>
      <c r="D324">
        <v>-1</v>
      </c>
      <c r="E324" s="4" t="str">
        <f>IF((COUNTIF(ML100K[[#This Row],[abbreviation]],"*nIOI"))&gt;=1,"ü","")</f>
        <v>ü</v>
      </c>
      <c r="F324" s="4" t="str">
        <f>IF(ML100K[[#This Row],[sigWeCoRatedCount]]&gt;=1,"ü","")</f>
        <v/>
      </c>
      <c r="G324" s="3">
        <v>61</v>
      </c>
      <c r="H324" s="9">
        <v>0.37956764821812988</v>
      </c>
      <c r="I324" s="9">
        <v>0.36705265045199265</v>
      </c>
      <c r="J324" s="9">
        <v>0.37325636078598878</v>
      </c>
      <c r="K324" s="9">
        <v>0.74691587316306773</v>
      </c>
      <c r="L324" s="9">
        <v>0.72341406978042055</v>
      </c>
      <c r="M324" s="9">
        <v>1.0296443016664925</v>
      </c>
      <c r="N324" s="9">
        <v>1.0146615041747717</v>
      </c>
      <c r="O324" s="9">
        <v>0.30257126806248202</v>
      </c>
      <c r="P324" s="9">
        <v>0.30257126806248202</v>
      </c>
      <c r="Q324" s="9">
        <v>0.55002861786021195</v>
      </c>
      <c r="R324" s="9">
        <v>0.41221329122084355</v>
      </c>
      <c r="S324" s="9">
        <v>0.69742873193751787</v>
      </c>
      <c r="T324" s="9">
        <v>0.68352632522599666</v>
      </c>
      <c r="U324" s="9">
        <v>0.74737278815010899</v>
      </c>
      <c r="V324" s="9">
        <v>0.42024871062506614</v>
      </c>
      <c r="W324" s="9">
        <v>0.59611107689316656</v>
      </c>
      <c r="X324" s="9">
        <v>0.72206313903690411</v>
      </c>
      <c r="Y324" s="9">
        <v>0.65750450918122494</v>
      </c>
      <c r="Z324" s="9">
        <v>0.77359689189513348</v>
      </c>
      <c r="AA324" s="9">
        <v>0.59345575855685806</v>
      </c>
      <c r="AB324" s="9">
        <v>0.40654424144314211</v>
      </c>
      <c r="AC324" s="9">
        <v>0.22640310810486619</v>
      </c>
      <c r="AD324" s="9">
        <v>0.27793686096309517</v>
      </c>
      <c r="AE324" s="9">
        <v>0.34249549081877462</v>
      </c>
      <c r="AF324" s="9">
        <v>3.12</v>
      </c>
      <c r="AG324" s="9">
        <v>0.99933828207847364</v>
      </c>
      <c r="AH324" s="9">
        <v>1942.3</v>
      </c>
      <c r="AI324" s="9">
        <v>2104.1799999999998</v>
      </c>
      <c r="AJ324" s="9">
        <v>809.88</v>
      </c>
      <c r="AK324" s="9">
        <v>615.79999999999995</v>
      </c>
      <c r="AL324" s="9">
        <v>1182.02</v>
      </c>
    </row>
    <row r="325" spans="1:38" x14ac:dyDescent="0.3">
      <c r="A325" s="1" t="s">
        <v>6</v>
      </c>
      <c r="B325" s="1" t="s">
        <v>2</v>
      </c>
      <c r="C325" s="1" t="s">
        <v>7</v>
      </c>
      <c r="D325">
        <v>65535</v>
      </c>
      <c r="E325" s="4" t="str">
        <f>IF((COUNTIF(ML100K[[#This Row],[abbreviation]],"*nIOI"))&gt;=1,"ü","")</f>
        <v>ü</v>
      </c>
      <c r="F325" s="4" t="str">
        <f>IF(ML100K[[#This Row],[sigWeCoRatedCount]]&gt;=1,"ü","")</f>
        <v>ü</v>
      </c>
      <c r="G325" s="3">
        <v>8</v>
      </c>
      <c r="H325" s="9">
        <v>0.38548231481584028</v>
      </c>
      <c r="I325" s="9">
        <v>0.37113428085363737</v>
      </c>
      <c r="J325" s="9">
        <v>0.37823860485794819</v>
      </c>
      <c r="K325" s="9">
        <v>0.7500385053520362</v>
      </c>
      <c r="L325" s="9">
        <v>0.7338684692706724</v>
      </c>
      <c r="M325" s="9">
        <v>1.0744543039943273</v>
      </c>
      <c r="N325" s="9">
        <v>1.0364986239087737</v>
      </c>
      <c r="O325" s="9">
        <v>0.29990582667140203</v>
      </c>
      <c r="P325" s="9">
        <v>0.29990582667140203</v>
      </c>
      <c r="Q325" s="9">
        <v>0.54760330355980813</v>
      </c>
      <c r="R325" s="9">
        <v>0.41358003354056511</v>
      </c>
      <c r="S325" s="9">
        <v>0.7000941733285978</v>
      </c>
      <c r="T325" s="9">
        <v>0.6855671404268181</v>
      </c>
      <c r="U325" s="9">
        <v>0.75059002783098983</v>
      </c>
      <c r="V325" s="9">
        <v>0.41987426075425888</v>
      </c>
      <c r="W325" s="9">
        <v>0.60009079082145311</v>
      </c>
      <c r="X325" s="9">
        <v>0.72269552391429726</v>
      </c>
      <c r="Y325" s="9">
        <v>0.6627867909015438</v>
      </c>
      <c r="Z325" s="9">
        <v>0.77958846801475268</v>
      </c>
      <c r="AA325" s="9">
        <v>0.59154581283888508</v>
      </c>
      <c r="AB325" s="9">
        <v>0.40845418716111498</v>
      </c>
      <c r="AC325" s="9">
        <v>0.22041153198524752</v>
      </c>
      <c r="AD325" s="9">
        <v>0.27730447608570291</v>
      </c>
      <c r="AE325" s="9">
        <v>0.33721320909845626</v>
      </c>
      <c r="AF325" s="9">
        <v>3.12</v>
      </c>
      <c r="AG325" s="9">
        <v>0.99933828207847364</v>
      </c>
      <c r="AH325" s="9">
        <v>1948.74</v>
      </c>
      <c r="AI325" s="9">
        <v>2120.46</v>
      </c>
      <c r="AJ325" s="9">
        <v>813.6</v>
      </c>
      <c r="AK325" s="9">
        <v>599.52</v>
      </c>
      <c r="AL325" s="9">
        <v>1178.3</v>
      </c>
    </row>
    <row r="326" spans="1:38" x14ac:dyDescent="0.3">
      <c r="A326" s="1" t="s">
        <v>8</v>
      </c>
      <c r="B326" s="1" t="s">
        <v>57</v>
      </c>
      <c r="C326" s="1" t="s">
        <v>9</v>
      </c>
      <c r="D326">
        <v>65535</v>
      </c>
      <c r="E326" s="4" t="str">
        <f>IF((COUNTIF(ML100K[[#This Row],[abbreviation]],"*nIOI"))&gt;=1,"ü","")</f>
        <v>ü</v>
      </c>
      <c r="F326" s="4" t="str">
        <f>IF(ML100K[[#This Row],[sigWeCoRatedCount]]&gt;=1,"ü","")</f>
        <v>ü</v>
      </c>
      <c r="G326" s="3">
        <v>40</v>
      </c>
      <c r="H326" s="9">
        <v>0.37992855981213791</v>
      </c>
      <c r="I326" s="9">
        <v>0.36087325464753839</v>
      </c>
      <c r="J326" s="9">
        <v>0.3702764965512394</v>
      </c>
      <c r="K326" s="9">
        <v>0.74999780678217709</v>
      </c>
      <c r="L326" s="9">
        <v>0.72751413373168128</v>
      </c>
      <c r="M326" s="9">
        <v>1.0487445961083033</v>
      </c>
      <c r="N326" s="9">
        <v>1.0240321932061827</v>
      </c>
      <c r="O326" s="9">
        <v>0.30302971539649293</v>
      </c>
      <c r="P326" s="9">
        <v>0.30302971539649293</v>
      </c>
      <c r="Q326" s="9">
        <v>0.55045048596279966</v>
      </c>
      <c r="R326" s="9">
        <v>0.41345288643721612</v>
      </c>
      <c r="S326" s="9">
        <v>0.69697028460350618</v>
      </c>
      <c r="T326" s="9">
        <v>0.68043662732376842</v>
      </c>
      <c r="U326" s="9">
        <v>0.75086410305416318</v>
      </c>
      <c r="V326" s="9">
        <v>0.42395970506339936</v>
      </c>
      <c r="W326" s="9">
        <v>0.60003655925709576</v>
      </c>
      <c r="X326" s="9">
        <v>0.71592948242000987</v>
      </c>
      <c r="Y326" s="9">
        <v>0.6639990773921286</v>
      </c>
      <c r="Z326" s="9">
        <v>0.78753345163781896</v>
      </c>
      <c r="AA326" s="9">
        <v>0.57333980300971987</v>
      </c>
      <c r="AB326" s="9">
        <v>0.42666019699028029</v>
      </c>
      <c r="AC326" s="9">
        <v>0.2124665483621819</v>
      </c>
      <c r="AD326" s="9">
        <v>0.28407051757999047</v>
      </c>
      <c r="AE326" s="9">
        <v>0.33600092260787112</v>
      </c>
      <c r="AF326" s="9">
        <v>3.12</v>
      </c>
      <c r="AG326" s="9">
        <v>0.99933828207847364</v>
      </c>
      <c r="AH326" s="9">
        <v>1948.14</v>
      </c>
      <c r="AI326" s="9">
        <v>2142.06</v>
      </c>
      <c r="AJ326" s="9">
        <v>849.92</v>
      </c>
      <c r="AK326" s="9">
        <v>577.91999999999996</v>
      </c>
      <c r="AL326" s="9">
        <v>1141.98</v>
      </c>
    </row>
    <row r="327" spans="1:38" x14ac:dyDescent="0.3">
      <c r="A327" s="1" t="s">
        <v>8</v>
      </c>
      <c r="B327" s="1" t="s">
        <v>57</v>
      </c>
      <c r="C327" s="1" t="s">
        <v>9</v>
      </c>
      <c r="D327">
        <v>65535</v>
      </c>
      <c r="E327" s="4" t="str">
        <f>IF((COUNTIF(ML100K[[#This Row],[abbreviation]],"*nIOI"))&gt;=1,"ü","")</f>
        <v>ü</v>
      </c>
      <c r="F327" s="4" t="str">
        <f>IF(ML100K[[#This Row],[sigWeCoRatedCount]]&gt;=1,"ü","")</f>
        <v>ü</v>
      </c>
      <c r="G327" s="3">
        <v>42</v>
      </c>
      <c r="H327" s="9">
        <v>0.38004788099968012</v>
      </c>
      <c r="I327" s="9">
        <v>0.36118857809577326</v>
      </c>
      <c r="J327" s="9">
        <v>0.37049644831650413</v>
      </c>
      <c r="K327" s="9">
        <v>0.74996053524728912</v>
      </c>
      <c r="L327" s="9">
        <v>0.72719569395377248</v>
      </c>
      <c r="M327" s="9">
        <v>1.0475348203873422</v>
      </c>
      <c r="N327" s="9">
        <v>1.0234417995418674</v>
      </c>
      <c r="O327" s="9">
        <v>0.30294898013982907</v>
      </c>
      <c r="P327" s="9">
        <v>0.30294898013982907</v>
      </c>
      <c r="Q327" s="9">
        <v>0.55037857770024767</v>
      </c>
      <c r="R327" s="9">
        <v>0.41333838898872516</v>
      </c>
      <c r="S327" s="9">
        <v>0.69705101986017159</v>
      </c>
      <c r="T327" s="9">
        <v>0.68059428904788644</v>
      </c>
      <c r="U327" s="9">
        <v>0.75081241042445035</v>
      </c>
      <c r="V327" s="9">
        <v>0.42382416281961383</v>
      </c>
      <c r="W327" s="9">
        <v>0.59998806329618248</v>
      </c>
      <c r="X327" s="9">
        <v>0.71615861443641993</v>
      </c>
      <c r="Y327" s="9">
        <v>0.66388926656326053</v>
      </c>
      <c r="Z327" s="9">
        <v>0.78717201784467239</v>
      </c>
      <c r="AA327" s="9">
        <v>0.57401656025110037</v>
      </c>
      <c r="AB327" s="9">
        <v>0.42598343974889935</v>
      </c>
      <c r="AC327" s="9">
        <v>0.21282798215532883</v>
      </c>
      <c r="AD327" s="9">
        <v>0.28384138556358002</v>
      </c>
      <c r="AE327" s="9">
        <v>0.33611073343673953</v>
      </c>
      <c r="AF327" s="9">
        <v>3.12</v>
      </c>
      <c r="AG327" s="9">
        <v>0.99933828207847364</v>
      </c>
      <c r="AH327" s="9">
        <v>1947.6</v>
      </c>
      <c r="AI327" s="9">
        <v>2141.08</v>
      </c>
      <c r="AJ327" s="9">
        <v>848.56</v>
      </c>
      <c r="AK327" s="9">
        <v>578.9</v>
      </c>
      <c r="AL327" s="9">
        <v>1143.3399999999999</v>
      </c>
    </row>
    <row r="328" spans="1:38" x14ac:dyDescent="0.3">
      <c r="A328" s="1" t="s">
        <v>6</v>
      </c>
      <c r="B328" s="1" t="s">
        <v>2</v>
      </c>
      <c r="C328" s="1" t="s">
        <v>7</v>
      </c>
      <c r="D328">
        <v>65535</v>
      </c>
      <c r="E328" s="4" t="str">
        <f>IF((COUNTIF(ML100K[[#This Row],[abbreviation]],"*nIOI"))&gt;=1,"ü","")</f>
        <v>ü</v>
      </c>
      <c r="F328" s="4" t="str">
        <f>IF(ML100K[[#This Row],[sigWeCoRatedCount]]&gt;=1,"ü","")</f>
        <v>ü</v>
      </c>
      <c r="G328" s="3">
        <v>50</v>
      </c>
      <c r="H328" s="9">
        <v>0.38790042698527538</v>
      </c>
      <c r="I328" s="9">
        <v>0.37570229111806636</v>
      </c>
      <c r="J328" s="9">
        <v>0.38175113636231089</v>
      </c>
      <c r="K328" s="9">
        <v>0.7499183841724546</v>
      </c>
      <c r="L328" s="9">
        <v>0.72709457324876103</v>
      </c>
      <c r="M328" s="9">
        <v>1.0681395903461575</v>
      </c>
      <c r="N328" s="9">
        <v>1.0334346203314753</v>
      </c>
      <c r="O328" s="9">
        <v>0.2985942960254685</v>
      </c>
      <c r="P328" s="9">
        <v>0.2985942960254685</v>
      </c>
      <c r="Q328" s="9">
        <v>0.54640056390949421</v>
      </c>
      <c r="R328" s="9">
        <v>0.41784141379231565</v>
      </c>
      <c r="S328" s="9">
        <v>0.70140570397453139</v>
      </c>
      <c r="T328" s="9">
        <v>0.68785114555903304</v>
      </c>
      <c r="U328" s="9">
        <v>0.75034582820522822</v>
      </c>
      <c r="V328" s="9">
        <v>0.41793302349449696</v>
      </c>
      <c r="W328" s="9">
        <v>0.59994133106824288</v>
      </c>
      <c r="X328" s="9">
        <v>0.72586647122289949</v>
      </c>
      <c r="Y328" s="9">
        <v>0.662033955762377</v>
      </c>
      <c r="Z328" s="9">
        <v>0.77568063206322846</v>
      </c>
      <c r="AA328" s="9">
        <v>0.60002165905483684</v>
      </c>
      <c r="AB328" s="9">
        <v>0.39997834094516277</v>
      </c>
      <c r="AC328" s="9">
        <v>0.22431936793677071</v>
      </c>
      <c r="AD328" s="9">
        <v>0.27413352877710112</v>
      </c>
      <c r="AE328" s="9">
        <v>0.337966044237624</v>
      </c>
      <c r="AF328" s="9">
        <v>3.12</v>
      </c>
      <c r="AG328" s="9">
        <v>0.99933828207847364</v>
      </c>
      <c r="AH328" s="9">
        <v>1968.82</v>
      </c>
      <c r="AI328" s="9">
        <v>2109.8200000000002</v>
      </c>
      <c r="AJ328" s="9">
        <v>796.78</v>
      </c>
      <c r="AK328" s="9">
        <v>610.16</v>
      </c>
      <c r="AL328" s="9">
        <v>1195.1199999999999</v>
      </c>
    </row>
    <row r="329" spans="1:38" hidden="1" x14ac:dyDescent="0.3">
      <c r="A329" s="1" t="s">
        <v>8</v>
      </c>
      <c r="B329" s="1" t="s">
        <v>57</v>
      </c>
      <c r="C329" s="1" t="s">
        <v>9</v>
      </c>
      <c r="D329">
        <v>-1</v>
      </c>
      <c r="E329" s="4" t="str">
        <f>IF((COUNTIF(ML100K[[#This Row],[abbreviation]],"*nIOI"))&gt;=1,"ü","")</f>
        <v>ü</v>
      </c>
      <c r="F329" s="4" t="str">
        <f>IF(ML100K[[#This Row],[sigWeCoRatedCount]]&gt;=1,"ü","")</f>
        <v/>
      </c>
      <c r="G329" s="3">
        <v>11</v>
      </c>
      <c r="H329" s="9">
        <v>0.3770542053168674</v>
      </c>
      <c r="I329" s="9">
        <v>0.36316823421422684</v>
      </c>
      <c r="J329" s="9">
        <v>0.3700447097039164</v>
      </c>
      <c r="K329" s="9">
        <v>0.74665799679318046</v>
      </c>
      <c r="L329" s="9">
        <v>0.72983191487176058</v>
      </c>
      <c r="M329" s="9">
        <v>1.0474797762451344</v>
      </c>
      <c r="N329" s="9">
        <v>1.023422089704024</v>
      </c>
      <c r="O329" s="9">
        <v>0.30386166915854179</v>
      </c>
      <c r="P329" s="9">
        <v>0.30386166915854179</v>
      </c>
      <c r="Q329" s="9">
        <v>0.55120956196562809</v>
      </c>
      <c r="R329" s="9">
        <v>0.41056197130079813</v>
      </c>
      <c r="S329" s="9">
        <v>0.69613833084145837</v>
      </c>
      <c r="T329" s="9">
        <v>0.68158411710711386</v>
      </c>
      <c r="U329" s="9">
        <v>0.74719841553402855</v>
      </c>
      <c r="V329" s="9">
        <v>0.4217257143941926</v>
      </c>
      <c r="W329" s="9">
        <v>0.59577383061411826</v>
      </c>
      <c r="X329" s="9">
        <v>0.71963879598171676</v>
      </c>
      <c r="Y329" s="9">
        <v>0.65741540933515152</v>
      </c>
      <c r="Z329" s="9">
        <v>0.77583972791120381</v>
      </c>
      <c r="AA329" s="9">
        <v>0.58732850630302369</v>
      </c>
      <c r="AB329" s="9">
        <v>0.41267149369697653</v>
      </c>
      <c r="AC329" s="9">
        <v>0.22416027208879649</v>
      </c>
      <c r="AD329" s="9">
        <v>0.28036120401828341</v>
      </c>
      <c r="AE329" s="9">
        <v>0.34258459066484914</v>
      </c>
      <c r="AF329" s="9">
        <v>3.12</v>
      </c>
      <c r="AG329" s="9">
        <v>0.99933828207847364</v>
      </c>
      <c r="AH329" s="9">
        <v>1934.52</v>
      </c>
      <c r="AI329" s="9">
        <v>2110.2800000000002</v>
      </c>
      <c r="AJ329" s="9">
        <v>822.06</v>
      </c>
      <c r="AK329" s="9">
        <v>609.70000000000005</v>
      </c>
      <c r="AL329" s="9">
        <v>1169.8399999999999</v>
      </c>
    </row>
    <row r="330" spans="1:38" hidden="1" x14ac:dyDescent="0.3">
      <c r="A330" s="1" t="s">
        <v>8</v>
      </c>
      <c r="B330" s="1" t="s">
        <v>57</v>
      </c>
      <c r="C330" s="1" t="s">
        <v>9</v>
      </c>
      <c r="D330">
        <v>-1</v>
      </c>
      <c r="E330" s="4" t="str">
        <f>IF((COUNTIF(ML100K[[#This Row],[abbreviation]],"*nIOI"))&gt;=1,"ü","")</f>
        <v>ü</v>
      </c>
      <c r="F330" s="4" t="str">
        <f>IF(ML100K[[#This Row],[sigWeCoRatedCount]]&gt;=1,"ü","")</f>
        <v/>
      </c>
      <c r="G330" s="3">
        <v>65</v>
      </c>
      <c r="H330" s="9">
        <v>0.37915800156868867</v>
      </c>
      <c r="I330" s="9">
        <v>0.36687026464794353</v>
      </c>
      <c r="J330" s="9">
        <v>0.37296228009218035</v>
      </c>
      <c r="K330" s="9">
        <v>0.74665058281615804</v>
      </c>
      <c r="L330" s="9">
        <v>0.7238894743999057</v>
      </c>
      <c r="M330" s="9">
        <v>1.0301196882718693</v>
      </c>
      <c r="N330" s="9">
        <v>1.0148980265479286</v>
      </c>
      <c r="O330" s="9">
        <v>0.30274952104844954</v>
      </c>
      <c r="P330" s="9">
        <v>0.30274952104844954</v>
      </c>
      <c r="Q330" s="9">
        <v>0.55019222664442102</v>
      </c>
      <c r="R330" s="9">
        <v>0.411754867236024</v>
      </c>
      <c r="S330" s="9">
        <v>0.69725047895155035</v>
      </c>
      <c r="T330" s="9">
        <v>0.68343513232397179</v>
      </c>
      <c r="U330" s="9">
        <v>0.74709569498351158</v>
      </c>
      <c r="V330" s="9">
        <v>0.42021296825993154</v>
      </c>
      <c r="W330" s="9">
        <v>0.59577074051412082</v>
      </c>
      <c r="X330" s="9">
        <v>0.72212241890565443</v>
      </c>
      <c r="Y330" s="9">
        <v>0.65703558266303486</v>
      </c>
      <c r="Z330" s="9">
        <v>0.77295978977750301</v>
      </c>
      <c r="AA330" s="9">
        <v>0.59391047487044035</v>
      </c>
      <c r="AB330" s="9">
        <v>0.40608952512955931</v>
      </c>
      <c r="AC330" s="9">
        <v>0.22704021022249729</v>
      </c>
      <c r="AD330" s="9">
        <v>0.27787758109434535</v>
      </c>
      <c r="AE330" s="9">
        <v>0.34296441733696603</v>
      </c>
      <c r="AF330" s="9">
        <v>3.12</v>
      </c>
      <c r="AG330" s="9">
        <v>0.99933828207847364</v>
      </c>
      <c r="AH330" s="9">
        <v>1940.14</v>
      </c>
      <c r="AI330" s="9">
        <v>2102.44</v>
      </c>
      <c r="AJ330" s="9">
        <v>808.98</v>
      </c>
      <c r="AK330" s="9">
        <v>617.54</v>
      </c>
      <c r="AL330" s="9">
        <v>1182.92</v>
      </c>
    </row>
    <row r="331" spans="1:38" x14ac:dyDescent="0.3">
      <c r="A331" s="1" t="s">
        <v>6</v>
      </c>
      <c r="B331" s="1" t="s">
        <v>2</v>
      </c>
      <c r="C331" s="1" t="s">
        <v>7</v>
      </c>
      <c r="D331">
        <v>65535</v>
      </c>
      <c r="E331" s="4" t="str">
        <f>IF((COUNTIF(ML100K[[#This Row],[abbreviation]],"*nIOI"))&gt;=1,"ü","")</f>
        <v>ü</v>
      </c>
      <c r="F331" s="4" t="str">
        <f>IF(ML100K[[#This Row],[sigWeCoRatedCount]]&gt;=1,"ü","")</f>
        <v>ü</v>
      </c>
      <c r="G331" s="3">
        <v>51</v>
      </c>
      <c r="H331" s="9">
        <v>0.38793347187037541</v>
      </c>
      <c r="I331" s="9">
        <v>0.37579853272094943</v>
      </c>
      <c r="J331" s="9">
        <v>0.3818162613875406</v>
      </c>
      <c r="K331" s="9">
        <v>0.74990162326120047</v>
      </c>
      <c r="L331" s="9">
        <v>0.72725151098047847</v>
      </c>
      <c r="M331" s="9">
        <v>1.0688567186570854</v>
      </c>
      <c r="N331" s="9">
        <v>1.0337825453376435</v>
      </c>
      <c r="O331" s="9">
        <v>0.29857301503913414</v>
      </c>
      <c r="P331" s="9">
        <v>0.29857301503913414</v>
      </c>
      <c r="Q331" s="9">
        <v>0.54638265510172146</v>
      </c>
      <c r="R331" s="9">
        <v>0.41780754892094124</v>
      </c>
      <c r="S331" s="9">
        <v>0.70142698496086597</v>
      </c>
      <c r="T331" s="9">
        <v>0.68789926636047471</v>
      </c>
      <c r="U331" s="9">
        <v>0.75032566685881996</v>
      </c>
      <c r="V331" s="9">
        <v>0.41788395795541639</v>
      </c>
      <c r="W331" s="9">
        <v>0.59991744928002722</v>
      </c>
      <c r="X331" s="9">
        <v>0.72594936451414005</v>
      </c>
      <c r="Y331" s="9">
        <v>0.66198410735623514</v>
      </c>
      <c r="Z331" s="9">
        <v>0.77555060660802111</v>
      </c>
      <c r="AA331" s="9">
        <v>0.60024792611292865</v>
      </c>
      <c r="AB331" s="9">
        <v>0.39975207388707135</v>
      </c>
      <c r="AC331" s="9">
        <v>0.22444939339197914</v>
      </c>
      <c r="AD331" s="9">
        <v>0.27405063548586012</v>
      </c>
      <c r="AE331" s="9">
        <v>0.33801589264376514</v>
      </c>
      <c r="AF331" s="9">
        <v>3.12</v>
      </c>
      <c r="AG331" s="9">
        <v>0.99933828207847364</v>
      </c>
      <c r="AH331" s="9">
        <v>1968.66</v>
      </c>
      <c r="AI331" s="9">
        <v>2109.46</v>
      </c>
      <c r="AJ331" s="9">
        <v>796.32</v>
      </c>
      <c r="AK331" s="9">
        <v>610.52</v>
      </c>
      <c r="AL331" s="9">
        <v>1195.58</v>
      </c>
    </row>
    <row r="332" spans="1:38" x14ac:dyDescent="0.3">
      <c r="A332" s="1" t="s">
        <v>8</v>
      </c>
      <c r="B332" s="1" t="s">
        <v>57</v>
      </c>
      <c r="C332" s="1" t="s">
        <v>9</v>
      </c>
      <c r="D332">
        <v>65535</v>
      </c>
      <c r="E332" s="4" t="str">
        <f>IF((COUNTIF(ML100K[[#This Row],[abbreviation]],"*nIOI"))&gt;=1,"ü","")</f>
        <v>ü</v>
      </c>
      <c r="F332" s="4" t="str">
        <f>IF(ML100K[[#This Row],[sigWeCoRatedCount]]&gt;=1,"ü","")</f>
        <v>ü</v>
      </c>
      <c r="G332" s="3">
        <v>43</v>
      </c>
      <c r="H332" s="9">
        <v>0.37980514205658156</v>
      </c>
      <c r="I332" s="9">
        <v>0.36110471481755951</v>
      </c>
      <c r="J332" s="9">
        <v>0.37033519924423319</v>
      </c>
      <c r="K332" s="9">
        <v>0.74981073763074979</v>
      </c>
      <c r="L332" s="9">
        <v>0.72705568457737579</v>
      </c>
      <c r="M332" s="9">
        <v>1.0472589443224727</v>
      </c>
      <c r="N332" s="9">
        <v>1.0233036233553747</v>
      </c>
      <c r="O332" s="9">
        <v>0.30304238130408723</v>
      </c>
      <c r="P332" s="9">
        <v>0.30304238130408723</v>
      </c>
      <c r="Q332" s="9">
        <v>0.55046106982541876</v>
      </c>
      <c r="R332" s="9">
        <v>0.41345292065849604</v>
      </c>
      <c r="S332" s="9">
        <v>0.69695761869591244</v>
      </c>
      <c r="T332" s="9">
        <v>0.68055235740877973</v>
      </c>
      <c r="U332" s="9">
        <v>0.7506521956997263</v>
      </c>
      <c r="V332" s="9">
        <v>0.42379693906204019</v>
      </c>
      <c r="W332" s="9">
        <v>0.59979894638479792</v>
      </c>
      <c r="X332" s="9">
        <v>0.71620190641393811</v>
      </c>
      <c r="Y332" s="9">
        <v>0.66360323564264301</v>
      </c>
      <c r="Z332" s="9">
        <v>0.78678740985954321</v>
      </c>
      <c r="AA332" s="9">
        <v>0.57431730495801558</v>
      </c>
      <c r="AB332" s="9">
        <v>0.4256826950419843</v>
      </c>
      <c r="AC332" s="9">
        <v>0.21321259014045624</v>
      </c>
      <c r="AD332" s="9">
        <v>0.28379809358606128</v>
      </c>
      <c r="AE332" s="9">
        <v>0.33639676435735683</v>
      </c>
      <c r="AF332" s="9">
        <v>3.12</v>
      </c>
      <c r="AG332" s="9">
        <v>0.99933828207847364</v>
      </c>
      <c r="AH332" s="9">
        <v>1948.14</v>
      </c>
      <c r="AI332" s="9">
        <v>2140.04</v>
      </c>
      <c r="AJ332" s="9">
        <v>847.96</v>
      </c>
      <c r="AK332" s="9">
        <v>579.94000000000005</v>
      </c>
      <c r="AL332" s="9">
        <v>1143.94</v>
      </c>
    </row>
    <row r="333" spans="1:38" hidden="1" x14ac:dyDescent="0.3">
      <c r="A333" s="1" t="s">
        <v>8</v>
      </c>
      <c r="B333" s="1" t="s">
        <v>57</v>
      </c>
      <c r="C333" s="1" t="s">
        <v>9</v>
      </c>
      <c r="D333">
        <v>-1</v>
      </c>
      <c r="E333" s="4" t="str">
        <f>IF((COUNTIF(ML100K[[#This Row],[abbreviation]],"*nIOI"))&gt;=1,"ü","")</f>
        <v>ü</v>
      </c>
      <c r="F333" s="4" t="str">
        <f>IF(ML100K[[#This Row],[sigWeCoRatedCount]]&gt;=1,"ü","")</f>
        <v/>
      </c>
      <c r="G333" s="3">
        <v>62</v>
      </c>
      <c r="H333" s="9">
        <v>0.37892080947363188</v>
      </c>
      <c r="I333" s="9">
        <v>0.36652476786004018</v>
      </c>
      <c r="J333" s="9">
        <v>0.3726698402285526</v>
      </c>
      <c r="K333" s="9">
        <v>0.74661295111998116</v>
      </c>
      <c r="L333" s="9">
        <v>0.72381311963560757</v>
      </c>
      <c r="M333" s="9">
        <v>1.03026420156931</v>
      </c>
      <c r="N333" s="9">
        <v>1.0149664182246405</v>
      </c>
      <c r="O333" s="9">
        <v>0.30287266689065134</v>
      </c>
      <c r="P333" s="9">
        <v>0.30287266689065134</v>
      </c>
      <c r="Q333" s="9">
        <v>0.55030240234016625</v>
      </c>
      <c r="R333" s="9">
        <v>0.41191191672506355</v>
      </c>
      <c r="S333" s="9">
        <v>0.69712733310934805</v>
      </c>
      <c r="T333" s="9">
        <v>0.68326238393002092</v>
      </c>
      <c r="U333" s="9">
        <v>0.74706537612197566</v>
      </c>
      <c r="V333" s="9">
        <v>0.42033733153959507</v>
      </c>
      <c r="W333" s="9">
        <v>0.5957246007421918</v>
      </c>
      <c r="X333" s="9">
        <v>0.72191424370746138</v>
      </c>
      <c r="Y333" s="9">
        <v>0.65700656576617067</v>
      </c>
      <c r="Z333" s="9">
        <v>0.77312197670377603</v>
      </c>
      <c r="AA333" s="9">
        <v>0.59340279115626182</v>
      </c>
      <c r="AB333" s="9">
        <v>0.4065972088437379</v>
      </c>
      <c r="AC333" s="9">
        <v>0.22687802329622225</v>
      </c>
      <c r="AD333" s="9">
        <v>0.27808575629253907</v>
      </c>
      <c r="AE333" s="9">
        <v>0.34299343423382889</v>
      </c>
      <c r="AF333" s="9">
        <v>3.12</v>
      </c>
      <c r="AG333" s="9">
        <v>0.99933828207847364</v>
      </c>
      <c r="AH333" s="9">
        <v>1940.88</v>
      </c>
      <c r="AI333" s="9">
        <v>2102.88</v>
      </c>
      <c r="AJ333" s="9">
        <v>810</v>
      </c>
      <c r="AK333" s="9">
        <v>617.1</v>
      </c>
      <c r="AL333" s="9">
        <v>1181.9000000000001</v>
      </c>
    </row>
    <row r="334" spans="1:38" hidden="1" x14ac:dyDescent="0.3">
      <c r="A334" s="1" t="s">
        <v>8</v>
      </c>
      <c r="B334" s="1" t="s">
        <v>57</v>
      </c>
      <c r="C334" s="1" t="s">
        <v>9</v>
      </c>
      <c r="D334">
        <v>-1</v>
      </c>
      <c r="E334" s="4" t="str">
        <f>IF((COUNTIF(ML100K[[#This Row],[abbreviation]],"*nIOI"))&gt;=1,"ü","")</f>
        <v>ü</v>
      </c>
      <c r="F334" s="4" t="str">
        <f>IF(ML100K[[#This Row],[sigWeCoRatedCount]]&gt;=1,"ü","")</f>
        <v/>
      </c>
      <c r="G334" s="3">
        <v>66</v>
      </c>
      <c r="H334" s="9">
        <v>0.37917084274272222</v>
      </c>
      <c r="I334" s="9">
        <v>0.36696433076145069</v>
      </c>
      <c r="J334" s="9">
        <v>0.37301633998009298</v>
      </c>
      <c r="K334" s="9">
        <v>0.74660604984230872</v>
      </c>
      <c r="L334" s="9">
        <v>0.72382998405166543</v>
      </c>
      <c r="M334" s="9">
        <v>1.0301196224706242</v>
      </c>
      <c r="N334" s="9">
        <v>1.0148956446223714</v>
      </c>
      <c r="O334" s="9">
        <v>0.30274099243518277</v>
      </c>
      <c r="P334" s="9">
        <v>0.30274099243518277</v>
      </c>
      <c r="Q334" s="9">
        <v>0.55018196705095856</v>
      </c>
      <c r="R334" s="9">
        <v>0.41186529767906083</v>
      </c>
      <c r="S334" s="9">
        <v>0.69725900756481807</v>
      </c>
      <c r="T334" s="9">
        <v>0.68348216538072515</v>
      </c>
      <c r="U334" s="9">
        <v>0.74704673249521458</v>
      </c>
      <c r="V334" s="9">
        <v>0.42015649796269672</v>
      </c>
      <c r="W334" s="9">
        <v>0.59571701755276008</v>
      </c>
      <c r="X334" s="9">
        <v>0.72221375747080108</v>
      </c>
      <c r="Y334" s="9">
        <v>0.65695708527192009</v>
      </c>
      <c r="Z334" s="9">
        <v>0.77276165844314559</v>
      </c>
      <c r="AA334" s="9">
        <v>0.59420267231830459</v>
      </c>
      <c r="AB334" s="9">
        <v>0.40579732768169574</v>
      </c>
      <c r="AC334" s="9">
        <v>0.22723834155685435</v>
      </c>
      <c r="AD334" s="9">
        <v>0.27778624252919942</v>
      </c>
      <c r="AE334" s="9">
        <v>0.34304291472807935</v>
      </c>
      <c r="AF334" s="9">
        <v>3.12</v>
      </c>
      <c r="AG334" s="9">
        <v>0.99933828207847364</v>
      </c>
      <c r="AH334" s="9">
        <v>1940.66</v>
      </c>
      <c r="AI334" s="9">
        <v>2101.9</v>
      </c>
      <c r="AJ334" s="9">
        <v>808.4</v>
      </c>
      <c r="AK334" s="9">
        <v>618.08000000000004</v>
      </c>
      <c r="AL334" s="9">
        <v>1183.5</v>
      </c>
    </row>
    <row r="335" spans="1:38" x14ac:dyDescent="0.3">
      <c r="A335" s="1" t="s">
        <v>8</v>
      </c>
      <c r="B335" s="1" t="s">
        <v>57</v>
      </c>
      <c r="C335" s="1" t="s">
        <v>9</v>
      </c>
      <c r="D335">
        <v>65535</v>
      </c>
      <c r="E335" s="4" t="str">
        <f>IF((COUNTIF(ML100K[[#This Row],[abbreviation]],"*nIOI"))&gt;=1,"ü","")</f>
        <v>ü</v>
      </c>
      <c r="F335" s="4" t="str">
        <f>IF(ML100K[[#This Row],[sigWeCoRatedCount]]&gt;=1,"ü","")</f>
        <v>ü</v>
      </c>
      <c r="G335" s="3">
        <v>47</v>
      </c>
      <c r="H335" s="9">
        <v>0.38024582469134016</v>
      </c>
      <c r="I335" s="9">
        <v>0.36206630153726926</v>
      </c>
      <c r="J335" s="9">
        <v>0.37104326068392091</v>
      </c>
      <c r="K335" s="9">
        <v>0.74977098935729769</v>
      </c>
      <c r="L335" s="9">
        <v>0.72658882838797978</v>
      </c>
      <c r="M335" s="9">
        <v>1.0456460201318885</v>
      </c>
      <c r="N335" s="9">
        <v>1.0225153662814137</v>
      </c>
      <c r="O335" s="9">
        <v>0.30277071546569295</v>
      </c>
      <c r="P335" s="9">
        <v>0.30277071546569295</v>
      </c>
      <c r="Q335" s="9">
        <v>0.5502178507431349</v>
      </c>
      <c r="R335" s="9">
        <v>0.41342313362297878</v>
      </c>
      <c r="S335" s="9">
        <v>0.6972292845343071</v>
      </c>
      <c r="T335" s="9">
        <v>0.68103315076863435</v>
      </c>
      <c r="U335" s="9">
        <v>0.75057610406896491</v>
      </c>
      <c r="V335" s="9">
        <v>0.42340629150408821</v>
      </c>
      <c r="W335" s="9">
        <v>0.59974363222602134</v>
      </c>
      <c r="X335" s="9">
        <v>0.71685664072817823</v>
      </c>
      <c r="Y335" s="9">
        <v>0.66338918396316271</v>
      </c>
      <c r="Z335" s="9">
        <v>0.785907633616173</v>
      </c>
      <c r="AA335" s="9">
        <v>0.57615866792109671</v>
      </c>
      <c r="AB335" s="9">
        <v>0.42384133207890312</v>
      </c>
      <c r="AC335" s="9">
        <v>0.21409236638382811</v>
      </c>
      <c r="AD335" s="9">
        <v>0.28314335927182155</v>
      </c>
      <c r="AE335" s="9">
        <v>0.33661081603683807</v>
      </c>
      <c r="AF335" s="9">
        <v>3.12</v>
      </c>
      <c r="AG335" s="9">
        <v>0.99933828207847364</v>
      </c>
      <c r="AH335" s="9">
        <v>1948</v>
      </c>
      <c r="AI335" s="9">
        <v>2137.64</v>
      </c>
      <c r="AJ335" s="9">
        <v>844.28</v>
      </c>
      <c r="AK335" s="9">
        <v>582.34</v>
      </c>
      <c r="AL335" s="9">
        <v>1147.6199999999999</v>
      </c>
    </row>
    <row r="336" spans="1:38" x14ac:dyDescent="0.3">
      <c r="A336" s="1" t="s">
        <v>8</v>
      </c>
      <c r="B336" s="1" t="s">
        <v>57</v>
      </c>
      <c r="C336" s="1" t="s">
        <v>9</v>
      </c>
      <c r="D336">
        <v>65535</v>
      </c>
      <c r="E336" s="4" t="str">
        <f>IF((COUNTIF(ML100K[[#This Row],[abbreviation]],"*nIOI"))&gt;=1,"ü","")</f>
        <v>ü</v>
      </c>
      <c r="F336" s="4" t="str">
        <f>IF(ML100K[[#This Row],[sigWeCoRatedCount]]&gt;=1,"ü","")</f>
        <v>ü</v>
      </c>
      <c r="G336" s="3">
        <v>45</v>
      </c>
      <c r="H336" s="9">
        <v>0.37995842208309938</v>
      </c>
      <c r="I336" s="9">
        <v>0.36153434520492178</v>
      </c>
      <c r="J336" s="9">
        <v>0.37063032610621482</v>
      </c>
      <c r="K336" s="9">
        <v>0.74976163683642871</v>
      </c>
      <c r="L336" s="9">
        <v>0.72702172417878641</v>
      </c>
      <c r="M336" s="9">
        <v>1.0465967662312281</v>
      </c>
      <c r="N336" s="9">
        <v>1.0229774617855496</v>
      </c>
      <c r="O336" s="9">
        <v>0.30293625118249623</v>
      </c>
      <c r="P336" s="9">
        <v>0.30293625118249623</v>
      </c>
      <c r="Q336" s="9">
        <v>0.55036685791442885</v>
      </c>
      <c r="R336" s="9">
        <v>0.41325768078918118</v>
      </c>
      <c r="S336" s="9">
        <v>0.69706374881750377</v>
      </c>
      <c r="T336" s="9">
        <v>0.680767172602461</v>
      </c>
      <c r="U336" s="9">
        <v>0.75058422605501807</v>
      </c>
      <c r="V336" s="9">
        <v>0.42361013372284317</v>
      </c>
      <c r="W336" s="9">
        <v>0.59973373832490551</v>
      </c>
      <c r="X336" s="9">
        <v>0.71651353909231741</v>
      </c>
      <c r="Y336" s="9">
        <v>0.66344488299078053</v>
      </c>
      <c r="Z336" s="9">
        <v>0.7863020118764219</v>
      </c>
      <c r="AA336" s="9">
        <v>0.57523233332850088</v>
      </c>
      <c r="AB336" s="9">
        <v>0.42476766667149873</v>
      </c>
      <c r="AC336" s="9">
        <v>0.21369798812357893</v>
      </c>
      <c r="AD336" s="9">
        <v>0.28348646090768137</v>
      </c>
      <c r="AE336" s="9">
        <v>0.33655511700921908</v>
      </c>
      <c r="AF336" s="9">
        <v>3.12</v>
      </c>
      <c r="AG336" s="9">
        <v>0.99933828207847364</v>
      </c>
      <c r="AH336" s="9">
        <v>1947.22</v>
      </c>
      <c r="AI336" s="9">
        <v>2138.7199999999998</v>
      </c>
      <c r="AJ336" s="9">
        <v>846.14</v>
      </c>
      <c r="AK336" s="9">
        <v>581.26</v>
      </c>
      <c r="AL336" s="9">
        <v>1145.76</v>
      </c>
    </row>
    <row r="337" spans="1:38" hidden="1" x14ac:dyDescent="0.3">
      <c r="A337" s="1" t="s">
        <v>8</v>
      </c>
      <c r="B337" s="1" t="s">
        <v>57</v>
      </c>
      <c r="C337" s="1" t="s">
        <v>9</v>
      </c>
      <c r="D337">
        <v>-1</v>
      </c>
      <c r="E337" s="4" t="str">
        <f>IF((COUNTIF(ML100K[[#This Row],[abbreviation]],"*nIOI"))&gt;=1,"ü","")</f>
        <v>ü</v>
      </c>
      <c r="F337" s="4" t="str">
        <f>IF(ML100K[[#This Row],[sigWeCoRatedCount]]&gt;=1,"ü","")</f>
        <v/>
      </c>
      <c r="G337" s="3">
        <v>64</v>
      </c>
      <c r="H337" s="9">
        <v>0.37888100955596354</v>
      </c>
      <c r="I337" s="9">
        <v>0.36654278736578999</v>
      </c>
      <c r="J337" s="9">
        <v>0.37265954917017247</v>
      </c>
      <c r="K337" s="9">
        <v>0.7465710524979231</v>
      </c>
      <c r="L337" s="9">
        <v>0.72380873194806072</v>
      </c>
      <c r="M337" s="9">
        <v>1.0302257967490358</v>
      </c>
      <c r="N337" s="9">
        <v>1.0149493479475138</v>
      </c>
      <c r="O337" s="9">
        <v>0.30288531206514546</v>
      </c>
      <c r="P337" s="9">
        <v>0.30288531206514546</v>
      </c>
      <c r="Q337" s="9">
        <v>0.55031405137963829</v>
      </c>
      <c r="R337" s="9">
        <v>0.41192477716211501</v>
      </c>
      <c r="S337" s="9">
        <v>0.69711468793485543</v>
      </c>
      <c r="T337" s="9">
        <v>0.68327139368289513</v>
      </c>
      <c r="U337" s="9">
        <v>0.74701970746349577</v>
      </c>
      <c r="V337" s="9">
        <v>0.42031319068428025</v>
      </c>
      <c r="W337" s="9">
        <v>0.59567104991999453</v>
      </c>
      <c r="X337" s="9">
        <v>0.72195541330247537</v>
      </c>
      <c r="Y337" s="9">
        <v>0.65692559625348934</v>
      </c>
      <c r="Z337" s="9">
        <v>0.77298191663400462</v>
      </c>
      <c r="AA337" s="9">
        <v>0.59356087073178576</v>
      </c>
      <c r="AB337" s="9">
        <v>0.40643912926821413</v>
      </c>
      <c r="AC337" s="9">
        <v>0.22701808336599633</v>
      </c>
      <c r="AD337" s="9">
        <v>0.27804458669752546</v>
      </c>
      <c r="AE337" s="9">
        <v>0.34307440374651121</v>
      </c>
      <c r="AF337" s="9">
        <v>3.12</v>
      </c>
      <c r="AG337" s="9">
        <v>0.99933828207847364</v>
      </c>
      <c r="AH337" s="9">
        <v>1940.94</v>
      </c>
      <c r="AI337" s="9">
        <v>2102.5</v>
      </c>
      <c r="AJ337" s="9">
        <v>809.68</v>
      </c>
      <c r="AK337" s="9">
        <v>617.48</v>
      </c>
      <c r="AL337" s="9">
        <v>1182.22</v>
      </c>
    </row>
    <row r="338" spans="1:38" x14ac:dyDescent="0.3">
      <c r="A338" s="1" t="s">
        <v>8</v>
      </c>
      <c r="B338" s="1" t="s">
        <v>57</v>
      </c>
      <c r="C338" s="1" t="s">
        <v>9</v>
      </c>
      <c r="D338">
        <v>65535</v>
      </c>
      <c r="E338" s="4" t="str">
        <f>IF((COUNTIF(ML100K[[#This Row],[abbreviation]],"*nIOI"))&gt;=1,"ü","")</f>
        <v>ü</v>
      </c>
      <c r="F338" s="4" t="str">
        <f>IF(ML100K[[#This Row],[sigWeCoRatedCount]]&gt;=1,"ü","")</f>
        <v>ü</v>
      </c>
      <c r="G338" s="3">
        <v>44</v>
      </c>
      <c r="H338" s="9">
        <v>0.37983060212891245</v>
      </c>
      <c r="I338" s="9">
        <v>0.3613353873127314</v>
      </c>
      <c r="J338" s="9">
        <v>0.37046608457473335</v>
      </c>
      <c r="K338" s="9">
        <v>0.74974122849680236</v>
      </c>
      <c r="L338" s="9">
        <v>0.72708111989927415</v>
      </c>
      <c r="M338" s="9">
        <v>1.0467919871747871</v>
      </c>
      <c r="N338" s="9">
        <v>1.0230771175269866</v>
      </c>
      <c r="O338" s="9">
        <v>0.30300417011155734</v>
      </c>
      <c r="P338" s="9">
        <v>0.30300417011155734</v>
      </c>
      <c r="Q338" s="9">
        <v>0.55042911236413672</v>
      </c>
      <c r="R338" s="9">
        <v>0.41323647999820917</v>
      </c>
      <c r="S338" s="9">
        <v>0.69699582988844266</v>
      </c>
      <c r="T338" s="9">
        <v>0.68066769365636604</v>
      </c>
      <c r="U338" s="9">
        <v>0.75056830798723151</v>
      </c>
      <c r="V338" s="9">
        <v>0.42368211287496599</v>
      </c>
      <c r="W338" s="9">
        <v>0.59970764380417496</v>
      </c>
      <c r="X338" s="9">
        <v>0.71639587468406918</v>
      </c>
      <c r="Y338" s="9">
        <v>0.66343472744484466</v>
      </c>
      <c r="Z338" s="9">
        <v>0.78639683662042681</v>
      </c>
      <c r="AA338" s="9">
        <v>0.57493855069230615</v>
      </c>
      <c r="AB338" s="9">
        <v>0.42506144930769413</v>
      </c>
      <c r="AC338" s="9">
        <v>0.21360316337957486</v>
      </c>
      <c r="AD338" s="9">
        <v>0.2836041253159321</v>
      </c>
      <c r="AE338" s="9">
        <v>0.33656527255515556</v>
      </c>
      <c r="AF338" s="9">
        <v>3.12</v>
      </c>
      <c r="AG338" s="9">
        <v>0.99933828207847364</v>
      </c>
      <c r="AH338" s="9">
        <v>1947.12</v>
      </c>
      <c r="AI338" s="9">
        <v>2138.98</v>
      </c>
      <c r="AJ338" s="9">
        <v>846.72</v>
      </c>
      <c r="AK338" s="9">
        <v>581</v>
      </c>
      <c r="AL338" s="9">
        <v>1145.18</v>
      </c>
    </row>
    <row r="339" spans="1:38" hidden="1" x14ac:dyDescent="0.3">
      <c r="A339" s="1" t="s">
        <v>8</v>
      </c>
      <c r="B339" s="1" t="s">
        <v>57</v>
      </c>
      <c r="C339" s="1" t="s">
        <v>9</v>
      </c>
      <c r="D339">
        <v>-1</v>
      </c>
      <c r="E339" s="4" t="str">
        <f>IF((COUNTIF(ML100K[[#This Row],[abbreviation]],"*nIOI"))&gt;=1,"ü","")</f>
        <v>ü</v>
      </c>
      <c r="F339" s="4" t="str">
        <f>IF(ML100K[[#This Row],[sigWeCoRatedCount]]&gt;=1,"ü","")</f>
        <v/>
      </c>
      <c r="G339" s="3">
        <v>63</v>
      </c>
      <c r="H339" s="9">
        <v>0.37871363464304575</v>
      </c>
      <c r="I339" s="9">
        <v>0.36635843971661231</v>
      </c>
      <c r="J339" s="9">
        <v>0.37248349578778572</v>
      </c>
      <c r="K339" s="9">
        <v>0.74651150195600602</v>
      </c>
      <c r="L339" s="9">
        <v>0.72402521761454364</v>
      </c>
      <c r="M339" s="9">
        <v>1.030484687585274</v>
      </c>
      <c r="N339" s="9">
        <v>1.0150765243269939</v>
      </c>
      <c r="O339" s="9">
        <v>0.3029659472859067</v>
      </c>
      <c r="P339" s="9">
        <v>0.3029659472859067</v>
      </c>
      <c r="Q339" s="9">
        <v>0.55038596457507682</v>
      </c>
      <c r="R339" s="9">
        <v>0.41173797943981694</v>
      </c>
      <c r="S339" s="9">
        <v>0.69703405271409424</v>
      </c>
      <c r="T339" s="9">
        <v>0.68317921985830554</v>
      </c>
      <c r="U339" s="9">
        <v>0.74696096598176343</v>
      </c>
      <c r="V339" s="9">
        <v>0.42036422512202565</v>
      </c>
      <c r="W339" s="9">
        <v>0.59559737669038482</v>
      </c>
      <c r="X339" s="9">
        <v>0.72187114567592914</v>
      </c>
      <c r="Y339" s="9">
        <v>0.65684248896711717</v>
      </c>
      <c r="Z339" s="9">
        <v>0.77295032091906368</v>
      </c>
      <c r="AA339" s="9">
        <v>0.59340811879754773</v>
      </c>
      <c r="AB339" s="9">
        <v>0.40659188120245232</v>
      </c>
      <c r="AC339" s="9">
        <v>0.2270496790809369</v>
      </c>
      <c r="AD339" s="9">
        <v>0.27812885432407153</v>
      </c>
      <c r="AE339" s="9">
        <v>0.34315751103288233</v>
      </c>
      <c r="AF339" s="9">
        <v>3.12</v>
      </c>
      <c r="AG339" s="9">
        <v>0.99933828207847364</v>
      </c>
      <c r="AH339" s="9">
        <v>1940.06</v>
      </c>
      <c r="AI339" s="9">
        <v>2102.42</v>
      </c>
      <c r="AJ339" s="9">
        <v>809.98</v>
      </c>
      <c r="AK339" s="9">
        <v>617.55999999999995</v>
      </c>
      <c r="AL339" s="9">
        <v>1181.92</v>
      </c>
    </row>
    <row r="340" spans="1:38" hidden="1" x14ac:dyDescent="0.3">
      <c r="A340" s="1" t="s">
        <v>8</v>
      </c>
      <c r="B340" s="1" t="s">
        <v>57</v>
      </c>
      <c r="C340" s="1" t="s">
        <v>9</v>
      </c>
      <c r="D340">
        <v>-1</v>
      </c>
      <c r="E340" s="4" t="str">
        <f>IF((COUNTIF(ML100K[[#This Row],[abbreviation]],"*nIOI"))&gt;=1,"ü","")</f>
        <v>ü</v>
      </c>
      <c r="F340" s="4" t="str">
        <f>IF(ML100K[[#This Row],[sigWeCoRatedCount]]&gt;=1,"ü","")</f>
        <v/>
      </c>
      <c r="G340" s="3">
        <v>67</v>
      </c>
      <c r="H340" s="9">
        <v>0.37899268738519981</v>
      </c>
      <c r="I340" s="9">
        <v>0.36691442110370681</v>
      </c>
      <c r="J340" s="9">
        <v>0.3729034510516569</v>
      </c>
      <c r="K340" s="9">
        <v>0.74647453359432392</v>
      </c>
      <c r="L340" s="9">
        <v>0.72388523982348074</v>
      </c>
      <c r="M340" s="9">
        <v>1.0300816383623015</v>
      </c>
      <c r="N340" s="9">
        <v>1.0148758555455679</v>
      </c>
      <c r="O340" s="9">
        <v>0.30281319909464477</v>
      </c>
      <c r="P340" s="9">
        <v>0.30281319909464477</v>
      </c>
      <c r="Q340" s="9">
        <v>0.55025010801668162</v>
      </c>
      <c r="R340" s="9">
        <v>0.4117549257942803</v>
      </c>
      <c r="S340" s="9">
        <v>0.69718680090535512</v>
      </c>
      <c r="T340" s="9">
        <v>0.68345721055185216</v>
      </c>
      <c r="U340" s="9">
        <v>0.74690737854563094</v>
      </c>
      <c r="V340" s="9">
        <v>0.42012278715947238</v>
      </c>
      <c r="W340" s="9">
        <v>0.5955470713473654</v>
      </c>
      <c r="X340" s="9">
        <v>0.72227349036225308</v>
      </c>
      <c r="Y340" s="9">
        <v>0.65671919702294701</v>
      </c>
      <c r="Z340" s="9">
        <v>0.77240751889985082</v>
      </c>
      <c r="AA340" s="9">
        <v>0.59450690220385738</v>
      </c>
      <c r="AB340" s="9">
        <v>0.40549309779614373</v>
      </c>
      <c r="AC340" s="9">
        <v>0.22759248110014998</v>
      </c>
      <c r="AD340" s="9">
        <v>0.27772650963774659</v>
      </c>
      <c r="AE340" s="9">
        <v>0.34328080297705288</v>
      </c>
      <c r="AF340" s="9">
        <v>3.12</v>
      </c>
      <c r="AG340" s="9">
        <v>0.99933828207847364</v>
      </c>
      <c r="AH340" s="9">
        <v>1940.14</v>
      </c>
      <c r="AI340" s="9">
        <v>2100.94</v>
      </c>
      <c r="AJ340" s="9">
        <v>807.78</v>
      </c>
      <c r="AK340" s="9">
        <v>619.04</v>
      </c>
      <c r="AL340" s="9">
        <v>1184.1199999999999</v>
      </c>
    </row>
    <row r="341" spans="1:38" x14ac:dyDescent="0.3">
      <c r="A341" s="1" t="s">
        <v>8</v>
      </c>
      <c r="B341" s="1" t="s">
        <v>57</v>
      </c>
      <c r="C341" s="1" t="s">
        <v>9</v>
      </c>
      <c r="D341">
        <v>65535</v>
      </c>
      <c r="E341" s="4" t="str">
        <f>IF((COUNTIF(ML100K[[#This Row],[abbreviation]],"*nIOI"))&gt;=1,"ü","")</f>
        <v>ü</v>
      </c>
      <c r="F341" s="4" t="str">
        <f>IF(ML100K[[#This Row],[sigWeCoRatedCount]]&gt;=1,"ü","")</f>
        <v>ü</v>
      </c>
      <c r="G341" s="3">
        <v>46</v>
      </c>
      <c r="H341" s="9">
        <v>0.38001089324574844</v>
      </c>
      <c r="I341" s="9">
        <v>0.36168814724020265</v>
      </c>
      <c r="J341" s="9">
        <v>0.37073479222748185</v>
      </c>
      <c r="K341" s="9">
        <v>0.74974008531713776</v>
      </c>
      <c r="L341" s="9">
        <v>0.72704296459572726</v>
      </c>
      <c r="M341" s="9">
        <v>1.046736792705462</v>
      </c>
      <c r="N341" s="9">
        <v>1.0230477242267717</v>
      </c>
      <c r="O341" s="9">
        <v>0.30289800760847801</v>
      </c>
      <c r="P341" s="9">
        <v>0.30289800760847801</v>
      </c>
      <c r="Q341" s="9">
        <v>0.5503329549788486</v>
      </c>
      <c r="R341" s="9">
        <v>0.41319395680256066</v>
      </c>
      <c r="S341" s="9">
        <v>0.69710199239152193</v>
      </c>
      <c r="T341" s="9">
        <v>0.68084407362009991</v>
      </c>
      <c r="U341" s="9">
        <v>0.75055521251285695</v>
      </c>
      <c r="V341" s="9">
        <v>0.42354184323601979</v>
      </c>
      <c r="W341" s="9">
        <v>0.59970507821993391</v>
      </c>
      <c r="X341" s="9">
        <v>0.7166306454254816</v>
      </c>
      <c r="Y341" s="9">
        <v>0.6633802478202675</v>
      </c>
      <c r="Z341" s="9">
        <v>0.78611191649691969</v>
      </c>
      <c r="AA341" s="9">
        <v>0.5755762307432829</v>
      </c>
      <c r="AB341" s="9">
        <v>0.42442376925671682</v>
      </c>
      <c r="AC341" s="9">
        <v>0.21388808350308042</v>
      </c>
      <c r="AD341" s="9">
        <v>0.28336935457451884</v>
      </c>
      <c r="AE341" s="9">
        <v>0.33661975217973322</v>
      </c>
      <c r="AF341" s="9">
        <v>3.12</v>
      </c>
      <c r="AG341" s="9">
        <v>0.99933828207847364</v>
      </c>
      <c r="AH341" s="9">
        <v>1946.92</v>
      </c>
      <c r="AI341" s="9">
        <v>2138.1999999999998</v>
      </c>
      <c r="AJ341" s="9">
        <v>845.44</v>
      </c>
      <c r="AK341" s="9">
        <v>581.78</v>
      </c>
      <c r="AL341" s="9">
        <v>1146.46</v>
      </c>
    </row>
    <row r="342" spans="1:38" x14ac:dyDescent="0.3">
      <c r="A342" s="1" t="s">
        <v>8</v>
      </c>
      <c r="B342" s="1" t="s">
        <v>57</v>
      </c>
      <c r="C342" s="1" t="s">
        <v>9</v>
      </c>
      <c r="D342">
        <v>65535</v>
      </c>
      <c r="E342" s="4" t="str">
        <f>IF((COUNTIF(ML100K[[#This Row],[abbreviation]],"*nIOI"))&gt;=1,"ü","")</f>
        <v>ü</v>
      </c>
      <c r="F342" s="4" t="str">
        <f>IF(ML100K[[#This Row],[sigWeCoRatedCount]]&gt;=1,"ü","")</f>
        <v>ü</v>
      </c>
      <c r="G342" s="3">
        <v>50</v>
      </c>
      <c r="H342" s="9">
        <v>0.38051150404733575</v>
      </c>
      <c r="I342" s="9">
        <v>0.3626572137264707</v>
      </c>
      <c r="J342" s="9">
        <v>0.37147549062466118</v>
      </c>
      <c r="K342" s="9">
        <v>0.74972494644912147</v>
      </c>
      <c r="L342" s="9">
        <v>0.72648269019970424</v>
      </c>
      <c r="M342" s="9">
        <v>1.0447672635869476</v>
      </c>
      <c r="N342" s="9">
        <v>1.022083712575782</v>
      </c>
      <c r="O342" s="9">
        <v>0.30261366779198273</v>
      </c>
      <c r="P342" s="9">
        <v>0.30261366779198273</v>
      </c>
      <c r="Q342" s="9">
        <v>0.55007217163016298</v>
      </c>
      <c r="R342" s="9">
        <v>0.41332122460568571</v>
      </c>
      <c r="S342" s="9">
        <v>0.69738633220801671</v>
      </c>
      <c r="T342" s="9">
        <v>0.68132860686323549</v>
      </c>
      <c r="U342" s="9">
        <v>0.75050809801388496</v>
      </c>
      <c r="V342" s="9">
        <v>0.42315778404591053</v>
      </c>
      <c r="W342" s="9">
        <v>0.59968895448182902</v>
      </c>
      <c r="X342" s="9">
        <v>0.71726614205541028</v>
      </c>
      <c r="Y342" s="9">
        <v>0.66324536199192652</v>
      </c>
      <c r="Z342" s="9">
        <v>0.78531810344362496</v>
      </c>
      <c r="AA342" s="9">
        <v>0.57733911028284568</v>
      </c>
      <c r="AB342" s="9">
        <v>0.42266088971715399</v>
      </c>
      <c r="AC342" s="9">
        <v>0.21468189655637548</v>
      </c>
      <c r="AD342" s="9">
        <v>0.28273385794459033</v>
      </c>
      <c r="AE342" s="9">
        <v>0.33675463800807381</v>
      </c>
      <c r="AF342" s="9">
        <v>3.12</v>
      </c>
      <c r="AG342" s="9">
        <v>0.99933828207847364</v>
      </c>
      <c r="AH342" s="9">
        <v>1947.52</v>
      </c>
      <c r="AI342" s="9">
        <v>2136.04</v>
      </c>
      <c r="AJ342" s="9">
        <v>841.94</v>
      </c>
      <c r="AK342" s="9">
        <v>583.94000000000005</v>
      </c>
      <c r="AL342" s="9">
        <v>1149.96</v>
      </c>
    </row>
    <row r="343" spans="1:38" x14ac:dyDescent="0.3">
      <c r="A343" s="1" t="s">
        <v>6</v>
      </c>
      <c r="B343" s="1" t="s">
        <v>2</v>
      </c>
      <c r="C343" s="1" t="s">
        <v>7</v>
      </c>
      <c r="D343">
        <v>65535</v>
      </c>
      <c r="E343" s="4" t="str">
        <f>IF((COUNTIF(ML100K[[#This Row],[abbreviation]],"*nIOI"))&gt;=1,"ü","")</f>
        <v>ü</v>
      </c>
      <c r="F343" s="4" t="str">
        <f>IF(ML100K[[#This Row],[sigWeCoRatedCount]]&gt;=1,"ü","")</f>
        <v>ü</v>
      </c>
      <c r="G343" s="3">
        <v>52</v>
      </c>
      <c r="H343" s="9">
        <v>0.38748664355567258</v>
      </c>
      <c r="I343" s="9">
        <v>0.37541306460853446</v>
      </c>
      <c r="J343" s="9">
        <v>0.38140059065262499</v>
      </c>
      <c r="K343" s="9">
        <v>0.74969944702866642</v>
      </c>
      <c r="L343" s="9">
        <v>0.72755301425419927</v>
      </c>
      <c r="M343" s="9">
        <v>1.069744077659895</v>
      </c>
      <c r="N343" s="9">
        <v>1.0342147778127531</v>
      </c>
      <c r="O343" s="9">
        <v>0.29878106764365558</v>
      </c>
      <c r="P343" s="9">
        <v>0.29878106764365558</v>
      </c>
      <c r="Q343" s="9">
        <v>0.54657432582627252</v>
      </c>
      <c r="R343" s="9">
        <v>0.41768434365009915</v>
      </c>
      <c r="S343" s="9">
        <v>0.70121893235634492</v>
      </c>
      <c r="T343" s="9">
        <v>0.68770653230426715</v>
      </c>
      <c r="U343" s="9">
        <v>0.75012054540984818</v>
      </c>
      <c r="V343" s="9">
        <v>0.41796044712347408</v>
      </c>
      <c r="W343" s="9">
        <v>0.59965774602985855</v>
      </c>
      <c r="X343" s="9">
        <v>0.72582671294456813</v>
      </c>
      <c r="Y343" s="9">
        <v>0.6616599306111054</v>
      </c>
      <c r="Z343" s="9">
        <v>0.77525711597474734</v>
      </c>
      <c r="AA343" s="9">
        <v>0.60015594863378685</v>
      </c>
      <c r="AB343" s="9">
        <v>0.39984405136621298</v>
      </c>
      <c r="AC343" s="9">
        <v>0.22474288402525372</v>
      </c>
      <c r="AD343" s="9">
        <v>0.27417328705543265</v>
      </c>
      <c r="AE343" s="9">
        <v>0.33834006938889494</v>
      </c>
      <c r="AF343" s="9">
        <v>3.12</v>
      </c>
      <c r="AG343" s="9">
        <v>0.99933828207847364</v>
      </c>
      <c r="AH343" s="9">
        <v>1968.08</v>
      </c>
      <c r="AI343" s="9">
        <v>2108.66</v>
      </c>
      <c r="AJ343" s="9">
        <v>796.5</v>
      </c>
      <c r="AK343" s="9">
        <v>611.32000000000005</v>
      </c>
      <c r="AL343" s="9">
        <v>1195.4000000000001</v>
      </c>
    </row>
    <row r="344" spans="1:38" x14ac:dyDescent="0.3">
      <c r="A344" s="1" t="s">
        <v>6</v>
      </c>
      <c r="B344" s="1" t="s">
        <v>2</v>
      </c>
      <c r="C344" s="1" t="s">
        <v>7</v>
      </c>
      <c r="D344">
        <v>65535</v>
      </c>
      <c r="E344" s="4" t="str">
        <f>IF((COUNTIF(ML100K[[#This Row],[abbreviation]],"*nIOI"))&gt;=1,"ü","")</f>
        <v>ü</v>
      </c>
      <c r="F344" s="4" t="str">
        <f>IF(ML100K[[#This Row],[sigWeCoRatedCount]]&gt;=1,"ü","")</f>
        <v>ü</v>
      </c>
      <c r="G344" s="3">
        <v>53</v>
      </c>
      <c r="H344" s="9">
        <v>0.38756767380476265</v>
      </c>
      <c r="I344" s="9">
        <v>0.37556871285758481</v>
      </c>
      <c r="J344" s="9">
        <v>0.38151952171982151</v>
      </c>
      <c r="K344" s="9">
        <v>0.74969060444727875</v>
      </c>
      <c r="L344" s="9">
        <v>0.72761661476660566</v>
      </c>
      <c r="M344" s="9">
        <v>1.0700029008864045</v>
      </c>
      <c r="N344" s="9">
        <v>1.0343425814964016</v>
      </c>
      <c r="O344" s="9">
        <v>0.2987385948860255</v>
      </c>
      <c r="P344" s="9">
        <v>0.2987385948860255</v>
      </c>
      <c r="Q344" s="9">
        <v>0.54653592891054537</v>
      </c>
      <c r="R344" s="9">
        <v>0.41770562646324749</v>
      </c>
      <c r="S344" s="9">
        <v>0.70126140511397483</v>
      </c>
      <c r="T344" s="9">
        <v>0.68778435642879088</v>
      </c>
      <c r="U344" s="9">
        <v>0.75010769632390473</v>
      </c>
      <c r="V344" s="9">
        <v>0.4178924567256998</v>
      </c>
      <c r="W344" s="9">
        <v>0.59964604362457208</v>
      </c>
      <c r="X344" s="9">
        <v>0.72593888900519599</v>
      </c>
      <c r="Y344" s="9">
        <v>0.66162878479956755</v>
      </c>
      <c r="Z344" s="9">
        <v>0.77511122062707671</v>
      </c>
      <c r="AA344" s="9">
        <v>0.60045749223050837</v>
      </c>
      <c r="AB344" s="9">
        <v>0.3995425077694913</v>
      </c>
      <c r="AC344" s="9">
        <v>0.2248887793729242</v>
      </c>
      <c r="AD344" s="9">
        <v>0.27406111099480512</v>
      </c>
      <c r="AE344" s="9">
        <v>0.33837121520043217</v>
      </c>
      <c r="AF344" s="9">
        <v>3.12</v>
      </c>
      <c r="AG344" s="9">
        <v>0.99933828207847364</v>
      </c>
      <c r="AH344" s="9">
        <v>1968.18</v>
      </c>
      <c r="AI344" s="9">
        <v>2108.2600000000002</v>
      </c>
      <c r="AJ344" s="9">
        <v>795.9</v>
      </c>
      <c r="AK344" s="9">
        <v>611.72</v>
      </c>
      <c r="AL344" s="9">
        <v>1196</v>
      </c>
    </row>
    <row r="345" spans="1:38" hidden="1" x14ac:dyDescent="0.3">
      <c r="A345" s="1" t="s">
        <v>8</v>
      </c>
      <c r="B345" s="1" t="s">
        <v>57</v>
      </c>
      <c r="C345" s="1" t="s">
        <v>9</v>
      </c>
      <c r="D345">
        <v>-1</v>
      </c>
      <c r="E345" s="4" t="str">
        <f>IF((COUNTIF(ML100K[[#This Row],[abbreviation]],"*nIOI"))&gt;=1,"ü","")</f>
        <v>ü</v>
      </c>
      <c r="F345" s="4" t="str">
        <f>IF(ML100K[[#This Row],[sigWeCoRatedCount]]&gt;=1,"ü","")</f>
        <v/>
      </c>
      <c r="G345" s="3">
        <v>68</v>
      </c>
      <c r="H345" s="9">
        <v>0.37861930485570822</v>
      </c>
      <c r="I345" s="9">
        <v>0.36657279842541901</v>
      </c>
      <c r="J345" s="9">
        <v>0.37254607308382881</v>
      </c>
      <c r="K345" s="9">
        <v>0.74631296683016268</v>
      </c>
      <c r="L345" s="9">
        <v>0.72386829071557079</v>
      </c>
      <c r="M345" s="9">
        <v>1.0300391790993475</v>
      </c>
      <c r="N345" s="9">
        <v>1.0148560933258162</v>
      </c>
      <c r="O345" s="9">
        <v>0.3029914817836496</v>
      </c>
      <c r="P345" s="9">
        <v>0.3029914817836496</v>
      </c>
      <c r="Q345" s="9">
        <v>0.55041194606847477</v>
      </c>
      <c r="R345" s="9">
        <v>0.41175487174433856</v>
      </c>
      <c r="S345" s="9">
        <v>0.69700851821635179</v>
      </c>
      <c r="T345" s="9">
        <v>0.68328639921270973</v>
      </c>
      <c r="U345" s="9">
        <v>0.74674529547820545</v>
      </c>
      <c r="V345" s="9">
        <v>0.42019599815278291</v>
      </c>
      <c r="W345" s="9">
        <v>0.59534150023585208</v>
      </c>
      <c r="X345" s="9">
        <v>0.72215227340298771</v>
      </c>
      <c r="Y345" s="9">
        <v>0.65646703145272189</v>
      </c>
      <c r="Z345" s="9">
        <v>0.77220354024784821</v>
      </c>
      <c r="AA345" s="9">
        <v>0.59436925817756947</v>
      </c>
      <c r="AB345" s="9">
        <v>0.40563074182243031</v>
      </c>
      <c r="AC345" s="9">
        <v>0.2277964597521504</v>
      </c>
      <c r="AD345" s="9">
        <v>0.27784772659701296</v>
      </c>
      <c r="AE345" s="9">
        <v>0.34353296854727911</v>
      </c>
      <c r="AF345" s="9">
        <v>3.12</v>
      </c>
      <c r="AG345" s="9">
        <v>0.99933828207847364</v>
      </c>
      <c r="AH345" s="9">
        <v>1940.14</v>
      </c>
      <c r="AI345" s="9">
        <v>2100.38</v>
      </c>
      <c r="AJ345" s="9">
        <v>808.06</v>
      </c>
      <c r="AK345" s="9">
        <v>619.6</v>
      </c>
      <c r="AL345" s="9">
        <v>1183.8399999999999</v>
      </c>
    </row>
    <row r="346" spans="1:38" hidden="1" x14ac:dyDescent="0.3">
      <c r="A346" s="1" t="s">
        <v>8</v>
      </c>
      <c r="B346" s="1" t="s">
        <v>57</v>
      </c>
      <c r="C346" s="1" t="s">
        <v>9</v>
      </c>
      <c r="D346">
        <v>-1</v>
      </c>
      <c r="E346" s="4" t="str">
        <f>IF((COUNTIF(ML100K[[#This Row],[abbreviation]],"*nIOI"))&gt;=1,"ü","")</f>
        <v>ü</v>
      </c>
      <c r="F346" s="4" t="str">
        <f>IF(ML100K[[#This Row],[sigWeCoRatedCount]]&gt;=1,"ü","")</f>
        <v/>
      </c>
      <c r="G346" s="3">
        <v>10</v>
      </c>
      <c r="H346" s="9">
        <v>0.3763464642613864</v>
      </c>
      <c r="I346" s="9">
        <v>0.3626955357316034</v>
      </c>
      <c r="J346" s="9">
        <v>0.36945640423400844</v>
      </c>
      <c r="K346" s="9">
        <v>0.74627752369049838</v>
      </c>
      <c r="L346" s="9">
        <v>0.73205164685840607</v>
      </c>
      <c r="M346" s="9">
        <v>1.0528658418538699</v>
      </c>
      <c r="N346" s="9">
        <v>1.0260533599480059</v>
      </c>
      <c r="O346" s="9">
        <v>0.30417556714812272</v>
      </c>
      <c r="P346" s="9">
        <v>0.30417556714812272</v>
      </c>
      <c r="Q346" s="9">
        <v>0.55149359548648769</v>
      </c>
      <c r="R346" s="9">
        <v>0.4097216682320895</v>
      </c>
      <c r="S346" s="9">
        <v>0.69582443285187789</v>
      </c>
      <c r="T346" s="9">
        <v>0.68134776786580198</v>
      </c>
      <c r="U346" s="9">
        <v>0.74680530489060559</v>
      </c>
      <c r="V346" s="9">
        <v>0.42175502754489336</v>
      </c>
      <c r="W346" s="9">
        <v>0.59528808619625018</v>
      </c>
      <c r="X346" s="9">
        <v>0.71959490324928554</v>
      </c>
      <c r="Y346" s="9">
        <v>0.65675156101209919</v>
      </c>
      <c r="Z346" s="9">
        <v>0.77507209029347235</v>
      </c>
      <c r="AA346" s="9">
        <v>0.58762344543813105</v>
      </c>
      <c r="AB346" s="9">
        <v>0.41237655456186906</v>
      </c>
      <c r="AC346" s="9">
        <v>0.22492790970652757</v>
      </c>
      <c r="AD346" s="9">
        <v>0.28040509675071235</v>
      </c>
      <c r="AE346" s="9">
        <v>0.34324843898790086</v>
      </c>
      <c r="AF346" s="9">
        <v>3.12</v>
      </c>
      <c r="AG346" s="9">
        <v>0.99933828207847364</v>
      </c>
      <c r="AH346" s="9">
        <v>1930.56</v>
      </c>
      <c r="AI346" s="9">
        <v>2108.1799999999998</v>
      </c>
      <c r="AJ346" s="9">
        <v>821.44</v>
      </c>
      <c r="AK346" s="9">
        <v>611.79999999999995</v>
      </c>
      <c r="AL346" s="9">
        <v>1170.46</v>
      </c>
    </row>
    <row r="347" spans="1:38" x14ac:dyDescent="0.3">
      <c r="A347" s="1" t="s">
        <v>8</v>
      </c>
      <c r="B347" s="1" t="s">
        <v>57</v>
      </c>
      <c r="C347" s="1" t="s">
        <v>9</v>
      </c>
      <c r="D347">
        <v>65535</v>
      </c>
      <c r="E347" s="4" t="str">
        <f>IF((COUNTIF(ML100K[[#This Row],[abbreviation]],"*nIOI"))&gt;=1,"ü","")</f>
        <v>ü</v>
      </c>
      <c r="F347" s="4" t="str">
        <f>IF(ML100K[[#This Row],[sigWeCoRatedCount]]&gt;=1,"ü","")</f>
        <v>ü</v>
      </c>
      <c r="G347" s="3">
        <v>49</v>
      </c>
      <c r="H347" s="9">
        <v>0.38017922385478775</v>
      </c>
      <c r="I347" s="9">
        <v>0.36221214586916967</v>
      </c>
      <c r="J347" s="9">
        <v>0.3710854091073808</v>
      </c>
      <c r="K347" s="9">
        <v>0.74965715869648486</v>
      </c>
      <c r="L347" s="9">
        <v>0.72670768654528328</v>
      </c>
      <c r="M347" s="9">
        <v>1.0455100616061155</v>
      </c>
      <c r="N347" s="9">
        <v>1.0224475935760682</v>
      </c>
      <c r="O347" s="9">
        <v>0.30277922065826074</v>
      </c>
      <c r="P347" s="9">
        <v>0.30277922065826074</v>
      </c>
      <c r="Q347" s="9">
        <v>0.55022369180629949</v>
      </c>
      <c r="R347" s="9">
        <v>0.41329147986999953</v>
      </c>
      <c r="S347" s="9">
        <v>0.69722077934173909</v>
      </c>
      <c r="T347" s="9">
        <v>0.68110607293458347</v>
      </c>
      <c r="U347" s="9">
        <v>0.75044860714677986</v>
      </c>
      <c r="V347" s="9">
        <v>0.42330302945098741</v>
      </c>
      <c r="W347" s="9">
        <v>0.59960044550251268</v>
      </c>
      <c r="X347" s="9">
        <v>0.71702488591177249</v>
      </c>
      <c r="Y347" s="9">
        <v>0.66315433794301482</v>
      </c>
      <c r="Z347" s="9">
        <v>0.78545700505170235</v>
      </c>
      <c r="AA347" s="9">
        <v>0.57675514081746715</v>
      </c>
      <c r="AB347" s="9">
        <v>0.42324485918253352</v>
      </c>
      <c r="AC347" s="9">
        <v>0.21454299494829787</v>
      </c>
      <c r="AD347" s="9">
        <v>0.28297511408822701</v>
      </c>
      <c r="AE347" s="9">
        <v>0.33684566205698485</v>
      </c>
      <c r="AF347" s="9">
        <v>3.12</v>
      </c>
      <c r="AG347" s="9">
        <v>0.99933828207847364</v>
      </c>
      <c r="AH347" s="9">
        <v>1947.38</v>
      </c>
      <c r="AI347" s="9">
        <v>2136.42</v>
      </c>
      <c r="AJ347" s="9">
        <v>843.1</v>
      </c>
      <c r="AK347" s="9">
        <v>583.55999999999995</v>
      </c>
      <c r="AL347" s="9">
        <v>1148.8</v>
      </c>
    </row>
    <row r="348" spans="1:38" x14ac:dyDescent="0.3">
      <c r="A348" s="1" t="s">
        <v>8</v>
      </c>
      <c r="B348" s="1" t="s">
        <v>57</v>
      </c>
      <c r="C348" s="1" t="s">
        <v>9</v>
      </c>
      <c r="D348">
        <v>65535</v>
      </c>
      <c r="E348" s="4" t="str">
        <f>IF((COUNTIF(ML100K[[#This Row],[abbreviation]],"*nIOI"))&gt;=1,"ü","")</f>
        <v>ü</v>
      </c>
      <c r="F348" s="4" t="str">
        <f>IF(ML100K[[#This Row],[sigWeCoRatedCount]]&gt;=1,"ü","")</f>
        <v>ü</v>
      </c>
      <c r="G348" s="3">
        <v>48</v>
      </c>
      <c r="H348" s="9">
        <v>0.38000833572383336</v>
      </c>
      <c r="I348" s="9">
        <v>0.36197453264255375</v>
      </c>
      <c r="J348" s="9">
        <v>0.37088024263851926</v>
      </c>
      <c r="K348" s="9">
        <v>0.74962231817882663</v>
      </c>
      <c r="L348" s="9">
        <v>0.72681384001185922</v>
      </c>
      <c r="M348" s="9">
        <v>1.045854051992998</v>
      </c>
      <c r="N348" s="9">
        <v>1.0226165062520809</v>
      </c>
      <c r="O348" s="9">
        <v>0.30286834754590658</v>
      </c>
      <c r="P348" s="9">
        <v>0.30286834754590658</v>
      </c>
      <c r="Q348" s="9">
        <v>0.55030691804806819</v>
      </c>
      <c r="R348" s="9">
        <v>0.41322358708368967</v>
      </c>
      <c r="S348" s="9">
        <v>0.69713165245409259</v>
      </c>
      <c r="T348" s="9">
        <v>0.68098726632127682</v>
      </c>
      <c r="U348" s="9">
        <v>0.75041905602324266</v>
      </c>
      <c r="V348" s="9">
        <v>0.42338324385394693</v>
      </c>
      <c r="W348" s="9">
        <v>0.59955331476413654</v>
      </c>
      <c r="X348" s="9">
        <v>0.71689343243119608</v>
      </c>
      <c r="Y348" s="9">
        <v>0.66311490329263678</v>
      </c>
      <c r="Z348" s="9">
        <v>0.78553996240864943</v>
      </c>
      <c r="AA348" s="9">
        <v>0.57643457023390476</v>
      </c>
      <c r="AB348" s="9">
        <v>0.42356542976609513</v>
      </c>
      <c r="AC348" s="9">
        <v>0.21446003759135132</v>
      </c>
      <c r="AD348" s="9">
        <v>0.28310656756880453</v>
      </c>
      <c r="AE348" s="9">
        <v>0.33688509670736339</v>
      </c>
      <c r="AF348" s="9">
        <v>3.12</v>
      </c>
      <c r="AG348" s="9">
        <v>0.99933828207847364</v>
      </c>
      <c r="AH348" s="9">
        <v>1947.06</v>
      </c>
      <c r="AI348" s="9">
        <v>2136.64</v>
      </c>
      <c r="AJ348" s="9">
        <v>843.74</v>
      </c>
      <c r="AK348" s="9">
        <v>583.34</v>
      </c>
      <c r="AL348" s="9">
        <v>1148.1600000000001</v>
      </c>
    </row>
    <row r="349" spans="1:38" hidden="1" x14ac:dyDescent="0.3">
      <c r="A349" s="1" t="s">
        <v>8</v>
      </c>
      <c r="B349" s="1" t="s">
        <v>57</v>
      </c>
      <c r="C349" s="1" t="s">
        <v>9</v>
      </c>
      <c r="D349">
        <v>-1</v>
      </c>
      <c r="E349" s="4" t="str">
        <f>IF((COUNTIF(ML100K[[#This Row],[abbreviation]],"*nIOI"))&gt;=1,"ü","")</f>
        <v>ü</v>
      </c>
      <c r="F349" s="4" t="str">
        <f>IF(ML100K[[#This Row],[sigWeCoRatedCount]]&gt;=1,"ü","")</f>
        <v/>
      </c>
      <c r="G349" s="3">
        <v>69</v>
      </c>
      <c r="H349" s="9">
        <v>0.37819534319844134</v>
      </c>
      <c r="I349" s="9">
        <v>0.36620613422278292</v>
      </c>
      <c r="J349" s="9">
        <v>0.37215108554629656</v>
      </c>
      <c r="K349" s="9">
        <v>0.74611987228008281</v>
      </c>
      <c r="L349" s="9">
        <v>0.72425869840624046</v>
      </c>
      <c r="M349" s="9">
        <v>1.0305908753343493</v>
      </c>
      <c r="N349" s="9">
        <v>1.0151267787456932</v>
      </c>
      <c r="O349" s="9">
        <v>0.30319090126511433</v>
      </c>
      <c r="P349" s="9">
        <v>0.30319090126511433</v>
      </c>
      <c r="Q349" s="9">
        <v>0.55059172793770073</v>
      </c>
      <c r="R349" s="9">
        <v>0.41141963422004374</v>
      </c>
      <c r="S349" s="9">
        <v>0.69680909873488606</v>
      </c>
      <c r="T349" s="9">
        <v>0.68310306711139201</v>
      </c>
      <c r="U349" s="9">
        <v>0.74655015909493028</v>
      </c>
      <c r="V349" s="9">
        <v>0.42026475619919784</v>
      </c>
      <c r="W349" s="9">
        <v>0.59509709327268046</v>
      </c>
      <c r="X349" s="9">
        <v>0.72203684153675873</v>
      </c>
      <c r="Y349" s="9">
        <v>0.6561585016616811</v>
      </c>
      <c r="Z349" s="9">
        <v>0.7719246133951827</v>
      </c>
      <c r="AA349" s="9">
        <v>0.59428152082760011</v>
      </c>
      <c r="AB349" s="9">
        <v>0.40571847917239973</v>
      </c>
      <c r="AC349" s="9">
        <v>0.22807538660481727</v>
      </c>
      <c r="AD349" s="9">
        <v>0.27796315846323971</v>
      </c>
      <c r="AE349" s="9">
        <v>0.34384149833831867</v>
      </c>
      <c r="AF349" s="9">
        <v>3.12</v>
      </c>
      <c r="AG349" s="9">
        <v>0.99933828207847364</v>
      </c>
      <c r="AH349" s="9">
        <v>1938.56</v>
      </c>
      <c r="AI349" s="9">
        <v>2099.62</v>
      </c>
      <c r="AJ349" s="9">
        <v>808.24</v>
      </c>
      <c r="AK349" s="9">
        <v>620.36</v>
      </c>
      <c r="AL349" s="9">
        <v>1183.6600000000001</v>
      </c>
    </row>
    <row r="350" spans="1:38" x14ac:dyDescent="0.3">
      <c r="A350" s="1" t="s">
        <v>8</v>
      </c>
      <c r="B350" s="1" t="s">
        <v>57</v>
      </c>
      <c r="C350" s="1" t="s">
        <v>9</v>
      </c>
      <c r="D350">
        <v>65535</v>
      </c>
      <c r="E350" s="4" t="str">
        <f>IF((COUNTIF(ML100K[[#This Row],[abbreviation]],"*nIOI"))&gt;=1,"ü","")</f>
        <v>ü</v>
      </c>
      <c r="F350" s="4" t="str">
        <f>IF(ML100K[[#This Row],[sigWeCoRatedCount]]&gt;=1,"ü","")</f>
        <v>ü</v>
      </c>
      <c r="G350" s="3">
        <v>11</v>
      </c>
      <c r="H350" s="9">
        <v>0.37135497749043639</v>
      </c>
      <c r="I350" s="9">
        <v>0.34489351918951405</v>
      </c>
      <c r="J350" s="9">
        <v>0.35787742109880255</v>
      </c>
      <c r="K350" s="9">
        <v>0.74953588955008565</v>
      </c>
      <c r="L350" s="9">
        <v>0.74358403343884028</v>
      </c>
      <c r="M350" s="9">
        <v>1.0931348067350191</v>
      </c>
      <c r="N350" s="9">
        <v>1.0454734924989995</v>
      </c>
      <c r="O350" s="9">
        <v>0.30805963101142164</v>
      </c>
      <c r="P350" s="9">
        <v>0.30805963101142164</v>
      </c>
      <c r="Q350" s="9">
        <v>0.55500707424134732</v>
      </c>
      <c r="R350" s="9">
        <v>0.40857608121575029</v>
      </c>
      <c r="S350" s="9">
        <v>0.69194036898857758</v>
      </c>
      <c r="T350" s="9">
        <v>0.67244675959475697</v>
      </c>
      <c r="U350" s="9">
        <v>0.75096843009557968</v>
      </c>
      <c r="V350" s="9">
        <v>0.42978021448201581</v>
      </c>
      <c r="W350" s="9">
        <v>0.59944028422049711</v>
      </c>
      <c r="X350" s="9">
        <v>0.70616424137983125</v>
      </c>
      <c r="Y350" s="9">
        <v>0.66519073611060553</v>
      </c>
      <c r="Z350" s="9">
        <v>0.79864337366739957</v>
      </c>
      <c r="AA350" s="9">
        <v>0.54625014552211515</v>
      </c>
      <c r="AB350" s="9">
        <v>0.45374985447788457</v>
      </c>
      <c r="AC350" s="9">
        <v>0.20135662633260074</v>
      </c>
      <c r="AD350" s="9">
        <v>0.2938357586201682</v>
      </c>
      <c r="AE350" s="9">
        <v>0.33480926388939514</v>
      </c>
      <c r="AF350" s="9">
        <v>3.12</v>
      </c>
      <c r="AG350" s="9">
        <v>0.99933828207847364</v>
      </c>
      <c r="AH350" s="9">
        <v>1925.16</v>
      </c>
      <c r="AI350" s="9">
        <v>2172.3000000000002</v>
      </c>
      <c r="AJ350" s="9">
        <v>903.86</v>
      </c>
      <c r="AK350" s="9">
        <v>547.67999999999995</v>
      </c>
      <c r="AL350" s="9">
        <v>1088.04</v>
      </c>
    </row>
    <row r="351" spans="1:38" x14ac:dyDescent="0.3">
      <c r="A351" s="1" t="s">
        <v>6</v>
      </c>
      <c r="B351" s="1" t="s">
        <v>2</v>
      </c>
      <c r="C351" s="1" t="s">
        <v>7</v>
      </c>
      <c r="D351">
        <v>65535</v>
      </c>
      <c r="E351" s="4" t="str">
        <f>IF((COUNTIF(ML100K[[#This Row],[abbreviation]],"*nIOI"))&gt;=1,"ü","")</f>
        <v>ü</v>
      </c>
      <c r="F351" s="4" t="str">
        <f>IF(ML100K[[#This Row],[sigWeCoRatedCount]]&gt;=1,"ü","")</f>
        <v>ü</v>
      </c>
      <c r="G351" s="3">
        <v>54</v>
      </c>
      <c r="H351" s="9">
        <v>0.38708537650742575</v>
      </c>
      <c r="I351" s="9">
        <v>0.37509078816742314</v>
      </c>
      <c r="J351" s="9">
        <v>0.38103945048370164</v>
      </c>
      <c r="K351" s="9">
        <v>0.74950538044300175</v>
      </c>
      <c r="L351" s="9">
        <v>0.72797316035804294</v>
      </c>
      <c r="M351" s="9">
        <v>1.0714035585977981</v>
      </c>
      <c r="N351" s="9">
        <v>1.0350170136892358</v>
      </c>
      <c r="O351" s="9">
        <v>0.29896784652621983</v>
      </c>
      <c r="P351" s="9">
        <v>0.29896784652621983</v>
      </c>
      <c r="Q351" s="9">
        <v>0.54674626004642857</v>
      </c>
      <c r="R351" s="9">
        <v>0.41773106990536474</v>
      </c>
      <c r="S351" s="9">
        <v>0.70103215347378001</v>
      </c>
      <c r="T351" s="9">
        <v>0.68754539408371163</v>
      </c>
      <c r="U351" s="9">
        <v>0.74992285827876692</v>
      </c>
      <c r="V351" s="9">
        <v>0.41801498263040743</v>
      </c>
      <c r="W351" s="9">
        <v>0.59940875632280732</v>
      </c>
      <c r="X351" s="9">
        <v>0.72573895923141052</v>
      </c>
      <c r="Y351" s="9">
        <v>0.6613464172760164</v>
      </c>
      <c r="Z351" s="9">
        <v>0.77494224663189315</v>
      </c>
      <c r="AA351" s="9">
        <v>0.60014854153552966</v>
      </c>
      <c r="AB351" s="9">
        <v>0.39985145846447029</v>
      </c>
      <c r="AC351" s="9">
        <v>0.22505775336810663</v>
      </c>
      <c r="AD351" s="9">
        <v>0.27426104076858931</v>
      </c>
      <c r="AE351" s="9">
        <v>0.33865358272398466</v>
      </c>
      <c r="AF351" s="9">
        <v>3.12</v>
      </c>
      <c r="AG351" s="9">
        <v>0.99933828207847364</v>
      </c>
      <c r="AH351" s="9">
        <v>1968.3</v>
      </c>
      <c r="AI351" s="9">
        <v>2107.8000000000002</v>
      </c>
      <c r="AJ351" s="9">
        <v>796.52</v>
      </c>
      <c r="AK351" s="9">
        <v>612.17999999999995</v>
      </c>
      <c r="AL351" s="9">
        <v>1195.3800000000001</v>
      </c>
    </row>
    <row r="352" spans="1:38" x14ac:dyDescent="0.3">
      <c r="A352" s="1" t="s">
        <v>6</v>
      </c>
      <c r="B352" s="1" t="s">
        <v>2</v>
      </c>
      <c r="C352" s="1" t="s">
        <v>7</v>
      </c>
      <c r="D352">
        <v>65535</v>
      </c>
      <c r="E352" s="4" t="str">
        <f>IF((COUNTIF(ML100K[[#This Row],[abbreviation]],"*nIOI"))&gt;=1,"ü","")</f>
        <v>ü</v>
      </c>
      <c r="F352" s="4" t="str">
        <f>IF(ML100K[[#This Row],[sigWeCoRatedCount]]&gt;=1,"ü","")</f>
        <v>ü</v>
      </c>
      <c r="G352" s="3">
        <v>61</v>
      </c>
      <c r="H352" s="9">
        <v>0.38693578223444819</v>
      </c>
      <c r="I352" s="9">
        <v>0.37493210595550575</v>
      </c>
      <c r="J352" s="9">
        <v>0.38088528759135526</v>
      </c>
      <c r="K352" s="9">
        <v>0.74946041261935059</v>
      </c>
      <c r="L352" s="9">
        <v>0.7284355450024983</v>
      </c>
      <c r="M352" s="9">
        <v>1.0745141887999838</v>
      </c>
      <c r="N352" s="9">
        <v>1.0365143988518752</v>
      </c>
      <c r="O352" s="9">
        <v>0.29903557626205413</v>
      </c>
      <c r="P352" s="9">
        <v>0.29903557626205413</v>
      </c>
      <c r="Q352" s="9">
        <v>0.546809857870866</v>
      </c>
      <c r="R352" s="9">
        <v>0.41810472585474334</v>
      </c>
      <c r="S352" s="9">
        <v>0.70096442373794621</v>
      </c>
      <c r="T352" s="9">
        <v>0.68746605297775343</v>
      </c>
      <c r="U352" s="9">
        <v>0.74987828555612546</v>
      </c>
      <c r="V352" s="9">
        <v>0.41805939334908887</v>
      </c>
      <c r="W352" s="9">
        <v>0.59934897806361875</v>
      </c>
      <c r="X352" s="9">
        <v>0.72566693189455056</v>
      </c>
      <c r="Y352" s="9">
        <v>0.66126885033989735</v>
      </c>
      <c r="Z352" s="9">
        <v>0.77492591780301279</v>
      </c>
      <c r="AA352" s="9">
        <v>0.60000618815249407</v>
      </c>
      <c r="AB352" s="9">
        <v>0.39999381184750621</v>
      </c>
      <c r="AC352" s="9">
        <v>0.22507408219698796</v>
      </c>
      <c r="AD352" s="9">
        <v>0.27433306810544883</v>
      </c>
      <c r="AE352" s="9">
        <v>0.33873114966010354</v>
      </c>
      <c r="AF352" s="9">
        <v>3.12</v>
      </c>
      <c r="AG352" s="9">
        <v>0.99933828207847364</v>
      </c>
      <c r="AH352" s="9">
        <v>1970.06</v>
      </c>
      <c r="AI352" s="9">
        <v>2107.7600000000002</v>
      </c>
      <c r="AJ352" s="9">
        <v>796.8</v>
      </c>
      <c r="AK352" s="9">
        <v>612.22</v>
      </c>
      <c r="AL352" s="9">
        <v>1195.0999999999999</v>
      </c>
    </row>
    <row r="353" spans="1:38" hidden="1" x14ac:dyDescent="0.3">
      <c r="A353" s="1" t="s">
        <v>8</v>
      </c>
      <c r="B353" s="1" t="s">
        <v>57</v>
      </c>
      <c r="C353" s="1" t="s">
        <v>9</v>
      </c>
      <c r="D353">
        <v>-1</v>
      </c>
      <c r="E353" s="4" t="str">
        <f>IF((COUNTIF(ML100K[[#This Row],[abbreviation]],"*nIOI"))&gt;=1,"ü","")</f>
        <v>ü</v>
      </c>
      <c r="F353" s="4" t="str">
        <f>IF(ML100K[[#This Row],[sigWeCoRatedCount]]&gt;=1,"ü","")</f>
        <v/>
      </c>
      <c r="G353" s="3">
        <v>70</v>
      </c>
      <c r="H353" s="9">
        <v>0.37790702825175299</v>
      </c>
      <c r="I353" s="9">
        <v>0.36590760793083627</v>
      </c>
      <c r="J353" s="9">
        <v>0.37185763695517299</v>
      </c>
      <c r="K353" s="9">
        <v>0.74601829741063042</v>
      </c>
      <c r="L353" s="9">
        <v>0.72442420168151944</v>
      </c>
      <c r="M353" s="9">
        <v>1.0306458851451357</v>
      </c>
      <c r="N353" s="9">
        <v>1.0151553143218128</v>
      </c>
      <c r="O353" s="9">
        <v>0.30332669047259564</v>
      </c>
      <c r="P353" s="9">
        <v>0.30332669047259564</v>
      </c>
      <c r="Q353" s="9">
        <v>0.55071617972986386</v>
      </c>
      <c r="R353" s="9">
        <v>0.41122013184374162</v>
      </c>
      <c r="S353" s="9">
        <v>0.69667330952740381</v>
      </c>
      <c r="T353" s="9">
        <v>0.68295380396541761</v>
      </c>
      <c r="U353" s="9">
        <v>0.74644916765918912</v>
      </c>
      <c r="V353" s="9">
        <v>0.42034606998893781</v>
      </c>
      <c r="W353" s="9">
        <v>0.59496707773602397</v>
      </c>
      <c r="X353" s="9">
        <v>0.72190371250564334</v>
      </c>
      <c r="Y353" s="9">
        <v>0.65600331574611015</v>
      </c>
      <c r="Z353" s="9">
        <v>0.77185692616577628</v>
      </c>
      <c r="AA353" s="9">
        <v>0.59405068176505926</v>
      </c>
      <c r="AB353" s="9">
        <v>0.40594931823494079</v>
      </c>
      <c r="AC353" s="9">
        <v>0.22814307383422341</v>
      </c>
      <c r="AD353" s="9">
        <v>0.27809628749435672</v>
      </c>
      <c r="AE353" s="9">
        <v>0.34399668425389057</v>
      </c>
      <c r="AF353" s="9">
        <v>3.12</v>
      </c>
      <c r="AG353" s="9">
        <v>0.99933828207847364</v>
      </c>
      <c r="AH353" s="9">
        <v>1937.62</v>
      </c>
      <c r="AI353" s="9">
        <v>2099.44</v>
      </c>
      <c r="AJ353" s="9">
        <v>808.7</v>
      </c>
      <c r="AK353" s="9">
        <v>620.54</v>
      </c>
      <c r="AL353" s="9">
        <v>1183.2</v>
      </c>
    </row>
    <row r="354" spans="1:38" x14ac:dyDescent="0.3">
      <c r="A354" s="1" t="s">
        <v>6</v>
      </c>
      <c r="B354" s="1" t="s">
        <v>2</v>
      </c>
      <c r="C354" s="1" t="s">
        <v>7</v>
      </c>
      <c r="D354">
        <v>65535</v>
      </c>
      <c r="E354" s="4" t="str">
        <f>IF((COUNTIF(ML100K[[#This Row],[abbreviation]],"*nIOI"))&gt;=1,"ü","")</f>
        <v>ü</v>
      </c>
      <c r="F354" s="4" t="str">
        <f>IF(ML100K[[#This Row],[sigWeCoRatedCount]]&gt;=1,"ü","")</f>
        <v>ü</v>
      </c>
      <c r="G354" s="3">
        <v>55</v>
      </c>
      <c r="H354" s="9">
        <v>0.38693487393573833</v>
      </c>
      <c r="I354" s="9">
        <v>0.37494727993234944</v>
      </c>
      <c r="J354" s="9">
        <v>0.38089253876740647</v>
      </c>
      <c r="K354" s="9">
        <v>0.74945001576806003</v>
      </c>
      <c r="L354" s="9">
        <v>0.72822776442985382</v>
      </c>
      <c r="M354" s="9">
        <v>1.0718533277444315</v>
      </c>
      <c r="N354" s="9">
        <v>1.0352347933410209</v>
      </c>
      <c r="O354" s="9">
        <v>0.29903575012420225</v>
      </c>
      <c r="P354" s="9">
        <v>0.29903575012420225</v>
      </c>
      <c r="Q354" s="9">
        <v>0.54680870586402353</v>
      </c>
      <c r="R354" s="9">
        <v>0.4175401168448189</v>
      </c>
      <c r="S354" s="9">
        <v>0.7009642498757972</v>
      </c>
      <c r="T354" s="9">
        <v>0.68747363996617505</v>
      </c>
      <c r="U354" s="9">
        <v>0.74986704690564498</v>
      </c>
      <c r="V354" s="9">
        <v>0.41804884355087507</v>
      </c>
      <c r="W354" s="9">
        <v>0.59933681880037437</v>
      </c>
      <c r="X354" s="9">
        <v>0.725684895811472</v>
      </c>
      <c r="Y354" s="9">
        <v>0.661249978124268</v>
      </c>
      <c r="Z354" s="9">
        <v>0.77488379029076704</v>
      </c>
      <c r="AA354" s="9">
        <v>0.60006348964158174</v>
      </c>
      <c r="AB354" s="9">
        <v>0.39993651035841843</v>
      </c>
      <c r="AC354" s="9">
        <v>0.22511620970923291</v>
      </c>
      <c r="AD354" s="9">
        <v>0.27431510418852822</v>
      </c>
      <c r="AE354" s="9">
        <v>0.33875002187573305</v>
      </c>
      <c r="AF354" s="9">
        <v>3.12</v>
      </c>
      <c r="AG354" s="9">
        <v>0.99933828207847364</v>
      </c>
      <c r="AH354" s="9">
        <v>1967.4</v>
      </c>
      <c r="AI354" s="9">
        <v>2107.64</v>
      </c>
      <c r="AJ354" s="9">
        <v>796.68</v>
      </c>
      <c r="AK354" s="9">
        <v>612.34</v>
      </c>
      <c r="AL354" s="9">
        <v>1195.22</v>
      </c>
    </row>
    <row r="355" spans="1:38" x14ac:dyDescent="0.3">
      <c r="A355" s="1" t="s">
        <v>8</v>
      </c>
      <c r="B355" s="1" t="s">
        <v>57</v>
      </c>
      <c r="C355" s="1" t="s">
        <v>9</v>
      </c>
      <c r="D355">
        <v>65535</v>
      </c>
      <c r="E355" s="4" t="str">
        <f>IF((COUNTIF(ML100K[[#This Row],[abbreviation]],"*nIOI"))&gt;=1,"ü","")</f>
        <v>ü</v>
      </c>
      <c r="F355" s="4" t="str">
        <f>IF(ML100K[[#This Row],[sigWeCoRatedCount]]&gt;=1,"ü","")</f>
        <v>ü</v>
      </c>
      <c r="G355" s="3">
        <v>51</v>
      </c>
      <c r="H355" s="9">
        <v>0.37993372287710425</v>
      </c>
      <c r="I355" s="9">
        <v>0.36223253770845221</v>
      </c>
      <c r="J355" s="9">
        <v>0.37097600399773017</v>
      </c>
      <c r="K355" s="9">
        <v>0.74944924737473861</v>
      </c>
      <c r="L355" s="9">
        <v>0.72665243255439416</v>
      </c>
      <c r="M355" s="9">
        <v>1.0447840513782458</v>
      </c>
      <c r="N355" s="9">
        <v>1.0220910973874733</v>
      </c>
      <c r="O355" s="9">
        <v>0.30286830790882868</v>
      </c>
      <c r="P355" s="9">
        <v>0.30286830790882868</v>
      </c>
      <c r="Q355" s="9">
        <v>0.55030546006699754</v>
      </c>
      <c r="R355" s="9">
        <v>0.41310474427964394</v>
      </c>
      <c r="S355" s="9">
        <v>0.69713169209117098</v>
      </c>
      <c r="T355" s="9">
        <v>0.6811162688542266</v>
      </c>
      <c r="U355" s="9">
        <v>0.75022355476389957</v>
      </c>
      <c r="V355" s="9">
        <v>0.4232172922929498</v>
      </c>
      <c r="W355" s="9">
        <v>0.59933456555811149</v>
      </c>
      <c r="X355" s="9">
        <v>0.71717067931489431</v>
      </c>
      <c r="Y355" s="9">
        <v>0.66276304356220994</v>
      </c>
      <c r="Z355" s="9">
        <v>0.78482675415682801</v>
      </c>
      <c r="AA355" s="9">
        <v>0.57740578355162331</v>
      </c>
      <c r="AB355" s="9">
        <v>0.42259421644837664</v>
      </c>
      <c r="AC355" s="9">
        <v>0.21517324584317113</v>
      </c>
      <c r="AD355" s="9">
        <v>0.28282932068510552</v>
      </c>
      <c r="AE355" s="9">
        <v>0.33723695643779034</v>
      </c>
      <c r="AF355" s="9">
        <v>3.12</v>
      </c>
      <c r="AG355" s="9">
        <v>0.99933828207847364</v>
      </c>
      <c r="AH355" s="9">
        <v>1946.5</v>
      </c>
      <c r="AI355" s="9">
        <v>2134.6999999999998</v>
      </c>
      <c r="AJ355" s="9">
        <v>841.8</v>
      </c>
      <c r="AK355" s="9">
        <v>585.28</v>
      </c>
      <c r="AL355" s="9">
        <v>1150.0999999999999</v>
      </c>
    </row>
    <row r="356" spans="1:38" hidden="1" x14ac:dyDescent="0.3">
      <c r="A356" s="1" t="s">
        <v>8</v>
      </c>
      <c r="B356" s="1" t="s">
        <v>57</v>
      </c>
      <c r="C356" s="1" t="s">
        <v>9</v>
      </c>
      <c r="D356">
        <v>-1</v>
      </c>
      <c r="E356" s="4" t="str">
        <f>IF((COUNTIF(ML100K[[#This Row],[abbreviation]],"*nIOI"))&gt;=1,"ü","")</f>
        <v>ü</v>
      </c>
      <c r="F356" s="4" t="str">
        <f>IF(ML100K[[#This Row],[sigWeCoRatedCount]]&gt;=1,"ü","")</f>
        <v/>
      </c>
      <c r="G356" s="3">
        <v>71</v>
      </c>
      <c r="H356" s="9">
        <v>0.37760691545864267</v>
      </c>
      <c r="I356" s="9">
        <v>0.36570546394840792</v>
      </c>
      <c r="J356" s="9">
        <v>0.37160729398255776</v>
      </c>
      <c r="K356" s="9">
        <v>0.74585509175971842</v>
      </c>
      <c r="L356" s="9">
        <v>0.72469587111655542</v>
      </c>
      <c r="M356" s="9">
        <v>1.0310703523681621</v>
      </c>
      <c r="N356" s="9">
        <v>1.0153660300128018</v>
      </c>
      <c r="O356" s="9">
        <v>0.30346249590754065</v>
      </c>
      <c r="P356" s="9">
        <v>0.30346249590754065</v>
      </c>
      <c r="Q356" s="9">
        <v>0.55083993575221801</v>
      </c>
      <c r="R356" s="9">
        <v>0.41104608461453873</v>
      </c>
      <c r="S356" s="9">
        <v>0.69653750409245985</v>
      </c>
      <c r="T356" s="9">
        <v>0.68285273197420315</v>
      </c>
      <c r="U356" s="9">
        <v>0.74628101439075045</v>
      </c>
      <c r="V356" s="9">
        <v>0.42036095815188362</v>
      </c>
      <c r="W356" s="9">
        <v>0.59475862014436043</v>
      </c>
      <c r="X356" s="9">
        <v>0.72187979210850761</v>
      </c>
      <c r="Y356" s="9">
        <v>0.65572712335013361</v>
      </c>
      <c r="Z356" s="9">
        <v>0.77153463288219304</v>
      </c>
      <c r="AA356" s="9">
        <v>0.59417083106621582</v>
      </c>
      <c r="AB356" s="9">
        <v>0.40582916893378429</v>
      </c>
      <c r="AC356" s="9">
        <v>0.22846536711780879</v>
      </c>
      <c r="AD356" s="9">
        <v>0.27812020789149167</v>
      </c>
      <c r="AE356" s="9">
        <v>0.344272876649866</v>
      </c>
      <c r="AF356" s="9">
        <v>3.12</v>
      </c>
      <c r="AG356" s="9">
        <v>0.99933828207847364</v>
      </c>
      <c r="AH356" s="9">
        <v>1936.8</v>
      </c>
      <c r="AI356" s="9">
        <v>2098.56</v>
      </c>
      <c r="AJ356" s="9">
        <v>808.46</v>
      </c>
      <c r="AK356" s="9">
        <v>621.41999999999996</v>
      </c>
      <c r="AL356" s="9">
        <v>1183.44</v>
      </c>
    </row>
    <row r="357" spans="1:38" x14ac:dyDescent="0.3">
      <c r="A357" s="1" t="s">
        <v>6</v>
      </c>
      <c r="B357" s="1" t="s">
        <v>2</v>
      </c>
      <c r="C357" s="1" t="s">
        <v>7</v>
      </c>
      <c r="D357">
        <v>65535</v>
      </c>
      <c r="E357" s="4" t="str">
        <f>IF((COUNTIF(ML100K[[#This Row],[abbreviation]],"*nIOI"))&gt;=1,"ü","")</f>
        <v>ü</v>
      </c>
      <c r="F357" s="4" t="str">
        <f>IF(ML100K[[#This Row],[sigWeCoRatedCount]]&gt;=1,"ü","")</f>
        <v>ü</v>
      </c>
      <c r="G357" s="3">
        <v>57</v>
      </c>
      <c r="H357" s="9">
        <v>0.38680943035924537</v>
      </c>
      <c r="I357" s="9">
        <v>0.37480973489558755</v>
      </c>
      <c r="J357" s="9">
        <v>0.38076098069488318</v>
      </c>
      <c r="K357" s="9">
        <v>0.74941214054221261</v>
      </c>
      <c r="L357" s="9">
        <v>0.72846960626838186</v>
      </c>
      <c r="M357" s="9">
        <v>1.0731815571593351</v>
      </c>
      <c r="N357" s="9">
        <v>1.0358681306321582</v>
      </c>
      <c r="O357" s="9">
        <v>0.29909512245342484</v>
      </c>
      <c r="P357" s="9">
        <v>0.29909512245342484</v>
      </c>
      <c r="Q357" s="9">
        <v>0.54686192777143627</v>
      </c>
      <c r="R357" s="9">
        <v>0.41759532663411048</v>
      </c>
      <c r="S357" s="9">
        <v>0.70090487754657538</v>
      </c>
      <c r="T357" s="9">
        <v>0.68740486744779405</v>
      </c>
      <c r="U357" s="9">
        <v>0.74983000002687772</v>
      </c>
      <c r="V357" s="9">
        <v>0.41808904626899623</v>
      </c>
      <c r="W357" s="9">
        <v>0.59928971652699226</v>
      </c>
      <c r="X357" s="9">
        <v>0.72561524011566259</v>
      </c>
      <c r="Y357" s="9">
        <v>0.66119419024358306</v>
      </c>
      <c r="Z357" s="9">
        <v>0.7748810087872533</v>
      </c>
      <c r="AA357" s="9">
        <v>0.59992872610833425</v>
      </c>
      <c r="AB357" s="9">
        <v>0.40007127389166564</v>
      </c>
      <c r="AC357" s="9">
        <v>0.22511899121274728</v>
      </c>
      <c r="AD357" s="9">
        <v>0.27438475988433703</v>
      </c>
      <c r="AE357" s="9">
        <v>0.33880580975641716</v>
      </c>
      <c r="AF357" s="9">
        <v>3.12</v>
      </c>
      <c r="AG357" s="9">
        <v>0.99933828207847364</v>
      </c>
      <c r="AH357" s="9">
        <v>1967.66</v>
      </c>
      <c r="AI357" s="9">
        <v>2107.64</v>
      </c>
      <c r="AJ357" s="9">
        <v>796.96</v>
      </c>
      <c r="AK357" s="9">
        <v>612.34</v>
      </c>
      <c r="AL357" s="9">
        <v>1194.94</v>
      </c>
    </row>
    <row r="358" spans="1:38" x14ac:dyDescent="0.3">
      <c r="A358" s="1" t="s">
        <v>6</v>
      </c>
      <c r="B358" s="1" t="s">
        <v>2</v>
      </c>
      <c r="C358" s="1" t="s">
        <v>7</v>
      </c>
      <c r="D358">
        <v>65535</v>
      </c>
      <c r="E358" s="4" t="str">
        <f>IF((COUNTIF(ML100K[[#This Row],[abbreviation]],"*nIOI"))&gt;=1,"ü","")</f>
        <v>ü</v>
      </c>
      <c r="F358" s="4" t="str">
        <f>IF(ML100K[[#This Row],[sigWeCoRatedCount]]&gt;=1,"ü","")</f>
        <v>ü</v>
      </c>
      <c r="G358" s="3">
        <v>56</v>
      </c>
      <c r="H358" s="9">
        <v>0.38684507771568727</v>
      </c>
      <c r="I358" s="9">
        <v>0.37487626565484483</v>
      </c>
      <c r="J358" s="9">
        <v>0.38081222659545544</v>
      </c>
      <c r="K358" s="9">
        <v>0.74940420122481144</v>
      </c>
      <c r="L358" s="9">
        <v>0.72844000749948923</v>
      </c>
      <c r="M358" s="9">
        <v>1.0726257614628565</v>
      </c>
      <c r="N358" s="9">
        <v>1.0356033727850995</v>
      </c>
      <c r="O358" s="9">
        <v>0.2990781706460639</v>
      </c>
      <c r="P358" s="9">
        <v>0.2990781706460639</v>
      </c>
      <c r="Q358" s="9">
        <v>0.54684672389036415</v>
      </c>
      <c r="R358" s="9">
        <v>0.41753582910369802</v>
      </c>
      <c r="S358" s="9">
        <v>0.70092182935393632</v>
      </c>
      <c r="T358" s="9">
        <v>0.68743813282742239</v>
      </c>
      <c r="U358" s="9">
        <v>0.74982057652726519</v>
      </c>
      <c r="V358" s="9">
        <v>0.41805823274364629</v>
      </c>
      <c r="W358" s="9">
        <v>0.59927959801541131</v>
      </c>
      <c r="X358" s="9">
        <v>0.72566651834104778</v>
      </c>
      <c r="Y358" s="9">
        <v>0.66117855937463899</v>
      </c>
      <c r="Z358" s="9">
        <v>0.77480791455866715</v>
      </c>
      <c r="AA358" s="9">
        <v>0.60006835109617784</v>
      </c>
      <c r="AB358" s="9">
        <v>0.39993164890382238</v>
      </c>
      <c r="AC358" s="9">
        <v>0.2251920854413329</v>
      </c>
      <c r="AD358" s="9">
        <v>0.274333481658951</v>
      </c>
      <c r="AE358" s="9">
        <v>0.33882144062536124</v>
      </c>
      <c r="AF358" s="9">
        <v>3.12</v>
      </c>
      <c r="AG358" s="9">
        <v>0.99933828207847364</v>
      </c>
      <c r="AH358" s="9">
        <v>1967.38</v>
      </c>
      <c r="AI358" s="9">
        <v>2107.44</v>
      </c>
      <c r="AJ358" s="9">
        <v>796.68</v>
      </c>
      <c r="AK358" s="9">
        <v>612.54</v>
      </c>
      <c r="AL358" s="9">
        <v>1195.22</v>
      </c>
    </row>
    <row r="359" spans="1:38" hidden="1" x14ac:dyDescent="0.3">
      <c r="A359" s="1" t="s">
        <v>8</v>
      </c>
      <c r="B359" s="1" t="s">
        <v>57</v>
      </c>
      <c r="C359" s="1" t="s">
        <v>9</v>
      </c>
      <c r="D359">
        <v>-1</v>
      </c>
      <c r="E359" s="4" t="str">
        <f>IF((COUNTIF(ML100K[[#This Row],[abbreviation]],"*nIOI"))&gt;=1,"ü","")</f>
        <v>ü</v>
      </c>
      <c r="F359" s="4" t="str">
        <f>IF(ML100K[[#This Row],[sigWeCoRatedCount]]&gt;=1,"ü","")</f>
        <v/>
      </c>
      <c r="G359" s="3">
        <v>72</v>
      </c>
      <c r="H359" s="9">
        <v>0.37764782279760895</v>
      </c>
      <c r="I359" s="9">
        <v>0.36583790824890078</v>
      </c>
      <c r="J359" s="9">
        <v>0.37169462372046991</v>
      </c>
      <c r="K359" s="9">
        <v>0.74581700014998509</v>
      </c>
      <c r="L359" s="9">
        <v>0.72461951906397382</v>
      </c>
      <c r="M359" s="9">
        <v>1.0310364541271544</v>
      </c>
      <c r="N359" s="9">
        <v>1.0153498633547735</v>
      </c>
      <c r="O359" s="9">
        <v>0.30344134467544187</v>
      </c>
      <c r="P359" s="9">
        <v>0.30344134467544187</v>
      </c>
      <c r="Q359" s="9">
        <v>0.55082024136372953</v>
      </c>
      <c r="R359" s="9">
        <v>0.41111820119046993</v>
      </c>
      <c r="S359" s="9">
        <v>0.69655865532455841</v>
      </c>
      <c r="T359" s="9">
        <v>0.68291895412445081</v>
      </c>
      <c r="U359" s="9">
        <v>0.74623851277220021</v>
      </c>
      <c r="V359" s="9">
        <v>0.42029174539661968</v>
      </c>
      <c r="W359" s="9">
        <v>0.59471118167961023</v>
      </c>
      <c r="X359" s="9">
        <v>0.72199137625848775</v>
      </c>
      <c r="Y359" s="9">
        <v>0.65565644653912047</v>
      </c>
      <c r="Z359" s="9">
        <v>0.77132921814610966</v>
      </c>
      <c r="AA359" s="9">
        <v>0.59450869010279239</v>
      </c>
      <c r="AB359" s="9">
        <v>0.40549130989720733</v>
      </c>
      <c r="AC359" s="9">
        <v>0.22867078185389164</v>
      </c>
      <c r="AD359" s="9">
        <v>0.27800862374151231</v>
      </c>
      <c r="AE359" s="9">
        <v>0.34434355346087903</v>
      </c>
      <c r="AF359" s="9">
        <v>3.12</v>
      </c>
      <c r="AG359" s="9">
        <v>0.99933828207847364</v>
      </c>
      <c r="AH359" s="9">
        <v>1937.14</v>
      </c>
      <c r="AI359" s="9">
        <v>2098</v>
      </c>
      <c r="AJ359" s="9">
        <v>807.8</v>
      </c>
      <c r="AK359" s="9">
        <v>621.98</v>
      </c>
      <c r="AL359" s="9">
        <v>1184.0999999999999</v>
      </c>
    </row>
    <row r="360" spans="1:38" x14ac:dyDescent="0.3">
      <c r="A360" s="1" t="s">
        <v>6</v>
      </c>
      <c r="B360" s="1" t="s">
        <v>2</v>
      </c>
      <c r="C360" s="1" t="s">
        <v>7</v>
      </c>
      <c r="D360">
        <v>65535</v>
      </c>
      <c r="E360" s="4" t="str">
        <f>IF((COUNTIF(ML100K[[#This Row],[abbreviation]],"*nIOI"))&gt;=1,"ü","")</f>
        <v>ü</v>
      </c>
      <c r="F360" s="4" t="str">
        <f>IF(ML100K[[#This Row],[sigWeCoRatedCount]]&gt;=1,"ü","")</f>
        <v>ü</v>
      </c>
      <c r="G360" s="3">
        <v>60</v>
      </c>
      <c r="H360" s="9">
        <v>0.38673697542557572</v>
      </c>
      <c r="I360" s="9">
        <v>0.37474258291571505</v>
      </c>
      <c r="J360" s="9">
        <v>0.38069121767840552</v>
      </c>
      <c r="K360" s="9">
        <v>0.74938228230716997</v>
      </c>
      <c r="L360" s="9">
        <v>0.72859685158085319</v>
      </c>
      <c r="M360" s="9">
        <v>1.0745653135747837</v>
      </c>
      <c r="N360" s="9">
        <v>1.0365383331099571</v>
      </c>
      <c r="O360" s="9">
        <v>0.29912895581482468</v>
      </c>
      <c r="P360" s="9">
        <v>0.29912895581482468</v>
      </c>
      <c r="Q360" s="9">
        <v>0.54689595934419621</v>
      </c>
      <c r="R360" s="9">
        <v>0.41787555980467</v>
      </c>
      <c r="S360" s="9">
        <v>0.70087104418517565</v>
      </c>
      <c r="T360" s="9">
        <v>0.68737129145785913</v>
      </c>
      <c r="U360" s="9">
        <v>0.74979992359442249</v>
      </c>
      <c r="V360" s="9">
        <v>0.4181055878468154</v>
      </c>
      <c r="W360" s="9">
        <v>0.5992484537336884</v>
      </c>
      <c r="X360" s="9">
        <v>0.72559106393301132</v>
      </c>
      <c r="Y360" s="9">
        <v>0.66114591149256408</v>
      </c>
      <c r="Z360" s="9">
        <v>0.7748445971468475</v>
      </c>
      <c r="AA360" s="9">
        <v>0.5998979857688681</v>
      </c>
      <c r="AB360" s="9">
        <v>0.40010201423113251</v>
      </c>
      <c r="AC360" s="9">
        <v>0.22515540285315161</v>
      </c>
      <c r="AD360" s="9">
        <v>0.27440893606698941</v>
      </c>
      <c r="AE360" s="9">
        <v>0.33885408850743581</v>
      </c>
      <c r="AF360" s="9">
        <v>3.12</v>
      </c>
      <c r="AG360" s="9">
        <v>0.99933828207847364</v>
      </c>
      <c r="AH360" s="9">
        <v>1968.98</v>
      </c>
      <c r="AI360" s="9">
        <v>2107.54</v>
      </c>
      <c r="AJ360" s="9">
        <v>797.02</v>
      </c>
      <c r="AK360" s="9">
        <v>612.44000000000005</v>
      </c>
      <c r="AL360" s="9">
        <v>1194.8800000000001</v>
      </c>
    </row>
    <row r="361" spans="1:38" hidden="1" x14ac:dyDescent="0.3">
      <c r="A361" s="1" t="s">
        <v>8</v>
      </c>
      <c r="B361" s="1" t="s">
        <v>57</v>
      </c>
      <c r="C361" s="1" t="s">
        <v>9</v>
      </c>
      <c r="D361">
        <v>-1</v>
      </c>
      <c r="E361" s="4" t="str">
        <f>IF((COUNTIF(ML100K[[#This Row],[abbreviation]],"*nIOI"))&gt;=1,"ü","")</f>
        <v>ü</v>
      </c>
      <c r="F361" s="4" t="str">
        <f>IF(ML100K[[#This Row],[sigWeCoRatedCount]]&gt;=1,"ü","")</f>
        <v/>
      </c>
      <c r="G361" s="3">
        <v>73</v>
      </c>
      <c r="H361" s="9">
        <v>0.37766480691322679</v>
      </c>
      <c r="I361" s="9">
        <v>0.36589315360605507</v>
      </c>
      <c r="J361" s="9">
        <v>0.37173113611835251</v>
      </c>
      <c r="K361" s="9">
        <v>0.74580092083667393</v>
      </c>
      <c r="L361" s="9">
        <v>0.72472568879011867</v>
      </c>
      <c r="M361" s="9">
        <v>1.0312700015728218</v>
      </c>
      <c r="N361" s="9">
        <v>1.0154622710007837</v>
      </c>
      <c r="O361" s="9">
        <v>0.30342862923040259</v>
      </c>
      <c r="P361" s="9">
        <v>0.30342862923040259</v>
      </c>
      <c r="Q361" s="9">
        <v>0.55080584488189566</v>
      </c>
      <c r="R361" s="9">
        <v>0.41102052492702534</v>
      </c>
      <c r="S361" s="9">
        <v>0.69657137076959741</v>
      </c>
      <c r="T361" s="9">
        <v>0.68294657680302806</v>
      </c>
      <c r="U361" s="9">
        <v>0.74621929991691471</v>
      </c>
      <c r="V361" s="9">
        <v>0.42026227335147387</v>
      </c>
      <c r="W361" s="9">
        <v>0.59469440271990381</v>
      </c>
      <c r="X361" s="9">
        <v>0.72203869350969896</v>
      </c>
      <c r="Y361" s="9">
        <v>0.65562611340352694</v>
      </c>
      <c r="Z361" s="9">
        <v>0.77123719651667366</v>
      </c>
      <c r="AA361" s="9">
        <v>0.59465595708938168</v>
      </c>
      <c r="AB361" s="9">
        <v>0.40534404291061854</v>
      </c>
      <c r="AC361" s="9">
        <v>0.22876280348332709</v>
      </c>
      <c r="AD361" s="9">
        <v>0.2779613064903006</v>
      </c>
      <c r="AE361" s="9">
        <v>0.34437388659647289</v>
      </c>
      <c r="AF361" s="9">
        <v>3.12</v>
      </c>
      <c r="AG361" s="9">
        <v>0.99933828207847364</v>
      </c>
      <c r="AH361" s="9">
        <v>1936.68</v>
      </c>
      <c r="AI361" s="9">
        <v>2097.7600000000002</v>
      </c>
      <c r="AJ361" s="9">
        <v>807.5</v>
      </c>
      <c r="AK361" s="9">
        <v>622.22</v>
      </c>
      <c r="AL361" s="9">
        <v>1184.4000000000001</v>
      </c>
    </row>
    <row r="362" spans="1:38" x14ac:dyDescent="0.3">
      <c r="A362" s="1" t="s">
        <v>6</v>
      </c>
      <c r="B362" s="1" t="s">
        <v>2</v>
      </c>
      <c r="C362" s="1" t="s">
        <v>7</v>
      </c>
      <c r="D362">
        <v>65535</v>
      </c>
      <c r="E362" s="4" t="str">
        <f>IF((COUNTIF(ML100K[[#This Row],[abbreviation]],"*nIOI"))&gt;=1,"ü","")</f>
        <v>ü</v>
      </c>
      <c r="F362" s="4" t="str">
        <f>IF(ML100K[[#This Row],[sigWeCoRatedCount]]&gt;=1,"ü","")</f>
        <v>ü</v>
      </c>
      <c r="G362" s="3">
        <v>58</v>
      </c>
      <c r="H362" s="9">
        <v>0.38668633363496635</v>
      </c>
      <c r="I362" s="9">
        <v>0.37466703401111384</v>
      </c>
      <c r="J362" s="9">
        <v>0.38062789058732205</v>
      </c>
      <c r="K362" s="9">
        <v>0.74937628025169123</v>
      </c>
      <c r="L362" s="9">
        <v>0.72842290705835844</v>
      </c>
      <c r="M362" s="9">
        <v>1.0732792658990409</v>
      </c>
      <c r="N362" s="9">
        <v>1.0359174877291566</v>
      </c>
      <c r="O362" s="9">
        <v>0.29915452719739249</v>
      </c>
      <c r="P362" s="9">
        <v>0.29915452719739249</v>
      </c>
      <c r="Q362" s="9">
        <v>0.54691708609300926</v>
      </c>
      <c r="R362" s="9">
        <v>0.4176887196716248</v>
      </c>
      <c r="S362" s="9">
        <v>0.70084547280260767</v>
      </c>
      <c r="T362" s="9">
        <v>0.68733351700555601</v>
      </c>
      <c r="U362" s="9">
        <v>0.74979536842788141</v>
      </c>
      <c r="V362" s="9">
        <v>0.41813293583802913</v>
      </c>
      <c r="W362" s="9">
        <v>0.59924233807224203</v>
      </c>
      <c r="X362" s="9">
        <v>0.72554614992790345</v>
      </c>
      <c r="Y362" s="9">
        <v>0.66114018370706318</v>
      </c>
      <c r="Z362" s="9">
        <v>0.77488329677435297</v>
      </c>
      <c r="AA362" s="9">
        <v>0.59978373723675893</v>
      </c>
      <c r="AB362" s="9">
        <v>0.40021626276324052</v>
      </c>
      <c r="AC362" s="9">
        <v>0.22511670322564603</v>
      </c>
      <c r="AD362" s="9">
        <v>0.27445385007209616</v>
      </c>
      <c r="AE362" s="9">
        <v>0.33885981629293649</v>
      </c>
      <c r="AF362" s="9">
        <v>3.12</v>
      </c>
      <c r="AG362" s="9">
        <v>0.99933828207847364</v>
      </c>
      <c r="AH362" s="9">
        <v>1968.1</v>
      </c>
      <c r="AI362" s="9">
        <v>2107.64</v>
      </c>
      <c r="AJ362" s="9">
        <v>797.24</v>
      </c>
      <c r="AK362" s="9">
        <v>612.34</v>
      </c>
      <c r="AL362" s="9">
        <v>1194.6600000000001</v>
      </c>
    </row>
    <row r="363" spans="1:38" hidden="1" x14ac:dyDescent="0.3">
      <c r="A363" s="1" t="s">
        <v>8</v>
      </c>
      <c r="B363" s="1" t="s">
        <v>57</v>
      </c>
      <c r="C363" s="1" t="s">
        <v>9</v>
      </c>
      <c r="D363">
        <v>-1</v>
      </c>
      <c r="E363" s="4" t="str">
        <f>IF((COUNTIF(ML100K[[#This Row],[abbreviation]],"*nIOI"))&gt;=1,"ü","")</f>
        <v>ü</v>
      </c>
      <c r="F363" s="4" t="str">
        <f>IF(ML100K[[#This Row],[sigWeCoRatedCount]]&gt;=1,"ü","")</f>
        <v/>
      </c>
      <c r="G363" s="3">
        <v>74</v>
      </c>
      <c r="H363" s="9">
        <v>0.37719405743588741</v>
      </c>
      <c r="I363" s="9">
        <v>0.36543918409401327</v>
      </c>
      <c r="J363" s="9">
        <v>0.37126889484483072</v>
      </c>
      <c r="K363" s="9">
        <v>0.74561354624201781</v>
      </c>
      <c r="L363" s="9">
        <v>0.72494644064243796</v>
      </c>
      <c r="M363" s="9">
        <v>1.03169445434854</v>
      </c>
      <c r="N363" s="9">
        <v>1.0156714768526018</v>
      </c>
      <c r="O363" s="9">
        <v>0.30364931980585913</v>
      </c>
      <c r="P363" s="9">
        <v>0.30364931980585913</v>
      </c>
      <c r="Q363" s="9">
        <v>0.55100676118818315</v>
      </c>
      <c r="R363" s="9">
        <v>0.41089737544995814</v>
      </c>
      <c r="S363" s="9">
        <v>0.69635068019414137</v>
      </c>
      <c r="T363" s="9">
        <v>0.68271959204700738</v>
      </c>
      <c r="U363" s="9">
        <v>0.74603120902696773</v>
      </c>
      <c r="V363" s="9">
        <v>0.42037073059747054</v>
      </c>
      <c r="W363" s="9">
        <v>0.59445592130451264</v>
      </c>
      <c r="X363" s="9">
        <v>0.72186135687640895</v>
      </c>
      <c r="Y363" s="9">
        <v>0.6553327005594779</v>
      </c>
      <c r="Z363" s="9">
        <v>0.77103691554738862</v>
      </c>
      <c r="AA363" s="9">
        <v>0.59440226854662592</v>
      </c>
      <c r="AB363" s="9">
        <v>0.40559773145337386</v>
      </c>
      <c r="AC363" s="9">
        <v>0.22896308445261263</v>
      </c>
      <c r="AD363" s="9">
        <v>0.27813864312359032</v>
      </c>
      <c r="AE363" s="9">
        <v>0.34466729944052199</v>
      </c>
      <c r="AF363" s="9">
        <v>3.12</v>
      </c>
      <c r="AG363" s="9">
        <v>0.99933828207847364</v>
      </c>
      <c r="AH363" s="9">
        <v>1936.1</v>
      </c>
      <c r="AI363" s="9">
        <v>2097.2199999999998</v>
      </c>
      <c r="AJ363" s="9">
        <v>808</v>
      </c>
      <c r="AK363" s="9">
        <v>622.76</v>
      </c>
      <c r="AL363" s="9">
        <v>1183.9000000000001</v>
      </c>
    </row>
    <row r="364" spans="1:38" hidden="1" x14ac:dyDescent="0.3">
      <c r="A364" s="1" t="s">
        <v>8</v>
      </c>
      <c r="B364" s="1" t="s">
        <v>57</v>
      </c>
      <c r="C364" s="1" t="s">
        <v>9</v>
      </c>
      <c r="D364">
        <v>-1</v>
      </c>
      <c r="E364" s="4" t="str">
        <f>IF((COUNTIF(ML100K[[#This Row],[abbreviation]],"*nIOI"))&gt;=1,"ü","")</f>
        <v>ü</v>
      </c>
      <c r="F364" s="4" t="str">
        <f>IF(ML100K[[#This Row],[sigWeCoRatedCount]]&gt;=1,"ü","")</f>
        <v/>
      </c>
      <c r="G364" s="3">
        <v>75</v>
      </c>
      <c r="H364" s="9">
        <v>0.37679874860147572</v>
      </c>
      <c r="I364" s="9">
        <v>0.36507160805124428</v>
      </c>
      <c r="J364" s="9">
        <v>0.37088750440964308</v>
      </c>
      <c r="K364" s="9">
        <v>0.74544086370803775</v>
      </c>
      <c r="L364" s="9">
        <v>0.72509067648384884</v>
      </c>
      <c r="M364" s="9">
        <v>1.0318556807651733</v>
      </c>
      <c r="N364" s="9">
        <v>1.0157509071110351</v>
      </c>
      <c r="O364" s="9">
        <v>0.30384031611732037</v>
      </c>
      <c r="P364" s="9">
        <v>0.30384031611732037</v>
      </c>
      <c r="Q364" s="9">
        <v>0.55118043198171651</v>
      </c>
      <c r="R364" s="9">
        <v>0.41074041337899603</v>
      </c>
      <c r="S364" s="9">
        <v>0.69615968388267968</v>
      </c>
      <c r="T364" s="9">
        <v>0.68253580402562086</v>
      </c>
      <c r="U364" s="9">
        <v>0.74585832221192105</v>
      </c>
      <c r="V364" s="9">
        <v>0.42045217385153433</v>
      </c>
      <c r="W364" s="9">
        <v>0.59423669723336603</v>
      </c>
      <c r="X364" s="9">
        <v>0.72172675205746017</v>
      </c>
      <c r="Y364" s="9">
        <v>0.65507199654401649</v>
      </c>
      <c r="Z364" s="9">
        <v>0.77082534299001682</v>
      </c>
      <c r="AA364" s="9">
        <v>0.59424626506122935</v>
      </c>
      <c r="AB364" s="9">
        <v>0.40575373493877159</v>
      </c>
      <c r="AC364" s="9">
        <v>0.22917465700998535</v>
      </c>
      <c r="AD364" s="9">
        <v>0.27827324794254077</v>
      </c>
      <c r="AE364" s="9">
        <v>0.34492800345598273</v>
      </c>
      <c r="AF364" s="9">
        <v>3.12</v>
      </c>
      <c r="AG364" s="9">
        <v>0.99933828207847364</v>
      </c>
      <c r="AH364" s="9">
        <v>1935.36</v>
      </c>
      <c r="AI364" s="9">
        <v>2096.64</v>
      </c>
      <c r="AJ364" s="9">
        <v>808.32</v>
      </c>
      <c r="AK364" s="9">
        <v>623.34</v>
      </c>
      <c r="AL364" s="9">
        <v>1183.58</v>
      </c>
    </row>
    <row r="365" spans="1:38" hidden="1" x14ac:dyDescent="0.3">
      <c r="A365" s="1" t="s">
        <v>8</v>
      </c>
      <c r="B365" s="1" t="s">
        <v>57</v>
      </c>
      <c r="C365" s="1" t="s">
        <v>9</v>
      </c>
      <c r="D365">
        <v>-1</v>
      </c>
      <c r="E365" s="4" t="str">
        <f>IF((COUNTIF(ML100K[[#This Row],[abbreviation]],"*nIOI"))&gt;=1,"ü","")</f>
        <v>ü</v>
      </c>
      <c r="F365" s="4" t="str">
        <f>IF(ML100K[[#This Row],[sigWeCoRatedCount]]&gt;=1,"ü","")</f>
        <v/>
      </c>
      <c r="G365" s="3">
        <v>76</v>
      </c>
      <c r="H365" s="9">
        <v>0.37677980492913116</v>
      </c>
      <c r="I365" s="9">
        <v>0.3651117432348312</v>
      </c>
      <c r="J365" s="9">
        <v>0.37089860249638856</v>
      </c>
      <c r="K365" s="9">
        <v>0.74540476852442417</v>
      </c>
      <c r="L365" s="9">
        <v>0.72500999887454087</v>
      </c>
      <c r="M365" s="9">
        <v>1.0317919270368974</v>
      </c>
      <c r="N365" s="9">
        <v>1.0157208736090544</v>
      </c>
      <c r="O365" s="9">
        <v>0.30384453717916632</v>
      </c>
      <c r="P365" s="9">
        <v>0.30384453717916632</v>
      </c>
      <c r="Q365" s="9">
        <v>0.55118427440870654</v>
      </c>
      <c r="R365" s="9">
        <v>0.41079983524679814</v>
      </c>
      <c r="S365" s="9">
        <v>0.69615546282083363</v>
      </c>
      <c r="T365" s="9">
        <v>0.68255587161741638</v>
      </c>
      <c r="U365" s="9">
        <v>0.74581887758215037</v>
      </c>
      <c r="V365" s="9">
        <v>0.42041999794991286</v>
      </c>
      <c r="W365" s="9">
        <v>0.59419036866434527</v>
      </c>
      <c r="X365" s="9">
        <v>0.72178014675874613</v>
      </c>
      <c r="Y365" s="9">
        <v>0.65499965817038397</v>
      </c>
      <c r="Z365" s="9">
        <v>0.77068634911551637</v>
      </c>
      <c r="AA365" s="9">
        <v>0.59442539411931605</v>
      </c>
      <c r="AB365" s="9">
        <v>0.40557460588068406</v>
      </c>
      <c r="AC365" s="9">
        <v>0.22931365088448535</v>
      </c>
      <c r="AD365" s="9">
        <v>0.27821985324125326</v>
      </c>
      <c r="AE365" s="9">
        <v>0.34500034182961559</v>
      </c>
      <c r="AF365" s="9">
        <v>3.12</v>
      </c>
      <c r="AG365" s="9">
        <v>0.99933828207847364</v>
      </c>
      <c r="AH365" s="9">
        <v>1935.64</v>
      </c>
      <c r="AI365" s="9">
        <v>2096.2600000000002</v>
      </c>
      <c r="AJ365" s="9">
        <v>807.96</v>
      </c>
      <c r="AK365" s="9">
        <v>623.72</v>
      </c>
      <c r="AL365" s="9">
        <v>1183.94</v>
      </c>
    </row>
    <row r="366" spans="1:38" hidden="1" x14ac:dyDescent="0.3">
      <c r="A366" s="1" t="s">
        <v>8</v>
      </c>
      <c r="B366" s="1" t="s">
        <v>57</v>
      </c>
      <c r="C366" s="1" t="s">
        <v>9</v>
      </c>
      <c r="D366">
        <v>-1</v>
      </c>
      <c r="E366" s="4" t="str">
        <f>IF((COUNTIF(ML100K[[#This Row],[abbreviation]],"*nIOI"))&gt;=1,"ü","")</f>
        <v>ü</v>
      </c>
      <c r="F366" s="4" t="str">
        <f>IF(ML100K[[#This Row],[sigWeCoRatedCount]]&gt;=1,"ü","")</f>
        <v/>
      </c>
      <c r="G366" s="3">
        <v>9</v>
      </c>
      <c r="H366" s="9">
        <v>0.37434846592049403</v>
      </c>
      <c r="I366" s="9">
        <v>0.3610296623891262</v>
      </c>
      <c r="J366" s="9">
        <v>0.36762712498668781</v>
      </c>
      <c r="K366" s="9">
        <v>0.74536633879184921</v>
      </c>
      <c r="L366" s="9">
        <v>0.7342292781055102</v>
      </c>
      <c r="M366" s="9">
        <v>1.0574630210752667</v>
      </c>
      <c r="N366" s="9">
        <v>1.0282906020035176</v>
      </c>
      <c r="O366" s="9">
        <v>0.30510086609440124</v>
      </c>
      <c r="P366" s="9">
        <v>0.30510086609440124</v>
      </c>
      <c r="Q366" s="9">
        <v>0.55233002982566204</v>
      </c>
      <c r="R366" s="9">
        <v>0.40846940272030424</v>
      </c>
      <c r="S366" s="9">
        <v>0.69489913390559865</v>
      </c>
      <c r="T366" s="9">
        <v>0.68051483119456291</v>
      </c>
      <c r="U366" s="9">
        <v>0.74587993426821164</v>
      </c>
      <c r="V366" s="9">
        <v>0.42205443655961444</v>
      </c>
      <c r="W366" s="9">
        <v>0.59413133876815682</v>
      </c>
      <c r="X366" s="9">
        <v>0.71909016163470185</v>
      </c>
      <c r="Y366" s="9">
        <v>0.65525830428579157</v>
      </c>
      <c r="Z366" s="9">
        <v>0.77369768446132059</v>
      </c>
      <c r="AA366" s="9">
        <v>0.58733197792780723</v>
      </c>
      <c r="AB366" s="9">
        <v>0.41266802207219344</v>
      </c>
      <c r="AC366" s="9">
        <v>0.22630231553867985</v>
      </c>
      <c r="AD366" s="9">
        <v>0.28090983836529754</v>
      </c>
      <c r="AE366" s="9">
        <v>0.34474169571420876</v>
      </c>
      <c r="AF366" s="9">
        <v>3.12</v>
      </c>
      <c r="AG366" s="9">
        <v>0.99933828207847364</v>
      </c>
      <c r="AH366" s="9">
        <v>1924.66</v>
      </c>
      <c r="AI366" s="9">
        <v>2104.44</v>
      </c>
      <c r="AJ366" s="9">
        <v>822.06</v>
      </c>
      <c r="AK366" s="9">
        <v>615.54</v>
      </c>
      <c r="AL366" s="9">
        <v>1169.8399999999999</v>
      </c>
    </row>
    <row r="367" spans="1:38" hidden="1" x14ac:dyDescent="0.3">
      <c r="A367" s="1" t="s">
        <v>8</v>
      </c>
      <c r="B367" s="1" t="s">
        <v>57</v>
      </c>
      <c r="C367" s="1" t="s">
        <v>9</v>
      </c>
      <c r="D367">
        <v>-1</v>
      </c>
      <c r="E367" s="4" t="str">
        <f>IF((COUNTIF(ML100K[[#This Row],[abbreviation]],"*nIOI"))&gt;=1,"ü","")</f>
        <v>ü</v>
      </c>
      <c r="F367" s="4" t="str">
        <f>IF(ML100K[[#This Row],[sigWeCoRatedCount]]&gt;=1,"ü","")</f>
        <v/>
      </c>
      <c r="G367" s="3">
        <v>77</v>
      </c>
      <c r="H367" s="9">
        <v>0.37660308258947178</v>
      </c>
      <c r="I367" s="9">
        <v>0.36491043930192507</v>
      </c>
      <c r="J367" s="9">
        <v>0.37070940342716158</v>
      </c>
      <c r="K367" s="9">
        <v>0.74534979920924094</v>
      </c>
      <c r="L367" s="9">
        <v>0.72519251430516263</v>
      </c>
      <c r="M367" s="9">
        <v>1.03210180393281</v>
      </c>
      <c r="N367" s="9">
        <v>1.0158744739806835</v>
      </c>
      <c r="O367" s="9">
        <v>0.30392940248717998</v>
      </c>
      <c r="P367" s="9">
        <v>0.30392940248717998</v>
      </c>
      <c r="Q367" s="9">
        <v>0.55126109775502607</v>
      </c>
      <c r="R367" s="9">
        <v>0.4107064647462087</v>
      </c>
      <c r="S367" s="9">
        <v>0.69607059751281997</v>
      </c>
      <c r="T367" s="9">
        <v>0.68245521965096245</v>
      </c>
      <c r="U367" s="9">
        <v>0.74576510022844289</v>
      </c>
      <c r="V367" s="9">
        <v>0.42048105357105753</v>
      </c>
      <c r="W367" s="9">
        <v>0.59412076661011515</v>
      </c>
      <c r="X367" s="9">
        <v>0.72168164207090257</v>
      </c>
      <c r="Y367" s="9">
        <v>0.65492144051856815</v>
      </c>
      <c r="Z367" s="9">
        <v>0.77067968391809261</v>
      </c>
      <c r="AA367" s="9">
        <v>0.59423075538383152</v>
      </c>
      <c r="AB367" s="9">
        <v>0.40576924461616876</v>
      </c>
      <c r="AC367" s="9">
        <v>0.22932031608190681</v>
      </c>
      <c r="AD367" s="9">
        <v>0.27831835792909709</v>
      </c>
      <c r="AE367" s="9">
        <v>0.34507855948143168</v>
      </c>
      <c r="AF367" s="9">
        <v>3.12</v>
      </c>
      <c r="AG367" s="9">
        <v>0.99933828207847364</v>
      </c>
      <c r="AH367" s="9">
        <v>1935.2</v>
      </c>
      <c r="AI367" s="9">
        <v>2096.2399999999998</v>
      </c>
      <c r="AJ367" s="9">
        <v>808.34</v>
      </c>
      <c r="AK367" s="9">
        <v>623.74</v>
      </c>
      <c r="AL367" s="9">
        <v>1183.56</v>
      </c>
    </row>
    <row r="368" spans="1:38" hidden="1" x14ac:dyDescent="0.3">
      <c r="A368" s="1" t="s">
        <v>8</v>
      </c>
      <c r="B368" s="1" t="s">
        <v>57</v>
      </c>
      <c r="C368" s="1" t="s">
        <v>9</v>
      </c>
      <c r="D368">
        <v>-1</v>
      </c>
      <c r="E368" s="4" t="str">
        <f>IF((COUNTIF(ML100K[[#This Row],[abbreviation]],"*nIOI"))&gt;=1,"ü","")</f>
        <v>ü</v>
      </c>
      <c r="F368" s="4" t="str">
        <f>IF(ML100K[[#This Row],[sigWeCoRatedCount]]&gt;=1,"ü","")</f>
        <v/>
      </c>
      <c r="G368" s="3">
        <v>78</v>
      </c>
      <c r="H368" s="9">
        <v>0.37652559830936072</v>
      </c>
      <c r="I368" s="9">
        <v>0.3648686002822718</v>
      </c>
      <c r="J368" s="9">
        <v>0.37065000624714006</v>
      </c>
      <c r="K368" s="9">
        <v>0.74530462908897277</v>
      </c>
      <c r="L368" s="9">
        <v>0.72515012625466535</v>
      </c>
      <c r="M368" s="9">
        <v>1.0322632123019593</v>
      </c>
      <c r="N368" s="9">
        <v>1.0159523761774769</v>
      </c>
      <c r="O368" s="9">
        <v>0.30396337188439609</v>
      </c>
      <c r="P368" s="9">
        <v>0.30396337188439609</v>
      </c>
      <c r="Q368" s="9">
        <v>0.55129325263005036</v>
      </c>
      <c r="R368" s="9">
        <v>0.41085924087605635</v>
      </c>
      <c r="S368" s="9">
        <v>0.69603662811560441</v>
      </c>
      <c r="T368" s="9">
        <v>0.68243430014113471</v>
      </c>
      <c r="U368" s="9">
        <v>0.74571834072240428</v>
      </c>
      <c r="V368" s="9">
        <v>0.42047808548244048</v>
      </c>
      <c r="W368" s="9">
        <v>0.59406139441191319</v>
      </c>
      <c r="X368" s="9">
        <v>0.72168710484331278</v>
      </c>
      <c r="Y368" s="9">
        <v>0.65483849346604861</v>
      </c>
      <c r="Z368" s="9">
        <v>0.77057751989931556</v>
      </c>
      <c r="AA368" s="9">
        <v>0.59429108038295508</v>
      </c>
      <c r="AB368" s="9">
        <v>0.40570891961704475</v>
      </c>
      <c r="AC368" s="9">
        <v>0.22942248010068453</v>
      </c>
      <c r="AD368" s="9">
        <v>0.27831289515668778</v>
      </c>
      <c r="AE368" s="9">
        <v>0.34516150653395133</v>
      </c>
      <c r="AF368" s="9">
        <v>3.12</v>
      </c>
      <c r="AG368" s="9">
        <v>0.99933828207847364</v>
      </c>
      <c r="AH368" s="9">
        <v>1935.92</v>
      </c>
      <c r="AI368" s="9">
        <v>2095.96</v>
      </c>
      <c r="AJ368" s="9">
        <v>808.22</v>
      </c>
      <c r="AK368" s="9">
        <v>624.02</v>
      </c>
      <c r="AL368" s="9">
        <v>1183.68</v>
      </c>
    </row>
    <row r="369" spans="1:38" hidden="1" x14ac:dyDescent="0.3">
      <c r="A369" s="1" t="s">
        <v>8</v>
      </c>
      <c r="B369" s="1" t="s">
        <v>57</v>
      </c>
      <c r="C369" s="1" t="s">
        <v>9</v>
      </c>
      <c r="D369">
        <v>-1</v>
      </c>
      <c r="E369" s="4" t="str">
        <f>IF((COUNTIF(ML100K[[#This Row],[abbreviation]],"*nIOI"))&gt;=1,"ü","")</f>
        <v>ü</v>
      </c>
      <c r="F369" s="4" t="str">
        <f>IF(ML100K[[#This Row],[sigWeCoRatedCount]]&gt;=1,"ü","")</f>
        <v/>
      </c>
      <c r="G369" s="3">
        <v>81</v>
      </c>
      <c r="H369" s="9">
        <v>0.37634274474135743</v>
      </c>
      <c r="I369" s="9">
        <v>0.36479681414435211</v>
      </c>
      <c r="J369" s="9">
        <v>0.37052369079973685</v>
      </c>
      <c r="K369" s="9">
        <v>0.74517578366912329</v>
      </c>
      <c r="L369" s="9">
        <v>0.72554470275801741</v>
      </c>
      <c r="M369" s="9">
        <v>1.0324624651294425</v>
      </c>
      <c r="N369" s="9">
        <v>1.0160503257286557</v>
      </c>
      <c r="O369" s="9">
        <v>0.30403967976789908</v>
      </c>
      <c r="P369" s="9">
        <v>0.30403967976789908</v>
      </c>
      <c r="Q369" s="9">
        <v>0.55136138017304848</v>
      </c>
      <c r="R369" s="9">
        <v>0.41038399036383816</v>
      </c>
      <c r="S369" s="9">
        <v>0.69596032023210086</v>
      </c>
      <c r="T369" s="9">
        <v>0.68239840707217569</v>
      </c>
      <c r="U369" s="9">
        <v>0.74558229734483616</v>
      </c>
      <c r="V369" s="9">
        <v>0.42045463343284123</v>
      </c>
      <c r="W369" s="9">
        <v>0.59389935956044848</v>
      </c>
      <c r="X369" s="9">
        <v>0.72172711482421492</v>
      </c>
      <c r="Y369" s="9">
        <v>0.65461562991714262</v>
      </c>
      <c r="Z369" s="9">
        <v>0.77025100452375184</v>
      </c>
      <c r="AA369" s="9">
        <v>0.59454580962060144</v>
      </c>
      <c r="AB369" s="9">
        <v>0.40545419037939828</v>
      </c>
      <c r="AC369" s="9">
        <v>0.22974899547624925</v>
      </c>
      <c r="AD369" s="9">
        <v>0.27827288517578536</v>
      </c>
      <c r="AE369" s="9">
        <v>0.34538437008285805</v>
      </c>
      <c r="AF369" s="9">
        <v>3.12</v>
      </c>
      <c r="AG369" s="9">
        <v>0.99933828207847364</v>
      </c>
      <c r="AH369" s="9">
        <v>1933.68</v>
      </c>
      <c r="AI369" s="9">
        <v>2095.08</v>
      </c>
      <c r="AJ369" s="9">
        <v>807.7</v>
      </c>
      <c r="AK369" s="9">
        <v>624.9</v>
      </c>
      <c r="AL369" s="9">
        <v>1184.2</v>
      </c>
    </row>
    <row r="370" spans="1:38" hidden="1" x14ac:dyDescent="0.3">
      <c r="A370" s="1" t="s">
        <v>8</v>
      </c>
      <c r="B370" s="1" t="s">
        <v>57</v>
      </c>
      <c r="C370" s="1" t="s">
        <v>9</v>
      </c>
      <c r="D370">
        <v>-1</v>
      </c>
      <c r="E370" s="4" t="str">
        <f>IF((COUNTIF(ML100K[[#This Row],[abbreviation]],"*nIOI"))&gt;=1,"ü","")</f>
        <v>ü</v>
      </c>
      <c r="F370" s="4" t="str">
        <f>IF(ML100K[[#This Row],[sigWeCoRatedCount]]&gt;=1,"ü","")</f>
        <v/>
      </c>
      <c r="G370" s="3">
        <v>79</v>
      </c>
      <c r="H370" s="9">
        <v>0.37621980904070457</v>
      </c>
      <c r="I370" s="9">
        <v>0.36460509815049136</v>
      </c>
      <c r="J370" s="9">
        <v>0.37036579513664841</v>
      </c>
      <c r="K370" s="9">
        <v>0.74516982701421286</v>
      </c>
      <c r="L370" s="9">
        <v>0.72542598698157823</v>
      </c>
      <c r="M370" s="9">
        <v>1.0326155025437067</v>
      </c>
      <c r="N370" s="9">
        <v>1.0161249343304186</v>
      </c>
      <c r="O370" s="9">
        <v>0.30410343799378309</v>
      </c>
      <c r="P370" s="9">
        <v>0.30410343799378309</v>
      </c>
      <c r="Q370" s="9">
        <v>0.55142015387761067</v>
      </c>
      <c r="R370" s="9">
        <v>0.41059188442276245</v>
      </c>
      <c r="S370" s="9">
        <v>0.69589656200621741</v>
      </c>
      <c r="T370" s="9">
        <v>0.68230254907524546</v>
      </c>
      <c r="U370" s="9">
        <v>0.74558098548619456</v>
      </c>
      <c r="V370" s="9">
        <v>0.42053112091944927</v>
      </c>
      <c r="W370" s="9">
        <v>0.59389047648195015</v>
      </c>
      <c r="X370" s="9">
        <v>0.72159985044306407</v>
      </c>
      <c r="Y370" s="9">
        <v>0.65461995859764222</v>
      </c>
      <c r="Z370" s="9">
        <v>0.77038494776848576</v>
      </c>
      <c r="AA370" s="9">
        <v>0.5942201503820056</v>
      </c>
      <c r="AB370" s="9">
        <v>0.40577984961799407</v>
      </c>
      <c r="AC370" s="9">
        <v>0.22961505223151485</v>
      </c>
      <c r="AD370" s="9">
        <v>0.2784001495569377</v>
      </c>
      <c r="AE370" s="9">
        <v>0.34538004140235767</v>
      </c>
      <c r="AF370" s="9">
        <v>3.12</v>
      </c>
      <c r="AG370" s="9">
        <v>0.99933828207847364</v>
      </c>
      <c r="AH370" s="9">
        <v>1934.66</v>
      </c>
      <c r="AI370" s="9">
        <v>2095.44</v>
      </c>
      <c r="AJ370" s="9">
        <v>808.36</v>
      </c>
      <c r="AK370" s="9">
        <v>624.54</v>
      </c>
      <c r="AL370" s="9">
        <v>1183.54</v>
      </c>
    </row>
    <row r="371" spans="1:38" hidden="1" x14ac:dyDescent="0.3">
      <c r="A371" s="1" t="s">
        <v>8</v>
      </c>
      <c r="B371" s="1" t="s">
        <v>57</v>
      </c>
      <c r="C371" s="1" t="s">
        <v>9</v>
      </c>
      <c r="D371">
        <v>-1</v>
      </c>
      <c r="E371" s="4" t="str">
        <f>IF((COUNTIF(ML100K[[#This Row],[abbreviation]],"*nIOI"))&gt;=1,"ü","")</f>
        <v>ü</v>
      </c>
      <c r="F371" s="4" t="str">
        <f>IF(ML100K[[#This Row],[sigWeCoRatedCount]]&gt;=1,"ü","")</f>
        <v/>
      </c>
      <c r="G371" s="3">
        <v>80</v>
      </c>
      <c r="H371" s="9">
        <v>0.37602454798367857</v>
      </c>
      <c r="I371" s="9">
        <v>0.36441402856132737</v>
      </c>
      <c r="J371" s="9">
        <v>0.37017260135074076</v>
      </c>
      <c r="K371" s="9">
        <v>0.74509204088442527</v>
      </c>
      <c r="L371" s="9">
        <v>0.72559149207373264</v>
      </c>
      <c r="M371" s="9">
        <v>1.0329082682388635</v>
      </c>
      <c r="N371" s="9">
        <v>1.0162691626280616</v>
      </c>
      <c r="O371" s="9">
        <v>0.30419679949343326</v>
      </c>
      <c r="P371" s="9">
        <v>0.30419679949343326</v>
      </c>
      <c r="Q371" s="9">
        <v>0.55150433712817282</v>
      </c>
      <c r="R371" s="9">
        <v>0.41048152877193161</v>
      </c>
      <c r="S371" s="9">
        <v>0.69580320050656741</v>
      </c>
      <c r="T371" s="9">
        <v>0.68220701428066377</v>
      </c>
      <c r="U371" s="9">
        <v>0.74550345640450522</v>
      </c>
      <c r="V371" s="9">
        <v>0.42057675101849079</v>
      </c>
      <c r="W371" s="9">
        <v>0.59379186938462492</v>
      </c>
      <c r="X371" s="9">
        <v>0.72152491485062276</v>
      </c>
      <c r="Y371" s="9">
        <v>0.65449963313305548</v>
      </c>
      <c r="Z371" s="9">
        <v>0.77030534148547303</v>
      </c>
      <c r="AA371" s="9">
        <v>0.59410868707585274</v>
      </c>
      <c r="AB371" s="9">
        <v>0.40589131292414771</v>
      </c>
      <c r="AC371" s="9">
        <v>0.22969465851452611</v>
      </c>
      <c r="AD371" s="9">
        <v>0.27847508514937702</v>
      </c>
      <c r="AE371" s="9">
        <v>0.34550036686694424</v>
      </c>
      <c r="AF371" s="9">
        <v>3.12</v>
      </c>
      <c r="AG371" s="9">
        <v>0.99933828207847364</v>
      </c>
      <c r="AH371" s="9">
        <v>1934.14</v>
      </c>
      <c r="AI371" s="9">
        <v>2095.2199999999998</v>
      </c>
      <c r="AJ371" s="9">
        <v>808.58</v>
      </c>
      <c r="AK371" s="9">
        <v>624.76</v>
      </c>
      <c r="AL371" s="9">
        <v>1183.32</v>
      </c>
    </row>
    <row r="372" spans="1:38" hidden="1" x14ac:dyDescent="0.3">
      <c r="A372" s="1" t="s">
        <v>8</v>
      </c>
      <c r="B372" s="1" t="s">
        <v>57</v>
      </c>
      <c r="C372" s="1" t="s">
        <v>9</v>
      </c>
      <c r="D372">
        <v>-1</v>
      </c>
      <c r="E372" s="4" t="str">
        <f>IF((COUNTIF(ML100K[[#This Row],[abbreviation]],"*nIOI"))&gt;=1,"ü","")</f>
        <v>ü</v>
      </c>
      <c r="F372" s="4" t="str">
        <f>IF(ML100K[[#This Row],[sigWeCoRatedCount]]&gt;=1,"ü","")</f>
        <v/>
      </c>
      <c r="G372" s="3">
        <v>82</v>
      </c>
      <c r="H372" s="9">
        <v>0.3762182373521929</v>
      </c>
      <c r="I372" s="9">
        <v>0.3647469497437491</v>
      </c>
      <c r="J372" s="9">
        <v>0.37043707068927439</v>
      </c>
      <c r="K372" s="9">
        <v>0.74509043416425502</v>
      </c>
      <c r="L372" s="9">
        <v>0.7255999269858201</v>
      </c>
      <c r="M372" s="9">
        <v>1.0325516362324412</v>
      </c>
      <c r="N372" s="9">
        <v>1.0160964540723045</v>
      </c>
      <c r="O372" s="9">
        <v>0.30409486255325013</v>
      </c>
      <c r="P372" s="9">
        <v>0.30409486255325013</v>
      </c>
      <c r="Q372" s="9">
        <v>0.55141239667749242</v>
      </c>
      <c r="R372" s="9">
        <v>0.41031603179849041</v>
      </c>
      <c r="S372" s="9">
        <v>0.69590513744674931</v>
      </c>
      <c r="T372" s="9">
        <v>0.68237347487187472</v>
      </c>
      <c r="U372" s="9">
        <v>0.74549338678496724</v>
      </c>
      <c r="V372" s="9">
        <v>0.42043927189823782</v>
      </c>
      <c r="W372" s="9">
        <v>0.59378925162565865</v>
      </c>
      <c r="X372" s="9">
        <v>0.72175312661426538</v>
      </c>
      <c r="Y372" s="9">
        <v>0.65446511073792735</v>
      </c>
      <c r="Z372" s="9">
        <v>0.77004004242574087</v>
      </c>
      <c r="AA372" s="9">
        <v>0.59470690731801001</v>
      </c>
      <c r="AB372" s="9">
        <v>0.40529309268198982</v>
      </c>
      <c r="AC372" s="9">
        <v>0.22995995757426108</v>
      </c>
      <c r="AD372" s="9">
        <v>0.27824687338573367</v>
      </c>
      <c r="AE372" s="9">
        <v>0.34553488926207337</v>
      </c>
      <c r="AF372" s="9">
        <v>3.12</v>
      </c>
      <c r="AG372" s="9">
        <v>0.99933828207847364</v>
      </c>
      <c r="AH372" s="9">
        <v>1933.36</v>
      </c>
      <c r="AI372" s="9">
        <v>2094.5</v>
      </c>
      <c r="AJ372" s="9">
        <v>807.38</v>
      </c>
      <c r="AK372" s="9">
        <v>625.48</v>
      </c>
      <c r="AL372" s="9">
        <v>1184.52</v>
      </c>
    </row>
    <row r="373" spans="1:38" hidden="1" x14ac:dyDescent="0.3">
      <c r="A373" s="1" t="s">
        <v>8</v>
      </c>
      <c r="B373" s="1" t="s">
        <v>57</v>
      </c>
      <c r="C373" s="1" t="s">
        <v>9</v>
      </c>
      <c r="D373">
        <v>-1</v>
      </c>
      <c r="E373" s="4" t="str">
        <f>IF((COUNTIF(ML100K[[#This Row],[abbreviation]],"*nIOI"))&gt;=1,"ü","")</f>
        <v>ü</v>
      </c>
      <c r="F373" s="4" t="str">
        <f>IF(ML100K[[#This Row],[sigWeCoRatedCount]]&gt;=1,"ü","")</f>
        <v/>
      </c>
      <c r="G373" s="3">
        <v>83</v>
      </c>
      <c r="H373" s="9">
        <v>0.37582125607000649</v>
      </c>
      <c r="I373" s="9">
        <v>0.36443061487816852</v>
      </c>
      <c r="J373" s="9">
        <v>0.37008103887992516</v>
      </c>
      <c r="K373" s="9">
        <v>0.74489440487307845</v>
      </c>
      <c r="L373" s="9">
        <v>0.72582917681145664</v>
      </c>
      <c r="M373" s="9">
        <v>1.0328233236773838</v>
      </c>
      <c r="N373" s="9">
        <v>1.0162270369900561</v>
      </c>
      <c r="O373" s="9">
        <v>0.30427739603201603</v>
      </c>
      <c r="P373" s="9">
        <v>0.30427739603201603</v>
      </c>
      <c r="Q373" s="9">
        <v>0.55157790511743077</v>
      </c>
      <c r="R373" s="9">
        <v>0.41011225427364723</v>
      </c>
      <c r="S373" s="9">
        <v>0.6957226039679838</v>
      </c>
      <c r="T373" s="9">
        <v>0.68221530743908487</v>
      </c>
      <c r="U373" s="9">
        <v>0.74529291826823585</v>
      </c>
      <c r="V373" s="9">
        <v>0.42048829858292175</v>
      </c>
      <c r="W373" s="9">
        <v>0.5935404318927987</v>
      </c>
      <c r="X373" s="9">
        <v>0.72167450334086836</v>
      </c>
      <c r="Y373" s="9">
        <v>0.65414675272913669</v>
      </c>
      <c r="Z373" s="9">
        <v>0.76970883850463057</v>
      </c>
      <c r="AA373" s="9">
        <v>0.5947217763735374</v>
      </c>
      <c r="AB373" s="9">
        <v>0.40527822362646237</v>
      </c>
      <c r="AC373" s="9">
        <v>0.23029116149536982</v>
      </c>
      <c r="AD373" s="9">
        <v>0.27832549665913153</v>
      </c>
      <c r="AE373" s="9">
        <v>0.34585324727086225</v>
      </c>
      <c r="AF373" s="9">
        <v>3.12</v>
      </c>
      <c r="AG373" s="9">
        <v>0.99933828207847364</v>
      </c>
      <c r="AH373" s="9">
        <v>1932.4</v>
      </c>
      <c r="AI373" s="9">
        <v>2093.6</v>
      </c>
      <c r="AJ373" s="9">
        <v>807.34</v>
      </c>
      <c r="AK373" s="9">
        <v>626.38</v>
      </c>
      <c r="AL373" s="9">
        <v>1184.56</v>
      </c>
    </row>
    <row r="374" spans="1:38" hidden="1" x14ac:dyDescent="0.3">
      <c r="A374" s="1" t="s">
        <v>8</v>
      </c>
      <c r="B374" s="1" t="s">
        <v>57</v>
      </c>
      <c r="C374" s="1" t="s">
        <v>9</v>
      </c>
      <c r="D374">
        <v>-1</v>
      </c>
      <c r="E374" s="4" t="str">
        <f>IF((COUNTIF(ML100K[[#This Row],[abbreviation]],"*nIOI"))&gt;=1,"ü","")</f>
        <v>ü</v>
      </c>
      <c r="F374" s="4" t="str">
        <f>IF(ML100K[[#This Row],[sigWeCoRatedCount]]&gt;=1,"ü","")</f>
        <v/>
      </c>
      <c r="G374" s="3">
        <v>84</v>
      </c>
      <c r="H374" s="9">
        <v>0.37569485508846245</v>
      </c>
      <c r="I374" s="9">
        <v>0.3643739672652776</v>
      </c>
      <c r="J374" s="9">
        <v>0.36998996001686252</v>
      </c>
      <c r="K374" s="9">
        <v>0.74480649358063644</v>
      </c>
      <c r="L374" s="9">
        <v>0.72592678098407726</v>
      </c>
      <c r="M374" s="9">
        <v>1.0332435211378617</v>
      </c>
      <c r="N374" s="9">
        <v>1.0164329147559037</v>
      </c>
      <c r="O374" s="9">
        <v>0.30433677733999426</v>
      </c>
      <c r="P374" s="9">
        <v>0.30433677733999426</v>
      </c>
      <c r="Q374" s="9">
        <v>0.55163092940976421</v>
      </c>
      <c r="R374" s="9">
        <v>0.41017169685732408</v>
      </c>
      <c r="S374" s="9">
        <v>0.69566322266000602</v>
      </c>
      <c r="T374" s="9">
        <v>0.68218698363263897</v>
      </c>
      <c r="U374" s="9">
        <v>0.74520224913277289</v>
      </c>
      <c r="V374" s="9">
        <v>0.4204747761457982</v>
      </c>
      <c r="W374" s="9">
        <v>0.5934297671260097</v>
      </c>
      <c r="X374" s="9">
        <v>0.72169297609455851</v>
      </c>
      <c r="Y374" s="9">
        <v>0.65400187899390516</v>
      </c>
      <c r="Z374" s="9">
        <v>0.76950350925317546</v>
      </c>
      <c r="AA374" s="9">
        <v>0.59487045801210114</v>
      </c>
      <c r="AB374" s="9">
        <v>0.40512954198789841</v>
      </c>
      <c r="AC374" s="9">
        <v>0.23049649074682502</v>
      </c>
      <c r="AD374" s="9">
        <v>0.27830702390544232</v>
      </c>
      <c r="AE374" s="9">
        <v>0.34599812100609495</v>
      </c>
      <c r="AF374" s="9">
        <v>3.12</v>
      </c>
      <c r="AG374" s="9">
        <v>0.99933828207847364</v>
      </c>
      <c r="AH374" s="9">
        <v>1932.68</v>
      </c>
      <c r="AI374" s="9">
        <v>2093.04</v>
      </c>
      <c r="AJ374" s="9">
        <v>807.06</v>
      </c>
      <c r="AK374" s="9">
        <v>626.94000000000005</v>
      </c>
      <c r="AL374" s="9">
        <v>1184.8399999999999</v>
      </c>
    </row>
    <row r="375" spans="1:38" hidden="1" x14ac:dyDescent="0.3">
      <c r="A375" s="1" t="s">
        <v>8</v>
      </c>
      <c r="B375" s="1" t="s">
        <v>57</v>
      </c>
      <c r="C375" s="1" t="s">
        <v>9</v>
      </c>
      <c r="D375">
        <v>-1</v>
      </c>
      <c r="E375" s="4" t="str">
        <f>IF((COUNTIF(ML100K[[#This Row],[abbreviation]],"*nIOI"))&gt;=1,"ü","")</f>
        <v>ü</v>
      </c>
      <c r="F375" s="4" t="str">
        <f>IF(ML100K[[#This Row],[sigWeCoRatedCount]]&gt;=1,"ü","")</f>
        <v/>
      </c>
      <c r="G375" s="3">
        <v>85</v>
      </c>
      <c r="H375" s="9">
        <v>0.37507251917996703</v>
      </c>
      <c r="I375" s="9">
        <v>0.3638639833432446</v>
      </c>
      <c r="J375" s="9">
        <v>0.36942459635796415</v>
      </c>
      <c r="K375" s="9">
        <v>0.74450949495497498</v>
      </c>
      <c r="L375" s="9">
        <v>0.72621117846399552</v>
      </c>
      <c r="M375" s="9">
        <v>1.0334684418464617</v>
      </c>
      <c r="N375" s="9">
        <v>1.0165448048294858</v>
      </c>
      <c r="O375" s="9">
        <v>0.30462545713721234</v>
      </c>
      <c r="P375" s="9">
        <v>0.30462545713721234</v>
      </c>
      <c r="Q375" s="9">
        <v>0.55189483666681172</v>
      </c>
      <c r="R375" s="9">
        <v>0.40986605445713453</v>
      </c>
      <c r="S375" s="9">
        <v>0.69537454286278677</v>
      </c>
      <c r="T375" s="9">
        <v>0.68193199167162133</v>
      </c>
      <c r="U375" s="9">
        <v>0.74489998132653723</v>
      </c>
      <c r="V375" s="9">
        <v>0.42056080714894573</v>
      </c>
      <c r="W375" s="9">
        <v>0.59304992507786292</v>
      </c>
      <c r="X375" s="9">
        <v>0.72155426285572566</v>
      </c>
      <c r="Y375" s="9">
        <v>0.65351825632424165</v>
      </c>
      <c r="Z375" s="9">
        <v>0.76902713634457642</v>
      </c>
      <c r="AA375" s="9">
        <v>0.59483684699866712</v>
      </c>
      <c r="AB375" s="9">
        <v>0.40516315300133238</v>
      </c>
      <c r="AC375" s="9">
        <v>0.23097286365542324</v>
      </c>
      <c r="AD375" s="9">
        <v>0.27844573714427456</v>
      </c>
      <c r="AE375" s="9">
        <v>0.34648174367575862</v>
      </c>
      <c r="AF375" s="9">
        <v>3.12</v>
      </c>
      <c r="AG375" s="9">
        <v>0.99933828207847364</v>
      </c>
      <c r="AH375" s="9">
        <v>1931.24</v>
      </c>
      <c r="AI375" s="9">
        <v>2091.7399999999998</v>
      </c>
      <c r="AJ375" s="9">
        <v>807.12</v>
      </c>
      <c r="AK375" s="9">
        <v>628.24</v>
      </c>
      <c r="AL375" s="9">
        <v>1184.78</v>
      </c>
    </row>
    <row r="376" spans="1:38" hidden="1" x14ac:dyDescent="0.3">
      <c r="A376" s="1" t="s">
        <v>8</v>
      </c>
      <c r="B376" s="1" t="s">
        <v>57</v>
      </c>
      <c r="C376" s="1" t="s">
        <v>9</v>
      </c>
      <c r="D376">
        <v>-1</v>
      </c>
      <c r="E376" s="4" t="str">
        <f>IF((COUNTIF(ML100K[[#This Row],[abbreviation]],"*nIOI"))&gt;=1,"ü","")</f>
        <v>ü</v>
      </c>
      <c r="F376" s="4" t="str">
        <f>IF(ML100K[[#This Row],[sigWeCoRatedCount]]&gt;=1,"ü","")</f>
        <v/>
      </c>
      <c r="G376" s="3">
        <v>87</v>
      </c>
      <c r="H376" s="9">
        <v>0.37500242665983924</v>
      </c>
      <c r="I376" s="9">
        <v>0.36389366820923963</v>
      </c>
      <c r="J376" s="9">
        <v>0.36940510492606665</v>
      </c>
      <c r="K376" s="9">
        <v>0.74442170106774597</v>
      </c>
      <c r="L376" s="9">
        <v>0.72632587766346057</v>
      </c>
      <c r="M376" s="9">
        <v>1.0336341342763191</v>
      </c>
      <c r="N376" s="9">
        <v>1.0166276292867731</v>
      </c>
      <c r="O376" s="9">
        <v>0.30465523426545432</v>
      </c>
      <c r="P376" s="9">
        <v>0.30465523426545432</v>
      </c>
      <c r="Q376" s="9">
        <v>0.55191870047618397</v>
      </c>
      <c r="R376" s="9">
        <v>0.40974713869111812</v>
      </c>
      <c r="S376" s="9">
        <v>0.69534476573454562</v>
      </c>
      <c r="T376" s="9">
        <v>0.68194683410461987</v>
      </c>
      <c r="U376" s="9">
        <v>0.74480685141452674</v>
      </c>
      <c r="V376" s="9">
        <v>0.42051205435526939</v>
      </c>
      <c r="W376" s="9">
        <v>0.5929415219699643</v>
      </c>
      <c r="X376" s="9">
        <v>0.72163473752175256</v>
      </c>
      <c r="Y376" s="9">
        <v>0.6533676891380874</v>
      </c>
      <c r="Z376" s="9">
        <v>0.76874971920636748</v>
      </c>
      <c r="AA376" s="9">
        <v>0.59514394900287126</v>
      </c>
      <c r="AB376" s="9">
        <v>0.40485605099712918</v>
      </c>
      <c r="AC376" s="9">
        <v>0.23125028079363108</v>
      </c>
      <c r="AD376" s="9">
        <v>0.27836526247824811</v>
      </c>
      <c r="AE376" s="9">
        <v>0.34663231086191276</v>
      </c>
      <c r="AF376" s="9">
        <v>3.12</v>
      </c>
      <c r="AG376" s="9">
        <v>0.99933828207847364</v>
      </c>
      <c r="AH376" s="9">
        <v>1930.68</v>
      </c>
      <c r="AI376" s="9">
        <v>2090.98</v>
      </c>
      <c r="AJ376" s="9">
        <v>806.5</v>
      </c>
      <c r="AK376" s="9">
        <v>629</v>
      </c>
      <c r="AL376" s="9">
        <v>1185.4000000000001</v>
      </c>
    </row>
    <row r="377" spans="1:38" hidden="1" x14ac:dyDescent="0.3">
      <c r="A377" s="1" t="s">
        <v>8</v>
      </c>
      <c r="B377" s="1" t="s">
        <v>57</v>
      </c>
      <c r="C377" s="1" t="s">
        <v>9</v>
      </c>
      <c r="D377">
        <v>-1</v>
      </c>
      <c r="E377" s="4" t="str">
        <f>IF((COUNTIF(ML100K[[#This Row],[abbreviation]],"*nIOI"))&gt;=1,"ü","")</f>
        <v>ü</v>
      </c>
      <c r="F377" s="4" t="str">
        <f>IF(ML100K[[#This Row],[sigWeCoRatedCount]]&gt;=1,"ü","")</f>
        <v/>
      </c>
      <c r="G377" s="3">
        <v>86</v>
      </c>
      <c r="H377" s="9">
        <v>0.37488231601567601</v>
      </c>
      <c r="I377" s="9">
        <v>0.36371383110989686</v>
      </c>
      <c r="J377" s="9">
        <v>0.36925467125648537</v>
      </c>
      <c r="K377" s="9">
        <v>0.74441222588524991</v>
      </c>
      <c r="L377" s="9">
        <v>0.72624522887304255</v>
      </c>
      <c r="M377" s="9">
        <v>1.033477149687549</v>
      </c>
      <c r="N377" s="9">
        <v>1.0165503513889369</v>
      </c>
      <c r="O377" s="9">
        <v>0.30471464349899646</v>
      </c>
      <c r="P377" s="9">
        <v>0.30471464349899646</v>
      </c>
      <c r="Q377" s="9">
        <v>0.55197404298735231</v>
      </c>
      <c r="R377" s="9">
        <v>0.40982781362046078</v>
      </c>
      <c r="S377" s="9">
        <v>0.69528535650100443</v>
      </c>
      <c r="T377" s="9">
        <v>0.68185691555494765</v>
      </c>
      <c r="U377" s="9">
        <v>0.74480085747039426</v>
      </c>
      <c r="V377" s="9">
        <v>0.42058176649556211</v>
      </c>
      <c r="W377" s="9">
        <v>0.59292791045128712</v>
      </c>
      <c r="X377" s="9">
        <v>0.72151992126645759</v>
      </c>
      <c r="Y377" s="9">
        <v>0.65336239474921787</v>
      </c>
      <c r="Z377" s="9">
        <v>0.7688595174322933</v>
      </c>
      <c r="AA377" s="9">
        <v>0.59485431367760433</v>
      </c>
      <c r="AB377" s="9">
        <v>0.40514568632239628</v>
      </c>
      <c r="AC377" s="9">
        <v>0.23114048256770653</v>
      </c>
      <c r="AD377" s="9">
        <v>0.27848007873354252</v>
      </c>
      <c r="AE377" s="9">
        <v>0.34663760525078274</v>
      </c>
      <c r="AF377" s="9">
        <v>3.12</v>
      </c>
      <c r="AG377" s="9">
        <v>0.99933828207847364</v>
      </c>
      <c r="AH377" s="9">
        <v>1931.06</v>
      </c>
      <c r="AI377" s="9">
        <v>2091.2800000000002</v>
      </c>
      <c r="AJ377" s="9">
        <v>807.08</v>
      </c>
      <c r="AK377" s="9">
        <v>628.70000000000005</v>
      </c>
      <c r="AL377" s="9">
        <v>1184.82</v>
      </c>
    </row>
    <row r="378" spans="1:38" hidden="1" x14ac:dyDescent="0.3">
      <c r="A378" s="1" t="s">
        <v>8</v>
      </c>
      <c r="B378" s="1" t="s">
        <v>57</v>
      </c>
      <c r="C378" s="1" t="s">
        <v>9</v>
      </c>
      <c r="D378">
        <v>-1</v>
      </c>
      <c r="E378" s="4" t="str">
        <f>IF((COUNTIF(ML100K[[#This Row],[abbreviation]],"*nIOI"))&gt;=1,"ü","")</f>
        <v>ü</v>
      </c>
      <c r="F378" s="4" t="str">
        <f>IF(ML100K[[#This Row],[sigWeCoRatedCount]]&gt;=1,"ü","")</f>
        <v/>
      </c>
      <c r="G378" s="3">
        <v>88</v>
      </c>
      <c r="H378" s="9">
        <v>0.37495965261768305</v>
      </c>
      <c r="I378" s="9">
        <v>0.36391615114814857</v>
      </c>
      <c r="J378" s="9">
        <v>0.36939546669804596</v>
      </c>
      <c r="K378" s="9">
        <v>0.74436931958161601</v>
      </c>
      <c r="L378" s="9">
        <v>0.72635552780044033</v>
      </c>
      <c r="M378" s="9">
        <v>1.0338335348882006</v>
      </c>
      <c r="N378" s="9">
        <v>1.0167248151487747</v>
      </c>
      <c r="O378" s="9">
        <v>0.30467220140886353</v>
      </c>
      <c r="P378" s="9">
        <v>0.30467220140886353</v>
      </c>
      <c r="Q378" s="9">
        <v>0.55193413806049363</v>
      </c>
      <c r="R378" s="9">
        <v>0.40979388834145741</v>
      </c>
      <c r="S378" s="9">
        <v>0.69532779859113658</v>
      </c>
      <c r="T378" s="9">
        <v>0.68195807557407329</v>
      </c>
      <c r="U378" s="9">
        <v>0.74475096807898433</v>
      </c>
      <c r="V378" s="9">
        <v>0.42048150932697642</v>
      </c>
      <c r="W378" s="9">
        <v>0.59287500775252444</v>
      </c>
      <c r="X378" s="9">
        <v>0.7216849632053326</v>
      </c>
      <c r="Y378" s="9">
        <v>0.65327468941235212</v>
      </c>
      <c r="Z378" s="9">
        <v>0.76858071516542203</v>
      </c>
      <c r="AA378" s="9">
        <v>0.59533543598272487</v>
      </c>
      <c r="AB378" s="9">
        <v>0.40466456401727513</v>
      </c>
      <c r="AC378" s="9">
        <v>0.2314192848345771</v>
      </c>
      <c r="AD378" s="9">
        <v>0.27831503679466968</v>
      </c>
      <c r="AE378" s="9">
        <v>0.34672531058764722</v>
      </c>
      <c r="AF378" s="9">
        <v>3.12</v>
      </c>
      <c r="AG378" s="9">
        <v>0.99933828207847364</v>
      </c>
      <c r="AH378" s="9">
        <v>1930.9</v>
      </c>
      <c r="AI378" s="9">
        <v>2090.52</v>
      </c>
      <c r="AJ378" s="9">
        <v>806.12</v>
      </c>
      <c r="AK378" s="9">
        <v>629.46</v>
      </c>
      <c r="AL378" s="9">
        <v>1185.78</v>
      </c>
    </row>
    <row r="379" spans="1:38" hidden="1" x14ac:dyDescent="0.3">
      <c r="A379" s="1" t="s">
        <v>8</v>
      </c>
      <c r="B379" s="1" t="s">
        <v>57</v>
      </c>
      <c r="C379" s="1" t="s">
        <v>9</v>
      </c>
      <c r="D379">
        <v>-1</v>
      </c>
      <c r="E379" s="4" t="str">
        <f>IF((COUNTIF(ML100K[[#This Row],[abbreviation]],"*nIOI"))&gt;=1,"ü","")</f>
        <v>ü</v>
      </c>
      <c r="F379" s="4" t="str">
        <f>IF(ML100K[[#This Row],[sigWeCoRatedCount]]&gt;=1,"ü","")</f>
        <v/>
      </c>
      <c r="G379" s="3">
        <v>92</v>
      </c>
      <c r="H379" s="9">
        <v>0.37493243933670806</v>
      </c>
      <c r="I379" s="9">
        <v>0.36397439560928474</v>
      </c>
      <c r="J379" s="9">
        <v>0.36941159681077224</v>
      </c>
      <c r="K379" s="9">
        <v>0.74430814884426866</v>
      </c>
      <c r="L379" s="9">
        <v>0.72661445833416427</v>
      </c>
      <c r="M379" s="9">
        <v>1.0340925951612603</v>
      </c>
      <c r="N379" s="9">
        <v>1.0168554642322478</v>
      </c>
      <c r="O379" s="9">
        <v>0.30468073989879746</v>
      </c>
      <c r="P379" s="9">
        <v>0.30468073989879746</v>
      </c>
      <c r="Q379" s="9">
        <v>0.55194349202326021</v>
      </c>
      <c r="R379" s="9">
        <v>0.4095137741409971</v>
      </c>
      <c r="S379" s="9">
        <v>0.69531926010120282</v>
      </c>
      <c r="T379" s="9">
        <v>0.68198719780464312</v>
      </c>
      <c r="U379" s="9">
        <v>0.74468506650845645</v>
      </c>
      <c r="V379" s="9">
        <v>0.42043268125494326</v>
      </c>
      <c r="W379" s="9">
        <v>0.59279636315874717</v>
      </c>
      <c r="X379" s="9">
        <v>0.72176623017406105</v>
      </c>
      <c r="Y379" s="9">
        <v>0.65316620916264512</v>
      </c>
      <c r="Z379" s="9">
        <v>0.76835817235004766</v>
      </c>
      <c r="AA379" s="9">
        <v>0.59561622325923713</v>
      </c>
      <c r="AB379" s="9">
        <v>0.40438377674076259</v>
      </c>
      <c r="AC379" s="9">
        <v>0.23164182764995309</v>
      </c>
      <c r="AD379" s="9">
        <v>0.27823376982593739</v>
      </c>
      <c r="AE379" s="9">
        <v>0.34683379083735505</v>
      </c>
      <c r="AF379" s="9">
        <v>3.12</v>
      </c>
      <c r="AG379" s="9">
        <v>0.99933828207847364</v>
      </c>
      <c r="AH379" s="9">
        <v>1929.58</v>
      </c>
      <c r="AI379" s="9">
        <v>2089.92</v>
      </c>
      <c r="AJ379" s="9">
        <v>805.56</v>
      </c>
      <c r="AK379" s="9">
        <v>630.05999999999995</v>
      </c>
      <c r="AL379" s="9">
        <v>1186.3399999999999</v>
      </c>
    </row>
    <row r="380" spans="1:38" hidden="1" x14ac:dyDescent="0.3">
      <c r="A380" s="1" t="s">
        <v>8</v>
      </c>
      <c r="B380" s="1" t="s">
        <v>57</v>
      </c>
      <c r="C380" s="1" t="s">
        <v>9</v>
      </c>
      <c r="D380">
        <v>-1</v>
      </c>
      <c r="E380" s="4" t="str">
        <f>IF((COUNTIF(ML100K[[#This Row],[abbreviation]],"*nIOI"))&gt;=1,"ü","")</f>
        <v>ü</v>
      </c>
      <c r="F380" s="4" t="str">
        <f>IF(ML100K[[#This Row],[sigWeCoRatedCount]]&gt;=1,"ü","")</f>
        <v/>
      </c>
      <c r="G380" s="3">
        <v>89</v>
      </c>
      <c r="H380" s="9">
        <v>0.37478957634101068</v>
      </c>
      <c r="I380" s="9">
        <v>0.36380547331040625</v>
      </c>
      <c r="J380" s="9">
        <v>0.36925557606189879</v>
      </c>
      <c r="K380" s="9">
        <v>0.74427498435515538</v>
      </c>
      <c r="L380" s="9">
        <v>0.72651258355575965</v>
      </c>
      <c r="M380" s="9">
        <v>1.0338548194841759</v>
      </c>
      <c r="N380" s="9">
        <v>1.0167345321201944</v>
      </c>
      <c r="O380" s="9">
        <v>0.30474860839172968</v>
      </c>
      <c r="P380" s="9">
        <v>0.30474860839172968</v>
      </c>
      <c r="Q380" s="9">
        <v>0.55200371881376276</v>
      </c>
      <c r="R380" s="9">
        <v>0.40956044542314118</v>
      </c>
      <c r="S380" s="9">
        <v>0.69525139160826999</v>
      </c>
      <c r="T380" s="9">
        <v>0.68190273665520273</v>
      </c>
      <c r="U380" s="9">
        <v>0.74465351221243603</v>
      </c>
      <c r="V380" s="9">
        <v>0.42048763730798955</v>
      </c>
      <c r="W380" s="9">
        <v>0.59275468917748797</v>
      </c>
      <c r="X380" s="9">
        <v>0.72167489291764009</v>
      </c>
      <c r="Y380" s="9">
        <v>0.65311468342337142</v>
      </c>
      <c r="Z380" s="9">
        <v>0.76838962408250044</v>
      </c>
      <c r="AA380" s="9">
        <v>0.59541584922790558</v>
      </c>
      <c r="AB380" s="9">
        <v>0.40458415077209464</v>
      </c>
      <c r="AC380" s="9">
        <v>0.23161037591749969</v>
      </c>
      <c r="AD380" s="9">
        <v>0.27832510708235969</v>
      </c>
      <c r="AE380" s="9">
        <v>0.34688531657662958</v>
      </c>
      <c r="AF380" s="9">
        <v>3.12</v>
      </c>
      <c r="AG380" s="9">
        <v>0.99933828207847364</v>
      </c>
      <c r="AH380" s="9">
        <v>1929.8</v>
      </c>
      <c r="AI380" s="9">
        <v>2090</v>
      </c>
      <c r="AJ380" s="9">
        <v>805.96</v>
      </c>
      <c r="AK380" s="9">
        <v>629.98</v>
      </c>
      <c r="AL380" s="9">
        <v>1185.94</v>
      </c>
    </row>
    <row r="381" spans="1:38" hidden="1" x14ac:dyDescent="0.3">
      <c r="A381" s="1" t="s">
        <v>8</v>
      </c>
      <c r="B381" s="1" t="s">
        <v>57</v>
      </c>
      <c r="C381" s="1" t="s">
        <v>9</v>
      </c>
      <c r="D381">
        <v>-1</v>
      </c>
      <c r="E381" s="4" t="str">
        <f>IF((COUNTIF(ML100K[[#This Row],[abbreviation]],"*nIOI"))&gt;=1,"ü","")</f>
        <v>ü</v>
      </c>
      <c r="F381" s="4" t="str">
        <f>IF(ML100K[[#This Row],[sigWeCoRatedCount]]&gt;=1,"ü","")</f>
        <v/>
      </c>
      <c r="G381" s="3">
        <v>93</v>
      </c>
      <c r="H381" s="9">
        <v>0.37483084815737949</v>
      </c>
      <c r="I381" s="9">
        <v>0.36391820761035915</v>
      </c>
      <c r="J381" s="9">
        <v>0.36933304213010837</v>
      </c>
      <c r="K381" s="9">
        <v>0.74424371495562469</v>
      </c>
      <c r="L381" s="9">
        <v>0.72665686083463732</v>
      </c>
      <c r="M381" s="9">
        <v>1.0339821890865315</v>
      </c>
      <c r="N381" s="9">
        <v>1.0168008763709517</v>
      </c>
      <c r="O381" s="9">
        <v>0.30472739496075579</v>
      </c>
      <c r="P381" s="9">
        <v>0.30472739496075579</v>
      </c>
      <c r="Q381" s="9">
        <v>0.55198484184979668</v>
      </c>
      <c r="R381" s="9">
        <v>0.40944164404932459</v>
      </c>
      <c r="S381" s="9">
        <v>0.69527260503924404</v>
      </c>
      <c r="T381" s="9">
        <v>0.6819591038051801</v>
      </c>
      <c r="U381" s="9">
        <v>0.74461849284851045</v>
      </c>
      <c r="V381" s="9">
        <v>0.42042890480322215</v>
      </c>
      <c r="W381" s="9">
        <v>0.59271593055620264</v>
      </c>
      <c r="X381" s="9">
        <v>0.72176978288225346</v>
      </c>
      <c r="Y381" s="9">
        <v>0.65306106527512608</v>
      </c>
      <c r="Z381" s="9">
        <v>0.76821718815350981</v>
      </c>
      <c r="AA381" s="9">
        <v>0.59570101945684906</v>
      </c>
      <c r="AB381" s="9">
        <v>0.40429898054315039</v>
      </c>
      <c r="AC381" s="9">
        <v>0.23178281184648972</v>
      </c>
      <c r="AD381" s="9">
        <v>0.27823021711774709</v>
      </c>
      <c r="AE381" s="9">
        <v>0.3469389347248743</v>
      </c>
      <c r="AF381" s="9">
        <v>3.12</v>
      </c>
      <c r="AG381" s="9">
        <v>0.99933828207847364</v>
      </c>
      <c r="AH381" s="9">
        <v>1929.24</v>
      </c>
      <c r="AI381" s="9">
        <v>2089.54</v>
      </c>
      <c r="AJ381" s="9">
        <v>805.4</v>
      </c>
      <c r="AK381" s="9">
        <v>630.44000000000005</v>
      </c>
      <c r="AL381" s="9">
        <v>1186.5</v>
      </c>
    </row>
    <row r="382" spans="1:38" hidden="1" x14ac:dyDescent="0.3">
      <c r="A382" s="1" t="s">
        <v>8</v>
      </c>
      <c r="B382" s="1" t="s">
        <v>57</v>
      </c>
      <c r="C382" s="1" t="s">
        <v>9</v>
      </c>
      <c r="D382">
        <v>-1</v>
      </c>
      <c r="E382" s="4" t="str">
        <f>IF((COUNTIF(ML100K[[#This Row],[abbreviation]],"*nIOI"))&gt;=1,"ü","")</f>
        <v>ü</v>
      </c>
      <c r="F382" s="4" t="str">
        <f>IF(ML100K[[#This Row],[sigWeCoRatedCount]]&gt;=1,"ü","")</f>
        <v/>
      </c>
      <c r="G382" s="3">
        <v>91</v>
      </c>
      <c r="H382" s="9">
        <v>0.37476623902472628</v>
      </c>
      <c r="I382" s="9">
        <v>0.36386201132916324</v>
      </c>
      <c r="J382" s="9">
        <v>0.36927272621388374</v>
      </c>
      <c r="K382" s="9">
        <v>0.74421841001009204</v>
      </c>
      <c r="L382" s="9">
        <v>0.72658472532909635</v>
      </c>
      <c r="M382" s="9">
        <v>1.0339609224878539</v>
      </c>
      <c r="N382" s="9">
        <v>1.0167884496617023</v>
      </c>
      <c r="O382" s="9">
        <v>0.30475711716752807</v>
      </c>
      <c r="P382" s="9">
        <v>0.30475711716752807</v>
      </c>
      <c r="Q382" s="9">
        <v>0.55201042767309794</v>
      </c>
      <c r="R382" s="9">
        <v>0.40950527616807481</v>
      </c>
      <c r="S382" s="9">
        <v>0.69524288283247193</v>
      </c>
      <c r="T382" s="9">
        <v>0.68193100566458309</v>
      </c>
      <c r="U382" s="9">
        <v>0.74459289489776526</v>
      </c>
      <c r="V382" s="9">
        <v>0.42044063760168437</v>
      </c>
      <c r="W382" s="9">
        <v>0.59268403702949046</v>
      </c>
      <c r="X382" s="9">
        <v>0.72175113112673039</v>
      </c>
      <c r="Y382" s="9">
        <v>0.65301510789799533</v>
      </c>
      <c r="Z382" s="9">
        <v>0.76818405799966127</v>
      </c>
      <c r="AA382" s="9">
        <v>0.59567795332950313</v>
      </c>
      <c r="AB382" s="9">
        <v>0.40432204667049648</v>
      </c>
      <c r="AC382" s="9">
        <v>0.23181594200034017</v>
      </c>
      <c r="AD382" s="9">
        <v>0.27824886887326972</v>
      </c>
      <c r="AE382" s="9">
        <v>0.346984892102005</v>
      </c>
      <c r="AF382" s="9">
        <v>3.12</v>
      </c>
      <c r="AG382" s="9">
        <v>0.99933828207847364</v>
      </c>
      <c r="AH382" s="9">
        <v>1929.54</v>
      </c>
      <c r="AI382" s="9">
        <v>2089.44</v>
      </c>
      <c r="AJ382" s="9">
        <v>805.44</v>
      </c>
      <c r="AK382" s="9">
        <v>630.54</v>
      </c>
      <c r="AL382" s="9">
        <v>1186.46</v>
      </c>
    </row>
    <row r="383" spans="1:38" hidden="1" x14ac:dyDescent="0.3">
      <c r="A383" s="1" t="s">
        <v>8</v>
      </c>
      <c r="B383" s="1" t="s">
        <v>57</v>
      </c>
      <c r="C383" s="1" t="s">
        <v>9</v>
      </c>
      <c r="D383">
        <v>-1</v>
      </c>
      <c r="E383" s="4" t="str">
        <f>IF((COUNTIF(ML100K[[#This Row],[abbreviation]],"*nIOI"))&gt;=1,"ü","")</f>
        <v>ü</v>
      </c>
      <c r="F383" s="4" t="str">
        <f>IF(ML100K[[#This Row],[sigWeCoRatedCount]]&gt;=1,"ü","")</f>
        <v/>
      </c>
      <c r="G383" s="3">
        <v>90</v>
      </c>
      <c r="H383" s="9">
        <v>0.37463831462461661</v>
      </c>
      <c r="I383" s="9">
        <v>0.36367387122686667</v>
      </c>
      <c r="J383" s="9">
        <v>0.36911420722886851</v>
      </c>
      <c r="K383" s="9">
        <v>0.74420167363665801</v>
      </c>
      <c r="L383" s="9">
        <v>0.7266187001103549</v>
      </c>
      <c r="M383" s="9">
        <v>1.0341392132875311</v>
      </c>
      <c r="N383" s="9">
        <v>1.0168755167559045</v>
      </c>
      <c r="O383" s="9">
        <v>0.30482078260276879</v>
      </c>
      <c r="P383" s="9">
        <v>0.30482078260276879</v>
      </c>
      <c r="Q383" s="9">
        <v>0.55206858751506227</v>
      </c>
      <c r="R383" s="9">
        <v>0.40954770567631926</v>
      </c>
      <c r="S383" s="9">
        <v>0.69517921739723187</v>
      </c>
      <c r="T383" s="9">
        <v>0.68183693561343195</v>
      </c>
      <c r="U383" s="9">
        <v>0.74457943135472493</v>
      </c>
      <c r="V383" s="9">
        <v>0.42051121990395068</v>
      </c>
      <c r="W383" s="9">
        <v>0.59266258562088758</v>
      </c>
      <c r="X383" s="9">
        <v>0.72163584853432483</v>
      </c>
      <c r="Y383" s="9">
        <v>0.65300246609029133</v>
      </c>
      <c r="Z383" s="9">
        <v>0.76827896571048215</v>
      </c>
      <c r="AA383" s="9">
        <v>0.59539490551638397</v>
      </c>
      <c r="AB383" s="9">
        <v>0.40460509448361592</v>
      </c>
      <c r="AC383" s="9">
        <v>0.23172103428951812</v>
      </c>
      <c r="AD383" s="9">
        <v>0.27836415146567484</v>
      </c>
      <c r="AE383" s="9">
        <v>0.34699753390970883</v>
      </c>
      <c r="AF383" s="9">
        <v>3.12</v>
      </c>
      <c r="AG383" s="9">
        <v>0.99933828207847364</v>
      </c>
      <c r="AH383" s="9">
        <v>1929.74</v>
      </c>
      <c r="AI383" s="9">
        <v>2089.6999999999998</v>
      </c>
      <c r="AJ383" s="9">
        <v>806</v>
      </c>
      <c r="AK383" s="9">
        <v>630.28</v>
      </c>
      <c r="AL383" s="9">
        <v>1185.9000000000001</v>
      </c>
    </row>
    <row r="384" spans="1:38" hidden="1" x14ac:dyDescent="0.3">
      <c r="A384" s="1" t="s">
        <v>8</v>
      </c>
      <c r="B384" s="1" t="s">
        <v>57</v>
      </c>
      <c r="C384" s="1" t="s">
        <v>9</v>
      </c>
      <c r="D384">
        <v>-1</v>
      </c>
      <c r="E384" s="4" t="str">
        <f>IF((COUNTIF(ML100K[[#This Row],[abbreviation]],"*nIOI"))&gt;=1,"ü","")</f>
        <v>ü</v>
      </c>
      <c r="F384" s="4" t="str">
        <f>IF(ML100K[[#This Row],[sigWeCoRatedCount]]&gt;=1,"ü","")</f>
        <v/>
      </c>
      <c r="G384" s="3">
        <v>95</v>
      </c>
      <c r="H384" s="9">
        <v>0.37461077134440329</v>
      </c>
      <c r="I384" s="9">
        <v>0.36382490123441269</v>
      </c>
      <c r="J384" s="9">
        <v>0.36917725228679443</v>
      </c>
      <c r="K384" s="9">
        <v>0.74409515901475176</v>
      </c>
      <c r="L384" s="9">
        <v>0.72688605120791028</v>
      </c>
      <c r="M384" s="9">
        <v>1.034279269548946</v>
      </c>
      <c r="N384" s="9">
        <v>1.0169478648507333</v>
      </c>
      <c r="O384" s="9">
        <v>0.30482501898422121</v>
      </c>
      <c r="P384" s="9">
        <v>0.30482501898422121</v>
      </c>
      <c r="Q384" s="9">
        <v>0.55207561034440888</v>
      </c>
      <c r="R384" s="9">
        <v>0.40921244826831155</v>
      </c>
      <c r="S384" s="9">
        <v>0.69517498101577802</v>
      </c>
      <c r="T384" s="9">
        <v>0.68191245061720673</v>
      </c>
      <c r="U384" s="9">
        <v>0.74446398275854953</v>
      </c>
      <c r="V384" s="9">
        <v>0.42040373269319375</v>
      </c>
      <c r="W384" s="9">
        <v>0.59252367232038905</v>
      </c>
      <c r="X384" s="9">
        <v>0.721812782067772</v>
      </c>
      <c r="Y384" s="9">
        <v>0.65279798927663191</v>
      </c>
      <c r="Z384" s="9">
        <v>0.76785324926037213</v>
      </c>
      <c r="AA384" s="9">
        <v>0.59597165197404001</v>
      </c>
      <c r="AB384" s="9">
        <v>0.40402834802595899</v>
      </c>
      <c r="AC384" s="9">
        <v>0.23214675073962884</v>
      </c>
      <c r="AD384" s="9">
        <v>0.27818721793222828</v>
      </c>
      <c r="AE384" s="9">
        <v>0.34720201072336876</v>
      </c>
      <c r="AF384" s="9">
        <v>3.12</v>
      </c>
      <c r="AG384" s="9">
        <v>0.99933828207847364</v>
      </c>
      <c r="AH384" s="9">
        <v>1928.16</v>
      </c>
      <c r="AI384" s="9">
        <v>2088.54</v>
      </c>
      <c r="AJ384" s="9">
        <v>804.86</v>
      </c>
      <c r="AK384" s="9">
        <v>631.44000000000005</v>
      </c>
      <c r="AL384" s="9">
        <v>1187.04</v>
      </c>
    </row>
    <row r="385" spans="1:38" hidden="1" x14ac:dyDescent="0.3">
      <c r="A385" s="1" t="s">
        <v>8</v>
      </c>
      <c r="B385" s="1" t="s">
        <v>57</v>
      </c>
      <c r="C385" s="1" t="s">
        <v>9</v>
      </c>
      <c r="D385">
        <v>-1</v>
      </c>
      <c r="E385" s="4" t="str">
        <f>IF((COUNTIF(ML100K[[#This Row],[abbreviation]],"*nIOI"))&gt;=1,"ü","")</f>
        <v>ü</v>
      </c>
      <c r="F385" s="4" t="str">
        <f>IF(ML100K[[#This Row],[sigWeCoRatedCount]]&gt;=1,"ü","")</f>
        <v/>
      </c>
      <c r="G385" s="3">
        <v>94</v>
      </c>
      <c r="H385" s="9">
        <v>0.37456504552865599</v>
      </c>
      <c r="I385" s="9">
        <v>0.36377382230181743</v>
      </c>
      <c r="J385" s="9">
        <v>0.36912883940921953</v>
      </c>
      <c r="K385" s="9">
        <v>0.74407889409178651</v>
      </c>
      <c r="L385" s="9">
        <v>0.72690303545526769</v>
      </c>
      <c r="M385" s="9">
        <v>1.034296270055109</v>
      </c>
      <c r="N385" s="9">
        <v>1.0169564493753886</v>
      </c>
      <c r="O385" s="9">
        <v>0.30484625492420897</v>
      </c>
      <c r="P385" s="9">
        <v>0.30484625492420897</v>
      </c>
      <c r="Q385" s="9">
        <v>0.55209377911183943</v>
      </c>
      <c r="R385" s="9">
        <v>0.40922517991823448</v>
      </c>
      <c r="S385" s="9">
        <v>0.69515374507578975</v>
      </c>
      <c r="T385" s="9">
        <v>0.68188691115090794</v>
      </c>
      <c r="U385" s="9">
        <v>0.74444762122141228</v>
      </c>
      <c r="V385" s="9">
        <v>0.42041835447420928</v>
      </c>
      <c r="W385" s="9">
        <v>0.59250455117188472</v>
      </c>
      <c r="X385" s="9">
        <v>0.72178873894341533</v>
      </c>
      <c r="Y385" s="9">
        <v>0.65277630658524111</v>
      </c>
      <c r="Z385" s="9">
        <v>0.76784437404796013</v>
      </c>
      <c r="AA385" s="9">
        <v>0.59592944825385852</v>
      </c>
      <c r="AB385" s="9">
        <v>0.4040705517461417</v>
      </c>
      <c r="AC385" s="9">
        <v>0.23215562595204056</v>
      </c>
      <c r="AD385" s="9">
        <v>0.278211261056585</v>
      </c>
      <c r="AE385" s="9">
        <v>0.34722369341475839</v>
      </c>
      <c r="AF385" s="9">
        <v>3.12</v>
      </c>
      <c r="AG385" s="9">
        <v>0.99933828207847364</v>
      </c>
      <c r="AH385" s="9">
        <v>1928.22</v>
      </c>
      <c r="AI385" s="9">
        <v>2088.52</v>
      </c>
      <c r="AJ385" s="9">
        <v>804.94</v>
      </c>
      <c r="AK385" s="9">
        <v>631.46</v>
      </c>
      <c r="AL385" s="9">
        <v>1186.96</v>
      </c>
    </row>
    <row r="386" spans="1:38" hidden="1" x14ac:dyDescent="0.3">
      <c r="A386" s="1" t="s">
        <v>8</v>
      </c>
      <c r="B386" s="1" t="s">
        <v>57</v>
      </c>
      <c r="C386" s="1" t="s">
        <v>9</v>
      </c>
      <c r="D386">
        <v>-1</v>
      </c>
      <c r="E386" s="4" t="str">
        <f>IF((COUNTIF(ML100K[[#This Row],[abbreviation]],"*nIOI"))&gt;=1,"ü","")</f>
        <v>ü</v>
      </c>
      <c r="F386" s="4" t="str">
        <f>IF(ML100K[[#This Row],[sigWeCoRatedCount]]&gt;=1,"ü","")</f>
        <v/>
      </c>
      <c r="G386" s="3">
        <v>97</v>
      </c>
      <c r="H386" s="9">
        <v>0.37468230606186131</v>
      </c>
      <c r="I386" s="9">
        <v>0.36398843295996058</v>
      </c>
      <c r="J386" s="9">
        <v>0.36929551176143754</v>
      </c>
      <c r="K386" s="9">
        <v>0.74406359404584932</v>
      </c>
      <c r="L386" s="9">
        <v>0.72683946908995345</v>
      </c>
      <c r="M386" s="9">
        <v>1.034045975241064</v>
      </c>
      <c r="N386" s="9">
        <v>1.0168292389664384</v>
      </c>
      <c r="O386" s="9">
        <v>0.30478686277206629</v>
      </c>
      <c r="P386" s="9">
        <v>0.30478686277206629</v>
      </c>
      <c r="Q386" s="9">
        <v>0.55203862536242221</v>
      </c>
      <c r="R386" s="9">
        <v>0.40917416955749403</v>
      </c>
      <c r="S386" s="9">
        <v>0.69521313722793421</v>
      </c>
      <c r="T386" s="9">
        <v>0.68199421647998004</v>
      </c>
      <c r="U386" s="9">
        <v>0.74442671803491067</v>
      </c>
      <c r="V386" s="9">
        <v>0.42032499921620642</v>
      </c>
      <c r="W386" s="9">
        <v>0.5924871153188852</v>
      </c>
      <c r="X386" s="9">
        <v>0.72194222153341892</v>
      </c>
      <c r="Y386" s="9">
        <v>0.6527400845284419</v>
      </c>
      <c r="Z386" s="9">
        <v>0.76763786768981324</v>
      </c>
      <c r="AA386" s="9">
        <v>0.59635056527014696</v>
      </c>
      <c r="AB386" s="9">
        <v>0.40364943472985332</v>
      </c>
      <c r="AC386" s="9">
        <v>0.23236213231018663</v>
      </c>
      <c r="AD386" s="9">
        <v>0.2780577784665812</v>
      </c>
      <c r="AE386" s="9">
        <v>0.34725991547155838</v>
      </c>
      <c r="AF386" s="9">
        <v>3.12</v>
      </c>
      <c r="AG386" s="9">
        <v>0.99933828207847364</v>
      </c>
      <c r="AH386" s="9">
        <v>1927.98</v>
      </c>
      <c r="AI386" s="9">
        <v>2087.96</v>
      </c>
      <c r="AJ386" s="9">
        <v>804.1</v>
      </c>
      <c r="AK386" s="9">
        <v>632.02</v>
      </c>
      <c r="AL386" s="9">
        <v>1187.8</v>
      </c>
    </row>
    <row r="387" spans="1:38" hidden="1" x14ac:dyDescent="0.3">
      <c r="A387" s="1" t="s">
        <v>8</v>
      </c>
      <c r="B387" s="1" t="s">
        <v>57</v>
      </c>
      <c r="C387" s="1" t="s">
        <v>9</v>
      </c>
      <c r="D387">
        <v>-1</v>
      </c>
      <c r="E387" s="4" t="str">
        <f>IF((COUNTIF(ML100K[[#This Row],[abbreviation]],"*nIOI"))&gt;=1,"ü","")</f>
        <v>ü</v>
      </c>
      <c r="F387" s="4" t="str">
        <f>IF(ML100K[[#This Row],[sigWeCoRatedCount]]&gt;=1,"ü","")</f>
        <v/>
      </c>
      <c r="G387" s="3">
        <v>96</v>
      </c>
      <c r="H387" s="9">
        <v>0.37455565001341135</v>
      </c>
      <c r="I387" s="9">
        <v>0.36379778750088515</v>
      </c>
      <c r="J387" s="9">
        <v>0.36913634299671205</v>
      </c>
      <c r="K387" s="9">
        <v>0.74405530813480369</v>
      </c>
      <c r="L387" s="9">
        <v>0.72694136371194273</v>
      </c>
      <c r="M387" s="9">
        <v>1.0342837077081712</v>
      </c>
      <c r="N387" s="9">
        <v>1.0169480163878384</v>
      </c>
      <c r="O387" s="9">
        <v>0.3048505345229075</v>
      </c>
      <c r="P387" s="9">
        <v>0.3048505345229075</v>
      </c>
      <c r="Q387" s="9">
        <v>0.55209753636672965</v>
      </c>
      <c r="R387" s="9">
        <v>0.40911896694385746</v>
      </c>
      <c r="S387" s="9">
        <v>0.695149465477092</v>
      </c>
      <c r="T387" s="9">
        <v>0.68189889375044233</v>
      </c>
      <c r="U387" s="9">
        <v>0.74442252961717081</v>
      </c>
      <c r="V387" s="9">
        <v>0.42039916365185992</v>
      </c>
      <c r="W387" s="9">
        <v>0.59247432348930296</v>
      </c>
      <c r="X387" s="9">
        <v>0.72182127909836158</v>
      </c>
      <c r="Y387" s="9">
        <v>0.65273437091505182</v>
      </c>
      <c r="Z387" s="9">
        <v>0.76775863848794468</v>
      </c>
      <c r="AA387" s="9">
        <v>0.59603914901294097</v>
      </c>
      <c r="AB387" s="9">
        <v>0.40396085098705953</v>
      </c>
      <c r="AC387" s="9">
        <v>0.23224136151205582</v>
      </c>
      <c r="AD387" s="9">
        <v>0.27817872090163975</v>
      </c>
      <c r="AE387" s="9">
        <v>0.34726562908494885</v>
      </c>
      <c r="AF387" s="9">
        <v>3.12</v>
      </c>
      <c r="AG387" s="9">
        <v>0.99933828207847364</v>
      </c>
      <c r="AH387" s="9">
        <v>1927.72</v>
      </c>
      <c r="AI387" s="9">
        <v>2088.2800000000002</v>
      </c>
      <c r="AJ387" s="9">
        <v>804.72</v>
      </c>
      <c r="AK387" s="9">
        <v>631.70000000000005</v>
      </c>
      <c r="AL387" s="9">
        <v>1187.18</v>
      </c>
    </row>
    <row r="388" spans="1:38" hidden="1" x14ac:dyDescent="0.3">
      <c r="A388" s="1" t="s">
        <v>8</v>
      </c>
      <c r="B388" s="1" t="s">
        <v>57</v>
      </c>
      <c r="C388" s="1" t="s">
        <v>9</v>
      </c>
      <c r="D388">
        <v>-1</v>
      </c>
      <c r="E388" s="4" t="str">
        <f>IF((COUNTIF(ML100K[[#This Row],[abbreviation]],"*nIOI"))&gt;=1,"ü","")</f>
        <v>ü</v>
      </c>
      <c r="F388" s="4" t="str">
        <f>IF(ML100K[[#This Row],[sigWeCoRatedCount]]&gt;=1,"ü","")</f>
        <v/>
      </c>
      <c r="G388" s="3">
        <v>99</v>
      </c>
      <c r="H388" s="9">
        <v>0.374581031284965</v>
      </c>
      <c r="I388" s="9">
        <v>0.3639388548776073</v>
      </c>
      <c r="J388" s="9">
        <v>0.36922045754994226</v>
      </c>
      <c r="K388" s="9">
        <v>0.74399366988253257</v>
      </c>
      <c r="L388" s="9">
        <v>0.72684788868474115</v>
      </c>
      <c r="M388" s="9">
        <v>1.0344363802150318</v>
      </c>
      <c r="N388" s="9">
        <v>1.017022281326373</v>
      </c>
      <c r="O388" s="9">
        <v>0.30483353675560843</v>
      </c>
      <c r="P388" s="9">
        <v>0.30483353675560843</v>
      </c>
      <c r="Q388" s="9">
        <v>0.55208058797316906</v>
      </c>
      <c r="R388" s="9">
        <v>0.40928033746525627</v>
      </c>
      <c r="S388" s="9">
        <v>0.69516646324439046</v>
      </c>
      <c r="T388" s="9">
        <v>0.68196942743880506</v>
      </c>
      <c r="U388" s="9">
        <v>0.74435417888686517</v>
      </c>
      <c r="V388" s="9">
        <v>0.42031753770649666</v>
      </c>
      <c r="W388" s="9">
        <v>0.59239915517257569</v>
      </c>
      <c r="X388" s="9">
        <v>0.72195389058269366</v>
      </c>
      <c r="Y388" s="9">
        <v>0.65262714070227046</v>
      </c>
      <c r="Z388" s="9">
        <v>0.7674758850147364</v>
      </c>
      <c r="AA388" s="9">
        <v>0.59646296986287139</v>
      </c>
      <c r="AB388" s="9">
        <v>0.40353703013712877</v>
      </c>
      <c r="AC388" s="9">
        <v>0.23252411498526346</v>
      </c>
      <c r="AD388" s="9">
        <v>0.27804610941730656</v>
      </c>
      <c r="AE388" s="9">
        <v>0.34737285929772965</v>
      </c>
      <c r="AF388" s="9">
        <v>3.12</v>
      </c>
      <c r="AG388" s="9">
        <v>0.99933828207847364</v>
      </c>
      <c r="AH388" s="9">
        <v>1928.48</v>
      </c>
      <c r="AI388" s="9">
        <v>2087.52</v>
      </c>
      <c r="AJ388" s="9">
        <v>803.88</v>
      </c>
      <c r="AK388" s="9">
        <v>632.46</v>
      </c>
      <c r="AL388" s="9">
        <v>1188.02</v>
      </c>
    </row>
    <row r="389" spans="1:38" hidden="1" x14ac:dyDescent="0.3">
      <c r="A389" s="1" t="s">
        <v>8</v>
      </c>
      <c r="B389" s="1" t="s">
        <v>57</v>
      </c>
      <c r="C389" s="1" t="s">
        <v>9</v>
      </c>
      <c r="D389">
        <v>-1</v>
      </c>
      <c r="E389" s="4" t="str">
        <f>IF((COUNTIF(ML100K[[#This Row],[abbreviation]],"*nIOI"))&gt;=1,"ü","")</f>
        <v>ü</v>
      </c>
      <c r="F389" s="4" t="str">
        <f>IF(ML100K[[#This Row],[sigWeCoRatedCount]]&gt;=1,"ü","")</f>
        <v/>
      </c>
      <c r="G389" s="3">
        <v>98</v>
      </c>
      <c r="H389" s="9">
        <v>0.37444363027544175</v>
      </c>
      <c r="I389" s="9">
        <v>0.36379631130865248</v>
      </c>
      <c r="J389" s="9">
        <v>0.36908047074860029</v>
      </c>
      <c r="K389" s="9">
        <v>0.74394761275132248</v>
      </c>
      <c r="L389" s="9">
        <v>0.7269709976053933</v>
      </c>
      <c r="M389" s="9">
        <v>1.0345000375686619</v>
      </c>
      <c r="N389" s="9">
        <v>1.0170535422933005</v>
      </c>
      <c r="O389" s="9">
        <v>0.30489720399890763</v>
      </c>
      <c r="P389" s="9">
        <v>0.30489720399890763</v>
      </c>
      <c r="Q389" s="9">
        <v>0.55213885910156879</v>
      </c>
      <c r="R389" s="9">
        <v>0.409174194767148</v>
      </c>
      <c r="S389" s="9">
        <v>0.69510279600109304</v>
      </c>
      <c r="T389" s="9">
        <v>0.68189815565432677</v>
      </c>
      <c r="U389" s="9">
        <v>0.74430836351599972</v>
      </c>
      <c r="V389" s="9">
        <v>0.42035612530726818</v>
      </c>
      <c r="W389" s="9">
        <v>0.59233960196313962</v>
      </c>
      <c r="X389" s="9">
        <v>0.72189171818344477</v>
      </c>
      <c r="Y389" s="9">
        <v>0.65255191209199825</v>
      </c>
      <c r="Z389" s="9">
        <v>0.76744690995240095</v>
      </c>
      <c r="AA389" s="9">
        <v>0.59634940135625147</v>
      </c>
      <c r="AB389" s="9">
        <v>0.40365059864374803</v>
      </c>
      <c r="AC389" s="9">
        <v>0.23255309004759908</v>
      </c>
      <c r="AD389" s="9">
        <v>0.27810828181655706</v>
      </c>
      <c r="AE389" s="9">
        <v>0.34744808790800213</v>
      </c>
      <c r="AF389" s="9">
        <v>3.12</v>
      </c>
      <c r="AG389" s="9">
        <v>0.99933828207847364</v>
      </c>
      <c r="AH389" s="9">
        <v>1927.98</v>
      </c>
      <c r="AI389" s="9">
        <v>2087.44</v>
      </c>
      <c r="AJ389" s="9">
        <v>804.1</v>
      </c>
      <c r="AK389" s="9">
        <v>632.54</v>
      </c>
      <c r="AL389" s="9">
        <v>1187.8</v>
      </c>
    </row>
    <row r="390" spans="1:38" x14ac:dyDescent="0.3">
      <c r="A390" s="1" t="s">
        <v>6</v>
      </c>
      <c r="B390" s="1" t="s">
        <v>2</v>
      </c>
      <c r="C390" s="1" t="s">
        <v>7</v>
      </c>
      <c r="D390">
        <v>65535</v>
      </c>
      <c r="E390" s="4" t="str">
        <f>IF((COUNTIF(ML100K[[#This Row],[abbreviation]],"*nIOI"))&gt;=1,"ü","")</f>
        <v>ü</v>
      </c>
      <c r="F390" s="4" t="str">
        <f>IF(ML100K[[#This Row],[sigWeCoRatedCount]]&gt;=1,"ü","")</f>
        <v>ü</v>
      </c>
      <c r="G390" s="3">
        <v>59</v>
      </c>
      <c r="H390" s="9">
        <v>0.38663994254480183</v>
      </c>
      <c r="I390" s="9">
        <v>0.37464049485290807</v>
      </c>
      <c r="J390" s="9">
        <v>0.38059156530325577</v>
      </c>
      <c r="K390" s="9">
        <v>0.74934805798622195</v>
      </c>
      <c r="L390" s="9">
        <v>0.72840591201960458</v>
      </c>
      <c r="M390" s="9">
        <v>1.073975266513288</v>
      </c>
      <c r="N390" s="9">
        <v>1.0362506253852732</v>
      </c>
      <c r="O390" s="9">
        <v>0.29917571718203173</v>
      </c>
      <c r="P390" s="9">
        <v>0.29917571718203173</v>
      </c>
      <c r="Q390" s="9">
        <v>0.54693720253545997</v>
      </c>
      <c r="R390" s="9">
        <v>0.41792216712653613</v>
      </c>
      <c r="S390" s="9">
        <v>0.70082428281796871</v>
      </c>
      <c r="T390" s="9">
        <v>0.6873202474264537</v>
      </c>
      <c r="U390" s="9">
        <v>0.7497663205710946</v>
      </c>
      <c r="V390" s="9">
        <v>0.41813197207638136</v>
      </c>
      <c r="W390" s="9">
        <v>0.59920588227006344</v>
      </c>
      <c r="X390" s="9">
        <v>0.72554657587240601</v>
      </c>
      <c r="Y390" s="9">
        <v>0.66109336667239638</v>
      </c>
      <c r="Z390" s="9">
        <v>0.77482312351590454</v>
      </c>
      <c r="AA390" s="9">
        <v>0.59981737133700375</v>
      </c>
      <c r="AB390" s="9">
        <v>0.40018262866299614</v>
      </c>
      <c r="AC390" s="9">
        <v>0.22517687648409587</v>
      </c>
      <c r="AD390" s="9">
        <v>0.27445342412759433</v>
      </c>
      <c r="AE390" s="9">
        <v>0.33890663332760423</v>
      </c>
      <c r="AF390" s="9">
        <v>3.12</v>
      </c>
      <c r="AG390" s="9">
        <v>0.99933828207847364</v>
      </c>
      <c r="AH390" s="9">
        <v>1969.2</v>
      </c>
      <c r="AI390" s="9">
        <v>2107.48</v>
      </c>
      <c r="AJ390" s="9">
        <v>797.18</v>
      </c>
      <c r="AK390" s="9">
        <v>612.5</v>
      </c>
      <c r="AL390" s="9">
        <v>1194.72</v>
      </c>
    </row>
    <row r="391" spans="1:38" hidden="1" x14ac:dyDescent="0.3">
      <c r="A391" s="1" t="s">
        <v>8</v>
      </c>
      <c r="B391" s="1" t="s">
        <v>57</v>
      </c>
      <c r="C391" s="1" t="s">
        <v>9</v>
      </c>
      <c r="D391">
        <v>-1</v>
      </c>
      <c r="E391" s="4" t="str">
        <f>IF((COUNTIF(ML100K[[#This Row],[abbreviation]],"*nIOI"))&gt;=1,"ü","")</f>
        <v>ü</v>
      </c>
      <c r="F391" s="4" t="str">
        <f>IF(ML100K[[#This Row],[sigWeCoRatedCount]]&gt;=1,"ü","")</f>
        <v/>
      </c>
      <c r="G391" s="3">
        <v>100</v>
      </c>
      <c r="H391" s="9">
        <v>0.37431223716962198</v>
      </c>
      <c r="I391" s="9">
        <v>0.3637478368534271</v>
      </c>
      <c r="J391" s="9">
        <v>0.36899111285930042</v>
      </c>
      <c r="K391" s="9">
        <v>0.74385018026638472</v>
      </c>
      <c r="L391" s="9">
        <v>0.72694555051732335</v>
      </c>
      <c r="M391" s="9">
        <v>1.0345849794337614</v>
      </c>
      <c r="N391" s="9">
        <v>1.0170960899503929</v>
      </c>
      <c r="O391" s="9">
        <v>0.3049566213366165</v>
      </c>
      <c r="P391" s="9">
        <v>0.3049566213366165</v>
      </c>
      <c r="Q391" s="9">
        <v>0.55219145605673592</v>
      </c>
      <c r="R391" s="9">
        <v>0.40918268103583461</v>
      </c>
      <c r="S391" s="9">
        <v>0.69504337866338328</v>
      </c>
      <c r="T391" s="9">
        <v>0.68187391842671385</v>
      </c>
      <c r="U391" s="9">
        <v>0.74420694216464378</v>
      </c>
      <c r="V391" s="9">
        <v>0.42033498653844553</v>
      </c>
      <c r="W391" s="9">
        <v>0.59221743909863134</v>
      </c>
      <c r="X391" s="9">
        <v>0.72192393569835711</v>
      </c>
      <c r="Y391" s="9">
        <v>0.65238830147126592</v>
      </c>
      <c r="Z391" s="9">
        <v>0.76720386423296816</v>
      </c>
      <c r="AA391" s="9">
        <v>0.59654397262046044</v>
      </c>
      <c r="AB391" s="9">
        <v>0.40345602737954017</v>
      </c>
      <c r="AC391" s="9">
        <v>0.23279613576703273</v>
      </c>
      <c r="AD391" s="9">
        <v>0.27807606430164394</v>
      </c>
      <c r="AE391" s="9">
        <v>0.34761169852873441</v>
      </c>
      <c r="AF391" s="9">
        <v>3.12</v>
      </c>
      <c r="AG391" s="9">
        <v>0.99933828207847364</v>
      </c>
      <c r="AH391" s="9">
        <v>1928.02</v>
      </c>
      <c r="AI391" s="9">
        <v>2086.7800000000002</v>
      </c>
      <c r="AJ391" s="9">
        <v>803.72</v>
      </c>
      <c r="AK391" s="9">
        <v>633.20000000000005</v>
      </c>
      <c r="AL391" s="9">
        <v>1188.18</v>
      </c>
    </row>
    <row r="392" spans="1:38" hidden="1" x14ac:dyDescent="0.3">
      <c r="A392" s="1" t="s">
        <v>8</v>
      </c>
      <c r="B392" s="1" t="s">
        <v>57</v>
      </c>
      <c r="C392" s="1" t="s">
        <v>9</v>
      </c>
      <c r="D392">
        <v>-1</v>
      </c>
      <c r="E392" s="4" t="str">
        <f>IF((COUNTIF(ML100K[[#This Row],[abbreviation]],"*nIOI"))&gt;=1,"ü","")</f>
        <v>ü</v>
      </c>
      <c r="F392" s="4" t="str">
        <f>IF(ML100K[[#This Row],[sigWeCoRatedCount]]&gt;=1,"ü","")</f>
        <v/>
      </c>
      <c r="G392" s="3">
        <v>8</v>
      </c>
      <c r="H392" s="9">
        <v>0.37097430879498461</v>
      </c>
      <c r="I392" s="9">
        <v>0.35822802200027426</v>
      </c>
      <c r="J392" s="9">
        <v>0.36454388291595691</v>
      </c>
      <c r="K392" s="9">
        <v>0.74379513763814009</v>
      </c>
      <c r="L392" s="9">
        <v>0.73818929482611473</v>
      </c>
      <c r="M392" s="9">
        <v>1.0670767642919805</v>
      </c>
      <c r="N392" s="9">
        <v>1.0329482533928305</v>
      </c>
      <c r="O392" s="9">
        <v>0.30665853266268706</v>
      </c>
      <c r="P392" s="9">
        <v>0.30665853266268706</v>
      </c>
      <c r="Q392" s="9">
        <v>0.55373974328736431</v>
      </c>
      <c r="R392" s="9">
        <v>0.40657642381024817</v>
      </c>
      <c r="S392" s="9">
        <v>0.69334146733731328</v>
      </c>
      <c r="T392" s="9">
        <v>0.67911401100013746</v>
      </c>
      <c r="U392" s="9">
        <v>0.74427992264407405</v>
      </c>
      <c r="V392" s="9">
        <v>0.42254998339324756</v>
      </c>
      <c r="W392" s="9">
        <v>0.5921358695541924</v>
      </c>
      <c r="X392" s="9">
        <v>0.71827739041719263</v>
      </c>
      <c r="Y392" s="9">
        <v>0.65269691837779187</v>
      </c>
      <c r="Z392" s="9">
        <v>0.77125273086190671</v>
      </c>
      <c r="AA392" s="9">
        <v>0.58697529113836688</v>
      </c>
      <c r="AB392" s="9">
        <v>0.41302470886163306</v>
      </c>
      <c r="AC392" s="9">
        <v>0.22874726913809335</v>
      </c>
      <c r="AD392" s="9">
        <v>0.28172260958280693</v>
      </c>
      <c r="AE392" s="9">
        <v>0.34730308162220835</v>
      </c>
      <c r="AF392" s="9">
        <v>3.12</v>
      </c>
      <c r="AG392" s="9">
        <v>0.99933828207847364</v>
      </c>
      <c r="AH392" s="9">
        <v>1915.74</v>
      </c>
      <c r="AI392" s="9">
        <v>2097.7800000000002</v>
      </c>
      <c r="AJ392" s="9">
        <v>822.74</v>
      </c>
      <c r="AK392" s="9">
        <v>622.20000000000005</v>
      </c>
      <c r="AL392" s="9">
        <v>1169.1600000000001</v>
      </c>
    </row>
    <row r="393" spans="1:38" x14ac:dyDescent="0.3">
      <c r="A393" s="1" t="s">
        <v>6</v>
      </c>
      <c r="B393" s="1" t="s">
        <v>2</v>
      </c>
      <c r="C393" s="1" t="s">
        <v>7</v>
      </c>
      <c r="D393">
        <v>65535</v>
      </c>
      <c r="E393" s="4" t="str">
        <f>IF((COUNTIF(ML100K[[#This Row],[abbreviation]],"*nIOI"))&gt;=1,"ü","")</f>
        <v>ü</v>
      </c>
      <c r="F393" s="4" t="str">
        <f>IF(ML100K[[#This Row],[sigWeCoRatedCount]]&gt;=1,"ü","")</f>
        <v>ü</v>
      </c>
      <c r="G393" s="3">
        <v>62</v>
      </c>
      <c r="H393" s="9">
        <v>0.38646947736001913</v>
      </c>
      <c r="I393" s="9">
        <v>0.37446232207383301</v>
      </c>
      <c r="J393" s="9">
        <v>0.38041717165736449</v>
      </c>
      <c r="K393" s="9">
        <v>0.7492868180073835</v>
      </c>
      <c r="L393" s="9">
        <v>0.72896610802907791</v>
      </c>
      <c r="M393" s="9">
        <v>1.0756051388033128</v>
      </c>
      <c r="N393" s="9">
        <v>1.0370388077875938</v>
      </c>
      <c r="O393" s="9">
        <v>0.29925631278941783</v>
      </c>
      <c r="P393" s="9">
        <v>0.29925631278941783</v>
      </c>
      <c r="Q393" s="9">
        <v>0.5470122791814046</v>
      </c>
      <c r="R393" s="9">
        <v>0.41773125642013315</v>
      </c>
      <c r="S393" s="9">
        <v>0.70074368721058311</v>
      </c>
      <c r="T393" s="9">
        <v>0.68723116103691662</v>
      </c>
      <c r="U393" s="9">
        <v>0.74970549357458238</v>
      </c>
      <c r="V393" s="9">
        <v>0.41818047057687552</v>
      </c>
      <c r="W393" s="9">
        <v>0.59912607485453917</v>
      </c>
      <c r="X393" s="9">
        <v>0.72546969182293863</v>
      </c>
      <c r="Y393" s="9">
        <v>0.66099978553708005</v>
      </c>
      <c r="Z393" s="9">
        <v>0.77477918046658334</v>
      </c>
      <c r="AA393" s="9">
        <v>0.59968314160725011</v>
      </c>
      <c r="AB393" s="9">
        <v>0.40031685839274933</v>
      </c>
      <c r="AC393" s="9">
        <v>0.2252208195334176</v>
      </c>
      <c r="AD393" s="9">
        <v>0.27453030817706126</v>
      </c>
      <c r="AE393" s="9">
        <v>0.33900021446292017</v>
      </c>
      <c r="AF393" s="9">
        <v>3.12</v>
      </c>
      <c r="AG393" s="9">
        <v>0.99933828207847364</v>
      </c>
      <c r="AH393" s="9">
        <v>1968.3</v>
      </c>
      <c r="AI393" s="9">
        <v>2107.36</v>
      </c>
      <c r="AJ393" s="9">
        <v>797.44</v>
      </c>
      <c r="AK393" s="9">
        <v>612.62</v>
      </c>
      <c r="AL393" s="9">
        <v>1194.46</v>
      </c>
    </row>
    <row r="394" spans="1:38" hidden="1" x14ac:dyDescent="0.3">
      <c r="A394" s="1" t="s">
        <v>8</v>
      </c>
      <c r="B394" s="1" t="s">
        <v>57</v>
      </c>
      <c r="C394" s="1" t="s">
        <v>9</v>
      </c>
      <c r="D394">
        <v>-1</v>
      </c>
      <c r="E394" s="4" t="str">
        <f>IF((COUNTIF(ML100K[[#This Row],[abbreviation]],"*nIOI"))&gt;=1,"ü","")</f>
        <v>ü</v>
      </c>
      <c r="F394" s="4" t="str">
        <f>IF(ML100K[[#This Row],[sigWeCoRatedCount]]&gt;=1,"ü","")</f>
        <v/>
      </c>
      <c r="G394" s="3">
        <v>7</v>
      </c>
      <c r="H394" s="9">
        <v>0.36742079585098386</v>
      </c>
      <c r="I394" s="9">
        <v>0.35547063738020401</v>
      </c>
      <c r="J394" s="9">
        <v>0.36139453976552377</v>
      </c>
      <c r="K394" s="9">
        <v>0.7420210837927006</v>
      </c>
      <c r="L394" s="9">
        <v>0.7433594449837676</v>
      </c>
      <c r="M394" s="9">
        <v>1.0802015379597409</v>
      </c>
      <c r="N394" s="9">
        <v>1.0392723072647307</v>
      </c>
      <c r="O394" s="9">
        <v>0.30830164296356471</v>
      </c>
      <c r="P394" s="9">
        <v>0.30830164296356471</v>
      </c>
      <c r="Q394" s="9">
        <v>0.55522733522113843</v>
      </c>
      <c r="R394" s="9">
        <v>0.40441156553774099</v>
      </c>
      <c r="S394" s="9">
        <v>0.69169835703643523</v>
      </c>
      <c r="T394" s="9">
        <v>0.67773531869010128</v>
      </c>
      <c r="U394" s="9">
        <v>0.74246763228049395</v>
      </c>
      <c r="V394" s="9">
        <v>0.42294768534765875</v>
      </c>
      <c r="W394" s="9">
        <v>0.58988339997232098</v>
      </c>
      <c r="X394" s="9">
        <v>0.71762054754451787</v>
      </c>
      <c r="Y394" s="9">
        <v>0.64980024830646688</v>
      </c>
      <c r="Z394" s="9">
        <v>0.76820843093205604</v>
      </c>
      <c r="AA394" s="9">
        <v>0.58726220644814675</v>
      </c>
      <c r="AB394" s="9">
        <v>0.41273779355185325</v>
      </c>
      <c r="AC394" s="9">
        <v>0.23179156906794379</v>
      </c>
      <c r="AD394" s="9">
        <v>0.28237945245548207</v>
      </c>
      <c r="AE394" s="9">
        <v>0.35019975169353396</v>
      </c>
      <c r="AF394" s="9">
        <v>3.12</v>
      </c>
      <c r="AG394" s="9">
        <v>0.99933828207847364</v>
      </c>
      <c r="AH394" s="9">
        <v>1905.54</v>
      </c>
      <c r="AI394" s="9">
        <v>2089.48</v>
      </c>
      <c r="AJ394" s="9">
        <v>822.18</v>
      </c>
      <c r="AK394" s="9">
        <v>630.5</v>
      </c>
      <c r="AL394" s="9">
        <v>1169.72</v>
      </c>
    </row>
    <row r="395" spans="1:38" x14ac:dyDescent="0.3">
      <c r="A395" s="1" t="s">
        <v>6</v>
      </c>
      <c r="B395" s="1" t="s">
        <v>2</v>
      </c>
      <c r="C395" s="1" t="s">
        <v>7</v>
      </c>
      <c r="D395">
        <v>65535</v>
      </c>
      <c r="E395" s="4" t="str">
        <f>IF((COUNTIF(ML100K[[#This Row],[abbreviation]],"*nIOI"))&gt;=1,"ü","")</f>
        <v>ü</v>
      </c>
      <c r="F395" s="4" t="str">
        <f>IF(ML100K[[#This Row],[sigWeCoRatedCount]]&gt;=1,"ü","")</f>
        <v>ü</v>
      </c>
      <c r="G395" s="3">
        <v>63</v>
      </c>
      <c r="H395" s="9">
        <v>0.38636749143449878</v>
      </c>
      <c r="I395" s="9">
        <v>0.37435682364690598</v>
      </c>
      <c r="J395" s="9">
        <v>0.38031343355962993</v>
      </c>
      <c r="K395" s="9">
        <v>0.74925503661862414</v>
      </c>
      <c r="L395" s="9">
        <v>0.72908920248865683</v>
      </c>
      <c r="M395" s="9">
        <v>1.0760847877474131</v>
      </c>
      <c r="N395" s="9">
        <v>1.0372736375205858</v>
      </c>
      <c r="O395" s="9">
        <v>0.29930299217114259</v>
      </c>
      <c r="P395" s="9">
        <v>0.29930299217114259</v>
      </c>
      <c r="Q395" s="9">
        <v>0.5470544404126535</v>
      </c>
      <c r="R395" s="9">
        <v>0.41775247164807866</v>
      </c>
      <c r="S395" s="9">
        <v>0.70069700782885802</v>
      </c>
      <c r="T395" s="9">
        <v>0.6871784118234523</v>
      </c>
      <c r="U395" s="9">
        <v>0.74967398229910276</v>
      </c>
      <c r="V395" s="9">
        <v>0.41820901214131256</v>
      </c>
      <c r="W395" s="9">
        <v>0.59908542731098136</v>
      </c>
      <c r="X395" s="9">
        <v>0.7254219775535915</v>
      </c>
      <c r="Y395" s="9">
        <v>0.66094551388090894</v>
      </c>
      <c r="Z395" s="9">
        <v>0.77476441071427649</v>
      </c>
      <c r="AA395" s="9">
        <v>0.59959241293263033</v>
      </c>
      <c r="AB395" s="9">
        <v>0.40040758706736995</v>
      </c>
      <c r="AC395" s="9">
        <v>0.22523558928572451</v>
      </c>
      <c r="AD395" s="9">
        <v>0.27457802244641022</v>
      </c>
      <c r="AE395" s="9">
        <v>0.33905448611909106</v>
      </c>
      <c r="AF395" s="9">
        <v>3.12</v>
      </c>
      <c r="AG395" s="9">
        <v>0.99933828207847364</v>
      </c>
      <c r="AH395" s="9">
        <v>1968.4</v>
      </c>
      <c r="AI395" s="9">
        <v>2107.3200000000002</v>
      </c>
      <c r="AJ395" s="9">
        <v>797.62</v>
      </c>
      <c r="AK395" s="9">
        <v>612.66</v>
      </c>
      <c r="AL395" s="9">
        <v>1194.28</v>
      </c>
    </row>
    <row r="396" spans="1:38" hidden="1" x14ac:dyDescent="0.3">
      <c r="A396" s="1" t="s">
        <v>8</v>
      </c>
      <c r="B396" s="1" t="s">
        <v>57</v>
      </c>
      <c r="C396" s="1" t="s">
        <v>9</v>
      </c>
      <c r="D396">
        <v>-1</v>
      </c>
      <c r="E396" s="4" t="str">
        <f>IF((COUNTIF(ML100K[[#This Row],[abbreviation]],"*nIOI"))&gt;=1,"ü","")</f>
        <v>ü</v>
      </c>
      <c r="F396" s="4" t="str">
        <f>IF(ML100K[[#This Row],[sigWeCoRatedCount]]&gt;=1,"ü","")</f>
        <v/>
      </c>
      <c r="G396" s="3">
        <v>6</v>
      </c>
      <c r="H396" s="9">
        <v>0.3621111630931631</v>
      </c>
      <c r="I396" s="9">
        <v>0.351029553762987</v>
      </c>
      <c r="J396" s="9">
        <v>0.3565255380546235</v>
      </c>
      <c r="K396" s="9">
        <v>0.73948520327067835</v>
      </c>
      <c r="L396" s="9">
        <v>0.74964117751287696</v>
      </c>
      <c r="M396" s="9">
        <v>1.0942760955521942</v>
      </c>
      <c r="N396" s="9">
        <v>1.0460169322467801</v>
      </c>
      <c r="O396" s="9">
        <v>0.31078457794837011</v>
      </c>
      <c r="P396" s="9">
        <v>0.31078457794837011</v>
      </c>
      <c r="Q396" s="9">
        <v>0.55745278246499785</v>
      </c>
      <c r="R396" s="9">
        <v>0.40147873697724196</v>
      </c>
      <c r="S396" s="9">
        <v>0.68921542205163056</v>
      </c>
      <c r="T396" s="9">
        <v>0.67551477688149264</v>
      </c>
      <c r="U396" s="9">
        <v>0.73988923600600964</v>
      </c>
      <c r="V396" s="9">
        <v>0.42372778099386321</v>
      </c>
      <c r="W396" s="9">
        <v>0.58669573393565677</v>
      </c>
      <c r="X396" s="9">
        <v>0.71632020016061559</v>
      </c>
      <c r="Y396" s="9">
        <v>0.64579096293254845</v>
      </c>
      <c r="Z396" s="9">
        <v>0.76426684824234403</v>
      </c>
      <c r="AA396" s="9">
        <v>0.58676270552064314</v>
      </c>
      <c r="AB396" s="9">
        <v>0.41323729447935659</v>
      </c>
      <c r="AC396" s="9">
        <v>0.23573315175765727</v>
      </c>
      <c r="AD396" s="9">
        <v>0.28367979983938507</v>
      </c>
      <c r="AE396" s="9">
        <v>0.35420903706745188</v>
      </c>
      <c r="AF396" s="9">
        <v>3.12</v>
      </c>
      <c r="AG396" s="9">
        <v>0.99933828207847364</v>
      </c>
      <c r="AH396" s="9">
        <v>1891.72</v>
      </c>
      <c r="AI396" s="9">
        <v>2078.7800000000002</v>
      </c>
      <c r="AJ396" s="9">
        <v>823.18</v>
      </c>
      <c r="AK396" s="9">
        <v>641.20000000000005</v>
      </c>
      <c r="AL396" s="9">
        <v>1168.72</v>
      </c>
    </row>
    <row r="397" spans="1:38" hidden="1" x14ac:dyDescent="0.3">
      <c r="A397" s="1" t="s">
        <v>8</v>
      </c>
      <c r="B397" s="1" t="s">
        <v>57</v>
      </c>
      <c r="C397" s="1" t="s">
        <v>9</v>
      </c>
      <c r="D397">
        <v>-1</v>
      </c>
      <c r="E397" s="4" t="str">
        <f>IF((COUNTIF(ML100K[[#This Row],[abbreviation]],"*nIOI"))&gt;=1,"ü","")</f>
        <v>ü</v>
      </c>
      <c r="F397" s="4" t="str">
        <f>IF(ML100K[[#This Row],[sigWeCoRatedCount]]&gt;=1,"ü","")</f>
        <v/>
      </c>
      <c r="G397" s="3">
        <v>0</v>
      </c>
      <c r="H397" s="9">
        <v>0.36731778607515114</v>
      </c>
      <c r="I397" s="9">
        <v>0.36053008089273064</v>
      </c>
      <c r="J397" s="9">
        <v>0.3639071997300658</v>
      </c>
      <c r="K397" s="9">
        <v>0.73870866602588803</v>
      </c>
      <c r="L397" s="9">
        <v>0.73400875431453982</v>
      </c>
      <c r="M397" s="9">
        <v>1.0436348516146714</v>
      </c>
      <c r="N397" s="9">
        <v>1.0215367031507523</v>
      </c>
      <c r="O397" s="9">
        <v>0.30822075102182556</v>
      </c>
      <c r="P397" s="9">
        <v>0.30822075102182556</v>
      </c>
      <c r="Q397" s="9">
        <v>0.55514445806998292</v>
      </c>
      <c r="R397" s="9">
        <v>0.40338443578625555</v>
      </c>
      <c r="S397" s="9">
        <v>0.69177924897817511</v>
      </c>
      <c r="T397" s="9">
        <v>0.68026504044636571</v>
      </c>
      <c r="U397" s="9">
        <v>0.73888977086491292</v>
      </c>
      <c r="V397" s="9">
        <v>0.41952484640509102</v>
      </c>
      <c r="W397" s="9">
        <v>0.58571993791162968</v>
      </c>
      <c r="X397" s="9">
        <v>0.72325899095351931</v>
      </c>
      <c r="Y397" s="9">
        <v>0.64405879512163045</v>
      </c>
      <c r="Z397" s="9">
        <v>0.7548828735187405</v>
      </c>
      <c r="AA397" s="9">
        <v>0.60564720737398958</v>
      </c>
      <c r="AB397" s="9">
        <v>0.39435279262601036</v>
      </c>
      <c r="AC397" s="9">
        <v>0.24511712648125877</v>
      </c>
      <c r="AD397" s="9">
        <v>0.2767410090464798</v>
      </c>
      <c r="AE397" s="9">
        <v>0.35594120487836989</v>
      </c>
      <c r="AF397" s="9">
        <v>3.12</v>
      </c>
      <c r="AG397" s="9">
        <v>0.99933828207847364</v>
      </c>
      <c r="AH397" s="9">
        <v>1900.7</v>
      </c>
      <c r="AI397" s="9">
        <v>2053.2600000000002</v>
      </c>
      <c r="AJ397" s="9">
        <v>785.58</v>
      </c>
      <c r="AK397" s="9">
        <v>666.72</v>
      </c>
      <c r="AL397" s="9">
        <v>1206.32</v>
      </c>
    </row>
    <row r="398" spans="1:38" x14ac:dyDescent="0.3">
      <c r="A398" s="1" t="s">
        <v>6</v>
      </c>
      <c r="B398" s="1" t="s">
        <v>2</v>
      </c>
      <c r="C398" s="1" t="s">
        <v>7</v>
      </c>
      <c r="D398">
        <v>65535</v>
      </c>
      <c r="E398" s="4" t="str">
        <f>IF((COUNTIF(ML100K[[#This Row],[abbreviation]],"*nIOI"))&gt;=1,"ü","")</f>
        <v>ü</v>
      </c>
      <c r="F398" s="4" t="str">
        <f>IF(ML100K[[#This Row],[sigWeCoRatedCount]]&gt;=1,"ü","")</f>
        <v>ü</v>
      </c>
      <c r="G398" s="3">
        <v>64</v>
      </c>
      <c r="H398" s="9">
        <v>0.386498917351347</v>
      </c>
      <c r="I398" s="9">
        <v>0.37459657034951688</v>
      </c>
      <c r="J398" s="9">
        <v>0.38049986899765814</v>
      </c>
      <c r="K398" s="9">
        <v>0.7492474566240096</v>
      </c>
      <c r="L398" s="9">
        <v>0.72937366122632086</v>
      </c>
      <c r="M398" s="9">
        <v>1.0769719612679864</v>
      </c>
      <c r="N398" s="9">
        <v>1.0377050066864921</v>
      </c>
      <c r="O398" s="9">
        <v>0.29923512101163285</v>
      </c>
      <c r="P398" s="9">
        <v>0.29923512101163285</v>
      </c>
      <c r="Q398" s="9">
        <v>0.54699272943580435</v>
      </c>
      <c r="R398" s="9">
        <v>0.41762079989400608</v>
      </c>
      <c r="S398" s="9">
        <v>0.70076487898836803</v>
      </c>
      <c r="T398" s="9">
        <v>0.68729828517475744</v>
      </c>
      <c r="U398" s="9">
        <v>0.74966067305686901</v>
      </c>
      <c r="V398" s="9">
        <v>0.41810651868363902</v>
      </c>
      <c r="W398" s="9">
        <v>0.5990756354077631</v>
      </c>
      <c r="X398" s="9">
        <v>0.72558907591409427</v>
      </c>
      <c r="Y398" s="9">
        <v>0.66090984143725229</v>
      </c>
      <c r="Z398" s="9">
        <v>0.77455922352745366</v>
      </c>
      <c r="AA398" s="9">
        <v>0.60003734682206578</v>
      </c>
      <c r="AB398" s="9">
        <v>0.39996265317793467</v>
      </c>
      <c r="AC398" s="9">
        <v>0.22544077647254784</v>
      </c>
      <c r="AD398" s="9">
        <v>0.27441092408590556</v>
      </c>
      <c r="AE398" s="9">
        <v>0.33909015856274782</v>
      </c>
      <c r="AF398" s="9">
        <v>3.12</v>
      </c>
      <c r="AG398" s="9">
        <v>0.99933828207847364</v>
      </c>
      <c r="AH398" s="9">
        <v>1967.78</v>
      </c>
      <c r="AI398" s="9">
        <v>2106.7600000000002</v>
      </c>
      <c r="AJ398" s="9">
        <v>796.74</v>
      </c>
      <c r="AK398" s="9">
        <v>613.22</v>
      </c>
      <c r="AL398" s="9">
        <v>1195.1600000000001</v>
      </c>
    </row>
    <row r="399" spans="1:38" hidden="1" x14ac:dyDescent="0.3">
      <c r="A399" s="1" t="s">
        <v>8</v>
      </c>
      <c r="B399" s="1" t="s">
        <v>57</v>
      </c>
      <c r="C399" s="1" t="s">
        <v>9</v>
      </c>
      <c r="D399">
        <v>-1</v>
      </c>
      <c r="E399" s="4" t="str">
        <f>IF((COUNTIF(ML100K[[#This Row],[abbreviation]],"*nIOI"))&gt;=1,"ü","")</f>
        <v>ü</v>
      </c>
      <c r="F399" s="4" t="str">
        <f>IF(ML100K[[#This Row],[sigWeCoRatedCount]]&gt;=1,"ü","")</f>
        <v/>
      </c>
      <c r="G399" s="3">
        <v>5</v>
      </c>
      <c r="H399" s="9">
        <v>0.35581897787548872</v>
      </c>
      <c r="I399" s="9">
        <v>0.34601999850298543</v>
      </c>
      <c r="J399" s="9">
        <v>0.35088352336379358</v>
      </c>
      <c r="K399" s="9">
        <v>0.73631514583610691</v>
      </c>
      <c r="L399" s="9">
        <v>0.75487454789247865</v>
      </c>
      <c r="M399" s="9">
        <v>1.1110379112337583</v>
      </c>
      <c r="N399" s="9">
        <v>1.0539917395478609</v>
      </c>
      <c r="O399" s="9">
        <v>0.31373437891316247</v>
      </c>
      <c r="P399" s="9">
        <v>0.31373437891316247</v>
      </c>
      <c r="Q399" s="9">
        <v>0.56008892701590451</v>
      </c>
      <c r="R399" s="9">
        <v>0.40079136782030927</v>
      </c>
      <c r="S399" s="9">
        <v>0.68626562108683797</v>
      </c>
      <c r="T399" s="9">
        <v>0.67300999925149274</v>
      </c>
      <c r="U399" s="9">
        <v>0.73665953815998564</v>
      </c>
      <c r="V399" s="9">
        <v>0.42447874751469383</v>
      </c>
      <c r="W399" s="9">
        <v>0.58271537560118436</v>
      </c>
      <c r="X399" s="9">
        <v>0.71505813043077093</v>
      </c>
      <c r="Y399" s="9">
        <v>0.64076084744471684</v>
      </c>
      <c r="Z399" s="9">
        <v>0.75895011991293959</v>
      </c>
      <c r="AA399" s="9">
        <v>0.58706987859004622</v>
      </c>
      <c r="AB399" s="9">
        <v>0.41293012140995411</v>
      </c>
      <c r="AC399" s="9">
        <v>0.2410498800870603</v>
      </c>
      <c r="AD399" s="9">
        <v>0.28494186956922823</v>
      </c>
      <c r="AE399" s="9">
        <v>0.35923915255528355</v>
      </c>
      <c r="AF399" s="9">
        <v>3.12</v>
      </c>
      <c r="AG399" s="9">
        <v>0.99933828207847364</v>
      </c>
      <c r="AH399" s="9">
        <v>1888.48</v>
      </c>
      <c r="AI399" s="9">
        <v>2064.3000000000002</v>
      </c>
      <c r="AJ399" s="9">
        <v>822.6</v>
      </c>
      <c r="AK399" s="9">
        <v>655.68</v>
      </c>
      <c r="AL399" s="9">
        <v>1169.3</v>
      </c>
    </row>
    <row r="400" spans="1:38" x14ac:dyDescent="0.3">
      <c r="A400" s="1" t="s">
        <v>6</v>
      </c>
      <c r="B400" s="1" t="s">
        <v>2</v>
      </c>
      <c r="C400" s="1" t="s">
        <v>7</v>
      </c>
      <c r="D400">
        <v>65535</v>
      </c>
      <c r="E400" s="4" t="str">
        <f>IF((COUNTIF(ML100K[[#This Row],[abbreviation]],"*nIOI"))&gt;=1,"ü","")</f>
        <v>ü</v>
      </c>
      <c r="F400" s="4" t="str">
        <f>IF(ML100K[[#This Row],[sigWeCoRatedCount]]&gt;=1,"ü","")</f>
        <v>ü</v>
      </c>
      <c r="G400" s="3">
        <v>65</v>
      </c>
      <c r="H400" s="9">
        <v>0.38639510397404281</v>
      </c>
      <c r="I400" s="9">
        <v>0.37449338692950784</v>
      </c>
      <c r="J400" s="9">
        <v>0.38039634314149612</v>
      </c>
      <c r="K400" s="9">
        <v>0.74920432351611366</v>
      </c>
      <c r="L400" s="9">
        <v>0.72928456584097912</v>
      </c>
      <c r="M400" s="9">
        <v>1.0767981527526009</v>
      </c>
      <c r="N400" s="9">
        <v>1.0376228984429887</v>
      </c>
      <c r="O400" s="9">
        <v>0.29928605751285736</v>
      </c>
      <c r="P400" s="9">
        <v>0.29928605751285736</v>
      </c>
      <c r="Q400" s="9">
        <v>0.54703935407776727</v>
      </c>
      <c r="R400" s="9">
        <v>0.41770571564159392</v>
      </c>
      <c r="S400" s="9">
        <v>0.70071394248714292</v>
      </c>
      <c r="T400" s="9">
        <v>0.68724669346475342</v>
      </c>
      <c r="U400" s="9">
        <v>0.74961773021149425</v>
      </c>
      <c r="V400" s="9">
        <v>0.4181327852695787</v>
      </c>
      <c r="W400" s="9">
        <v>0.59902070611770786</v>
      </c>
      <c r="X400" s="9">
        <v>0.72554684859395446</v>
      </c>
      <c r="Y400" s="9">
        <v>0.66084825538008785</v>
      </c>
      <c r="Z400" s="9">
        <v>0.77451594731234596</v>
      </c>
      <c r="AA400" s="9">
        <v>0.59997743961716266</v>
      </c>
      <c r="AB400" s="9">
        <v>0.40002256038283746</v>
      </c>
      <c r="AC400" s="9">
        <v>0.22548405268765462</v>
      </c>
      <c r="AD400" s="9">
        <v>0.27445315140604587</v>
      </c>
      <c r="AE400" s="9">
        <v>0.33915174461991177</v>
      </c>
      <c r="AF400" s="9">
        <v>3.12</v>
      </c>
      <c r="AG400" s="9">
        <v>0.99933828207847364</v>
      </c>
      <c r="AH400" s="9">
        <v>1968.18</v>
      </c>
      <c r="AI400" s="9">
        <v>2106.64</v>
      </c>
      <c r="AJ400" s="9">
        <v>796.86</v>
      </c>
      <c r="AK400" s="9">
        <v>613.34</v>
      </c>
      <c r="AL400" s="9">
        <v>1195.04</v>
      </c>
    </row>
    <row r="401" spans="1:38" hidden="1" x14ac:dyDescent="0.3">
      <c r="A401" s="1" t="s">
        <v>8</v>
      </c>
      <c r="B401" s="1" t="s">
        <v>57</v>
      </c>
      <c r="C401" s="1" t="s">
        <v>9</v>
      </c>
      <c r="D401">
        <v>-1</v>
      </c>
      <c r="E401" s="4" t="str">
        <f>IF((COUNTIF(ML100K[[#This Row],[abbreviation]],"*nIOI"))&gt;=1,"ü","")</f>
        <v>ü</v>
      </c>
      <c r="F401" s="4" t="str">
        <f>IF(ML100K[[#This Row],[sigWeCoRatedCount]]&gt;=1,"ü","")</f>
        <v/>
      </c>
      <c r="G401" s="3">
        <v>4</v>
      </c>
      <c r="H401" s="9">
        <v>0.34496188179679588</v>
      </c>
      <c r="I401" s="9">
        <v>0.33601092683210754</v>
      </c>
      <c r="J401" s="9">
        <v>0.34045514010599603</v>
      </c>
      <c r="K401" s="9">
        <v>0.73157682104825594</v>
      </c>
      <c r="L401" s="9">
        <v>0.76839823618735192</v>
      </c>
      <c r="M401" s="9">
        <v>1.1439088504999031</v>
      </c>
      <c r="N401" s="9">
        <v>1.0694771650757589</v>
      </c>
      <c r="O401" s="9">
        <v>0.31889180543714118</v>
      </c>
      <c r="P401" s="9">
        <v>0.31889180543714118</v>
      </c>
      <c r="Q401" s="9">
        <v>0.5646736147847029</v>
      </c>
      <c r="R401" s="9">
        <v>0.3950354151697178</v>
      </c>
      <c r="S401" s="9">
        <v>0.68110819456285998</v>
      </c>
      <c r="T401" s="9">
        <v>0.66800546341605338</v>
      </c>
      <c r="U401" s="9">
        <v>0.73188929137853764</v>
      </c>
      <c r="V401" s="9">
        <v>0.42663010954261721</v>
      </c>
      <c r="W401" s="9">
        <v>0.57680639245207155</v>
      </c>
      <c r="X401" s="9">
        <v>0.71145830559014833</v>
      </c>
      <c r="Y401" s="9">
        <v>0.63350357620664766</v>
      </c>
      <c r="Z401" s="9">
        <v>0.75294555098573857</v>
      </c>
      <c r="AA401" s="9">
        <v>0.58306537584636897</v>
      </c>
      <c r="AB401" s="9">
        <v>0.41693462415363058</v>
      </c>
      <c r="AC401" s="9">
        <v>0.24705444901426243</v>
      </c>
      <c r="AD401" s="9">
        <v>0.28854169440985145</v>
      </c>
      <c r="AE401" s="9">
        <v>0.36649642379335223</v>
      </c>
      <c r="AF401" s="9">
        <v>3.12</v>
      </c>
      <c r="AG401" s="9">
        <v>0.99933828207847364</v>
      </c>
      <c r="AH401" s="9">
        <v>1861.36</v>
      </c>
      <c r="AI401" s="9">
        <v>2047.98</v>
      </c>
      <c r="AJ401" s="9">
        <v>830.58</v>
      </c>
      <c r="AK401" s="9">
        <v>672</v>
      </c>
      <c r="AL401" s="9">
        <v>1161.32</v>
      </c>
    </row>
    <row r="402" spans="1:38" x14ac:dyDescent="0.3">
      <c r="A402" s="1" t="s">
        <v>8</v>
      </c>
      <c r="B402" s="1" t="s">
        <v>57</v>
      </c>
      <c r="C402" s="1" t="s">
        <v>9</v>
      </c>
      <c r="D402">
        <v>65535</v>
      </c>
      <c r="E402" s="4" t="str">
        <f>IF((COUNTIF(ML100K[[#This Row],[abbreviation]],"*nIOI"))&gt;=1,"ü","")</f>
        <v>ü</v>
      </c>
      <c r="F402" s="4" t="str">
        <f>IF(ML100K[[#This Row],[sigWeCoRatedCount]]&gt;=1,"ü","")</f>
        <v>ü</v>
      </c>
      <c r="G402" s="3">
        <v>52</v>
      </c>
      <c r="H402" s="9">
        <v>0.37931274569011286</v>
      </c>
      <c r="I402" s="9">
        <v>0.36170303645567797</v>
      </c>
      <c r="J402" s="9">
        <v>0.3704017089960604</v>
      </c>
      <c r="K402" s="9">
        <v>0.74918975980668123</v>
      </c>
      <c r="L402" s="9">
        <v>0.72707274086854468</v>
      </c>
      <c r="M402" s="9">
        <v>1.0457308035316695</v>
      </c>
      <c r="N402" s="9">
        <v>1.0225546929402012</v>
      </c>
      <c r="O402" s="9">
        <v>0.30314844287870174</v>
      </c>
      <c r="P402" s="9">
        <v>0.30314844287870174</v>
      </c>
      <c r="Q402" s="9">
        <v>0.55055907767864132</v>
      </c>
      <c r="R402" s="9">
        <v>0.41292217387131697</v>
      </c>
      <c r="S402" s="9">
        <v>0.69685155712129854</v>
      </c>
      <c r="T402" s="9">
        <v>0.68085151822784007</v>
      </c>
      <c r="U402" s="9">
        <v>0.74995999715870976</v>
      </c>
      <c r="V402" s="9">
        <v>0.42331915338731113</v>
      </c>
      <c r="W402" s="9">
        <v>0.5990033999545602</v>
      </c>
      <c r="X402" s="9">
        <v>0.71699795314590975</v>
      </c>
      <c r="Y402" s="9">
        <v>0.66231479254420267</v>
      </c>
      <c r="Z402" s="9">
        <v>0.78446420619941115</v>
      </c>
      <c r="AA402" s="9">
        <v>0.57723883025626721</v>
      </c>
      <c r="AB402" s="9">
        <v>0.42276116974373301</v>
      </c>
      <c r="AC402" s="9">
        <v>0.2155357938005881</v>
      </c>
      <c r="AD402" s="9">
        <v>0.28300204685408942</v>
      </c>
      <c r="AE402" s="9">
        <v>0.33768520745579794</v>
      </c>
      <c r="AF402" s="9">
        <v>3.12</v>
      </c>
      <c r="AG402" s="9">
        <v>0.99933828207847364</v>
      </c>
      <c r="AH402" s="9">
        <v>1945.64</v>
      </c>
      <c r="AI402" s="9">
        <v>2133.7199999999998</v>
      </c>
      <c r="AJ402" s="9">
        <v>842.14</v>
      </c>
      <c r="AK402" s="9">
        <v>586.26</v>
      </c>
      <c r="AL402" s="9">
        <v>1149.76</v>
      </c>
    </row>
    <row r="403" spans="1:38" hidden="1" x14ac:dyDescent="0.3">
      <c r="A403" s="1" t="s">
        <v>8</v>
      </c>
      <c r="B403" s="1" t="s">
        <v>57</v>
      </c>
      <c r="C403" s="1" t="s">
        <v>9</v>
      </c>
      <c r="D403">
        <v>-1</v>
      </c>
      <c r="E403" s="4" t="str">
        <f>IF((COUNTIF(ML100K[[#This Row],[abbreviation]],"*nIOI"))&gt;=1,"ü","")</f>
        <v>ü</v>
      </c>
      <c r="F403" s="4" t="str">
        <f>IF(ML100K[[#This Row],[sigWeCoRatedCount]]&gt;=1,"ü","")</f>
        <v/>
      </c>
      <c r="G403" s="3">
        <v>3</v>
      </c>
      <c r="H403" s="9">
        <v>0.33153822957476048</v>
      </c>
      <c r="I403" s="9">
        <v>0.32473849970229496</v>
      </c>
      <c r="J403" s="9">
        <v>0.32811873136743991</v>
      </c>
      <c r="K403" s="9">
        <v>0.72470400950987435</v>
      </c>
      <c r="L403" s="9">
        <v>0.78962535909270648</v>
      </c>
      <c r="M403" s="9">
        <v>1.195875410740179</v>
      </c>
      <c r="N403" s="9">
        <v>1.0935084110469593</v>
      </c>
      <c r="O403" s="9">
        <v>0.32536030528301213</v>
      </c>
      <c r="P403" s="9">
        <v>0.32536030528301213</v>
      </c>
      <c r="Q403" s="9">
        <v>0.57037804895899702</v>
      </c>
      <c r="R403" s="9">
        <v>0.38596910003148932</v>
      </c>
      <c r="S403" s="9">
        <v>0.67463969471698759</v>
      </c>
      <c r="T403" s="9">
        <v>0.66236924985114687</v>
      </c>
      <c r="U403" s="9">
        <v>0.72492308907894287</v>
      </c>
      <c r="V403" s="9">
        <v>0.42852237606393861</v>
      </c>
      <c r="W403" s="9">
        <v>0.56830558817712173</v>
      </c>
      <c r="X403" s="9">
        <v>0.70827000736008772</v>
      </c>
      <c r="Y403" s="9">
        <v>0.62326822221467049</v>
      </c>
      <c r="Z403" s="9">
        <v>0.74201451880211533</v>
      </c>
      <c r="AA403" s="9">
        <v>0.58272398090017929</v>
      </c>
      <c r="AB403" s="9">
        <v>0.41727601909982037</v>
      </c>
      <c r="AC403" s="9">
        <v>0.25798548119788473</v>
      </c>
      <c r="AD403" s="9">
        <v>0.29172999263991117</v>
      </c>
      <c r="AE403" s="9">
        <v>0.37673177778532863</v>
      </c>
      <c r="AF403" s="9">
        <v>3.12</v>
      </c>
      <c r="AG403" s="9">
        <v>0.99933828207847364</v>
      </c>
      <c r="AH403" s="9">
        <v>1818.64</v>
      </c>
      <c r="AI403" s="9">
        <v>2018.24</v>
      </c>
      <c r="AJ403" s="9">
        <v>831.32</v>
      </c>
      <c r="AK403" s="9">
        <v>701.74</v>
      </c>
      <c r="AL403" s="9">
        <v>1160.58</v>
      </c>
    </row>
    <row r="404" spans="1:38" hidden="1" x14ac:dyDescent="0.3">
      <c r="A404" s="1" t="s">
        <v>8</v>
      </c>
      <c r="B404" s="1" t="s">
        <v>57</v>
      </c>
      <c r="C404" s="1" t="s">
        <v>9</v>
      </c>
      <c r="D404">
        <v>-1</v>
      </c>
      <c r="E404" s="4" t="str">
        <f>IF((COUNTIF(ML100K[[#This Row],[abbreviation]],"*nIOI"))&gt;=1,"ü","")</f>
        <v>ü</v>
      </c>
      <c r="F404" s="4" t="str">
        <f>IF(ML100K[[#This Row],[sigWeCoRatedCount]]&gt;=1,"ü","")</f>
        <v/>
      </c>
      <c r="G404" s="3">
        <v>2</v>
      </c>
      <c r="H404" s="9">
        <v>0.30291597101480527</v>
      </c>
      <c r="I404" s="9">
        <v>0.29861213097086781</v>
      </c>
      <c r="J404" s="9">
        <v>0.30075523892506284</v>
      </c>
      <c r="K404" s="9">
        <v>0.71112278860597566</v>
      </c>
      <c r="L404" s="9">
        <v>0.8291595027387797</v>
      </c>
      <c r="M404" s="9">
        <v>1.3097503509397563</v>
      </c>
      <c r="N404" s="9">
        <v>1.1443844038881521</v>
      </c>
      <c r="O404" s="9">
        <v>0.33925295188278765</v>
      </c>
      <c r="P404" s="9">
        <v>0.33925295188278765</v>
      </c>
      <c r="Q404" s="9">
        <v>0.58242971853885861</v>
      </c>
      <c r="R404" s="9">
        <v>0.37448780241137741</v>
      </c>
      <c r="S404" s="9">
        <v>0.66074704811721174</v>
      </c>
      <c r="T404" s="9">
        <v>0.64930606548543379</v>
      </c>
      <c r="U404" s="9">
        <v>0.7112418792491253</v>
      </c>
      <c r="V404" s="9">
        <v>0.43383243213216038</v>
      </c>
      <c r="W404" s="9">
        <v>0.55177442559401069</v>
      </c>
      <c r="X404" s="9">
        <v>0.69925839044482729</v>
      </c>
      <c r="Y404" s="9">
        <v>0.60365758056997831</v>
      </c>
      <c r="Z404" s="9">
        <v>0.72346361137825743</v>
      </c>
      <c r="AA404" s="9">
        <v>0.57514851959261104</v>
      </c>
      <c r="AB404" s="9">
        <v>0.42485148040738874</v>
      </c>
      <c r="AC404" s="9">
        <v>0.27653638862174318</v>
      </c>
      <c r="AD404" s="9">
        <v>0.30074160955517187</v>
      </c>
      <c r="AE404" s="9">
        <v>0.39634241943002252</v>
      </c>
      <c r="AF404" s="9">
        <v>3.12</v>
      </c>
      <c r="AG404" s="9">
        <v>0.99933828207847364</v>
      </c>
      <c r="AH404" s="9">
        <v>1764.54</v>
      </c>
      <c r="AI404" s="9">
        <v>1967.78</v>
      </c>
      <c r="AJ404" s="9">
        <v>846.32</v>
      </c>
      <c r="AK404" s="9">
        <v>752.2</v>
      </c>
      <c r="AL404" s="9">
        <v>1145.58</v>
      </c>
    </row>
    <row r="405" spans="1:38" x14ac:dyDescent="0.3">
      <c r="A405" s="1" t="s">
        <v>6</v>
      </c>
      <c r="B405" s="1" t="s">
        <v>2</v>
      </c>
      <c r="C405" s="1" t="s">
        <v>7</v>
      </c>
      <c r="D405">
        <v>65535</v>
      </c>
      <c r="E405" s="4" t="str">
        <f>IF((COUNTIF(ML100K[[#This Row],[abbreviation]],"*nIOI"))&gt;=1,"ü","")</f>
        <v>ü</v>
      </c>
      <c r="F405" s="4" t="str">
        <f>IF(ML100K[[#This Row],[sigWeCoRatedCount]]&gt;=1,"ü","")</f>
        <v>ü</v>
      </c>
      <c r="G405" s="3">
        <v>66</v>
      </c>
      <c r="H405" s="9">
        <v>0.38627170854783804</v>
      </c>
      <c r="I405" s="9">
        <v>0.37438388391760907</v>
      </c>
      <c r="J405" s="9">
        <v>0.38028004277248562</v>
      </c>
      <c r="K405" s="9">
        <v>0.749155278972091</v>
      </c>
      <c r="L405" s="9">
        <v>0.72968781330673516</v>
      </c>
      <c r="M405" s="9">
        <v>1.0775324590322621</v>
      </c>
      <c r="N405" s="9">
        <v>1.037973281284603</v>
      </c>
      <c r="O405" s="9">
        <v>0.29934124029362874</v>
      </c>
      <c r="P405" s="9">
        <v>0.29934124029362874</v>
      </c>
      <c r="Q405" s="9">
        <v>0.54708824832908531</v>
      </c>
      <c r="R405" s="9">
        <v>0.41744676076171322</v>
      </c>
      <c r="S405" s="9">
        <v>0.7006587597063717</v>
      </c>
      <c r="T405" s="9">
        <v>0.68719194195880429</v>
      </c>
      <c r="U405" s="9">
        <v>0.74956797211525983</v>
      </c>
      <c r="V405" s="9">
        <v>0.41815459998149668</v>
      </c>
      <c r="W405" s="9">
        <v>0.59895949459224807</v>
      </c>
      <c r="X405" s="9">
        <v>0.72550756912133751</v>
      </c>
      <c r="Y405" s="9">
        <v>0.66076413942650081</v>
      </c>
      <c r="Z405" s="9">
        <v>0.77445427897337893</v>
      </c>
      <c r="AA405" s="9">
        <v>0.59992960494423098</v>
      </c>
      <c r="AB405" s="9">
        <v>0.40007039505576919</v>
      </c>
      <c r="AC405" s="9">
        <v>0.22554572102662135</v>
      </c>
      <c r="AD405" s="9">
        <v>0.27449243087866254</v>
      </c>
      <c r="AE405" s="9">
        <v>0.33923586057349936</v>
      </c>
      <c r="AF405" s="9">
        <v>3.12</v>
      </c>
      <c r="AG405" s="9">
        <v>0.99933828207847364</v>
      </c>
      <c r="AH405" s="9">
        <v>1966.96</v>
      </c>
      <c r="AI405" s="9">
        <v>2106.48</v>
      </c>
      <c r="AJ405" s="9">
        <v>796.96</v>
      </c>
      <c r="AK405" s="9">
        <v>613.5</v>
      </c>
      <c r="AL405" s="9">
        <v>1194.94</v>
      </c>
    </row>
    <row r="406" spans="1:38" hidden="1" x14ac:dyDescent="0.3">
      <c r="A406" s="1" t="s">
        <v>8</v>
      </c>
      <c r="B406" s="1" t="s">
        <v>57</v>
      </c>
      <c r="C406" s="1" t="s">
        <v>9</v>
      </c>
      <c r="D406">
        <v>-1</v>
      </c>
      <c r="E406" s="4" t="str">
        <f>IF((COUNTIF(ML100K[[#This Row],[abbreviation]],"*nIOI"))&gt;=1,"ü","")</f>
        <v>ü</v>
      </c>
      <c r="F406" s="4" t="str">
        <f>IF(ML100K[[#This Row],[sigWeCoRatedCount]]&gt;=1,"ü","")</f>
        <v/>
      </c>
      <c r="G406" s="3">
        <v>1</v>
      </c>
      <c r="H406" s="9">
        <v>0.25240145649735363</v>
      </c>
      <c r="I406" s="9">
        <v>0.25004097032618794</v>
      </c>
      <c r="J406" s="9">
        <v>0.25121769891908158</v>
      </c>
      <c r="K406" s="9">
        <v>0.68844590801091898</v>
      </c>
      <c r="L406" s="9">
        <v>0.93391116656554574</v>
      </c>
      <c r="M406" s="9">
        <v>1.61376614568319</v>
      </c>
      <c r="N406" s="9">
        <v>1.2702855161854134</v>
      </c>
      <c r="O406" s="9">
        <v>0.36391374754053479</v>
      </c>
      <c r="P406" s="9">
        <v>0.36391374754053479</v>
      </c>
      <c r="Q406" s="9">
        <v>0.60323764052754258</v>
      </c>
      <c r="R406" s="9">
        <v>0.34139252346028398</v>
      </c>
      <c r="S406" s="9">
        <v>0.63608625245946548</v>
      </c>
      <c r="T406" s="9">
        <v>0.62502048516309372</v>
      </c>
      <c r="U406" s="9">
        <v>0.68850591780952286</v>
      </c>
      <c r="V406" s="9">
        <v>0.44463685814993348</v>
      </c>
      <c r="W406" s="9">
        <v>0.52493688493185697</v>
      </c>
      <c r="X406" s="9">
        <v>0.68051113886830883</v>
      </c>
      <c r="Y406" s="9">
        <v>0.57189031762904374</v>
      </c>
      <c r="Z406" s="9">
        <v>0.69662073579139694</v>
      </c>
      <c r="AA406" s="9">
        <v>0.55342023453479094</v>
      </c>
      <c r="AB406" s="9">
        <v>0.446579765465209</v>
      </c>
      <c r="AC406" s="9">
        <v>0.30337926420860384</v>
      </c>
      <c r="AD406" s="9">
        <v>0.31948886113169084</v>
      </c>
      <c r="AE406" s="9">
        <v>0.42810968237095598</v>
      </c>
      <c r="AF406" s="9">
        <v>3.12</v>
      </c>
      <c r="AG406" s="9">
        <v>0.99933828207847364</v>
      </c>
      <c r="AH406" s="9">
        <v>1608.6</v>
      </c>
      <c r="AI406" s="9">
        <v>1894.8</v>
      </c>
      <c r="AJ406" s="9">
        <v>889.54</v>
      </c>
      <c r="AK406" s="9">
        <v>825.18</v>
      </c>
      <c r="AL406" s="9">
        <v>1102.3599999999999</v>
      </c>
    </row>
    <row r="407" spans="1:38" hidden="1" x14ac:dyDescent="0.3">
      <c r="A407" s="1" t="s">
        <v>54</v>
      </c>
      <c r="B407" s="1" t="s">
        <v>56</v>
      </c>
      <c r="C407" s="1" t="s">
        <v>54</v>
      </c>
      <c r="D407">
        <v>65535</v>
      </c>
      <c r="E407" s="4" t="str">
        <f>IF((COUNTIF(ML100K[[#This Row],[abbreviation]],"*nIOI"))&gt;=1,"ü","")</f>
        <v/>
      </c>
      <c r="F407" s="4" t="str">
        <f>IF(ML100K[[#This Row],[sigWeCoRatedCount]]&gt;=1,"ü","")</f>
        <v>ü</v>
      </c>
      <c r="G407" s="3">
        <v>27</v>
      </c>
      <c r="H407" s="9">
        <v>0.39512872125610377</v>
      </c>
      <c r="I407" s="9">
        <v>0.38405344464268998</v>
      </c>
      <c r="J407" s="9">
        <v>0.38955010260364425</v>
      </c>
      <c r="K407" s="9">
        <v>0.7520985046391675</v>
      </c>
      <c r="L407" s="9">
        <v>0.72037674684307595</v>
      </c>
      <c r="M407" s="9">
        <v>1.0415679561017739</v>
      </c>
      <c r="N407" s="9">
        <v>1.0204984084888202</v>
      </c>
      <c r="O407" s="9">
        <v>0.2950735562587346</v>
      </c>
      <c r="P407" s="9">
        <v>0.2950735562587346</v>
      </c>
      <c r="Q407" s="9">
        <v>0.54317676945345506</v>
      </c>
      <c r="R407" s="9">
        <v>0.41810002629572968</v>
      </c>
      <c r="S407" s="9">
        <v>0.7049264437412649</v>
      </c>
      <c r="T407" s="9">
        <v>0.69202672232134443</v>
      </c>
      <c r="U407" s="9">
        <v>0.75245536724722206</v>
      </c>
      <c r="V407" s="9">
        <v>0.41534629817648078</v>
      </c>
      <c r="W407" s="9">
        <v>0.60272917870515974</v>
      </c>
      <c r="X407" s="9">
        <v>0.73009523753281902</v>
      </c>
      <c r="Y407" s="9">
        <v>0.66503348372328441</v>
      </c>
      <c r="Z407" s="9">
        <v>0.7755296136930877</v>
      </c>
      <c r="AA407" s="9">
        <v>0.60852383094960139</v>
      </c>
      <c r="AB407" s="9">
        <v>0.39147616905039906</v>
      </c>
      <c r="AC407" s="9">
        <v>0.22447038630691238</v>
      </c>
      <c r="AD407" s="9">
        <v>0.26990476246718065</v>
      </c>
      <c r="AE407" s="9">
        <v>0.33496651627671542</v>
      </c>
      <c r="AF407" s="9">
        <v>3.16</v>
      </c>
      <c r="AG407" s="9">
        <v>0.99932979851537707</v>
      </c>
      <c r="AH407" s="9">
        <v>1970.02</v>
      </c>
      <c r="AI407" s="9">
        <v>2109.4</v>
      </c>
      <c r="AJ407" s="9">
        <v>779.78</v>
      </c>
      <c r="AK407" s="9">
        <v>610.55999999999995</v>
      </c>
      <c r="AL407" s="9">
        <v>1212.0999999999999</v>
      </c>
    </row>
    <row r="408" spans="1:38" hidden="1" x14ac:dyDescent="0.3">
      <c r="A408" s="1" t="s">
        <v>54</v>
      </c>
      <c r="B408" s="1" t="s">
        <v>56</v>
      </c>
      <c r="C408" s="1" t="s">
        <v>54</v>
      </c>
      <c r="D408">
        <v>65535</v>
      </c>
      <c r="E408" s="4" t="str">
        <f>IF((COUNTIF(ML100K[[#This Row],[abbreviation]],"*nIOI"))&gt;=1,"ü","")</f>
        <v/>
      </c>
      <c r="F408" s="4" t="str">
        <f>IF(ML100K[[#This Row],[sigWeCoRatedCount]]&gt;=1,"ü","")</f>
        <v>ü</v>
      </c>
      <c r="G408" s="3">
        <v>28</v>
      </c>
      <c r="H408" s="9">
        <v>0.39486324931751765</v>
      </c>
      <c r="I408" s="9">
        <v>0.38388972266862642</v>
      </c>
      <c r="J408" s="9">
        <v>0.38933609389105778</v>
      </c>
      <c r="K408" s="9">
        <v>0.7519469367781294</v>
      </c>
      <c r="L408" s="9">
        <v>0.72061450994747434</v>
      </c>
      <c r="M408" s="9">
        <v>1.0423916433770641</v>
      </c>
      <c r="N408" s="9">
        <v>1.0209030350301673</v>
      </c>
      <c r="O408" s="9">
        <v>0.29519244949087742</v>
      </c>
      <c r="P408" s="9">
        <v>0.29519244949087742</v>
      </c>
      <c r="Q408" s="9">
        <v>0.54328681628710995</v>
      </c>
      <c r="R408" s="9">
        <v>0.41804907716938489</v>
      </c>
      <c r="S408" s="9">
        <v>0.70480755050912225</v>
      </c>
      <c r="T408" s="9">
        <v>0.69194486133431332</v>
      </c>
      <c r="U408" s="9">
        <v>0.75229946818112203</v>
      </c>
      <c r="V408" s="9">
        <v>0.41534329709498524</v>
      </c>
      <c r="W408" s="9">
        <v>0.60253311239683205</v>
      </c>
      <c r="X408" s="9">
        <v>0.73009872375844032</v>
      </c>
      <c r="Y408" s="9">
        <v>0.66476452555907661</v>
      </c>
      <c r="Z408" s="9">
        <v>0.77520565995046509</v>
      </c>
      <c r="AA408" s="9">
        <v>0.60868406271816244</v>
      </c>
      <c r="AB408" s="9">
        <v>0.39131593728183794</v>
      </c>
      <c r="AC408" s="9">
        <v>0.22479434004953602</v>
      </c>
      <c r="AD408" s="9">
        <v>0.26990127624155991</v>
      </c>
      <c r="AE408" s="9">
        <v>0.3352354744409225</v>
      </c>
      <c r="AF408" s="9">
        <v>3.16</v>
      </c>
      <c r="AG408" s="9">
        <v>0.99932979851537707</v>
      </c>
      <c r="AH408" s="9">
        <v>1969.78</v>
      </c>
      <c r="AI408" s="9">
        <v>2108.52</v>
      </c>
      <c r="AJ408" s="9">
        <v>779.46</v>
      </c>
      <c r="AK408" s="9">
        <v>611.44000000000005</v>
      </c>
      <c r="AL408" s="9">
        <v>1212.42</v>
      </c>
    </row>
    <row r="409" spans="1:38" hidden="1" x14ac:dyDescent="0.3">
      <c r="A409" s="1" t="s">
        <v>54</v>
      </c>
      <c r="B409" s="1" t="s">
        <v>56</v>
      </c>
      <c r="C409" s="1" t="s">
        <v>54</v>
      </c>
      <c r="D409">
        <v>65535</v>
      </c>
      <c r="E409" s="4" t="str">
        <f>IF((COUNTIF(ML100K[[#This Row],[abbreviation]],"*nIOI"))&gt;=1,"ü","")</f>
        <v/>
      </c>
      <c r="F409" s="4" t="str">
        <f>IF(ML100K[[#This Row],[sigWeCoRatedCount]]&gt;=1,"ü","")</f>
        <v>ü</v>
      </c>
      <c r="G409" s="3">
        <v>26</v>
      </c>
      <c r="H409" s="9">
        <v>0.39437242240860976</v>
      </c>
      <c r="I409" s="9">
        <v>0.38331526658038695</v>
      </c>
      <c r="J409" s="9">
        <v>0.38880308159409854</v>
      </c>
      <c r="K409" s="9">
        <v>0.75180781195542923</v>
      </c>
      <c r="L409" s="9">
        <v>0.72047442847602683</v>
      </c>
      <c r="M409" s="9">
        <v>1.0424807495227841</v>
      </c>
      <c r="N409" s="9">
        <v>1.0209455040658844</v>
      </c>
      <c r="O409" s="9">
        <v>0.29542593929534711</v>
      </c>
      <c r="P409" s="9">
        <v>0.29542593929534711</v>
      </c>
      <c r="Q409" s="9">
        <v>0.54350386334259471</v>
      </c>
      <c r="R409" s="9">
        <v>0.41826981372008332</v>
      </c>
      <c r="S409" s="9">
        <v>0.70457406070465289</v>
      </c>
      <c r="T409" s="9">
        <v>0.69165763329019425</v>
      </c>
      <c r="U409" s="9">
        <v>0.7521635157402049</v>
      </c>
      <c r="V409" s="9">
        <v>0.41553183321828191</v>
      </c>
      <c r="W409" s="9">
        <v>0.60235266579807223</v>
      </c>
      <c r="X409" s="9">
        <v>0.72979818289743337</v>
      </c>
      <c r="Y409" s="9">
        <v>0.66457423951117789</v>
      </c>
      <c r="Z409" s="9">
        <v>0.77524064168423168</v>
      </c>
      <c r="AA409" s="9">
        <v>0.60807462489615527</v>
      </c>
      <c r="AB409" s="9">
        <v>0.39192537510384401</v>
      </c>
      <c r="AC409" s="9">
        <v>0.22475935831576868</v>
      </c>
      <c r="AD409" s="9">
        <v>0.27020181710256763</v>
      </c>
      <c r="AE409" s="9">
        <v>0.33542576048882272</v>
      </c>
      <c r="AF409" s="9">
        <v>3.16</v>
      </c>
      <c r="AG409" s="9">
        <v>0.99932979851537707</v>
      </c>
      <c r="AH409" s="9">
        <v>1970.82</v>
      </c>
      <c r="AI409" s="9">
        <v>2108.62</v>
      </c>
      <c r="AJ409" s="9">
        <v>780.66</v>
      </c>
      <c r="AK409" s="9">
        <v>611.34</v>
      </c>
      <c r="AL409" s="9">
        <v>1211.22</v>
      </c>
    </row>
    <row r="410" spans="1:38" hidden="1" x14ac:dyDescent="0.3">
      <c r="A410" s="1" t="s">
        <v>54</v>
      </c>
      <c r="B410" s="1" t="s">
        <v>56</v>
      </c>
      <c r="C410" s="1" t="s">
        <v>54</v>
      </c>
      <c r="D410">
        <v>65535</v>
      </c>
      <c r="E410" s="4" t="str">
        <f>IF((COUNTIF(ML100K[[#This Row],[abbreviation]],"*nIOI"))&gt;=1,"ü","")</f>
        <v/>
      </c>
      <c r="F410" s="4" t="str">
        <f>IF(ML100K[[#This Row],[sigWeCoRatedCount]]&gt;=1,"ü","")</f>
        <v>ü</v>
      </c>
      <c r="G410" s="3">
        <v>30</v>
      </c>
      <c r="H410" s="9">
        <v>0.39457626790932437</v>
      </c>
      <c r="I410" s="9">
        <v>0.38383419909330185</v>
      </c>
      <c r="J410" s="9">
        <v>0.38916666680774731</v>
      </c>
      <c r="K410" s="9">
        <v>0.75171354048178562</v>
      </c>
      <c r="L410" s="9">
        <v>0.72170964325090903</v>
      </c>
      <c r="M410" s="9">
        <v>1.0464239983396457</v>
      </c>
      <c r="N410" s="9">
        <v>1.022875040169221</v>
      </c>
      <c r="O410" s="9">
        <v>0.29531558276380837</v>
      </c>
      <c r="P410" s="9">
        <v>0.29531558276380837</v>
      </c>
      <c r="Q410" s="9">
        <v>0.5434020763239612</v>
      </c>
      <c r="R410" s="9">
        <v>0.41791748648604726</v>
      </c>
      <c r="S410" s="9">
        <v>0.70468441723619224</v>
      </c>
      <c r="T410" s="9">
        <v>0.69191709954665159</v>
      </c>
      <c r="U410" s="9">
        <v>0.7520539089902607</v>
      </c>
      <c r="V410" s="9">
        <v>0.41527109358504316</v>
      </c>
      <c r="W410" s="9">
        <v>0.6022328007571659</v>
      </c>
      <c r="X410" s="9">
        <v>0.73022132036888665</v>
      </c>
      <c r="Y410" s="9">
        <v>0.66435494754043734</v>
      </c>
      <c r="Z410" s="9">
        <v>0.77456759249429097</v>
      </c>
      <c r="AA410" s="9">
        <v>0.60926660659901144</v>
      </c>
      <c r="AB410" s="9">
        <v>0.39073339340098862</v>
      </c>
      <c r="AC410" s="9">
        <v>0.22543240750570956</v>
      </c>
      <c r="AD410" s="9">
        <v>0.26977867963111474</v>
      </c>
      <c r="AE410" s="9">
        <v>0.33564505245956189</v>
      </c>
      <c r="AF410" s="9">
        <v>3.16</v>
      </c>
      <c r="AG410" s="9">
        <v>0.99932979851537707</v>
      </c>
      <c r="AH410" s="9">
        <v>1969.16</v>
      </c>
      <c r="AI410" s="9">
        <v>2106.7800000000002</v>
      </c>
      <c r="AJ410" s="9">
        <v>778.3</v>
      </c>
      <c r="AK410" s="9">
        <v>613.17999999999995</v>
      </c>
      <c r="AL410" s="9">
        <v>1213.58</v>
      </c>
    </row>
    <row r="411" spans="1:38" hidden="1" x14ac:dyDescent="0.3">
      <c r="A411" s="1" t="s">
        <v>54</v>
      </c>
      <c r="B411" s="1" t="s">
        <v>56</v>
      </c>
      <c r="C411" s="1" t="s">
        <v>54</v>
      </c>
      <c r="D411">
        <v>65535</v>
      </c>
      <c r="E411" s="4" t="str">
        <f>IF((COUNTIF(ML100K[[#This Row],[abbreviation]],"*nIOI"))&gt;=1,"ü","")</f>
        <v/>
      </c>
      <c r="F411" s="4" t="str">
        <f>IF(ML100K[[#This Row],[sigWeCoRatedCount]]&gt;=1,"ü","")</f>
        <v>ü</v>
      </c>
      <c r="G411" s="3">
        <v>24</v>
      </c>
      <c r="H411" s="9">
        <v>0.39367860795446818</v>
      </c>
      <c r="I411" s="9">
        <v>0.3824386196827449</v>
      </c>
      <c r="J411" s="9">
        <v>0.38801632685903531</v>
      </c>
      <c r="K411" s="9">
        <v>0.75161951455472353</v>
      </c>
      <c r="L411" s="9">
        <v>0.72055070578383329</v>
      </c>
      <c r="M411" s="9">
        <v>1.0420054297331838</v>
      </c>
      <c r="N411" s="9">
        <v>1.0207149797106896</v>
      </c>
      <c r="O411" s="9">
        <v>0.29577807639964293</v>
      </c>
      <c r="P411" s="9">
        <v>0.29577807639964293</v>
      </c>
      <c r="Q411" s="9">
        <v>0.54382525871307941</v>
      </c>
      <c r="R411" s="9">
        <v>0.41814688585478793</v>
      </c>
      <c r="S411" s="9">
        <v>0.70422192360035774</v>
      </c>
      <c r="T411" s="9">
        <v>0.69121930984137248</v>
      </c>
      <c r="U411" s="9">
        <v>0.75198647397852814</v>
      </c>
      <c r="V411" s="9">
        <v>0.4158303285799011</v>
      </c>
      <c r="W411" s="9">
        <v>0.60211503162144764</v>
      </c>
      <c r="X411" s="9">
        <v>0.72931036565715746</v>
      </c>
      <c r="Y411" s="9">
        <v>0.66436824229731217</v>
      </c>
      <c r="Z411" s="9">
        <v>0.77539691653585419</v>
      </c>
      <c r="AA411" s="9">
        <v>0.60704170314689043</v>
      </c>
      <c r="AB411" s="9">
        <v>0.3929582968531094</v>
      </c>
      <c r="AC411" s="9">
        <v>0.22460308346414642</v>
      </c>
      <c r="AD411" s="9">
        <v>0.27068963434284277</v>
      </c>
      <c r="AE411" s="9">
        <v>0.33563175770268905</v>
      </c>
      <c r="AF411" s="9">
        <v>3.16</v>
      </c>
      <c r="AG411" s="9">
        <v>0.99932979851537707</v>
      </c>
      <c r="AH411" s="9">
        <v>1970.24</v>
      </c>
      <c r="AI411" s="9">
        <v>2109.04</v>
      </c>
      <c r="AJ411" s="9">
        <v>782.74</v>
      </c>
      <c r="AK411" s="9">
        <v>610.91999999999996</v>
      </c>
      <c r="AL411" s="9">
        <v>1209.1400000000001</v>
      </c>
    </row>
    <row r="412" spans="1:38" hidden="1" x14ac:dyDescent="0.3">
      <c r="A412" s="1" t="s">
        <v>54</v>
      </c>
      <c r="B412" s="1" t="s">
        <v>56</v>
      </c>
      <c r="C412" s="1" t="s">
        <v>54</v>
      </c>
      <c r="D412">
        <v>65535</v>
      </c>
      <c r="E412" s="4" t="str">
        <f>IF((COUNTIF(ML100K[[#This Row],[abbreviation]],"*nIOI"))&gt;=1,"ü","")</f>
        <v/>
      </c>
      <c r="F412" s="4" t="str">
        <f>IF(ML100K[[#This Row],[sigWeCoRatedCount]]&gt;=1,"ü","")</f>
        <v>ü</v>
      </c>
      <c r="G412" s="3">
        <v>25</v>
      </c>
      <c r="H412" s="9">
        <v>0.39371634636321534</v>
      </c>
      <c r="I412" s="9">
        <v>0.38259984488758042</v>
      </c>
      <c r="J412" s="9">
        <v>0.3881167285461648</v>
      </c>
      <c r="K412" s="9">
        <v>0.7515764360561844</v>
      </c>
      <c r="L412" s="9">
        <v>0.72056365721911875</v>
      </c>
      <c r="M412" s="9">
        <v>1.0421117741665802</v>
      </c>
      <c r="N412" s="9">
        <v>1.0207675527858506</v>
      </c>
      <c r="O412" s="9">
        <v>0.29574847673586913</v>
      </c>
      <c r="P412" s="9">
        <v>0.29574847673586913</v>
      </c>
      <c r="Q412" s="9">
        <v>0.54380049968066579</v>
      </c>
      <c r="R412" s="9">
        <v>0.41811696909715634</v>
      </c>
      <c r="S412" s="9">
        <v>0.70425152326413054</v>
      </c>
      <c r="T412" s="9">
        <v>0.69129992244379013</v>
      </c>
      <c r="U412" s="9">
        <v>0.75193668073446451</v>
      </c>
      <c r="V412" s="9">
        <v>0.41573973434474365</v>
      </c>
      <c r="W412" s="9">
        <v>0.6020563883650375</v>
      </c>
      <c r="X412" s="9">
        <v>0.72946111576740358</v>
      </c>
      <c r="Y412" s="9">
        <v>0.66425523059581038</v>
      </c>
      <c r="Z412" s="9">
        <v>0.77513313446033016</v>
      </c>
      <c r="AA412" s="9">
        <v>0.60746671042725031</v>
      </c>
      <c r="AB412" s="9">
        <v>0.39253328957274936</v>
      </c>
      <c r="AC412" s="9">
        <v>0.22486686553966984</v>
      </c>
      <c r="AD412" s="9">
        <v>0.27053888423259542</v>
      </c>
      <c r="AE412" s="9">
        <v>0.33574476940418929</v>
      </c>
      <c r="AF412" s="9">
        <v>3.16</v>
      </c>
      <c r="AG412" s="9">
        <v>0.99932979851537707</v>
      </c>
      <c r="AH412" s="9">
        <v>1970.1</v>
      </c>
      <c r="AI412" s="9">
        <v>2108.3200000000002</v>
      </c>
      <c r="AJ412" s="9">
        <v>781.88</v>
      </c>
      <c r="AK412" s="9">
        <v>611.64</v>
      </c>
      <c r="AL412" s="9">
        <v>1210</v>
      </c>
    </row>
    <row r="413" spans="1:38" hidden="1" x14ac:dyDescent="0.3">
      <c r="A413" s="1" t="s">
        <v>54</v>
      </c>
      <c r="B413" s="1" t="s">
        <v>56</v>
      </c>
      <c r="C413" s="1" t="s">
        <v>54</v>
      </c>
      <c r="D413">
        <v>65535</v>
      </c>
      <c r="E413" s="4" t="str">
        <f>IF((COUNTIF(ML100K[[#This Row],[abbreviation]],"*nIOI"))&gt;=1,"ü","")</f>
        <v/>
      </c>
      <c r="F413" s="4" t="str">
        <f>IF(ML100K[[#This Row],[sigWeCoRatedCount]]&gt;=1,"ü","")</f>
        <v>ü</v>
      </c>
      <c r="G413" s="3">
        <v>29</v>
      </c>
      <c r="H413" s="9">
        <v>0.39411561040518384</v>
      </c>
      <c r="I413" s="9">
        <v>0.38331133057231603</v>
      </c>
      <c r="J413" s="9">
        <v>0.38867424829509173</v>
      </c>
      <c r="K413" s="9">
        <v>0.75156541538592714</v>
      </c>
      <c r="L413" s="9">
        <v>0.72131898778278136</v>
      </c>
      <c r="M413" s="9">
        <v>1.0452097510462417</v>
      </c>
      <c r="N413" s="9">
        <v>1.0222803448013804</v>
      </c>
      <c r="O413" s="9">
        <v>0.2955404277241373</v>
      </c>
      <c r="P413" s="9">
        <v>0.2955404277241373</v>
      </c>
      <c r="Q413" s="9">
        <v>0.54360714218865824</v>
      </c>
      <c r="R413" s="9">
        <v>0.41810861252382536</v>
      </c>
      <c r="S413" s="9">
        <v>0.7044595722758622</v>
      </c>
      <c r="T413" s="9">
        <v>0.69165566528615663</v>
      </c>
      <c r="U413" s="9">
        <v>0.75191011558423315</v>
      </c>
      <c r="V413" s="9">
        <v>0.41542504874420966</v>
      </c>
      <c r="W413" s="9">
        <v>0.60204454936319352</v>
      </c>
      <c r="X413" s="9">
        <v>0.72996665720819964</v>
      </c>
      <c r="Y413" s="9">
        <v>0.66414895319698486</v>
      </c>
      <c r="Z413" s="9">
        <v>0.77454334423758397</v>
      </c>
      <c r="AA413" s="9">
        <v>0.60876798633473161</v>
      </c>
      <c r="AB413" s="9">
        <v>0.39123201366526855</v>
      </c>
      <c r="AC413" s="9">
        <v>0.22545665576241683</v>
      </c>
      <c r="AD413" s="9">
        <v>0.27003334279179997</v>
      </c>
      <c r="AE413" s="9">
        <v>0.33585104680301597</v>
      </c>
      <c r="AF413" s="9">
        <v>3.16</v>
      </c>
      <c r="AG413" s="9">
        <v>0.99932979851537707</v>
      </c>
      <c r="AH413" s="9">
        <v>1970.06</v>
      </c>
      <c r="AI413" s="9">
        <v>2106.7199999999998</v>
      </c>
      <c r="AJ413" s="9">
        <v>779.3</v>
      </c>
      <c r="AK413" s="9">
        <v>613.24</v>
      </c>
      <c r="AL413" s="9">
        <v>1212.58</v>
      </c>
    </row>
    <row r="414" spans="1:38" hidden="1" x14ac:dyDescent="0.3">
      <c r="A414" s="1" t="s">
        <v>54</v>
      </c>
      <c r="B414" s="1" t="s">
        <v>56</v>
      </c>
      <c r="C414" s="1" t="s">
        <v>54</v>
      </c>
      <c r="D414">
        <v>65535</v>
      </c>
      <c r="E414" s="4" t="str">
        <f>IF((COUNTIF(ML100K[[#This Row],[abbreviation]],"*nIOI"))&gt;=1,"ü","")</f>
        <v/>
      </c>
      <c r="F414" s="4" t="str">
        <f>IF(ML100K[[#This Row],[sigWeCoRatedCount]]&gt;=1,"ü","")</f>
        <v>ü</v>
      </c>
      <c r="G414" s="3">
        <v>21</v>
      </c>
      <c r="H414" s="9">
        <v>0.39310891144302834</v>
      </c>
      <c r="I414" s="9">
        <v>0.38163293822909677</v>
      </c>
      <c r="J414" s="9">
        <v>0.38732706428794728</v>
      </c>
      <c r="K414" s="9">
        <v>0.75154813421863276</v>
      </c>
      <c r="L414" s="9">
        <v>0.72057624927525721</v>
      </c>
      <c r="M414" s="9">
        <v>1.0402651638493872</v>
      </c>
      <c r="N414" s="9">
        <v>1.0198671101224597</v>
      </c>
      <c r="O414" s="9">
        <v>0.29605411462892933</v>
      </c>
      <c r="P414" s="9">
        <v>0.29605411462892933</v>
      </c>
      <c r="Q414" s="9">
        <v>0.54408216173443835</v>
      </c>
      <c r="R414" s="9">
        <v>0.41794309208873975</v>
      </c>
      <c r="S414" s="9">
        <v>0.70394588537107006</v>
      </c>
      <c r="T414" s="9">
        <v>0.6908164691145483</v>
      </c>
      <c r="U414" s="9">
        <v>0.75192733007136947</v>
      </c>
      <c r="V414" s="9">
        <v>0.41613619756040765</v>
      </c>
      <c r="W414" s="9">
        <v>0.60201783414844534</v>
      </c>
      <c r="X414" s="9">
        <v>0.72881338244270522</v>
      </c>
      <c r="Y414" s="9">
        <v>0.66429552900032229</v>
      </c>
      <c r="Z414" s="9">
        <v>0.7758001012576855</v>
      </c>
      <c r="AA414" s="9">
        <v>0.60583283697141088</v>
      </c>
      <c r="AB414" s="9">
        <v>0.39416716302858923</v>
      </c>
      <c r="AC414" s="9">
        <v>0.22419989874231402</v>
      </c>
      <c r="AD414" s="9">
        <v>0.27118661755729445</v>
      </c>
      <c r="AE414" s="9">
        <v>0.33570447099967776</v>
      </c>
      <c r="AF414" s="9">
        <v>3.16</v>
      </c>
      <c r="AG414" s="9">
        <v>0.99932979851537707</v>
      </c>
      <c r="AH414" s="9">
        <v>1969.28</v>
      </c>
      <c r="AI414" s="9">
        <v>2110.14</v>
      </c>
      <c r="AJ414" s="9">
        <v>785.14</v>
      </c>
      <c r="AK414" s="9">
        <v>609.82000000000005</v>
      </c>
      <c r="AL414" s="9">
        <v>1206.74</v>
      </c>
    </row>
    <row r="415" spans="1:38" hidden="1" x14ac:dyDescent="0.3">
      <c r="A415" s="1" t="s">
        <v>54</v>
      </c>
      <c r="B415" s="1" t="s">
        <v>56</v>
      </c>
      <c r="C415" s="1" t="s">
        <v>54</v>
      </c>
      <c r="D415">
        <v>65535</v>
      </c>
      <c r="E415" s="4" t="str">
        <f>IF((COUNTIF(ML100K[[#This Row],[abbreviation]],"*nIOI"))&gt;=1,"ü","")</f>
        <v/>
      </c>
      <c r="F415" s="4" t="str">
        <f>IF(ML100K[[#This Row],[sigWeCoRatedCount]]&gt;=1,"ü","")</f>
        <v>ü</v>
      </c>
      <c r="G415" s="3">
        <v>32</v>
      </c>
      <c r="H415" s="9">
        <v>0.39410633166970815</v>
      </c>
      <c r="I415" s="9">
        <v>0.38339333412814836</v>
      </c>
      <c r="J415" s="9">
        <v>0.38871122021147797</v>
      </c>
      <c r="K415" s="9">
        <v>0.75150436428492995</v>
      </c>
      <c r="L415" s="9">
        <v>0.72247784511375401</v>
      </c>
      <c r="M415" s="9">
        <v>1.0485248398410374</v>
      </c>
      <c r="N415" s="9">
        <v>1.0239020694441914</v>
      </c>
      <c r="O415" s="9">
        <v>0.29554479835207415</v>
      </c>
      <c r="P415" s="9">
        <v>0.29554479835207415</v>
      </c>
      <c r="Q415" s="9">
        <v>0.54361032141043086</v>
      </c>
      <c r="R415" s="9">
        <v>0.41756517995143755</v>
      </c>
      <c r="S415" s="9">
        <v>0.70445520164792574</v>
      </c>
      <c r="T415" s="9">
        <v>0.6916966670640744</v>
      </c>
      <c r="U415" s="9">
        <v>0.75184502904909345</v>
      </c>
      <c r="V415" s="9">
        <v>0.4153672613764457</v>
      </c>
      <c r="W415" s="9">
        <v>0.60196788874988816</v>
      </c>
      <c r="X415" s="9">
        <v>0.73006110962287929</v>
      </c>
      <c r="Y415" s="9">
        <v>0.66404522204682881</v>
      </c>
      <c r="Z415" s="9">
        <v>0.77431064047306486</v>
      </c>
      <c r="AA415" s="9">
        <v>0.60908269365508461</v>
      </c>
      <c r="AB415" s="9">
        <v>0.39091730634491584</v>
      </c>
      <c r="AC415" s="9">
        <v>0.22568935952693614</v>
      </c>
      <c r="AD415" s="9">
        <v>0.26993889037712071</v>
      </c>
      <c r="AE415" s="9">
        <v>0.33595477795317175</v>
      </c>
      <c r="AF415" s="9">
        <v>3.16</v>
      </c>
      <c r="AG415" s="9">
        <v>0.99932979851537707</v>
      </c>
      <c r="AH415" s="9">
        <v>1967.5</v>
      </c>
      <c r="AI415" s="9">
        <v>2106.08</v>
      </c>
      <c r="AJ415" s="9">
        <v>778.68</v>
      </c>
      <c r="AK415" s="9">
        <v>613.88</v>
      </c>
      <c r="AL415" s="9">
        <v>1213.2</v>
      </c>
    </row>
    <row r="416" spans="1:38" hidden="1" x14ac:dyDescent="0.3">
      <c r="A416" s="1" t="s">
        <v>54</v>
      </c>
      <c r="B416" s="1" t="s">
        <v>56</v>
      </c>
      <c r="C416" s="1" t="s">
        <v>54</v>
      </c>
      <c r="D416">
        <v>65535</v>
      </c>
      <c r="E416" s="4" t="str">
        <f>IF((COUNTIF(ML100K[[#This Row],[abbreviation]],"*nIOI"))&gt;=1,"ü","")</f>
        <v/>
      </c>
      <c r="F416" s="4" t="str">
        <f>IF(ML100K[[#This Row],[sigWeCoRatedCount]]&gt;=1,"ü","")</f>
        <v>ü</v>
      </c>
      <c r="G416" s="3">
        <v>19</v>
      </c>
      <c r="H416" s="9">
        <v>0.39235542245947219</v>
      </c>
      <c r="I416" s="9">
        <v>0.38043561858533598</v>
      </c>
      <c r="J416" s="9">
        <v>0.38634827180652853</v>
      </c>
      <c r="K416" s="9">
        <v>0.75147574485036195</v>
      </c>
      <c r="L416" s="9">
        <v>0.72111944388026805</v>
      </c>
      <c r="M416" s="9">
        <v>1.0409947534024306</v>
      </c>
      <c r="N416" s="9">
        <v>1.0202281940589439</v>
      </c>
      <c r="O416" s="9">
        <v>0.29644475388643998</v>
      </c>
      <c r="P416" s="9">
        <v>0.29644475388643998</v>
      </c>
      <c r="Q416" s="9">
        <v>0.54443793226626347</v>
      </c>
      <c r="R416" s="9">
        <v>0.417735102559601</v>
      </c>
      <c r="S416" s="9">
        <v>0.70355524611356035</v>
      </c>
      <c r="T416" s="9">
        <v>0.69021780929266818</v>
      </c>
      <c r="U416" s="9">
        <v>0.75187813760676669</v>
      </c>
      <c r="V416" s="9">
        <v>0.41662029110402155</v>
      </c>
      <c r="W416" s="9">
        <v>0.6019293799141987</v>
      </c>
      <c r="X416" s="9">
        <v>0.72802712143048642</v>
      </c>
      <c r="Y416" s="9">
        <v>0.66432830102898566</v>
      </c>
      <c r="Z416" s="9">
        <v>0.77653442046195698</v>
      </c>
      <c r="AA416" s="9">
        <v>0.60390119812337761</v>
      </c>
      <c r="AB416" s="9">
        <v>0.39609880187662111</v>
      </c>
      <c r="AC416" s="9">
        <v>0.22346557953804333</v>
      </c>
      <c r="AD416" s="9">
        <v>0.27197287856951413</v>
      </c>
      <c r="AE416" s="9">
        <v>0.33567169897101379</v>
      </c>
      <c r="AF416" s="9">
        <v>3.16</v>
      </c>
      <c r="AG416" s="9">
        <v>0.99932979851537707</v>
      </c>
      <c r="AH416" s="9">
        <v>1968.3</v>
      </c>
      <c r="AI416" s="9">
        <v>2112.14</v>
      </c>
      <c r="AJ416" s="9">
        <v>788.98</v>
      </c>
      <c r="AK416" s="9">
        <v>607.82000000000005</v>
      </c>
      <c r="AL416" s="9">
        <v>1202.9000000000001</v>
      </c>
    </row>
    <row r="417" spans="1:38" hidden="1" x14ac:dyDescent="0.3">
      <c r="A417" s="1" t="s">
        <v>54</v>
      </c>
      <c r="B417" s="1" t="s">
        <v>56</v>
      </c>
      <c r="C417" s="1" t="s">
        <v>54</v>
      </c>
      <c r="D417">
        <v>65535</v>
      </c>
      <c r="E417" s="4" t="str">
        <f>IF((COUNTIF(ML100K[[#This Row],[abbreviation]],"*nIOI"))&gt;=1,"ü","")</f>
        <v/>
      </c>
      <c r="F417" s="4" t="str">
        <f>IF(ML100K[[#This Row],[sigWeCoRatedCount]]&gt;=1,"ü","")</f>
        <v>ü</v>
      </c>
      <c r="G417" s="3">
        <v>23</v>
      </c>
      <c r="H417" s="9">
        <v>0.39312861980659991</v>
      </c>
      <c r="I417" s="9">
        <v>0.38182159676943106</v>
      </c>
      <c r="J417" s="9">
        <v>0.38743240488997766</v>
      </c>
      <c r="K417" s="9">
        <v>0.75146229992869151</v>
      </c>
      <c r="L417" s="9">
        <v>0.72041494002114848</v>
      </c>
      <c r="M417" s="9">
        <v>1.0408083558703856</v>
      </c>
      <c r="N417" s="9">
        <v>1.0201294772680749</v>
      </c>
      <c r="O417" s="9">
        <v>0.29603704480940557</v>
      </c>
      <c r="P417" s="9">
        <v>0.29603704480940557</v>
      </c>
      <c r="Q417" s="9">
        <v>0.54406704400845274</v>
      </c>
      <c r="R417" s="9">
        <v>0.41808740361033409</v>
      </c>
      <c r="S417" s="9">
        <v>0.70396295519059449</v>
      </c>
      <c r="T417" s="9">
        <v>0.69091079838471392</v>
      </c>
      <c r="U417" s="9">
        <v>0.75183307747682104</v>
      </c>
      <c r="V417" s="9">
        <v>0.41601980392677862</v>
      </c>
      <c r="W417" s="9">
        <v>0.60190688289295935</v>
      </c>
      <c r="X417" s="9">
        <v>0.72900719150841575</v>
      </c>
      <c r="Y417" s="9">
        <v>0.6641214282981851</v>
      </c>
      <c r="Z417" s="9">
        <v>0.77540093736920201</v>
      </c>
      <c r="AA417" s="9">
        <v>0.60642065940022805</v>
      </c>
      <c r="AB417" s="9">
        <v>0.39357934059977179</v>
      </c>
      <c r="AC417" s="9">
        <v>0.22459906263079857</v>
      </c>
      <c r="AD417" s="9">
        <v>0.27099280849158358</v>
      </c>
      <c r="AE417" s="9">
        <v>0.33587857170181562</v>
      </c>
      <c r="AF417" s="9">
        <v>3.16</v>
      </c>
      <c r="AG417" s="9">
        <v>0.99932979851537707</v>
      </c>
      <c r="AH417" s="9">
        <v>1969.96</v>
      </c>
      <c r="AI417" s="9">
        <v>2109.04</v>
      </c>
      <c r="AJ417" s="9">
        <v>783.96</v>
      </c>
      <c r="AK417" s="9">
        <v>610.91999999999996</v>
      </c>
      <c r="AL417" s="9">
        <v>1207.92</v>
      </c>
    </row>
    <row r="418" spans="1:38" hidden="1" x14ac:dyDescent="0.3">
      <c r="A418" s="1" t="s">
        <v>54</v>
      </c>
      <c r="B418" s="1" t="s">
        <v>56</v>
      </c>
      <c r="C418" s="1" t="s">
        <v>54</v>
      </c>
      <c r="D418">
        <v>65535</v>
      </c>
      <c r="E418" s="4" t="str">
        <f>IF((COUNTIF(ML100K[[#This Row],[abbreviation]],"*nIOI"))&gt;=1,"ü","")</f>
        <v/>
      </c>
      <c r="F418" s="4" t="str">
        <f>IF(ML100K[[#This Row],[sigWeCoRatedCount]]&gt;=1,"ü","")</f>
        <v>ü</v>
      </c>
      <c r="G418" s="3">
        <v>34</v>
      </c>
      <c r="H418" s="9">
        <v>0.39395095282404524</v>
      </c>
      <c r="I418" s="9">
        <v>0.38333140737366361</v>
      </c>
      <c r="J418" s="9">
        <v>0.38860326823650609</v>
      </c>
      <c r="K418" s="9">
        <v>0.75139402175423342</v>
      </c>
      <c r="L418" s="9">
        <v>0.72283853240110196</v>
      </c>
      <c r="M418" s="9">
        <v>1.0503372499319015</v>
      </c>
      <c r="N418" s="9">
        <v>1.0247831748431617</v>
      </c>
      <c r="O418" s="9">
        <v>0.29561254793151409</v>
      </c>
      <c r="P418" s="9">
        <v>0.29561254793151409</v>
      </c>
      <c r="Q418" s="9">
        <v>0.54367190801576326</v>
      </c>
      <c r="R418" s="9">
        <v>0.41767985665910101</v>
      </c>
      <c r="S418" s="9">
        <v>0.70438745206848608</v>
      </c>
      <c r="T418" s="9">
        <v>0.69166570368683167</v>
      </c>
      <c r="U418" s="9">
        <v>0.75172957478691849</v>
      </c>
      <c r="V418" s="9">
        <v>0.41534635156651845</v>
      </c>
      <c r="W418" s="9">
        <v>0.6018279934281674</v>
      </c>
      <c r="X418" s="9">
        <v>0.73009441742014169</v>
      </c>
      <c r="Y418" s="9">
        <v>0.66385653540390444</v>
      </c>
      <c r="Z418" s="9">
        <v>0.77403619180405159</v>
      </c>
      <c r="AA418" s="9">
        <v>0.6092952155696123</v>
      </c>
      <c r="AB418" s="9">
        <v>0.39070478443038797</v>
      </c>
      <c r="AC418" s="9">
        <v>0.22596380819594972</v>
      </c>
      <c r="AD418" s="9">
        <v>0.2699055825798588</v>
      </c>
      <c r="AE418" s="9">
        <v>0.33614346459609645</v>
      </c>
      <c r="AF418" s="9">
        <v>3.16</v>
      </c>
      <c r="AG418" s="9">
        <v>0.99932979851537707</v>
      </c>
      <c r="AH418" s="9">
        <v>1968.04</v>
      </c>
      <c r="AI418" s="9">
        <v>2105.34</v>
      </c>
      <c r="AJ418" s="9">
        <v>778.26</v>
      </c>
      <c r="AK418" s="9">
        <v>614.62</v>
      </c>
      <c r="AL418" s="9">
        <v>1213.6199999999999</v>
      </c>
    </row>
    <row r="419" spans="1:38" hidden="1" x14ac:dyDescent="0.3">
      <c r="A419" s="1" t="s">
        <v>54</v>
      </c>
      <c r="B419" s="1" t="s">
        <v>56</v>
      </c>
      <c r="C419" s="1" t="s">
        <v>54</v>
      </c>
      <c r="D419">
        <v>65535</v>
      </c>
      <c r="E419" s="4" t="str">
        <f>IF((COUNTIF(ML100K[[#This Row],[abbreviation]],"*nIOI"))&gt;=1,"ü","")</f>
        <v/>
      </c>
      <c r="F419" s="4" t="str">
        <f>IF(ML100K[[#This Row],[sigWeCoRatedCount]]&gt;=1,"ü","")</f>
        <v>ü</v>
      </c>
      <c r="G419" s="3">
        <v>31</v>
      </c>
      <c r="H419" s="9">
        <v>0.39374415071093505</v>
      </c>
      <c r="I419" s="9">
        <v>0.38306763499585045</v>
      </c>
      <c r="J419" s="9">
        <v>0.3883675676794609</v>
      </c>
      <c r="K419" s="9">
        <v>0.75136047313087884</v>
      </c>
      <c r="L419" s="9">
        <v>0.72215110278183003</v>
      </c>
      <c r="M419" s="9">
        <v>1.0476803498839646</v>
      </c>
      <c r="N419" s="9">
        <v>1.0234922243124638</v>
      </c>
      <c r="O419" s="9">
        <v>0.29571036288892433</v>
      </c>
      <c r="P419" s="9">
        <v>0.29571036288892433</v>
      </c>
      <c r="Q419" s="9">
        <v>0.54376414401258688</v>
      </c>
      <c r="R419" s="9">
        <v>0.41769669409532162</v>
      </c>
      <c r="S419" s="9">
        <v>0.70428963711107673</v>
      </c>
      <c r="T419" s="9">
        <v>0.69153381749792564</v>
      </c>
      <c r="U419" s="9">
        <v>0.75169981754557624</v>
      </c>
      <c r="V419" s="9">
        <v>0.4154377362907406</v>
      </c>
      <c r="W419" s="9">
        <v>0.60177939397232416</v>
      </c>
      <c r="X419" s="9">
        <v>0.72994848939273682</v>
      </c>
      <c r="Y419" s="9">
        <v>0.66379566131819756</v>
      </c>
      <c r="Z419" s="9">
        <v>0.7741301954179951</v>
      </c>
      <c r="AA419" s="9">
        <v>0.60893743957785595</v>
      </c>
      <c r="AB419" s="9">
        <v>0.39106256042214416</v>
      </c>
      <c r="AC419" s="9">
        <v>0.22586980458200598</v>
      </c>
      <c r="AD419" s="9">
        <v>0.27005151060726346</v>
      </c>
      <c r="AE419" s="9">
        <v>0.33620433868180249</v>
      </c>
      <c r="AF419" s="9">
        <v>3.16</v>
      </c>
      <c r="AG419" s="9">
        <v>0.99932979851537707</v>
      </c>
      <c r="AH419" s="9">
        <v>1968.12</v>
      </c>
      <c r="AI419" s="9">
        <v>2105.58</v>
      </c>
      <c r="AJ419" s="9">
        <v>778.96</v>
      </c>
      <c r="AK419" s="9">
        <v>614.38</v>
      </c>
      <c r="AL419" s="9">
        <v>1212.92</v>
      </c>
    </row>
    <row r="420" spans="1:38" hidden="1" x14ac:dyDescent="0.3">
      <c r="A420" s="1" t="s">
        <v>54</v>
      </c>
      <c r="B420" s="1" t="s">
        <v>56</v>
      </c>
      <c r="C420" s="1" t="s">
        <v>54</v>
      </c>
      <c r="D420">
        <v>65535</v>
      </c>
      <c r="E420" s="4" t="str">
        <f>IF((COUNTIF(ML100K[[#This Row],[abbreviation]],"*nIOI"))&gt;=1,"ü","")</f>
        <v/>
      </c>
      <c r="F420" s="4" t="str">
        <f>IF(ML100K[[#This Row],[sigWeCoRatedCount]]&gt;=1,"ü","")</f>
        <v>ü</v>
      </c>
      <c r="G420" s="3">
        <v>33</v>
      </c>
      <c r="H420" s="9">
        <v>0.39379316220404986</v>
      </c>
      <c r="I420" s="9">
        <v>0.38316429552778553</v>
      </c>
      <c r="J420" s="9">
        <v>0.38844067706756702</v>
      </c>
      <c r="K420" s="9">
        <v>0.7513386060153755</v>
      </c>
      <c r="L420" s="9">
        <v>0.72233341465684686</v>
      </c>
      <c r="M420" s="9">
        <v>1.0480409281517002</v>
      </c>
      <c r="N420" s="9">
        <v>1.0236666914147539</v>
      </c>
      <c r="O420" s="9">
        <v>0.29568897293152485</v>
      </c>
      <c r="P420" s="9">
        <v>0.29568897293152485</v>
      </c>
      <c r="Q420" s="9">
        <v>0.54374205894609051</v>
      </c>
      <c r="R420" s="9">
        <v>0.4176671673556776</v>
      </c>
      <c r="S420" s="9">
        <v>0.70431102706847648</v>
      </c>
      <c r="T420" s="9">
        <v>0.69158214776389315</v>
      </c>
      <c r="U420" s="9">
        <v>0.75167545238742928</v>
      </c>
      <c r="V420" s="9">
        <v>0.41539061060405441</v>
      </c>
      <c r="W420" s="9">
        <v>0.60175611192187128</v>
      </c>
      <c r="X420" s="9">
        <v>0.7300230140234919</v>
      </c>
      <c r="Y420" s="9">
        <v>0.66377014818055713</v>
      </c>
      <c r="Z420" s="9">
        <v>0.77400194065899908</v>
      </c>
      <c r="AA420" s="9">
        <v>0.60916235486878534</v>
      </c>
      <c r="AB420" s="9">
        <v>0.39083764513121522</v>
      </c>
      <c r="AC420" s="9">
        <v>0.22599805934100092</v>
      </c>
      <c r="AD420" s="9">
        <v>0.2699769859765081</v>
      </c>
      <c r="AE420" s="9">
        <v>0.33622985181944209</v>
      </c>
      <c r="AF420" s="9">
        <v>3.16</v>
      </c>
      <c r="AG420" s="9">
        <v>0.99932979851537707</v>
      </c>
      <c r="AH420" s="9">
        <v>1967.98</v>
      </c>
      <c r="AI420" s="9">
        <v>2105.2399999999998</v>
      </c>
      <c r="AJ420" s="9">
        <v>778.52</v>
      </c>
      <c r="AK420" s="9">
        <v>614.72</v>
      </c>
      <c r="AL420" s="9">
        <v>1213.3599999999999</v>
      </c>
    </row>
    <row r="421" spans="1:38" hidden="1" x14ac:dyDescent="0.3">
      <c r="A421" s="1" t="s">
        <v>54</v>
      </c>
      <c r="B421" s="1" t="s">
        <v>56</v>
      </c>
      <c r="C421" s="1" t="s">
        <v>54</v>
      </c>
      <c r="D421">
        <v>65535</v>
      </c>
      <c r="E421" s="4" t="str">
        <f>IF((COUNTIF(ML100K[[#This Row],[abbreviation]],"*nIOI"))&gt;=1,"ü","")</f>
        <v/>
      </c>
      <c r="F421" s="4" t="str">
        <f>IF(ML100K[[#This Row],[sigWeCoRatedCount]]&gt;=1,"ü","")</f>
        <v>ü</v>
      </c>
      <c r="G421" s="3">
        <v>22</v>
      </c>
      <c r="H421" s="9">
        <v>0.39275183981648432</v>
      </c>
      <c r="I421" s="9">
        <v>0.38147695209474125</v>
      </c>
      <c r="J421" s="9">
        <v>0.38707193962627201</v>
      </c>
      <c r="K421" s="9">
        <v>0.75130192303681664</v>
      </c>
      <c r="L421" s="9">
        <v>0.72055510969268377</v>
      </c>
      <c r="M421" s="9">
        <v>1.0409657538661297</v>
      </c>
      <c r="N421" s="9">
        <v>1.020212226660238</v>
      </c>
      <c r="O421" s="9">
        <v>0.29621123255403581</v>
      </c>
      <c r="P421" s="9">
        <v>0.29621123255403581</v>
      </c>
      <c r="Q421" s="9">
        <v>0.5442293174095707</v>
      </c>
      <c r="R421" s="9">
        <v>0.41811707448537933</v>
      </c>
      <c r="S421" s="9">
        <v>0.70378876744596508</v>
      </c>
      <c r="T421" s="9">
        <v>0.69073847604737004</v>
      </c>
      <c r="U421" s="9">
        <v>0.75167083419937741</v>
      </c>
      <c r="V421" s="9">
        <v>0.41609544234163554</v>
      </c>
      <c r="W421" s="9">
        <v>0.601700163690015</v>
      </c>
      <c r="X421" s="9">
        <v>0.72888386159591867</v>
      </c>
      <c r="Y421" s="9">
        <v>0.66386797822056531</v>
      </c>
      <c r="Z421" s="9">
        <v>0.77519603966600137</v>
      </c>
      <c r="AA421" s="9">
        <v>0.60628091242873872</v>
      </c>
      <c r="AB421" s="9">
        <v>0.39371908757126084</v>
      </c>
      <c r="AC421" s="9">
        <v>0.22480396033399908</v>
      </c>
      <c r="AD421" s="9">
        <v>0.27111613840408078</v>
      </c>
      <c r="AE421" s="9">
        <v>0.33613202177943469</v>
      </c>
      <c r="AF421" s="9">
        <v>3.16</v>
      </c>
      <c r="AG421" s="9">
        <v>0.99932979851537707</v>
      </c>
      <c r="AH421" s="9">
        <v>1970.1</v>
      </c>
      <c r="AI421" s="9">
        <v>2108.5</v>
      </c>
      <c r="AJ421" s="9">
        <v>784.24</v>
      </c>
      <c r="AK421" s="9">
        <v>611.46</v>
      </c>
      <c r="AL421" s="9">
        <v>1207.6400000000001</v>
      </c>
    </row>
    <row r="422" spans="1:38" hidden="1" x14ac:dyDescent="0.3">
      <c r="A422" s="1" t="s">
        <v>54</v>
      </c>
      <c r="B422" s="1" t="s">
        <v>56</v>
      </c>
      <c r="C422" s="1" t="s">
        <v>54</v>
      </c>
      <c r="D422">
        <v>65535</v>
      </c>
      <c r="E422" s="4" t="str">
        <f>IF((COUNTIF(ML100K[[#This Row],[abbreviation]],"*nIOI"))&gt;=1,"ü","")</f>
        <v/>
      </c>
      <c r="F422" s="4" t="str">
        <f>IF(ML100K[[#This Row],[sigWeCoRatedCount]]&gt;=1,"ü","")</f>
        <v>ü</v>
      </c>
      <c r="G422" s="3">
        <v>20</v>
      </c>
      <c r="H422" s="9">
        <v>0.3920352138424415</v>
      </c>
      <c r="I422" s="9">
        <v>0.38027294104951403</v>
      </c>
      <c r="J422" s="9">
        <v>0.38610779044715648</v>
      </c>
      <c r="K422" s="9">
        <v>0.75127882883477148</v>
      </c>
      <c r="L422" s="9">
        <v>0.72111523277424239</v>
      </c>
      <c r="M422" s="9">
        <v>1.0410416202465582</v>
      </c>
      <c r="N422" s="9">
        <v>1.0202471442828209</v>
      </c>
      <c r="O422" s="9">
        <v>0.29658895007890751</v>
      </c>
      <c r="P422" s="9">
        <v>0.29658895007890751</v>
      </c>
      <c r="Q422" s="9">
        <v>0.54457233768621638</v>
      </c>
      <c r="R422" s="9">
        <v>0.4175186474286845</v>
      </c>
      <c r="S422" s="9">
        <v>0.70341104992109227</v>
      </c>
      <c r="T422" s="9">
        <v>0.69013647052475746</v>
      </c>
      <c r="U422" s="9">
        <v>0.75167537232317805</v>
      </c>
      <c r="V422" s="9">
        <v>0.41659686569585552</v>
      </c>
      <c r="W422" s="9">
        <v>0.60167329835911831</v>
      </c>
      <c r="X422" s="9">
        <v>0.7280619414549151</v>
      </c>
      <c r="Y422" s="9">
        <v>0.66397327238752712</v>
      </c>
      <c r="Z422" s="9">
        <v>0.77608236712860323</v>
      </c>
      <c r="AA422" s="9">
        <v>0.60419057392091124</v>
      </c>
      <c r="AB422" s="9">
        <v>0.39580942607908881</v>
      </c>
      <c r="AC422" s="9">
        <v>0.22391763287139593</v>
      </c>
      <c r="AD422" s="9">
        <v>0.27193805854508435</v>
      </c>
      <c r="AE422" s="9">
        <v>0.33602672761247426</v>
      </c>
      <c r="AF422" s="9">
        <v>3.16</v>
      </c>
      <c r="AG422" s="9">
        <v>0.99932979851537707</v>
      </c>
      <c r="AH422" s="9">
        <v>1967.28</v>
      </c>
      <c r="AI422" s="9">
        <v>2110.9</v>
      </c>
      <c r="AJ422" s="9">
        <v>788.42</v>
      </c>
      <c r="AK422" s="9">
        <v>609.05999999999995</v>
      </c>
      <c r="AL422" s="9">
        <v>1203.46</v>
      </c>
    </row>
    <row r="423" spans="1:38" hidden="1" x14ac:dyDescent="0.3">
      <c r="A423" s="1" t="s">
        <v>54</v>
      </c>
      <c r="B423" s="1" t="s">
        <v>56</v>
      </c>
      <c r="C423" s="1" t="s">
        <v>54</v>
      </c>
      <c r="D423">
        <v>65535</v>
      </c>
      <c r="E423" s="4" t="str">
        <f>IF((COUNTIF(ML100K[[#This Row],[abbreviation]],"*nIOI"))&gt;=1,"ü","")</f>
        <v/>
      </c>
      <c r="F423" s="4" t="str">
        <f>IF(ML100K[[#This Row],[sigWeCoRatedCount]]&gt;=1,"ü","")</f>
        <v>ü</v>
      </c>
      <c r="G423" s="3">
        <v>35</v>
      </c>
      <c r="H423" s="9">
        <v>0.39348646526926162</v>
      </c>
      <c r="I423" s="9">
        <v>0.38295184022740414</v>
      </c>
      <c r="J423" s="9">
        <v>0.38818188085714345</v>
      </c>
      <c r="K423" s="9">
        <v>0.7511747792560306</v>
      </c>
      <c r="L423" s="9">
        <v>0.72340723538902585</v>
      </c>
      <c r="M423" s="9">
        <v>1.0519837794570521</v>
      </c>
      <c r="N423" s="9">
        <v>1.0255789310040471</v>
      </c>
      <c r="O423" s="9">
        <v>0.29582911922711719</v>
      </c>
      <c r="P423" s="9">
        <v>0.29582911922711719</v>
      </c>
      <c r="Q423" s="9">
        <v>0.54386788467295422</v>
      </c>
      <c r="R423" s="9">
        <v>0.41749310846201987</v>
      </c>
      <c r="S423" s="9">
        <v>0.70417088077288303</v>
      </c>
      <c r="T423" s="9">
        <v>0.69147592011370229</v>
      </c>
      <c r="U423" s="9">
        <v>0.75150694718680677</v>
      </c>
      <c r="V423" s="9">
        <v>0.41541051947047852</v>
      </c>
      <c r="W423" s="9">
        <v>0.60155043692284615</v>
      </c>
      <c r="X423" s="9">
        <v>0.72998291996607578</v>
      </c>
      <c r="Y423" s="9">
        <v>0.66350354530318589</v>
      </c>
      <c r="Z423" s="9">
        <v>0.77369565683321428</v>
      </c>
      <c r="AA423" s="9">
        <v>0.60925618339419019</v>
      </c>
      <c r="AB423" s="9">
        <v>0.39074381660580959</v>
      </c>
      <c r="AC423" s="9">
        <v>0.22630434316678733</v>
      </c>
      <c r="AD423" s="9">
        <v>0.27001708003392566</v>
      </c>
      <c r="AE423" s="9">
        <v>0.33649645469681355</v>
      </c>
      <c r="AF423" s="9">
        <v>3.16</v>
      </c>
      <c r="AG423" s="9">
        <v>0.99932979851537707</v>
      </c>
      <c r="AH423" s="9">
        <v>1967.16</v>
      </c>
      <c r="AI423" s="9">
        <v>2104.42</v>
      </c>
      <c r="AJ423" s="9">
        <v>778.36</v>
      </c>
      <c r="AK423" s="9">
        <v>615.54</v>
      </c>
      <c r="AL423" s="9">
        <v>1213.52</v>
      </c>
    </row>
    <row r="424" spans="1:38" hidden="1" x14ac:dyDescent="0.3">
      <c r="A424" s="1" t="s">
        <v>54</v>
      </c>
      <c r="B424" s="1" t="s">
        <v>56</v>
      </c>
      <c r="C424" s="1" t="s">
        <v>54</v>
      </c>
      <c r="D424">
        <v>65535</v>
      </c>
      <c r="E424" s="4" t="str">
        <f>IF((COUNTIF(ML100K[[#This Row],[abbreviation]],"*nIOI"))&gt;=1,"ü","")</f>
        <v/>
      </c>
      <c r="F424" s="4" t="str">
        <f>IF(ML100K[[#This Row],[sigWeCoRatedCount]]&gt;=1,"ü","")</f>
        <v>ü</v>
      </c>
      <c r="G424" s="3">
        <v>36</v>
      </c>
      <c r="H424" s="9">
        <v>0.39324252350860578</v>
      </c>
      <c r="I424" s="9">
        <v>0.38282559040421521</v>
      </c>
      <c r="J424" s="9">
        <v>0.38799760022530561</v>
      </c>
      <c r="K424" s="9">
        <v>0.75102196297418378</v>
      </c>
      <c r="L424" s="9">
        <v>0.72413329060818965</v>
      </c>
      <c r="M424" s="9">
        <v>1.0542468040522823</v>
      </c>
      <c r="N424" s="9">
        <v>1.0266857498302351</v>
      </c>
      <c r="O424" s="9">
        <v>0.29593533759969232</v>
      </c>
      <c r="P424" s="9">
        <v>0.29593533759969232</v>
      </c>
      <c r="Q424" s="9">
        <v>0.54396480954538429</v>
      </c>
      <c r="R424" s="9">
        <v>0.41727654071255155</v>
      </c>
      <c r="S424" s="9">
        <v>0.70406466240030752</v>
      </c>
      <c r="T424" s="9">
        <v>0.69141279520210763</v>
      </c>
      <c r="U424" s="9">
        <v>0.75134815034112934</v>
      </c>
      <c r="V424" s="9">
        <v>0.41539272563602492</v>
      </c>
      <c r="W424" s="9">
        <v>0.6013542800741557</v>
      </c>
      <c r="X424" s="9">
        <v>0.73001327690430973</v>
      </c>
      <c r="Y424" s="9">
        <v>0.66322924660429661</v>
      </c>
      <c r="Z424" s="9">
        <v>0.77333573169231318</v>
      </c>
      <c r="AA424" s="9">
        <v>0.6094898587119042</v>
      </c>
      <c r="AB424" s="9">
        <v>0.39051014128809525</v>
      </c>
      <c r="AC424" s="9">
        <v>0.22666426830768996</v>
      </c>
      <c r="AD424" s="9">
        <v>0.26998672309569133</v>
      </c>
      <c r="AE424" s="9">
        <v>0.33677075339570312</v>
      </c>
      <c r="AF424" s="9">
        <v>3.16</v>
      </c>
      <c r="AG424" s="9">
        <v>0.99932979851537707</v>
      </c>
      <c r="AH424" s="9">
        <v>1966.14</v>
      </c>
      <c r="AI424" s="9">
        <v>2103.44</v>
      </c>
      <c r="AJ424" s="9">
        <v>777.88</v>
      </c>
      <c r="AK424" s="9">
        <v>616.52</v>
      </c>
      <c r="AL424" s="9">
        <v>1214</v>
      </c>
    </row>
    <row r="425" spans="1:38" hidden="1" x14ac:dyDescent="0.3">
      <c r="A425" s="1" t="s">
        <v>54</v>
      </c>
      <c r="B425" s="1" t="s">
        <v>56</v>
      </c>
      <c r="C425" s="1" t="s">
        <v>54</v>
      </c>
      <c r="D425">
        <v>65535</v>
      </c>
      <c r="E425" s="4" t="str">
        <f>IF((COUNTIF(ML100K[[#This Row],[abbreviation]],"*nIOI"))&gt;=1,"ü","")</f>
        <v/>
      </c>
      <c r="F425" s="4" t="str">
        <f>IF(ML100K[[#This Row],[sigWeCoRatedCount]]&gt;=1,"ü","")</f>
        <v>ü</v>
      </c>
      <c r="G425" s="3">
        <v>17</v>
      </c>
      <c r="H425" s="9">
        <v>0.39101329506239163</v>
      </c>
      <c r="I425" s="9">
        <v>0.37899211721705878</v>
      </c>
      <c r="J425" s="9">
        <v>0.3849543935575882</v>
      </c>
      <c r="K425" s="9">
        <v>0.75101469791067077</v>
      </c>
      <c r="L425" s="9">
        <v>0.7225201276402593</v>
      </c>
      <c r="M425" s="9">
        <v>1.0416481867026455</v>
      </c>
      <c r="N425" s="9">
        <v>1.0205486798854586</v>
      </c>
      <c r="O425" s="9">
        <v>0.29708998819031379</v>
      </c>
      <c r="P425" s="9">
        <v>0.29708998819031379</v>
      </c>
      <c r="Q425" s="9">
        <v>0.54502910728802956</v>
      </c>
      <c r="R425" s="9">
        <v>0.41641503068034025</v>
      </c>
      <c r="S425" s="9">
        <v>0.70291001180968593</v>
      </c>
      <c r="T425" s="9">
        <v>0.68949605860852947</v>
      </c>
      <c r="U425" s="9">
        <v>0.75142478297714199</v>
      </c>
      <c r="V425" s="9">
        <v>0.41702491839544281</v>
      </c>
      <c r="W425" s="9">
        <v>0.60133891674696172</v>
      </c>
      <c r="X425" s="9">
        <v>0.72736499073125449</v>
      </c>
      <c r="Y425" s="9">
        <v>0.66364830433113653</v>
      </c>
      <c r="Z425" s="9">
        <v>0.77630524662466527</v>
      </c>
      <c r="AA425" s="9">
        <v>0.60268687059239279</v>
      </c>
      <c r="AB425" s="9">
        <v>0.39731312940760777</v>
      </c>
      <c r="AC425" s="9">
        <v>0.22369475337533504</v>
      </c>
      <c r="AD425" s="9">
        <v>0.27263500926874606</v>
      </c>
      <c r="AE425" s="9">
        <v>0.33635169566886275</v>
      </c>
      <c r="AF425" s="9">
        <v>3.16</v>
      </c>
      <c r="AG425" s="9">
        <v>0.99932979851537707</v>
      </c>
      <c r="AH425" s="9">
        <v>1962.08</v>
      </c>
      <c r="AI425" s="9">
        <v>2111.52</v>
      </c>
      <c r="AJ425" s="9">
        <v>791.4</v>
      </c>
      <c r="AK425" s="9">
        <v>608.44000000000005</v>
      </c>
      <c r="AL425" s="9">
        <v>1200.48</v>
      </c>
    </row>
    <row r="426" spans="1:38" hidden="1" x14ac:dyDescent="0.3">
      <c r="A426" s="1" t="s">
        <v>54</v>
      </c>
      <c r="B426" s="1" t="s">
        <v>56</v>
      </c>
      <c r="C426" s="1" t="s">
        <v>54</v>
      </c>
      <c r="D426">
        <v>65535</v>
      </c>
      <c r="E426" s="4" t="str">
        <f>IF((COUNTIF(ML100K[[#This Row],[abbreviation]],"*nIOI"))&gt;=1,"ü","")</f>
        <v/>
      </c>
      <c r="F426" s="4" t="str">
        <f>IF(ML100K[[#This Row],[sigWeCoRatedCount]]&gt;=1,"ü","")</f>
        <v>ü</v>
      </c>
      <c r="G426" s="3">
        <v>37</v>
      </c>
      <c r="H426" s="9">
        <v>0.39331662745007584</v>
      </c>
      <c r="I426" s="9">
        <v>0.38301466076923674</v>
      </c>
      <c r="J426" s="9">
        <v>0.3881299824536652</v>
      </c>
      <c r="K426" s="9">
        <v>0.7509895597342765</v>
      </c>
      <c r="L426" s="9">
        <v>0.72426486320477312</v>
      </c>
      <c r="M426" s="9">
        <v>1.0547436183966656</v>
      </c>
      <c r="N426" s="9">
        <v>1.0269216823700924</v>
      </c>
      <c r="O426" s="9">
        <v>0.29589290266876389</v>
      </c>
      <c r="P426" s="9">
        <v>0.29589290266876389</v>
      </c>
      <c r="Q426" s="9">
        <v>0.54392308354308438</v>
      </c>
      <c r="R426" s="9">
        <v>0.41722144358118185</v>
      </c>
      <c r="S426" s="9">
        <v>0.70410709733123622</v>
      </c>
      <c r="T426" s="9">
        <v>0.6915073303846182</v>
      </c>
      <c r="U426" s="9">
        <v>0.75130992827649334</v>
      </c>
      <c r="V426" s="9">
        <v>0.41529433023964524</v>
      </c>
      <c r="W426" s="9">
        <v>0.60131543635678919</v>
      </c>
      <c r="X426" s="9">
        <v>0.73016944814945217</v>
      </c>
      <c r="Y426" s="9">
        <v>0.66314717930062439</v>
      </c>
      <c r="Z426" s="9">
        <v>0.77309146735661083</v>
      </c>
      <c r="AA426" s="9">
        <v>0.60992319341262702</v>
      </c>
      <c r="AB426" s="9">
        <v>0.39007680658737243</v>
      </c>
      <c r="AC426" s="9">
        <v>0.22690853264339034</v>
      </c>
      <c r="AD426" s="9">
        <v>0.26983055185054788</v>
      </c>
      <c r="AE426" s="9">
        <v>0.33685282069937644</v>
      </c>
      <c r="AF426" s="9">
        <v>3.16</v>
      </c>
      <c r="AG426" s="9">
        <v>0.99932979851537707</v>
      </c>
      <c r="AH426" s="9">
        <v>1965.88</v>
      </c>
      <c r="AI426" s="9">
        <v>2102.7800000000002</v>
      </c>
      <c r="AJ426" s="9">
        <v>777.02</v>
      </c>
      <c r="AK426" s="9">
        <v>617.17999999999995</v>
      </c>
      <c r="AL426" s="9">
        <v>1214.8599999999999</v>
      </c>
    </row>
    <row r="427" spans="1:38" hidden="1" x14ac:dyDescent="0.3">
      <c r="A427" s="1" t="s">
        <v>54</v>
      </c>
      <c r="B427" s="1" t="s">
        <v>56</v>
      </c>
      <c r="C427" s="1" t="s">
        <v>54</v>
      </c>
      <c r="D427">
        <v>65535</v>
      </c>
      <c r="E427" s="4" t="str">
        <f>IF((COUNTIF(ML100K[[#This Row],[abbreviation]],"*nIOI"))&gt;=1,"ü","")</f>
        <v/>
      </c>
      <c r="F427" s="4" t="str">
        <f>IF(ML100K[[#This Row],[sigWeCoRatedCount]]&gt;=1,"ü","")</f>
        <v>ü</v>
      </c>
      <c r="G427" s="3">
        <v>18</v>
      </c>
      <c r="H427" s="9">
        <v>0.39103577950468815</v>
      </c>
      <c r="I427" s="9">
        <v>0.37921409553811397</v>
      </c>
      <c r="J427" s="9">
        <v>0.38507827524799088</v>
      </c>
      <c r="K427" s="9">
        <v>0.75092435390897516</v>
      </c>
      <c r="L427" s="9">
        <v>0.72225698329837651</v>
      </c>
      <c r="M427" s="9">
        <v>1.0427518738848423</v>
      </c>
      <c r="N427" s="9">
        <v>1.0210905956820198</v>
      </c>
      <c r="O427" s="9">
        <v>0.29706446459452729</v>
      </c>
      <c r="P427" s="9">
        <v>0.29706446459452729</v>
      </c>
      <c r="Q427" s="9">
        <v>0.54500909887812932</v>
      </c>
      <c r="R427" s="9">
        <v>0.4169880402701388</v>
      </c>
      <c r="S427" s="9">
        <v>0.70293553540547304</v>
      </c>
      <c r="T427" s="9">
        <v>0.68960704776905712</v>
      </c>
      <c r="U427" s="9">
        <v>0.75132354565444937</v>
      </c>
      <c r="V427" s="9">
        <v>0.41689373779202599</v>
      </c>
      <c r="W427" s="9">
        <v>0.60122005199279227</v>
      </c>
      <c r="X427" s="9">
        <v>0.72758190774091769</v>
      </c>
      <c r="Y427" s="9">
        <v>0.66345387176377169</v>
      </c>
      <c r="Z427" s="9">
        <v>0.775864042895684</v>
      </c>
      <c r="AA427" s="9">
        <v>0.60335005264242969</v>
      </c>
      <c r="AB427" s="9">
        <v>0.39664994735757014</v>
      </c>
      <c r="AC427" s="9">
        <v>0.22413595710431689</v>
      </c>
      <c r="AD427" s="9">
        <v>0.27241809225908264</v>
      </c>
      <c r="AE427" s="9">
        <v>0.3365461282362287</v>
      </c>
      <c r="AF427" s="9">
        <v>3.16</v>
      </c>
      <c r="AG427" s="9">
        <v>0.99932979851537707</v>
      </c>
      <c r="AH427" s="9">
        <v>1964.78</v>
      </c>
      <c r="AI427" s="9">
        <v>2110.3200000000002</v>
      </c>
      <c r="AJ427" s="9">
        <v>790.08</v>
      </c>
      <c r="AK427" s="9">
        <v>609.64</v>
      </c>
      <c r="AL427" s="9">
        <v>1201.8</v>
      </c>
    </row>
    <row r="428" spans="1:38" hidden="1" x14ac:dyDescent="0.3">
      <c r="A428" s="1" t="s">
        <v>54</v>
      </c>
      <c r="B428" s="1" t="s">
        <v>56</v>
      </c>
      <c r="C428" s="1" t="s">
        <v>54</v>
      </c>
      <c r="D428">
        <v>65535</v>
      </c>
      <c r="E428" s="4" t="str">
        <f>IF((COUNTIF(ML100K[[#This Row],[abbreviation]],"*nIOI"))&gt;=1,"ü","")</f>
        <v/>
      </c>
      <c r="F428" s="4" t="str">
        <f>IF(ML100K[[#This Row],[sigWeCoRatedCount]]&gt;=1,"ü","")</f>
        <v>ü</v>
      </c>
      <c r="G428" s="3">
        <v>38</v>
      </c>
      <c r="H428" s="9">
        <v>0.3927435002535708</v>
      </c>
      <c r="I428" s="9">
        <v>0.38245271815049442</v>
      </c>
      <c r="J428" s="9">
        <v>0.38756254095953929</v>
      </c>
      <c r="K428" s="9">
        <v>0.75076875485739714</v>
      </c>
      <c r="L428" s="9">
        <v>0.72490146801246857</v>
      </c>
      <c r="M428" s="9">
        <v>1.0563562487588884</v>
      </c>
      <c r="N428" s="9">
        <v>1.0277040893374414</v>
      </c>
      <c r="O428" s="9">
        <v>0.29616445767182759</v>
      </c>
      <c r="P428" s="9">
        <v>0.29616445767182759</v>
      </c>
      <c r="Q428" s="9">
        <v>0.54417551299503164</v>
      </c>
      <c r="R428" s="9">
        <v>0.4168649115548228</v>
      </c>
      <c r="S428" s="9">
        <v>0.70383554232817214</v>
      </c>
      <c r="T428" s="9">
        <v>0.6912263590752481</v>
      </c>
      <c r="U428" s="9">
        <v>0.75108934945808314</v>
      </c>
      <c r="V428" s="9">
        <v>0.41543843338955538</v>
      </c>
      <c r="W428" s="9">
        <v>0.60102976300068933</v>
      </c>
      <c r="X428" s="9">
        <v>0.72993512017904127</v>
      </c>
      <c r="Y428" s="9">
        <v>0.6628083800745298</v>
      </c>
      <c r="Z428" s="9">
        <v>0.77288508990228699</v>
      </c>
      <c r="AA428" s="9">
        <v>0.60956762824820732</v>
      </c>
      <c r="AB428" s="9">
        <v>0.39043237175179224</v>
      </c>
      <c r="AC428" s="9">
        <v>0.22711491009771412</v>
      </c>
      <c r="AD428" s="9">
        <v>0.27006487982095878</v>
      </c>
      <c r="AE428" s="9">
        <v>0.33719161992546998</v>
      </c>
      <c r="AF428" s="9">
        <v>3.16</v>
      </c>
      <c r="AG428" s="9">
        <v>0.99932979851537707</v>
      </c>
      <c r="AH428" s="9">
        <v>1964.2</v>
      </c>
      <c r="AI428" s="9">
        <v>2102.2199999999998</v>
      </c>
      <c r="AJ428" s="9">
        <v>777.74</v>
      </c>
      <c r="AK428" s="9">
        <v>617.74</v>
      </c>
      <c r="AL428" s="9">
        <v>1214.1400000000001</v>
      </c>
    </row>
    <row r="429" spans="1:38" hidden="1" x14ac:dyDescent="0.3">
      <c r="A429" s="1" t="s">
        <v>54</v>
      </c>
      <c r="B429" s="1" t="s">
        <v>56</v>
      </c>
      <c r="C429" s="1" t="s">
        <v>54</v>
      </c>
      <c r="D429">
        <v>65535</v>
      </c>
      <c r="E429" s="4" t="str">
        <f>IF((COUNTIF(ML100K[[#This Row],[abbreviation]],"*nIOI"))&gt;=1,"ü","")</f>
        <v/>
      </c>
      <c r="F429" s="4" t="str">
        <f>IF(ML100K[[#This Row],[sigWeCoRatedCount]]&gt;=1,"ü","")</f>
        <v>ü</v>
      </c>
      <c r="G429" s="3">
        <v>39</v>
      </c>
      <c r="H429" s="9">
        <v>0.39256966294582052</v>
      </c>
      <c r="I429" s="9">
        <v>0.38234088864544385</v>
      </c>
      <c r="J429" s="9">
        <v>0.38742013869006314</v>
      </c>
      <c r="K429" s="9">
        <v>0.7506675032710286</v>
      </c>
      <c r="L429" s="9">
        <v>0.72533455212228348</v>
      </c>
      <c r="M429" s="9">
        <v>1.0575874973741568</v>
      </c>
      <c r="N429" s="9">
        <v>1.0283079316834882</v>
      </c>
      <c r="O429" s="9">
        <v>0.29624094755489799</v>
      </c>
      <c r="P429" s="9">
        <v>0.29624094755489799</v>
      </c>
      <c r="Q429" s="9">
        <v>0.54424618319182305</v>
      </c>
      <c r="R429" s="9">
        <v>0.41664410562465204</v>
      </c>
      <c r="S429" s="9">
        <v>0.70375905244510173</v>
      </c>
      <c r="T429" s="9">
        <v>0.6911704443227219</v>
      </c>
      <c r="U429" s="9">
        <v>0.75098451775465336</v>
      </c>
      <c r="V429" s="9">
        <v>0.41543945212455485</v>
      </c>
      <c r="W429" s="9">
        <v>0.6009000376310939</v>
      </c>
      <c r="X429" s="9">
        <v>0.72993492332274679</v>
      </c>
      <c r="Y429" s="9">
        <v>0.66263473962307351</v>
      </c>
      <c r="Z429" s="9">
        <v>0.77266845441679577</v>
      </c>
      <c r="AA429" s="9">
        <v>0.60967243422864881</v>
      </c>
      <c r="AB429" s="9">
        <v>0.39032756577135169</v>
      </c>
      <c r="AC429" s="9">
        <v>0.2273315455832052</v>
      </c>
      <c r="AD429" s="9">
        <v>0.27006507667725221</v>
      </c>
      <c r="AE429" s="9">
        <v>0.33736526037692677</v>
      </c>
      <c r="AF429" s="9">
        <v>3.16</v>
      </c>
      <c r="AG429" s="9">
        <v>0.99932979851537707</v>
      </c>
      <c r="AH429" s="9">
        <v>1963.16</v>
      </c>
      <c r="AI429" s="9">
        <v>2101.64</v>
      </c>
      <c r="AJ429" s="9">
        <v>777.52</v>
      </c>
      <c r="AK429" s="9">
        <v>618.32000000000005</v>
      </c>
      <c r="AL429" s="9">
        <v>1214.3599999999999</v>
      </c>
    </row>
    <row r="430" spans="1:38" hidden="1" x14ac:dyDescent="0.3">
      <c r="A430" s="1" t="s">
        <v>54</v>
      </c>
      <c r="B430" s="1" t="s">
        <v>56</v>
      </c>
      <c r="C430" s="1" t="s">
        <v>54</v>
      </c>
      <c r="D430">
        <v>65535</v>
      </c>
      <c r="E430" s="4" t="str">
        <f>IF((COUNTIF(ML100K[[#This Row],[abbreviation]],"*nIOI"))&gt;=1,"ü","")</f>
        <v/>
      </c>
      <c r="F430" s="4" t="str">
        <f>IF(ML100K[[#This Row],[sigWeCoRatedCount]]&gt;=1,"ü","")</f>
        <v>ü</v>
      </c>
      <c r="G430" s="3">
        <v>16</v>
      </c>
      <c r="H430" s="9">
        <v>0.39000754251798503</v>
      </c>
      <c r="I430" s="9">
        <v>0.37792327045650537</v>
      </c>
      <c r="J430" s="9">
        <v>0.38391644323846591</v>
      </c>
      <c r="K430" s="9">
        <v>0.75065544665847972</v>
      </c>
      <c r="L430" s="9">
        <v>0.72334360240333506</v>
      </c>
      <c r="M430" s="9">
        <v>1.0429131652544248</v>
      </c>
      <c r="N430" s="9">
        <v>1.0211711728444863</v>
      </c>
      <c r="O430" s="9">
        <v>0.29757383043132668</v>
      </c>
      <c r="P430" s="9">
        <v>0.29757383043132668</v>
      </c>
      <c r="Q430" s="9">
        <v>0.54547619143397719</v>
      </c>
      <c r="R430" s="9">
        <v>0.41589292503740455</v>
      </c>
      <c r="S430" s="9">
        <v>0.70242616956867299</v>
      </c>
      <c r="T430" s="9">
        <v>0.68896163522825316</v>
      </c>
      <c r="U430" s="9">
        <v>0.75107012797795414</v>
      </c>
      <c r="V430" s="9">
        <v>0.41732185878811345</v>
      </c>
      <c r="W430" s="9">
        <v>0.60087593247349447</v>
      </c>
      <c r="X430" s="9">
        <v>0.726885884827285</v>
      </c>
      <c r="Y430" s="9">
        <v>0.66312165769070086</v>
      </c>
      <c r="Z430" s="9">
        <v>0.7760842470917737</v>
      </c>
      <c r="AA430" s="9">
        <v>0.60183902336473194</v>
      </c>
      <c r="AB430" s="9">
        <v>0.39816097663526789</v>
      </c>
      <c r="AC430" s="9">
        <v>0.22391575290822588</v>
      </c>
      <c r="AD430" s="9">
        <v>0.2731141151727155</v>
      </c>
      <c r="AE430" s="9">
        <v>0.33687834230929936</v>
      </c>
      <c r="AF430" s="9">
        <v>3.16</v>
      </c>
      <c r="AG430" s="9">
        <v>0.99932979851537707</v>
      </c>
      <c r="AH430" s="9">
        <v>1959.62</v>
      </c>
      <c r="AI430" s="9">
        <v>2110.92</v>
      </c>
      <c r="AJ430" s="9">
        <v>793.08</v>
      </c>
      <c r="AK430" s="9">
        <v>609.04</v>
      </c>
      <c r="AL430" s="9">
        <v>1198.8</v>
      </c>
    </row>
    <row r="431" spans="1:38" hidden="1" x14ac:dyDescent="0.3">
      <c r="A431" s="1" t="s">
        <v>54</v>
      </c>
      <c r="B431" s="1" t="s">
        <v>56</v>
      </c>
      <c r="C431" s="1" t="s">
        <v>54</v>
      </c>
      <c r="D431">
        <v>65535</v>
      </c>
      <c r="E431" s="4" t="str">
        <f>IF((COUNTIF(ML100K[[#This Row],[abbreviation]],"*nIOI"))&gt;=1,"ü","")</f>
        <v/>
      </c>
      <c r="F431" s="4" t="str">
        <f>IF(ML100K[[#This Row],[sigWeCoRatedCount]]&gt;=1,"ü","")</f>
        <v>ü</v>
      </c>
      <c r="G431" s="3">
        <v>40</v>
      </c>
      <c r="H431" s="9">
        <v>0.39259015523790897</v>
      </c>
      <c r="I431" s="9">
        <v>0.38245966399369657</v>
      </c>
      <c r="J431" s="9">
        <v>0.38749046309158847</v>
      </c>
      <c r="K431" s="9">
        <v>0.75063144112319979</v>
      </c>
      <c r="L431" s="9">
        <v>0.72535147238221553</v>
      </c>
      <c r="M431" s="9">
        <v>1.0580540247233745</v>
      </c>
      <c r="N431" s="9">
        <v>1.0285360516914381</v>
      </c>
      <c r="O431" s="9">
        <v>0.29622388584643411</v>
      </c>
      <c r="P431" s="9">
        <v>0.29622388584643411</v>
      </c>
      <c r="Q431" s="9">
        <v>0.54423007948182944</v>
      </c>
      <c r="R431" s="9">
        <v>0.41666529652440509</v>
      </c>
      <c r="S431" s="9">
        <v>0.70377611415356567</v>
      </c>
      <c r="T431" s="9">
        <v>0.69122983199684906</v>
      </c>
      <c r="U431" s="9">
        <v>0.75094391865425802</v>
      </c>
      <c r="V431" s="9">
        <v>0.41536853570192639</v>
      </c>
      <c r="W431" s="9">
        <v>0.60085288667629277</v>
      </c>
      <c r="X431" s="9">
        <v>0.73004842653785551</v>
      </c>
      <c r="Y431" s="9">
        <v>0.66254172870005223</v>
      </c>
      <c r="Z431" s="9">
        <v>0.77246467037709099</v>
      </c>
      <c r="AA431" s="9">
        <v>0.60999499361660681</v>
      </c>
      <c r="AB431" s="9">
        <v>0.39000500638339325</v>
      </c>
      <c r="AC431" s="9">
        <v>0.22753532962291023</v>
      </c>
      <c r="AD431" s="9">
        <v>0.26995157346214393</v>
      </c>
      <c r="AE431" s="9">
        <v>0.33745827129994688</v>
      </c>
      <c r="AF431" s="9">
        <v>3.16</v>
      </c>
      <c r="AG431" s="9">
        <v>0.99932979851537707</v>
      </c>
      <c r="AH431" s="9">
        <v>1963.26</v>
      </c>
      <c r="AI431" s="9">
        <v>2101.08</v>
      </c>
      <c r="AJ431" s="9">
        <v>776.88</v>
      </c>
      <c r="AK431" s="9">
        <v>618.88</v>
      </c>
      <c r="AL431" s="9">
        <v>1215</v>
      </c>
    </row>
    <row r="432" spans="1:38" hidden="1" x14ac:dyDescent="0.3">
      <c r="A432" s="1" t="s">
        <v>54</v>
      </c>
      <c r="B432" s="1" t="s">
        <v>56</v>
      </c>
      <c r="C432" s="1" t="s">
        <v>54</v>
      </c>
      <c r="D432">
        <v>65535</v>
      </c>
      <c r="E432" s="4" t="str">
        <f>IF((COUNTIF(ML100K[[#This Row],[abbreviation]],"*nIOI"))&gt;=1,"ü","")</f>
        <v/>
      </c>
      <c r="F432" s="4" t="str">
        <f>IF(ML100K[[#This Row],[sigWeCoRatedCount]]&gt;=1,"ü","")</f>
        <v>ü</v>
      </c>
      <c r="G432" s="3">
        <v>41</v>
      </c>
      <c r="H432" s="9">
        <v>0.39189933176244085</v>
      </c>
      <c r="I432" s="9">
        <v>0.38177400590358052</v>
      </c>
      <c r="J432" s="9">
        <v>0.3868021834942324</v>
      </c>
      <c r="K432" s="9">
        <v>0.75036531493153724</v>
      </c>
      <c r="L432" s="9">
        <v>0.72600520472946195</v>
      </c>
      <c r="M432" s="9">
        <v>1.0597010633526398</v>
      </c>
      <c r="N432" s="9">
        <v>1.0293338580587934</v>
      </c>
      <c r="O432" s="9">
        <v>0.29655073985807767</v>
      </c>
      <c r="P432" s="9">
        <v>0.29655073985807767</v>
      </c>
      <c r="Q432" s="9">
        <v>0.54453047310575664</v>
      </c>
      <c r="R432" s="9">
        <v>0.41628750150667454</v>
      </c>
      <c r="S432" s="9">
        <v>0.70344926014192133</v>
      </c>
      <c r="T432" s="9">
        <v>0.69088700295178984</v>
      </c>
      <c r="U432" s="9">
        <v>0.75067822578071242</v>
      </c>
      <c r="V432" s="9">
        <v>0.41554098822728974</v>
      </c>
      <c r="W432" s="9">
        <v>0.60051117514465213</v>
      </c>
      <c r="X432" s="9">
        <v>0.72976851808083787</v>
      </c>
      <c r="Y432" s="9">
        <v>0.66213081368160265</v>
      </c>
      <c r="Z432" s="9">
        <v>0.77221406048480623</v>
      </c>
      <c r="AA432" s="9">
        <v>0.60955994541877367</v>
      </c>
      <c r="AB432" s="9">
        <v>0.39044005458122572</v>
      </c>
      <c r="AC432" s="9">
        <v>0.22778593951519385</v>
      </c>
      <c r="AD432" s="9">
        <v>0.27023148191916163</v>
      </c>
      <c r="AE432" s="9">
        <v>0.33786918631839752</v>
      </c>
      <c r="AF432" s="9">
        <v>3.16</v>
      </c>
      <c r="AG432" s="9">
        <v>0.99932979851537707</v>
      </c>
      <c r="AH432" s="9">
        <v>1961.48</v>
      </c>
      <c r="AI432" s="9">
        <v>2100.4</v>
      </c>
      <c r="AJ432" s="9">
        <v>777.74</v>
      </c>
      <c r="AK432" s="9">
        <v>619.55999999999995</v>
      </c>
      <c r="AL432" s="9">
        <v>1214.1400000000001</v>
      </c>
    </row>
    <row r="433" spans="1:38" hidden="1" x14ac:dyDescent="0.3">
      <c r="A433" s="1" t="s">
        <v>54</v>
      </c>
      <c r="B433" s="1" t="s">
        <v>56</v>
      </c>
      <c r="C433" s="1" t="s">
        <v>54</v>
      </c>
      <c r="D433">
        <v>65535</v>
      </c>
      <c r="E433" s="4" t="str">
        <f>IF((COUNTIF(ML100K[[#This Row],[abbreviation]],"*nIOI"))&gt;=1,"ü","")</f>
        <v/>
      </c>
      <c r="F433" s="4" t="str">
        <f>IF(ML100K[[#This Row],[sigWeCoRatedCount]]&gt;=1,"ü","")</f>
        <v>ü</v>
      </c>
      <c r="G433" s="3">
        <v>42</v>
      </c>
      <c r="H433" s="9">
        <v>0.3916913178962439</v>
      </c>
      <c r="I433" s="9">
        <v>0.38154664555903434</v>
      </c>
      <c r="J433" s="9">
        <v>0.38658428690775914</v>
      </c>
      <c r="K433" s="9">
        <v>0.7502915606426338</v>
      </c>
      <c r="L433" s="9">
        <v>0.72622589528960213</v>
      </c>
      <c r="M433" s="9">
        <v>1.0600151613678002</v>
      </c>
      <c r="N433" s="9">
        <v>1.0294908944985168</v>
      </c>
      <c r="O433" s="9">
        <v>0.29665256689333031</v>
      </c>
      <c r="P433" s="9">
        <v>0.29665256689333031</v>
      </c>
      <c r="Q433" s="9">
        <v>0.54462673801422512</v>
      </c>
      <c r="R433" s="9">
        <v>0.41616443134316239</v>
      </c>
      <c r="S433" s="9">
        <v>0.70334743310666947</v>
      </c>
      <c r="T433" s="9">
        <v>0.69077332277951842</v>
      </c>
      <c r="U433" s="9">
        <v>0.75060587685480773</v>
      </c>
      <c r="V433" s="9">
        <v>0.41560748365958194</v>
      </c>
      <c r="W433" s="9">
        <v>0.60041434309775776</v>
      </c>
      <c r="X433" s="9">
        <v>0.72966316219050709</v>
      </c>
      <c r="Y433" s="9">
        <v>0.66202815570573603</v>
      </c>
      <c r="Z433" s="9">
        <v>0.77217753299563618</v>
      </c>
      <c r="AA433" s="9">
        <v>0.60936911256339799</v>
      </c>
      <c r="AB433" s="9">
        <v>0.39063088743660218</v>
      </c>
      <c r="AC433" s="9">
        <v>0.22782246700436495</v>
      </c>
      <c r="AD433" s="9">
        <v>0.27033683780949286</v>
      </c>
      <c r="AE433" s="9">
        <v>0.33797184429426341</v>
      </c>
      <c r="AF433" s="9">
        <v>3.16</v>
      </c>
      <c r="AG433" s="9">
        <v>0.99932979851537707</v>
      </c>
      <c r="AH433" s="9">
        <v>1960.9</v>
      </c>
      <c r="AI433" s="9">
        <v>2100.3000000000002</v>
      </c>
      <c r="AJ433" s="9">
        <v>778.12</v>
      </c>
      <c r="AK433" s="9">
        <v>619.66</v>
      </c>
      <c r="AL433" s="9">
        <v>1213.76</v>
      </c>
    </row>
    <row r="434" spans="1:38" hidden="1" x14ac:dyDescent="0.3">
      <c r="A434" s="1" t="s">
        <v>54</v>
      </c>
      <c r="B434" s="1" t="s">
        <v>56</v>
      </c>
      <c r="C434" s="1" t="s">
        <v>54</v>
      </c>
      <c r="D434">
        <v>65535</v>
      </c>
      <c r="E434" s="4" t="str">
        <f>IF((COUNTIF(ML100K[[#This Row],[abbreviation]],"*nIOI"))&gt;=1,"ü","")</f>
        <v/>
      </c>
      <c r="F434" s="4" t="str">
        <f>IF(ML100K[[#This Row],[sigWeCoRatedCount]]&gt;=1,"ü","")</f>
        <v>ü</v>
      </c>
      <c r="G434" s="3">
        <v>15</v>
      </c>
      <c r="H434" s="9">
        <v>0.38889896703342886</v>
      </c>
      <c r="I434" s="9">
        <v>0.37692033549616349</v>
      </c>
      <c r="J434" s="9">
        <v>0.38286123843933412</v>
      </c>
      <c r="K434" s="9">
        <v>0.75017662775566663</v>
      </c>
      <c r="L434" s="9">
        <v>0.72420971742544482</v>
      </c>
      <c r="M434" s="9">
        <v>1.044365370317496</v>
      </c>
      <c r="N434" s="9">
        <v>1.0218782017243848</v>
      </c>
      <c r="O434" s="9">
        <v>0.29809606125286897</v>
      </c>
      <c r="P434" s="9">
        <v>0.29809606125286897</v>
      </c>
      <c r="Q434" s="9">
        <v>0.54595217567769572</v>
      </c>
      <c r="R434" s="9">
        <v>0.41530281673424085</v>
      </c>
      <c r="S434" s="9">
        <v>0.70190393874713175</v>
      </c>
      <c r="T434" s="9">
        <v>0.68846016774808261</v>
      </c>
      <c r="U434" s="9">
        <v>0.75058810120516994</v>
      </c>
      <c r="V434" s="9">
        <v>0.41753236467310972</v>
      </c>
      <c r="W434" s="9">
        <v>0.60026476830429853</v>
      </c>
      <c r="X434" s="9">
        <v>0.72653900531114857</v>
      </c>
      <c r="Y434" s="9">
        <v>0.66235996172228129</v>
      </c>
      <c r="Z434" s="9">
        <v>0.7754606551570371</v>
      </c>
      <c r="AA434" s="9">
        <v>0.60145968033912722</v>
      </c>
      <c r="AB434" s="9">
        <v>0.39854031966087339</v>
      </c>
      <c r="AC434" s="9">
        <v>0.22453934484296412</v>
      </c>
      <c r="AD434" s="9">
        <v>0.27346099468885254</v>
      </c>
      <c r="AE434" s="9">
        <v>0.3376400382777181</v>
      </c>
      <c r="AF434" s="9">
        <v>3.16</v>
      </c>
      <c r="AG434" s="9">
        <v>0.99932979851537707</v>
      </c>
      <c r="AH434" s="9">
        <v>1956.84</v>
      </c>
      <c r="AI434" s="9">
        <v>2109.2199999999998</v>
      </c>
      <c r="AJ434" s="9">
        <v>793.84</v>
      </c>
      <c r="AK434" s="9">
        <v>610.74</v>
      </c>
      <c r="AL434" s="9">
        <v>1198.04</v>
      </c>
    </row>
    <row r="435" spans="1:38" hidden="1" x14ac:dyDescent="0.3">
      <c r="A435" s="1" t="s">
        <v>54</v>
      </c>
      <c r="B435" s="1" t="s">
        <v>56</v>
      </c>
      <c r="C435" s="1" t="s">
        <v>54</v>
      </c>
      <c r="D435">
        <v>65535</v>
      </c>
      <c r="E435" s="4" t="str">
        <f>IF((COUNTIF(ML100K[[#This Row],[abbreviation]],"*nIOI"))&gt;=1,"ü","")</f>
        <v/>
      </c>
      <c r="F435" s="4" t="str">
        <f>IF(ML100K[[#This Row],[sigWeCoRatedCount]]&gt;=1,"ü","")</f>
        <v>ü</v>
      </c>
      <c r="G435" s="3">
        <v>43</v>
      </c>
      <c r="H435" s="9">
        <v>0.39102097305083339</v>
      </c>
      <c r="I435" s="9">
        <v>0.38099338745917249</v>
      </c>
      <c r="J435" s="9">
        <v>0.38597332061358636</v>
      </c>
      <c r="K435" s="9">
        <v>0.74997209994001335</v>
      </c>
      <c r="L435" s="9">
        <v>0.72714266121716054</v>
      </c>
      <c r="M435" s="9">
        <v>1.0625873296253026</v>
      </c>
      <c r="N435" s="9">
        <v>1.0307407203441463</v>
      </c>
      <c r="O435" s="9">
        <v>0.29696241143646651</v>
      </c>
      <c r="P435" s="9">
        <v>0.29696241143646651</v>
      </c>
      <c r="Q435" s="9">
        <v>0.54491011769218833</v>
      </c>
      <c r="R435" s="9">
        <v>0.41573156888641649</v>
      </c>
      <c r="S435" s="9">
        <v>0.70303758856353349</v>
      </c>
      <c r="T435" s="9">
        <v>0.69049669372958722</v>
      </c>
      <c r="U435" s="9">
        <v>0.75028053820751051</v>
      </c>
      <c r="V435" s="9">
        <v>0.41570144945675569</v>
      </c>
      <c r="W435" s="9">
        <v>0.60000657011890235</v>
      </c>
      <c r="X435" s="9">
        <v>0.72951054103971757</v>
      </c>
      <c r="Y435" s="9">
        <v>0.66151043201111603</v>
      </c>
      <c r="Z435" s="9">
        <v>0.77166770774425875</v>
      </c>
      <c r="AA435" s="9">
        <v>0.60932567971491347</v>
      </c>
      <c r="AB435" s="9">
        <v>0.39067432028508609</v>
      </c>
      <c r="AC435" s="9">
        <v>0.22833229225574059</v>
      </c>
      <c r="AD435" s="9">
        <v>0.27048945896028226</v>
      </c>
      <c r="AE435" s="9">
        <v>0.33848956798888363</v>
      </c>
      <c r="AF435" s="9">
        <v>3.16</v>
      </c>
      <c r="AG435" s="9">
        <v>0.99932979851537707</v>
      </c>
      <c r="AH435" s="9">
        <v>1958.86</v>
      </c>
      <c r="AI435" s="9">
        <v>2098.92</v>
      </c>
      <c r="AJ435" s="9">
        <v>778.2</v>
      </c>
      <c r="AK435" s="9">
        <v>621.04</v>
      </c>
      <c r="AL435" s="9">
        <v>1213.68</v>
      </c>
    </row>
    <row r="436" spans="1:38" hidden="1" x14ac:dyDescent="0.3">
      <c r="A436" s="1" t="s">
        <v>54</v>
      </c>
      <c r="B436" s="1" t="s">
        <v>56</v>
      </c>
      <c r="C436" s="1" t="s">
        <v>54</v>
      </c>
      <c r="D436">
        <v>65535</v>
      </c>
      <c r="E436" s="4" t="str">
        <f>IF((COUNTIF(ML100K[[#This Row],[abbreviation]],"*nIOI"))&gt;=1,"ü","")</f>
        <v/>
      </c>
      <c r="F436" s="4" t="str">
        <f>IF(ML100K[[#This Row],[sigWeCoRatedCount]]&gt;=1,"ü","")</f>
        <v>ü</v>
      </c>
      <c r="G436" s="3">
        <v>46</v>
      </c>
      <c r="H436" s="9">
        <v>0.39053754933581369</v>
      </c>
      <c r="I436" s="9">
        <v>0.38055448907075962</v>
      </c>
      <c r="J436" s="9">
        <v>0.38551219758687449</v>
      </c>
      <c r="K436" s="9">
        <v>0.74976105620524303</v>
      </c>
      <c r="L436" s="9">
        <v>0.72812334932247036</v>
      </c>
      <c r="M436" s="9">
        <v>1.0661578710635975</v>
      </c>
      <c r="N436" s="9">
        <v>1.0324667392904869</v>
      </c>
      <c r="O436" s="9">
        <v>0.29719582460279165</v>
      </c>
      <c r="P436" s="9">
        <v>0.29719582460279165</v>
      </c>
      <c r="Q436" s="9">
        <v>0.54512478460751046</v>
      </c>
      <c r="R436" s="9">
        <v>0.41556177876601613</v>
      </c>
      <c r="S436" s="9">
        <v>0.70280417539720907</v>
      </c>
      <c r="T436" s="9">
        <v>0.69027724453537909</v>
      </c>
      <c r="U436" s="9">
        <v>0.7500697861215182</v>
      </c>
      <c r="V436" s="9">
        <v>0.41579307653462189</v>
      </c>
      <c r="W436" s="9">
        <v>0.5997340951728547</v>
      </c>
      <c r="X436" s="9">
        <v>0.72936114143275055</v>
      </c>
      <c r="Y436" s="9">
        <v>0.66117640790306476</v>
      </c>
      <c r="Z436" s="9">
        <v>0.77139619382561175</v>
      </c>
      <c r="AA436" s="9">
        <v>0.60915829524514897</v>
      </c>
      <c r="AB436" s="9">
        <v>0.39084170475485097</v>
      </c>
      <c r="AC436" s="9">
        <v>0.22860380617438905</v>
      </c>
      <c r="AD436" s="9">
        <v>0.27063885856724951</v>
      </c>
      <c r="AE436" s="9">
        <v>0.33882359209693624</v>
      </c>
      <c r="AF436" s="9">
        <v>3.16</v>
      </c>
      <c r="AG436" s="9">
        <v>0.99932979851537707</v>
      </c>
      <c r="AH436" s="9">
        <v>1958.06</v>
      </c>
      <c r="AI436" s="9">
        <v>2098.16</v>
      </c>
      <c r="AJ436" s="9">
        <v>778.54</v>
      </c>
      <c r="AK436" s="9">
        <v>621.79999999999995</v>
      </c>
      <c r="AL436" s="9">
        <v>1213.3399999999999</v>
      </c>
    </row>
    <row r="437" spans="1:38" hidden="1" x14ac:dyDescent="0.3">
      <c r="A437" s="1" t="s">
        <v>54</v>
      </c>
      <c r="B437" s="1" t="s">
        <v>56</v>
      </c>
      <c r="C437" s="1" t="s">
        <v>54</v>
      </c>
      <c r="D437">
        <v>65535</v>
      </c>
      <c r="E437" s="4" t="str">
        <f>IF((COUNTIF(ML100K[[#This Row],[abbreviation]],"*nIOI"))&gt;=1,"ü","")</f>
        <v/>
      </c>
      <c r="F437" s="4" t="str">
        <f>IF(ML100K[[#This Row],[sigWeCoRatedCount]]&gt;=1,"ü","")</f>
        <v>ü</v>
      </c>
      <c r="G437" s="3">
        <v>45</v>
      </c>
      <c r="H437" s="9">
        <v>0.3905049761763778</v>
      </c>
      <c r="I437" s="9">
        <v>0.38055290364985211</v>
      </c>
      <c r="J437" s="9">
        <v>0.38549538789234966</v>
      </c>
      <c r="K437" s="9">
        <v>0.74973292346200093</v>
      </c>
      <c r="L437" s="9">
        <v>0.72788567182733899</v>
      </c>
      <c r="M437" s="9">
        <v>1.0648079265720449</v>
      </c>
      <c r="N437" s="9">
        <v>1.0318205831675953</v>
      </c>
      <c r="O437" s="9">
        <v>0.29720859683206424</v>
      </c>
      <c r="P437" s="9">
        <v>0.29720859683206424</v>
      </c>
      <c r="Q437" s="9">
        <v>0.54513743801087877</v>
      </c>
      <c r="R437" s="9">
        <v>0.41548955319416314</v>
      </c>
      <c r="S437" s="9">
        <v>0.70279140316793642</v>
      </c>
      <c r="T437" s="9">
        <v>0.69027645182492559</v>
      </c>
      <c r="U437" s="9">
        <v>0.75003981177378531</v>
      </c>
      <c r="V437" s="9">
        <v>0.41578259815445423</v>
      </c>
      <c r="W437" s="9">
        <v>0.5996974562881775</v>
      </c>
      <c r="X437" s="9">
        <v>0.72937922887841311</v>
      </c>
      <c r="Y437" s="9">
        <v>0.66112574729796447</v>
      </c>
      <c r="Z437" s="9">
        <v>0.77131446999964037</v>
      </c>
      <c r="AA437" s="9">
        <v>0.60923843365021113</v>
      </c>
      <c r="AB437" s="9">
        <v>0.39076156634978881</v>
      </c>
      <c r="AC437" s="9">
        <v>0.22868553000036049</v>
      </c>
      <c r="AD437" s="9">
        <v>0.270620771121586</v>
      </c>
      <c r="AE437" s="9">
        <v>0.33887425270203569</v>
      </c>
      <c r="AF437" s="9">
        <v>3.16</v>
      </c>
      <c r="AG437" s="9">
        <v>0.99932979851537707</v>
      </c>
      <c r="AH437" s="9">
        <v>1957.72</v>
      </c>
      <c r="AI437" s="9">
        <v>2097.94</v>
      </c>
      <c r="AJ437" s="9">
        <v>778.38</v>
      </c>
      <c r="AK437" s="9">
        <v>622.02</v>
      </c>
      <c r="AL437" s="9">
        <v>1213.5</v>
      </c>
    </row>
    <row r="438" spans="1:38" hidden="1" x14ac:dyDescent="0.3">
      <c r="A438" s="1" t="s">
        <v>54</v>
      </c>
      <c r="B438" s="1" t="s">
        <v>56</v>
      </c>
      <c r="C438" s="1" t="s">
        <v>54</v>
      </c>
      <c r="D438">
        <v>65535</v>
      </c>
      <c r="E438" s="4" t="str">
        <f>IF((COUNTIF(ML100K[[#This Row],[abbreviation]],"*nIOI"))&gt;=1,"ü","")</f>
        <v/>
      </c>
      <c r="F438" s="4" t="str">
        <f>IF(ML100K[[#This Row],[sigWeCoRatedCount]]&gt;=1,"ü","")</f>
        <v>ü</v>
      </c>
      <c r="G438" s="3">
        <v>47</v>
      </c>
      <c r="H438" s="9">
        <v>0.39045639380224206</v>
      </c>
      <c r="I438" s="9">
        <v>0.38050985958908368</v>
      </c>
      <c r="J438" s="9">
        <v>0.38544950423370805</v>
      </c>
      <c r="K438" s="9">
        <v>0.74970809101797542</v>
      </c>
      <c r="L438" s="9">
        <v>0.72856895963288759</v>
      </c>
      <c r="M438" s="9">
        <v>1.0674776970461468</v>
      </c>
      <c r="N438" s="9">
        <v>1.0331019986741159</v>
      </c>
      <c r="O438" s="9">
        <v>0.29723400694238294</v>
      </c>
      <c r="P438" s="9">
        <v>0.29723400694238294</v>
      </c>
      <c r="Q438" s="9">
        <v>0.54515948490324961</v>
      </c>
      <c r="R438" s="9">
        <v>0.415434445188405</v>
      </c>
      <c r="S438" s="9">
        <v>0.70276599305761678</v>
      </c>
      <c r="T438" s="9">
        <v>0.69025492979454173</v>
      </c>
      <c r="U438" s="9">
        <v>0.75001545070137954</v>
      </c>
      <c r="V438" s="9">
        <v>0.4157883335379815</v>
      </c>
      <c r="W438" s="9">
        <v>0.59966678856486189</v>
      </c>
      <c r="X438" s="9">
        <v>0.72936734372054479</v>
      </c>
      <c r="Y438" s="9">
        <v>0.66108905008169738</v>
      </c>
      <c r="Z438" s="9">
        <v>0.77127857854119974</v>
      </c>
      <c r="AA438" s="9">
        <v>0.60923128104788427</v>
      </c>
      <c r="AB438" s="9">
        <v>0.39076871895211535</v>
      </c>
      <c r="AC438" s="9">
        <v>0.22872142145880101</v>
      </c>
      <c r="AD438" s="9">
        <v>0.27063265627945532</v>
      </c>
      <c r="AE438" s="9">
        <v>0.3389109499183029</v>
      </c>
      <c r="AF438" s="9">
        <v>3.16</v>
      </c>
      <c r="AG438" s="9">
        <v>0.99932979851537707</v>
      </c>
      <c r="AH438" s="9">
        <v>1957.46</v>
      </c>
      <c r="AI438" s="9">
        <v>2097.84</v>
      </c>
      <c r="AJ438" s="9">
        <v>778.4</v>
      </c>
      <c r="AK438" s="9">
        <v>622.12</v>
      </c>
      <c r="AL438" s="9">
        <v>1213.48</v>
      </c>
    </row>
    <row r="439" spans="1:38" hidden="1" x14ac:dyDescent="0.3">
      <c r="A439" s="1" t="s">
        <v>54</v>
      </c>
      <c r="B439" s="1" t="s">
        <v>56</v>
      </c>
      <c r="C439" s="1" t="s">
        <v>54</v>
      </c>
      <c r="D439">
        <v>65535</v>
      </c>
      <c r="E439" s="4" t="str">
        <f>IF((COUNTIF(ML100K[[#This Row],[abbreviation]],"*nIOI"))&gt;=1,"ü","")</f>
        <v/>
      </c>
      <c r="F439" s="4" t="str">
        <f>IF(ML100K[[#This Row],[sigWeCoRatedCount]]&gt;=1,"ü","")</f>
        <v>ü</v>
      </c>
      <c r="G439" s="3">
        <v>44</v>
      </c>
      <c r="H439" s="9">
        <v>0.39045578186789037</v>
      </c>
      <c r="I439" s="9">
        <v>0.38056499317734582</v>
      </c>
      <c r="J439" s="9">
        <v>0.38547738536316001</v>
      </c>
      <c r="K439" s="9">
        <v>0.74968079174167968</v>
      </c>
      <c r="L439" s="9">
        <v>0.72781329757734448</v>
      </c>
      <c r="M439" s="9">
        <v>1.0646840707436327</v>
      </c>
      <c r="N439" s="9">
        <v>1.0317631801388836</v>
      </c>
      <c r="O439" s="9">
        <v>0.2972255423241974</v>
      </c>
      <c r="P439" s="9">
        <v>0.2972255423241974</v>
      </c>
      <c r="Q439" s="9">
        <v>0.54515312308632569</v>
      </c>
      <c r="R439" s="9">
        <v>0.41553205479286248</v>
      </c>
      <c r="S439" s="9">
        <v>0.70277445767580282</v>
      </c>
      <c r="T439" s="9">
        <v>0.69028249658867258</v>
      </c>
      <c r="U439" s="9">
        <v>0.74998351182195644</v>
      </c>
      <c r="V439" s="9">
        <v>0.41575599679901926</v>
      </c>
      <c r="W439" s="9">
        <v>0.59963153703465388</v>
      </c>
      <c r="X439" s="9">
        <v>0.72942392989266236</v>
      </c>
      <c r="Y439" s="9">
        <v>0.66103185197522685</v>
      </c>
      <c r="Z439" s="9">
        <v>0.77114882161585618</v>
      </c>
      <c r="AA439" s="9">
        <v>0.60941617156148986</v>
      </c>
      <c r="AB439" s="9">
        <v>0.39058382843851042</v>
      </c>
      <c r="AC439" s="9">
        <v>0.22885117838414484</v>
      </c>
      <c r="AD439" s="9">
        <v>0.27057607010733636</v>
      </c>
      <c r="AE439" s="9">
        <v>0.33896814802477387</v>
      </c>
      <c r="AF439" s="9">
        <v>3.16</v>
      </c>
      <c r="AG439" s="9">
        <v>0.99932979851537707</v>
      </c>
      <c r="AH439" s="9">
        <v>1957.92</v>
      </c>
      <c r="AI439" s="9">
        <v>2097.5</v>
      </c>
      <c r="AJ439" s="9">
        <v>778.02</v>
      </c>
      <c r="AK439" s="9">
        <v>622.46</v>
      </c>
      <c r="AL439" s="9">
        <v>1213.8599999999999</v>
      </c>
    </row>
    <row r="440" spans="1:38" hidden="1" x14ac:dyDescent="0.3">
      <c r="A440" s="1" t="s">
        <v>54</v>
      </c>
      <c r="B440" s="1" t="s">
        <v>56</v>
      </c>
      <c r="C440" s="1" t="s">
        <v>54</v>
      </c>
      <c r="D440">
        <v>65535</v>
      </c>
      <c r="E440" s="4" t="str">
        <f>IF((COUNTIF(ML100K[[#This Row],[abbreviation]],"*nIOI"))&gt;=1,"ü","")</f>
        <v/>
      </c>
      <c r="F440" s="4" t="str">
        <f>IF(ML100K[[#This Row],[sigWeCoRatedCount]]&gt;=1,"ü","")</f>
        <v>ü</v>
      </c>
      <c r="G440" s="3">
        <v>11</v>
      </c>
      <c r="H440" s="9">
        <v>0.38681088562750943</v>
      </c>
      <c r="I440" s="9">
        <v>0.37422692593683143</v>
      </c>
      <c r="J440" s="9">
        <v>0.38046482900172873</v>
      </c>
      <c r="K440" s="9">
        <v>0.74966022831703039</v>
      </c>
      <c r="L440" s="9">
        <v>0.72780880801793935</v>
      </c>
      <c r="M440" s="9">
        <v>1.0528706071360687</v>
      </c>
      <c r="N440" s="9">
        <v>1.0260355265082963</v>
      </c>
      <c r="O440" s="9">
        <v>0.2991400715231306</v>
      </c>
      <c r="P440" s="9">
        <v>0.2991400715231306</v>
      </c>
      <c r="Q440" s="9">
        <v>0.54691241218391584</v>
      </c>
      <c r="R440" s="9">
        <v>0.41392345358800747</v>
      </c>
      <c r="S440" s="9">
        <v>0.70085992847687006</v>
      </c>
      <c r="T440" s="9">
        <v>0.68711346296841636</v>
      </c>
      <c r="U440" s="9">
        <v>0.75010864462213866</v>
      </c>
      <c r="V440" s="9">
        <v>0.41844107364532096</v>
      </c>
      <c r="W440" s="9">
        <v>0.59960202254267203</v>
      </c>
      <c r="X440" s="9">
        <v>0.72505583178238986</v>
      </c>
      <c r="Y440" s="9">
        <v>0.66175505384512001</v>
      </c>
      <c r="Z440" s="9">
        <v>0.77605889805024331</v>
      </c>
      <c r="AA440" s="9">
        <v>0.59816802788658763</v>
      </c>
      <c r="AB440" s="9">
        <v>0.40183197211341282</v>
      </c>
      <c r="AC440" s="9">
        <v>0.22394110194975625</v>
      </c>
      <c r="AD440" s="9">
        <v>0.27494416821761075</v>
      </c>
      <c r="AE440" s="9">
        <v>0.33824494615488004</v>
      </c>
      <c r="AF440" s="9">
        <v>3.16</v>
      </c>
      <c r="AG440" s="9">
        <v>0.99932979851537707</v>
      </c>
      <c r="AH440" s="9">
        <v>1950.34</v>
      </c>
      <c r="AI440" s="9">
        <v>2110.86</v>
      </c>
      <c r="AJ440" s="9">
        <v>800.4</v>
      </c>
      <c r="AK440" s="9">
        <v>609.1</v>
      </c>
      <c r="AL440" s="9">
        <v>1191.48</v>
      </c>
    </row>
    <row r="441" spans="1:38" hidden="1" x14ac:dyDescent="0.3">
      <c r="A441" s="1" t="s">
        <v>54</v>
      </c>
      <c r="B441" s="1" t="s">
        <v>56</v>
      </c>
      <c r="C441" s="1" t="s">
        <v>54</v>
      </c>
      <c r="D441">
        <v>65535</v>
      </c>
      <c r="E441" s="4" t="str">
        <f>IF((COUNTIF(ML100K[[#This Row],[abbreviation]],"*nIOI"))&gt;=1,"ü","")</f>
        <v/>
      </c>
      <c r="F441" s="4" t="str">
        <f>IF(ML100K[[#This Row],[sigWeCoRatedCount]]&gt;=1,"ü","")</f>
        <v>ü</v>
      </c>
      <c r="G441" s="3">
        <v>12</v>
      </c>
      <c r="H441" s="9">
        <v>0.38683465681233764</v>
      </c>
      <c r="I441" s="9">
        <v>0.37433936957346214</v>
      </c>
      <c r="J441" s="9">
        <v>0.38053391116756108</v>
      </c>
      <c r="K441" s="9">
        <v>0.74963374824085838</v>
      </c>
      <c r="L441" s="9">
        <v>0.72673074547014205</v>
      </c>
      <c r="M441" s="9">
        <v>1.0500694414071172</v>
      </c>
      <c r="N441" s="9">
        <v>1.0246712446672546</v>
      </c>
      <c r="O441" s="9">
        <v>0.29911879594108731</v>
      </c>
      <c r="P441" s="9">
        <v>0.29911879594108731</v>
      </c>
      <c r="Q441" s="9">
        <v>0.54688990345256927</v>
      </c>
      <c r="R441" s="9">
        <v>0.41418237872776448</v>
      </c>
      <c r="S441" s="9">
        <v>0.70088120405891252</v>
      </c>
      <c r="T441" s="9">
        <v>0.68716968478673146</v>
      </c>
      <c r="U441" s="9">
        <v>0.75007666795364325</v>
      </c>
      <c r="V441" s="9">
        <v>0.41838229710837205</v>
      </c>
      <c r="W441" s="9">
        <v>0.59957068584544904</v>
      </c>
      <c r="X441" s="9">
        <v>0.72514975635105505</v>
      </c>
      <c r="Y441" s="9">
        <v>0.66168490046128092</v>
      </c>
      <c r="Z441" s="9">
        <v>0.77589000848774847</v>
      </c>
      <c r="AA441" s="9">
        <v>0.59844936108571256</v>
      </c>
      <c r="AB441" s="9">
        <v>0.40155063891428727</v>
      </c>
      <c r="AC441" s="9">
        <v>0.22410999151225175</v>
      </c>
      <c r="AD441" s="9">
        <v>0.27485024364894461</v>
      </c>
      <c r="AE441" s="9">
        <v>0.33831509953871819</v>
      </c>
      <c r="AF441" s="9">
        <v>3.16</v>
      </c>
      <c r="AG441" s="9">
        <v>0.99932979851537707</v>
      </c>
      <c r="AH441" s="9">
        <v>1951.56</v>
      </c>
      <c r="AI441" s="9">
        <v>2110.4</v>
      </c>
      <c r="AJ441" s="9">
        <v>799.84</v>
      </c>
      <c r="AK441" s="9">
        <v>609.55999999999995</v>
      </c>
      <c r="AL441" s="9">
        <v>1192.04</v>
      </c>
    </row>
    <row r="442" spans="1:38" hidden="1" x14ac:dyDescent="0.3">
      <c r="A442" s="1" t="s">
        <v>54</v>
      </c>
      <c r="B442" s="1" t="s">
        <v>56</v>
      </c>
      <c r="C442" s="1" t="s">
        <v>54</v>
      </c>
      <c r="D442">
        <v>65535</v>
      </c>
      <c r="E442" s="4" t="str">
        <f>IF((COUNTIF(ML100K[[#This Row],[abbreviation]],"*nIOI"))&gt;=1,"ü","")</f>
        <v/>
      </c>
      <c r="F442" s="4" t="str">
        <f>IF(ML100K[[#This Row],[sigWeCoRatedCount]]&gt;=1,"ü","")</f>
        <v>ü</v>
      </c>
      <c r="G442" s="3">
        <v>14</v>
      </c>
      <c r="H442" s="9">
        <v>0.38694536923085271</v>
      </c>
      <c r="I442" s="9">
        <v>0.37464754830942426</v>
      </c>
      <c r="J442" s="9">
        <v>0.38074524733599557</v>
      </c>
      <c r="K442" s="9">
        <v>0.74959740672498332</v>
      </c>
      <c r="L442" s="9">
        <v>0.72490142569619831</v>
      </c>
      <c r="M442" s="9">
        <v>1.0452179491286293</v>
      </c>
      <c r="N442" s="9">
        <v>1.0223011737997829</v>
      </c>
      <c r="O442" s="9">
        <v>0.29904675597805941</v>
      </c>
      <c r="P442" s="9">
        <v>0.29904675597805941</v>
      </c>
      <c r="Q442" s="9">
        <v>0.54682737194998932</v>
      </c>
      <c r="R442" s="9">
        <v>0.41479774495754884</v>
      </c>
      <c r="S442" s="9">
        <v>0.70095324402194137</v>
      </c>
      <c r="T442" s="9">
        <v>0.68732377415471224</v>
      </c>
      <c r="U442" s="9">
        <v>0.75002919106536525</v>
      </c>
      <c r="V442" s="9">
        <v>0.41823724795580935</v>
      </c>
      <c r="W442" s="9">
        <v>0.59951871079019259</v>
      </c>
      <c r="X442" s="9">
        <v>0.72538882454697906</v>
      </c>
      <c r="Y442" s="9">
        <v>0.66155654468387315</v>
      </c>
      <c r="Z442" s="9">
        <v>0.77553368394543698</v>
      </c>
      <c r="AA442" s="9">
        <v>0.59911386436398839</v>
      </c>
      <c r="AB442" s="9">
        <v>0.400886135636012</v>
      </c>
      <c r="AC442" s="9">
        <v>0.22446631605456455</v>
      </c>
      <c r="AD442" s="9">
        <v>0.27461117545301955</v>
      </c>
      <c r="AE442" s="9">
        <v>0.33844345531612724</v>
      </c>
      <c r="AF442" s="9">
        <v>3.16</v>
      </c>
      <c r="AG442" s="9">
        <v>0.99932979851537707</v>
      </c>
      <c r="AH442" s="9">
        <v>1954.46</v>
      </c>
      <c r="AI442" s="9">
        <v>2109.42</v>
      </c>
      <c r="AJ442" s="9">
        <v>798.52</v>
      </c>
      <c r="AK442" s="9">
        <v>610.54</v>
      </c>
      <c r="AL442" s="9">
        <v>1193.3599999999999</v>
      </c>
    </row>
    <row r="443" spans="1:38" hidden="1" x14ac:dyDescent="0.3">
      <c r="A443" s="1" t="s">
        <v>54</v>
      </c>
      <c r="B443" s="1" t="s">
        <v>56</v>
      </c>
      <c r="C443" s="1" t="s">
        <v>54</v>
      </c>
      <c r="D443">
        <v>65535</v>
      </c>
      <c r="E443" s="4" t="str">
        <f>IF((COUNTIF(ML100K[[#This Row],[abbreviation]],"*nIOI"))&gt;=1,"ü","")</f>
        <v/>
      </c>
      <c r="F443" s="4" t="str">
        <f>IF(ML100K[[#This Row],[sigWeCoRatedCount]]&gt;=1,"ü","")</f>
        <v>ü</v>
      </c>
      <c r="G443" s="3">
        <v>48</v>
      </c>
      <c r="H443" s="9">
        <v>0.39016548328286654</v>
      </c>
      <c r="I443" s="9">
        <v>0.38025813229249233</v>
      </c>
      <c r="J443" s="9">
        <v>0.38517844230813097</v>
      </c>
      <c r="K443" s="9">
        <v>0.74957403705332393</v>
      </c>
      <c r="L443" s="9">
        <v>0.72901461138728541</v>
      </c>
      <c r="M443" s="9">
        <v>1.0692984873643887</v>
      </c>
      <c r="N443" s="9">
        <v>1.0339861329556408</v>
      </c>
      <c r="O443" s="9">
        <v>0.29736979074517983</v>
      </c>
      <c r="P443" s="9">
        <v>0.29736979074517983</v>
      </c>
      <c r="Q443" s="9">
        <v>0.54528476589263553</v>
      </c>
      <c r="R443" s="9">
        <v>0.41538773608376139</v>
      </c>
      <c r="S443" s="9">
        <v>0.70263020925481989</v>
      </c>
      <c r="T443" s="9">
        <v>0.69012906614624603</v>
      </c>
      <c r="U443" s="9">
        <v>0.74987953099634663</v>
      </c>
      <c r="V443" s="9">
        <v>0.41583686756177241</v>
      </c>
      <c r="W443" s="9">
        <v>0.59949454625294829</v>
      </c>
      <c r="X443" s="9">
        <v>0.72929037417894893</v>
      </c>
      <c r="Y443" s="9">
        <v>0.66087510910391756</v>
      </c>
      <c r="Z443" s="9">
        <v>0.77107997341440382</v>
      </c>
      <c r="AA443" s="9">
        <v>0.60917815887808802</v>
      </c>
      <c r="AB443" s="9">
        <v>0.39082184112191187</v>
      </c>
      <c r="AC443" s="9">
        <v>0.22892002658559615</v>
      </c>
      <c r="AD443" s="9">
        <v>0.27070962582105129</v>
      </c>
      <c r="AE443" s="9">
        <v>0.33912489089608205</v>
      </c>
      <c r="AF443" s="9">
        <v>3.16</v>
      </c>
      <c r="AG443" s="9">
        <v>0.99932979851537707</v>
      </c>
      <c r="AH443" s="9">
        <v>1957.24</v>
      </c>
      <c r="AI443" s="9">
        <v>2097.3000000000002</v>
      </c>
      <c r="AJ443" s="9">
        <v>778.5</v>
      </c>
      <c r="AK443" s="9">
        <v>622.66</v>
      </c>
      <c r="AL443" s="9">
        <v>1213.3800000000001</v>
      </c>
    </row>
    <row r="444" spans="1:38" hidden="1" x14ac:dyDescent="0.3">
      <c r="A444" s="1" t="s">
        <v>54</v>
      </c>
      <c r="B444" s="1" t="s">
        <v>56</v>
      </c>
      <c r="C444" s="1" t="s">
        <v>54</v>
      </c>
      <c r="D444">
        <v>65535</v>
      </c>
      <c r="E444" s="4" t="str">
        <f>IF((COUNTIF(ML100K[[#This Row],[abbreviation]],"*nIOI"))&gt;=1,"ü","")</f>
        <v/>
      </c>
      <c r="F444" s="4" t="str">
        <f>IF(ML100K[[#This Row],[sigWeCoRatedCount]]&gt;=1,"ü","")</f>
        <v>ü</v>
      </c>
      <c r="G444" s="3">
        <v>13</v>
      </c>
      <c r="H444" s="9">
        <v>0.38682070027448429</v>
      </c>
      <c r="I444" s="9">
        <v>0.37444209561155201</v>
      </c>
      <c r="J444" s="9">
        <v>0.38057931083097218</v>
      </c>
      <c r="K444" s="9">
        <v>0.74957386746673349</v>
      </c>
      <c r="L444" s="9">
        <v>0.72620884171130895</v>
      </c>
      <c r="M444" s="9">
        <v>1.0472555477082603</v>
      </c>
      <c r="N444" s="9">
        <v>1.0232960957264958</v>
      </c>
      <c r="O444" s="9">
        <v>0.29911891309930499</v>
      </c>
      <c r="P444" s="9">
        <v>0.29911891309930499</v>
      </c>
      <c r="Q444" s="9">
        <v>0.54689081281384311</v>
      </c>
      <c r="R444" s="9">
        <v>0.41376624375410442</v>
      </c>
      <c r="S444" s="9">
        <v>0.70088108690069495</v>
      </c>
      <c r="T444" s="9">
        <v>0.6872210478057752</v>
      </c>
      <c r="U444" s="9">
        <v>0.75001099715494191</v>
      </c>
      <c r="V444" s="9">
        <v>0.41831538532834728</v>
      </c>
      <c r="W444" s="9">
        <v>0.59949334209134419</v>
      </c>
      <c r="X444" s="9">
        <v>0.72525612271467343</v>
      </c>
      <c r="Y444" s="9">
        <v>0.66156457755981024</v>
      </c>
      <c r="Z444" s="9">
        <v>0.77564070922024275</v>
      </c>
      <c r="AA444" s="9">
        <v>0.59880138639130742</v>
      </c>
      <c r="AB444" s="9">
        <v>0.4011986136086928</v>
      </c>
      <c r="AC444" s="9">
        <v>0.22435929077975603</v>
      </c>
      <c r="AD444" s="9">
        <v>0.27474387728532612</v>
      </c>
      <c r="AE444" s="9">
        <v>0.33843542244018981</v>
      </c>
      <c r="AF444" s="9">
        <v>3.16</v>
      </c>
      <c r="AG444" s="9">
        <v>0.99932979851537707</v>
      </c>
      <c r="AH444" s="9">
        <v>1949.6</v>
      </c>
      <c r="AI444" s="9">
        <v>2109.7199999999998</v>
      </c>
      <c r="AJ444" s="9">
        <v>799.16</v>
      </c>
      <c r="AK444" s="9">
        <v>610.24</v>
      </c>
      <c r="AL444" s="9">
        <v>1192.72</v>
      </c>
    </row>
    <row r="445" spans="1:38" hidden="1" x14ac:dyDescent="0.3">
      <c r="A445" s="1" t="s">
        <v>54</v>
      </c>
      <c r="B445" s="1" t="s">
        <v>56</v>
      </c>
      <c r="C445" s="1" t="s">
        <v>54</v>
      </c>
      <c r="D445">
        <v>65535</v>
      </c>
      <c r="E445" s="4" t="str">
        <f>IF((COUNTIF(ML100K[[#This Row],[abbreviation]],"*nIOI"))&gt;=1,"ü","")</f>
        <v/>
      </c>
      <c r="F445" s="4" t="str">
        <f>IF(ML100K[[#This Row],[sigWeCoRatedCount]]&gt;=1,"ü","")</f>
        <v>ü</v>
      </c>
      <c r="G445" s="3">
        <v>50</v>
      </c>
      <c r="H445" s="9">
        <v>0.38953397618055396</v>
      </c>
      <c r="I445" s="9">
        <v>0.37973095005087992</v>
      </c>
      <c r="J445" s="9">
        <v>0.38459986777998817</v>
      </c>
      <c r="K445" s="9">
        <v>0.74927798696888692</v>
      </c>
      <c r="L445" s="9">
        <v>0.72955804565569615</v>
      </c>
      <c r="M445" s="9">
        <v>1.0706228360385233</v>
      </c>
      <c r="N445" s="9">
        <v>1.0346268169169393</v>
      </c>
      <c r="O445" s="9">
        <v>0.29766266542938935</v>
      </c>
      <c r="P445" s="9">
        <v>0.29766266542938935</v>
      </c>
      <c r="Q445" s="9">
        <v>0.54555200660544645</v>
      </c>
      <c r="R445" s="9">
        <v>0.41512016881886249</v>
      </c>
      <c r="S445" s="9">
        <v>0.70233733457061009</v>
      </c>
      <c r="T445" s="9">
        <v>0.68986547502544104</v>
      </c>
      <c r="U445" s="9">
        <v>0.7495783747681336</v>
      </c>
      <c r="V445" s="9">
        <v>0.41593121462160471</v>
      </c>
      <c r="W445" s="9">
        <v>0.599117314495896</v>
      </c>
      <c r="X445" s="9">
        <v>0.72913562575864121</v>
      </c>
      <c r="Y445" s="9">
        <v>0.6603983504219143</v>
      </c>
      <c r="Z445" s="9">
        <v>0.77062218569168917</v>
      </c>
      <c r="AA445" s="9">
        <v>0.60910876435919026</v>
      </c>
      <c r="AB445" s="9">
        <v>0.39089123564080935</v>
      </c>
      <c r="AC445" s="9">
        <v>0.2293778143083115</v>
      </c>
      <c r="AD445" s="9">
        <v>0.27086437424135967</v>
      </c>
      <c r="AE445" s="9">
        <v>0.33960164957808636</v>
      </c>
      <c r="AF445" s="9">
        <v>3.16</v>
      </c>
      <c r="AG445" s="9">
        <v>0.99932979851537707</v>
      </c>
      <c r="AH445" s="9">
        <v>1955.98</v>
      </c>
      <c r="AI445" s="9">
        <v>2096.06</v>
      </c>
      <c r="AJ445" s="9">
        <v>778.64</v>
      </c>
      <c r="AK445" s="9">
        <v>623.9</v>
      </c>
      <c r="AL445" s="9">
        <v>1213.24</v>
      </c>
    </row>
    <row r="446" spans="1:38" hidden="1" x14ac:dyDescent="0.3">
      <c r="A446" s="1" t="s">
        <v>54</v>
      </c>
      <c r="B446" s="1" t="s">
        <v>56</v>
      </c>
      <c r="C446" s="1" t="s">
        <v>54</v>
      </c>
      <c r="D446">
        <v>65535</v>
      </c>
      <c r="E446" s="4" t="str">
        <f>IF((COUNTIF(ML100K[[#This Row],[abbreviation]],"*nIOI"))&gt;=1,"ü","")</f>
        <v/>
      </c>
      <c r="F446" s="4" t="str">
        <f>IF(ML100K[[#This Row],[sigWeCoRatedCount]]&gt;=1,"ü","")</f>
        <v>ü</v>
      </c>
      <c r="G446" s="3">
        <v>49</v>
      </c>
      <c r="H446" s="9">
        <v>0.38953425651997775</v>
      </c>
      <c r="I446" s="9">
        <v>0.37975432064073011</v>
      </c>
      <c r="J446" s="9">
        <v>0.38461178682499519</v>
      </c>
      <c r="K446" s="9">
        <v>0.74926400696792095</v>
      </c>
      <c r="L446" s="9">
        <v>0.72923535868693889</v>
      </c>
      <c r="M446" s="9">
        <v>1.0694426014658189</v>
      </c>
      <c r="N446" s="9">
        <v>1.0340547627302299</v>
      </c>
      <c r="O446" s="9">
        <v>0.29766269067077072</v>
      </c>
      <c r="P446" s="9">
        <v>0.29766269067077072</v>
      </c>
      <c r="Q446" s="9">
        <v>0.54555449750750329</v>
      </c>
      <c r="R446" s="9">
        <v>0.41517542997317058</v>
      </c>
      <c r="S446" s="9">
        <v>0.70233730932922978</v>
      </c>
      <c r="T446" s="9">
        <v>0.68987716032036561</v>
      </c>
      <c r="U446" s="9">
        <v>0.74956368064446544</v>
      </c>
      <c r="V446" s="9">
        <v>0.41591541522975628</v>
      </c>
      <c r="W446" s="9">
        <v>0.59909693267979014</v>
      </c>
      <c r="X446" s="9">
        <v>0.7291627308500982</v>
      </c>
      <c r="Y446" s="9">
        <v>0.66037152566987856</v>
      </c>
      <c r="Z446" s="9">
        <v>0.77056426341545592</v>
      </c>
      <c r="AA446" s="9">
        <v>0.60919005722527508</v>
      </c>
      <c r="AB446" s="9">
        <v>0.39080994277472503</v>
      </c>
      <c r="AC446" s="9">
        <v>0.22943573658454411</v>
      </c>
      <c r="AD446" s="9">
        <v>0.27083726914990214</v>
      </c>
      <c r="AE446" s="9">
        <v>0.33962847433012122</v>
      </c>
      <c r="AF446" s="9">
        <v>3.16</v>
      </c>
      <c r="AG446" s="9">
        <v>0.99932979851537707</v>
      </c>
      <c r="AH446" s="9">
        <v>1956.24</v>
      </c>
      <c r="AI446" s="9">
        <v>2095.9</v>
      </c>
      <c r="AJ446" s="9">
        <v>778.48</v>
      </c>
      <c r="AK446" s="9">
        <v>624.05999999999995</v>
      </c>
      <c r="AL446" s="9">
        <v>1213.4000000000001</v>
      </c>
    </row>
    <row r="447" spans="1:38" hidden="1" x14ac:dyDescent="0.3">
      <c r="A447" s="1" t="s">
        <v>54</v>
      </c>
      <c r="B447" s="1" t="s">
        <v>56</v>
      </c>
      <c r="C447" s="1" t="s">
        <v>54</v>
      </c>
      <c r="D447">
        <v>65535</v>
      </c>
      <c r="E447" s="4" t="str">
        <f>IF((COUNTIF(ML100K[[#This Row],[abbreviation]],"*nIOI"))&gt;=1,"ü","")</f>
        <v/>
      </c>
      <c r="F447" s="4" t="str">
        <f>IF(ML100K[[#This Row],[sigWeCoRatedCount]]&gt;=1,"ü","")</f>
        <v>ü</v>
      </c>
      <c r="G447" s="3">
        <v>51</v>
      </c>
      <c r="H447" s="9">
        <v>0.38908593845570172</v>
      </c>
      <c r="I447" s="9">
        <v>0.37933624404933813</v>
      </c>
      <c r="J447" s="9">
        <v>0.3841788259094811</v>
      </c>
      <c r="K447" s="9">
        <v>0.74907695272163477</v>
      </c>
      <c r="L447" s="9">
        <v>0.73035612188610699</v>
      </c>
      <c r="M447" s="9">
        <v>1.0727031496105435</v>
      </c>
      <c r="N447" s="9">
        <v>1.0356379867261543</v>
      </c>
      <c r="O447" s="9">
        <v>0.29787500486294693</v>
      </c>
      <c r="P447" s="9">
        <v>0.29787500486294693</v>
      </c>
      <c r="Q447" s="9">
        <v>0.5457486082647216</v>
      </c>
      <c r="R447" s="9">
        <v>0.41477215098254999</v>
      </c>
      <c r="S447" s="9">
        <v>0.7021249951370534</v>
      </c>
      <c r="T447" s="9">
        <v>0.68966812202466932</v>
      </c>
      <c r="U447" s="9">
        <v>0.74937551633148858</v>
      </c>
      <c r="V447" s="9">
        <v>0.41601349064008591</v>
      </c>
      <c r="W447" s="9">
        <v>0.59885809355948894</v>
      </c>
      <c r="X447" s="9">
        <v>0.72900334728189353</v>
      </c>
      <c r="Y447" s="9">
        <v>0.66008259117380852</v>
      </c>
      <c r="Z447" s="9">
        <v>0.7703450964160754</v>
      </c>
      <c r="AA447" s="9">
        <v>0.60899114763326301</v>
      </c>
      <c r="AB447" s="9">
        <v>0.39100885236673655</v>
      </c>
      <c r="AC447" s="9">
        <v>0.22965490358392504</v>
      </c>
      <c r="AD447" s="9">
        <v>0.27099665271810708</v>
      </c>
      <c r="AE447" s="9">
        <v>0.3399174088261912</v>
      </c>
      <c r="AF447" s="9">
        <v>3.16</v>
      </c>
      <c r="AG447" s="9">
        <v>0.99932979851537707</v>
      </c>
      <c r="AH447" s="9">
        <v>1954.34</v>
      </c>
      <c r="AI447" s="9">
        <v>2095.3000000000002</v>
      </c>
      <c r="AJ447" s="9">
        <v>778.88</v>
      </c>
      <c r="AK447" s="9">
        <v>624.66</v>
      </c>
      <c r="AL447" s="9">
        <v>1213</v>
      </c>
    </row>
    <row r="448" spans="1:38" hidden="1" x14ac:dyDescent="0.3">
      <c r="A448" s="1" t="s">
        <v>54</v>
      </c>
      <c r="B448" s="1" t="s">
        <v>56</v>
      </c>
      <c r="C448" s="1" t="s">
        <v>54</v>
      </c>
      <c r="D448">
        <v>65535</v>
      </c>
      <c r="E448" s="4" t="str">
        <f>IF((COUNTIF(ML100K[[#This Row],[abbreviation]],"*nIOI"))&gt;=1,"ü","")</f>
        <v/>
      </c>
      <c r="F448" s="4" t="str">
        <f>IF(ML100K[[#This Row],[sigWeCoRatedCount]]&gt;=1,"ü","")</f>
        <v>ü</v>
      </c>
      <c r="G448" s="3">
        <v>53</v>
      </c>
      <c r="H448" s="9">
        <v>0.38889784178198827</v>
      </c>
      <c r="I448" s="9">
        <v>0.37926232996463483</v>
      </c>
      <c r="J448" s="9">
        <v>0.38404859378068312</v>
      </c>
      <c r="K448" s="9">
        <v>0.74893843986935948</v>
      </c>
      <c r="L448" s="9">
        <v>0.73061080170351578</v>
      </c>
      <c r="M448" s="9">
        <v>1.0739934490439318</v>
      </c>
      <c r="N448" s="9">
        <v>1.0362601225462125</v>
      </c>
      <c r="O448" s="9">
        <v>0.29795994410849619</v>
      </c>
      <c r="P448" s="9">
        <v>0.29795994410849619</v>
      </c>
      <c r="Q448" s="9">
        <v>0.54582585345374246</v>
      </c>
      <c r="R448" s="9">
        <v>0.41484429364998543</v>
      </c>
      <c r="S448" s="9">
        <v>0.70204005589150409</v>
      </c>
      <c r="T448" s="9">
        <v>0.68963116498231769</v>
      </c>
      <c r="U448" s="9">
        <v>0.74923145009733627</v>
      </c>
      <c r="V448" s="9">
        <v>0.41598571795481187</v>
      </c>
      <c r="W448" s="9">
        <v>0.59868196755373004</v>
      </c>
      <c r="X448" s="9">
        <v>0.72904922548754569</v>
      </c>
      <c r="Y448" s="9">
        <v>0.65984861629444358</v>
      </c>
      <c r="Z448" s="9">
        <v>0.7699999689963597</v>
      </c>
      <c r="AA448" s="9">
        <v>0.60926236096827635</v>
      </c>
      <c r="AB448" s="9">
        <v>0.39073763903172432</v>
      </c>
      <c r="AC448" s="9">
        <v>0.23000003100364091</v>
      </c>
      <c r="AD448" s="9">
        <v>0.27095077451245464</v>
      </c>
      <c r="AE448" s="9">
        <v>0.3401513837055572</v>
      </c>
      <c r="AF448" s="9">
        <v>3.16</v>
      </c>
      <c r="AG448" s="9">
        <v>0.99932979851537707</v>
      </c>
      <c r="AH448" s="9">
        <v>1954.68</v>
      </c>
      <c r="AI448" s="9">
        <v>2094.36</v>
      </c>
      <c r="AJ448" s="9">
        <v>778.34</v>
      </c>
      <c r="AK448" s="9">
        <v>625.6</v>
      </c>
      <c r="AL448" s="9">
        <v>1213.54</v>
      </c>
    </row>
    <row r="449" spans="1:38" hidden="1" x14ac:dyDescent="0.3">
      <c r="A449" s="1" t="s">
        <v>54</v>
      </c>
      <c r="B449" s="1" t="s">
        <v>56</v>
      </c>
      <c r="C449" s="1" t="s">
        <v>54</v>
      </c>
      <c r="D449">
        <v>65535</v>
      </c>
      <c r="E449" s="4" t="str">
        <f>IF((COUNTIF(ML100K[[#This Row],[abbreviation]],"*nIOI"))&gt;=1,"ü","")</f>
        <v/>
      </c>
      <c r="F449" s="4" t="str">
        <f>IF(ML100K[[#This Row],[sigWeCoRatedCount]]&gt;=1,"ü","")</f>
        <v>ü</v>
      </c>
      <c r="G449" s="3">
        <v>52</v>
      </c>
      <c r="H449" s="9">
        <v>0.38873653237415629</v>
      </c>
      <c r="I449" s="9">
        <v>0.37902149686972697</v>
      </c>
      <c r="J449" s="9">
        <v>0.38384692707301532</v>
      </c>
      <c r="K449" s="9">
        <v>0.7489210393645549</v>
      </c>
      <c r="L449" s="9">
        <v>0.73044529390728719</v>
      </c>
      <c r="M449" s="9">
        <v>1.0734969707436735</v>
      </c>
      <c r="N449" s="9">
        <v>1.036019486277749</v>
      </c>
      <c r="O449" s="9">
        <v>0.29804061629819684</v>
      </c>
      <c r="P449" s="9">
        <v>0.29804061629819684</v>
      </c>
      <c r="Q449" s="9">
        <v>0.54589928254843212</v>
      </c>
      <c r="R449" s="9">
        <v>0.41494193298578486</v>
      </c>
      <c r="S449" s="9">
        <v>0.70195938370180178</v>
      </c>
      <c r="T449" s="9">
        <v>0.68951074843486371</v>
      </c>
      <c r="U449" s="9">
        <v>0.74921837162705929</v>
      </c>
      <c r="V449" s="9">
        <v>0.41607873981893195</v>
      </c>
      <c r="W449" s="9">
        <v>0.59865947019346788</v>
      </c>
      <c r="X449" s="9">
        <v>0.7288980702754535</v>
      </c>
      <c r="Y449" s="9">
        <v>0.65983846209870356</v>
      </c>
      <c r="Z449" s="9">
        <v>0.77013361976482131</v>
      </c>
      <c r="AA449" s="9">
        <v>0.60888787710490644</v>
      </c>
      <c r="AB449" s="9">
        <v>0.39111212289509401</v>
      </c>
      <c r="AC449" s="9">
        <v>0.22986638023517941</v>
      </c>
      <c r="AD449" s="9">
        <v>0.27110192972454689</v>
      </c>
      <c r="AE449" s="9">
        <v>0.34016153790129633</v>
      </c>
      <c r="AF449" s="9">
        <v>3.16</v>
      </c>
      <c r="AG449" s="9">
        <v>0.99932979851537707</v>
      </c>
      <c r="AH449" s="9">
        <v>1955.14</v>
      </c>
      <c r="AI449" s="9">
        <v>2094.7199999999998</v>
      </c>
      <c r="AJ449" s="9">
        <v>779.08</v>
      </c>
      <c r="AK449" s="9">
        <v>625.24</v>
      </c>
      <c r="AL449" s="9">
        <v>1212.8</v>
      </c>
    </row>
    <row r="450" spans="1:38" hidden="1" x14ac:dyDescent="0.3">
      <c r="A450" s="1" t="s">
        <v>54</v>
      </c>
      <c r="B450" s="1" t="s">
        <v>56</v>
      </c>
      <c r="C450" s="1" t="s">
        <v>54</v>
      </c>
      <c r="D450">
        <v>65535</v>
      </c>
      <c r="E450" s="4" t="str">
        <f>IF((COUNTIF(ML100K[[#This Row],[abbreviation]],"*nIOI"))&gt;=1,"ü","")</f>
        <v/>
      </c>
      <c r="F450" s="4" t="str">
        <f>IF(ML100K[[#This Row],[sigWeCoRatedCount]]&gt;=1,"ü","")</f>
        <v>ü</v>
      </c>
      <c r="G450" s="3">
        <v>10</v>
      </c>
      <c r="H450" s="9">
        <v>0.38486335284848344</v>
      </c>
      <c r="I450" s="9">
        <v>0.3723891573104578</v>
      </c>
      <c r="J450" s="9">
        <v>0.37857283974409561</v>
      </c>
      <c r="K450" s="9">
        <v>0.74886412862597507</v>
      </c>
      <c r="L450" s="9">
        <v>0.72959598658196545</v>
      </c>
      <c r="M450" s="9">
        <v>1.0568905384518505</v>
      </c>
      <c r="N450" s="9">
        <v>1.0279953669807198</v>
      </c>
      <c r="O450" s="9">
        <v>0.30005703108644105</v>
      </c>
      <c r="P450" s="9">
        <v>0.30005703108644105</v>
      </c>
      <c r="Q450" s="9">
        <v>0.54775113688634325</v>
      </c>
      <c r="R450" s="9">
        <v>0.41304464293919779</v>
      </c>
      <c r="S450" s="9">
        <v>0.699942968913559</v>
      </c>
      <c r="T450" s="9">
        <v>0.68619457865522882</v>
      </c>
      <c r="U450" s="9">
        <v>0.74930924566846568</v>
      </c>
      <c r="V450" s="9">
        <v>0.41886711110668379</v>
      </c>
      <c r="W450" s="9">
        <v>0.59858339530005544</v>
      </c>
      <c r="X450" s="9">
        <v>0.72436088432643719</v>
      </c>
      <c r="Y450" s="9">
        <v>0.66050246852204531</v>
      </c>
      <c r="Z450" s="9">
        <v>0.77514843795657495</v>
      </c>
      <c r="AA450" s="9">
        <v>0.59724071935388268</v>
      </c>
      <c r="AB450" s="9">
        <v>0.40275928064611749</v>
      </c>
      <c r="AC450" s="9">
        <v>0.22485156204342471</v>
      </c>
      <c r="AD450" s="9">
        <v>0.27563911567356247</v>
      </c>
      <c r="AE450" s="9">
        <v>0.33949753147795469</v>
      </c>
      <c r="AF450" s="9">
        <v>3.16</v>
      </c>
      <c r="AG450" s="9">
        <v>0.99932979851537707</v>
      </c>
      <c r="AH450" s="9">
        <v>1946.2</v>
      </c>
      <c r="AI450" s="9">
        <v>2108.38</v>
      </c>
      <c r="AJ450" s="9">
        <v>802.24</v>
      </c>
      <c r="AK450" s="9">
        <v>611.58000000000004</v>
      </c>
      <c r="AL450" s="9">
        <v>1189.6400000000001</v>
      </c>
    </row>
    <row r="451" spans="1:38" hidden="1" x14ac:dyDescent="0.3">
      <c r="A451" s="1" t="s">
        <v>54</v>
      </c>
      <c r="B451" s="1" t="s">
        <v>56</v>
      </c>
      <c r="C451" s="1" t="s">
        <v>54</v>
      </c>
      <c r="D451">
        <v>65535</v>
      </c>
      <c r="E451" s="4" t="str">
        <f>IF((COUNTIF(ML100K[[#This Row],[abbreviation]],"*nIOI"))&gt;=1,"ü","")</f>
        <v/>
      </c>
      <c r="F451" s="4" t="str">
        <f>IF(ML100K[[#This Row],[sigWeCoRatedCount]]&gt;=1,"ü","")</f>
        <v>ü</v>
      </c>
      <c r="G451" s="3">
        <v>54</v>
      </c>
      <c r="H451" s="9">
        <v>0.38864456108090473</v>
      </c>
      <c r="I451" s="9">
        <v>0.37898792832715189</v>
      </c>
      <c r="J451" s="9">
        <v>0.38378454428284992</v>
      </c>
      <c r="K451" s="9">
        <v>0.74884904331533464</v>
      </c>
      <c r="L451" s="9">
        <v>0.73081452872032548</v>
      </c>
      <c r="M451" s="9">
        <v>1.0752242490057407</v>
      </c>
      <c r="N451" s="9">
        <v>1.0368517383657734</v>
      </c>
      <c r="O451" s="9">
        <v>0.29808309983232451</v>
      </c>
      <c r="P451" s="9">
        <v>0.29808309983232451</v>
      </c>
      <c r="Q451" s="9">
        <v>0.54593726315721502</v>
      </c>
      <c r="R451" s="9">
        <v>0.41495039764833896</v>
      </c>
      <c r="S451" s="9">
        <v>0.70191690016767616</v>
      </c>
      <c r="T451" s="9">
        <v>0.68949396416357667</v>
      </c>
      <c r="U451" s="9">
        <v>0.74914356949425254</v>
      </c>
      <c r="V451" s="9">
        <v>0.41606322040275739</v>
      </c>
      <c r="W451" s="9">
        <v>0.59856944333147477</v>
      </c>
      <c r="X451" s="9">
        <v>0.72892131761886181</v>
      </c>
      <c r="Y451" s="9">
        <v>0.65972324346204381</v>
      </c>
      <c r="Z451" s="9">
        <v>0.76995515051544805</v>
      </c>
      <c r="AA451" s="9">
        <v>0.60903277781170362</v>
      </c>
      <c r="AB451" s="9">
        <v>0.39096722218829633</v>
      </c>
      <c r="AC451" s="9">
        <v>0.23004484948455176</v>
      </c>
      <c r="AD451" s="9">
        <v>0.27107868238113847</v>
      </c>
      <c r="AE451" s="9">
        <v>0.34027675653795564</v>
      </c>
      <c r="AF451" s="9">
        <v>3.16</v>
      </c>
      <c r="AG451" s="9">
        <v>0.99932979851537707</v>
      </c>
      <c r="AH451" s="9">
        <v>1955.18</v>
      </c>
      <c r="AI451" s="9">
        <v>2094.2399999999998</v>
      </c>
      <c r="AJ451" s="9">
        <v>778.8</v>
      </c>
      <c r="AK451" s="9">
        <v>625.72</v>
      </c>
      <c r="AL451" s="9">
        <v>1213.08</v>
      </c>
    </row>
    <row r="452" spans="1:38" hidden="1" x14ac:dyDescent="0.3">
      <c r="A452" s="1" t="s">
        <v>54</v>
      </c>
      <c r="B452" s="1" t="s">
        <v>56</v>
      </c>
      <c r="C452" s="1" t="s">
        <v>54</v>
      </c>
      <c r="D452">
        <v>65535</v>
      </c>
      <c r="E452" s="4" t="str">
        <f>IF((COUNTIF(ML100K[[#This Row],[abbreviation]],"*nIOI"))&gt;=1,"ü","")</f>
        <v/>
      </c>
      <c r="F452" s="4" t="str">
        <f>IF(ML100K[[#This Row],[sigWeCoRatedCount]]&gt;=1,"ü","")</f>
        <v>ü</v>
      </c>
      <c r="G452" s="3">
        <v>56</v>
      </c>
      <c r="H452" s="9">
        <v>0.38833779422025022</v>
      </c>
      <c r="I452" s="9">
        <v>0.37866282438549681</v>
      </c>
      <c r="J452" s="9">
        <v>0.38346846906451387</v>
      </c>
      <c r="K452" s="9">
        <v>0.74874543178280406</v>
      </c>
      <c r="L452" s="9">
        <v>0.73174823928455746</v>
      </c>
      <c r="M452" s="9">
        <v>1.0778643893451445</v>
      </c>
      <c r="N452" s="9">
        <v>1.0381262529030288</v>
      </c>
      <c r="O452" s="9">
        <v>0.29823168108742332</v>
      </c>
      <c r="P452" s="9">
        <v>0.29823168108742332</v>
      </c>
      <c r="Q452" s="9">
        <v>0.5460734286814275</v>
      </c>
      <c r="R452" s="9">
        <v>0.41453030823504211</v>
      </c>
      <c r="S452" s="9">
        <v>0.70176831891257707</v>
      </c>
      <c r="T452" s="9">
        <v>0.68933141219274841</v>
      </c>
      <c r="U452" s="9">
        <v>0.74904172445694295</v>
      </c>
      <c r="V452" s="9">
        <v>0.41615741198029865</v>
      </c>
      <c r="W452" s="9">
        <v>0.59843587172927892</v>
      </c>
      <c r="X452" s="9">
        <v>0.7287681597268244</v>
      </c>
      <c r="Y452" s="9">
        <v>0.65956963449342743</v>
      </c>
      <c r="Z452" s="9">
        <v>0.76990815653883993</v>
      </c>
      <c r="AA452" s="9">
        <v>0.60875466784665544</v>
      </c>
      <c r="AB452" s="9">
        <v>0.39124533215334456</v>
      </c>
      <c r="AC452" s="9">
        <v>0.23009184346115813</v>
      </c>
      <c r="AD452" s="9">
        <v>0.27123184027317687</v>
      </c>
      <c r="AE452" s="9">
        <v>0.34043036550657313</v>
      </c>
      <c r="AF452" s="9">
        <v>3.16</v>
      </c>
      <c r="AG452" s="9">
        <v>0.99932979851537707</v>
      </c>
      <c r="AH452" s="9">
        <v>1953.2</v>
      </c>
      <c r="AI452" s="9">
        <v>2094.1</v>
      </c>
      <c r="AJ452" s="9">
        <v>779.36</v>
      </c>
      <c r="AK452" s="9">
        <v>625.86</v>
      </c>
      <c r="AL452" s="9">
        <v>1212.52</v>
      </c>
    </row>
    <row r="453" spans="1:38" hidden="1" x14ac:dyDescent="0.3">
      <c r="A453" s="1" t="s">
        <v>54</v>
      </c>
      <c r="B453" s="1" t="s">
        <v>56</v>
      </c>
      <c r="C453" s="1" t="s">
        <v>54</v>
      </c>
      <c r="D453">
        <v>65535</v>
      </c>
      <c r="E453" s="4" t="str">
        <f>IF((COUNTIF(ML100K[[#This Row],[abbreviation]],"*nIOI"))&gt;=1,"ü","")</f>
        <v/>
      </c>
      <c r="F453" s="4" t="str">
        <f>IF(ML100K[[#This Row],[sigWeCoRatedCount]]&gt;=1,"ü","")</f>
        <v>ü</v>
      </c>
      <c r="G453" s="3">
        <v>55</v>
      </c>
      <c r="H453" s="9">
        <v>0.38823873344043625</v>
      </c>
      <c r="I453" s="9">
        <v>0.37857775023605444</v>
      </c>
      <c r="J453" s="9">
        <v>0.38337648971058547</v>
      </c>
      <c r="K453" s="9">
        <v>0.74869355110505265</v>
      </c>
      <c r="L453" s="9">
        <v>0.73159529642999099</v>
      </c>
      <c r="M453" s="9">
        <v>1.0769046831066489</v>
      </c>
      <c r="N453" s="9">
        <v>1.0376652675643876</v>
      </c>
      <c r="O453" s="9">
        <v>0.2982782784917094</v>
      </c>
      <c r="P453" s="9">
        <v>0.2982782784917094</v>
      </c>
      <c r="Q453" s="9">
        <v>0.54611752278137127</v>
      </c>
      <c r="R453" s="9">
        <v>0.4144582052272382</v>
      </c>
      <c r="S453" s="9">
        <v>0.70172172150829148</v>
      </c>
      <c r="T453" s="9">
        <v>0.68928887511802706</v>
      </c>
      <c r="U453" s="9">
        <v>0.74898879742608115</v>
      </c>
      <c r="V453" s="9">
        <v>0.41617293363047964</v>
      </c>
      <c r="W453" s="9">
        <v>0.5983695329698604</v>
      </c>
      <c r="X453" s="9">
        <v>0.7287443811320814</v>
      </c>
      <c r="Y453" s="9">
        <v>0.65949435230835396</v>
      </c>
      <c r="Z453" s="9">
        <v>0.7698239851288704</v>
      </c>
      <c r="AA453" s="9">
        <v>0.60875376510718271</v>
      </c>
      <c r="AB453" s="9">
        <v>0.39124623489281662</v>
      </c>
      <c r="AC453" s="9">
        <v>0.2301760148711291</v>
      </c>
      <c r="AD453" s="9">
        <v>0.27125561886791844</v>
      </c>
      <c r="AE453" s="9">
        <v>0.3405056476916456</v>
      </c>
      <c r="AF453" s="9">
        <v>3.16</v>
      </c>
      <c r="AG453" s="9">
        <v>0.99932979851537707</v>
      </c>
      <c r="AH453" s="9">
        <v>1952.86</v>
      </c>
      <c r="AI453" s="9">
        <v>2093.88</v>
      </c>
      <c r="AJ453" s="9">
        <v>779.36</v>
      </c>
      <c r="AK453" s="9">
        <v>626.08000000000004</v>
      </c>
      <c r="AL453" s="9">
        <v>1212.52</v>
      </c>
    </row>
    <row r="454" spans="1:38" hidden="1" x14ac:dyDescent="0.3">
      <c r="A454" s="1" t="s">
        <v>54</v>
      </c>
      <c r="B454" s="1" t="s">
        <v>56</v>
      </c>
      <c r="C454" s="1" t="s">
        <v>54</v>
      </c>
      <c r="D454">
        <v>65535</v>
      </c>
      <c r="E454" s="4" t="str">
        <f>IF((COUNTIF(ML100K[[#This Row],[abbreviation]],"*nIOI"))&gt;=1,"ü","")</f>
        <v/>
      </c>
      <c r="F454" s="4" t="str">
        <f>IF(ML100K[[#This Row],[sigWeCoRatedCount]]&gt;=1,"ü","")</f>
        <v>ü</v>
      </c>
      <c r="G454" s="3">
        <v>9</v>
      </c>
      <c r="H454" s="9">
        <v>0.38402380014133058</v>
      </c>
      <c r="I454" s="9">
        <v>0.37142729508547029</v>
      </c>
      <c r="J454" s="9">
        <v>0.37767113816545483</v>
      </c>
      <c r="K454" s="9">
        <v>0.7486154176907277</v>
      </c>
      <c r="L454" s="9">
        <v>0.73158641290107052</v>
      </c>
      <c r="M454" s="9">
        <v>1.0623020358441273</v>
      </c>
      <c r="N454" s="9">
        <v>1.0306217518639598</v>
      </c>
      <c r="O454" s="9">
        <v>0.30046432666356315</v>
      </c>
      <c r="P454" s="9">
        <v>0.30046432666356315</v>
      </c>
      <c r="Q454" s="9">
        <v>0.5481206551758202</v>
      </c>
      <c r="R454" s="9">
        <v>0.41262889087059029</v>
      </c>
      <c r="S454" s="9">
        <v>0.69953567333643629</v>
      </c>
      <c r="T454" s="9">
        <v>0.68571364754273534</v>
      </c>
      <c r="U454" s="9">
        <v>0.74906903432742455</v>
      </c>
      <c r="V454" s="9">
        <v>0.41916066367692967</v>
      </c>
      <c r="W454" s="9">
        <v>0.59826749499415677</v>
      </c>
      <c r="X454" s="9">
        <v>0.72387441323028856</v>
      </c>
      <c r="Y454" s="9">
        <v>0.66014938691104053</v>
      </c>
      <c r="Z454" s="9">
        <v>0.77517150935348089</v>
      </c>
      <c r="AA454" s="9">
        <v>0.59625578573199101</v>
      </c>
      <c r="AB454" s="9">
        <v>0.40374421426800977</v>
      </c>
      <c r="AC454" s="9">
        <v>0.22482849064652041</v>
      </c>
      <c r="AD454" s="9">
        <v>0.27612558676970977</v>
      </c>
      <c r="AE454" s="9">
        <v>0.33985061308895959</v>
      </c>
      <c r="AF454" s="9">
        <v>3.16</v>
      </c>
      <c r="AG454" s="9">
        <v>0.99932979851537707</v>
      </c>
      <c r="AH454" s="9">
        <v>1944.24</v>
      </c>
      <c r="AI454" s="9">
        <v>2108.44</v>
      </c>
      <c r="AJ454" s="9">
        <v>804.22</v>
      </c>
      <c r="AK454" s="9">
        <v>611.52</v>
      </c>
      <c r="AL454" s="9">
        <v>1187.6600000000001</v>
      </c>
    </row>
    <row r="455" spans="1:38" hidden="1" x14ac:dyDescent="0.3">
      <c r="A455" s="1" t="s">
        <v>54</v>
      </c>
      <c r="B455" s="1" t="s">
        <v>56</v>
      </c>
      <c r="C455" s="1" t="s">
        <v>54</v>
      </c>
      <c r="D455">
        <v>65535</v>
      </c>
      <c r="E455" s="4" t="str">
        <f>IF((COUNTIF(ML100K[[#This Row],[abbreviation]],"*nIOI"))&gt;=1,"ü","")</f>
        <v/>
      </c>
      <c r="F455" s="4" t="str">
        <f>IF(ML100K[[#This Row],[sigWeCoRatedCount]]&gt;=1,"ü","")</f>
        <v>ü</v>
      </c>
      <c r="G455" s="3">
        <v>57</v>
      </c>
      <c r="H455" s="9">
        <v>0.38785047589577948</v>
      </c>
      <c r="I455" s="9">
        <v>0.37820898728645952</v>
      </c>
      <c r="J455" s="9">
        <v>0.3829980994260202</v>
      </c>
      <c r="K455" s="9">
        <v>0.74853876245074935</v>
      </c>
      <c r="L455" s="9">
        <v>0.73235099718182828</v>
      </c>
      <c r="M455" s="9">
        <v>1.0794094565309991</v>
      </c>
      <c r="N455" s="9">
        <v>1.0388691186056891</v>
      </c>
      <c r="O455" s="9">
        <v>0.29846080114809675</v>
      </c>
      <c r="P455" s="9">
        <v>0.29846080114809675</v>
      </c>
      <c r="Q455" s="9">
        <v>0.54628595005104463</v>
      </c>
      <c r="R455" s="9">
        <v>0.41427136962009931</v>
      </c>
      <c r="S455" s="9">
        <v>0.70153919885190263</v>
      </c>
      <c r="T455" s="9">
        <v>0.68910449364322968</v>
      </c>
      <c r="U455" s="9">
        <v>0.74883360327633131</v>
      </c>
      <c r="V455" s="9">
        <v>0.41626056313671139</v>
      </c>
      <c r="W455" s="9">
        <v>0.59816982034390243</v>
      </c>
      <c r="X455" s="9">
        <v>0.72860182346162639</v>
      </c>
      <c r="Y455" s="9">
        <v>0.65924865243415187</v>
      </c>
      <c r="Z455" s="9">
        <v>0.76965534257075818</v>
      </c>
      <c r="AA455" s="9">
        <v>0.6085536447157025</v>
      </c>
      <c r="AB455" s="9">
        <v>0.39144635528429711</v>
      </c>
      <c r="AC455" s="9">
        <v>0.23034465742924312</v>
      </c>
      <c r="AD455" s="9">
        <v>0.27139817653837273</v>
      </c>
      <c r="AE455" s="9">
        <v>0.34075134756584752</v>
      </c>
      <c r="AF455" s="9">
        <v>3.16</v>
      </c>
      <c r="AG455" s="9">
        <v>0.99932979851537707</v>
      </c>
      <c r="AH455" s="9">
        <v>1951.98</v>
      </c>
      <c r="AI455" s="9">
        <v>2093.42</v>
      </c>
      <c r="AJ455" s="9">
        <v>779.76</v>
      </c>
      <c r="AK455" s="9">
        <v>626.54</v>
      </c>
      <c r="AL455" s="9">
        <v>1212.1199999999999</v>
      </c>
    </row>
    <row r="456" spans="1:38" hidden="1" x14ac:dyDescent="0.3">
      <c r="A456" s="1" t="s">
        <v>54</v>
      </c>
      <c r="B456" s="1" t="s">
        <v>56</v>
      </c>
      <c r="C456" s="1" t="s">
        <v>54</v>
      </c>
      <c r="D456">
        <v>65535</v>
      </c>
      <c r="E456" s="4" t="str">
        <f>IF((COUNTIF(ML100K[[#This Row],[abbreviation]],"*nIOI"))&gt;=1,"ü","")</f>
        <v/>
      </c>
      <c r="F456" s="4" t="str">
        <f>IF(ML100K[[#This Row],[sigWeCoRatedCount]]&gt;=1,"ü","")</f>
        <v>ü</v>
      </c>
      <c r="G456" s="3">
        <v>58</v>
      </c>
      <c r="H456" s="9">
        <v>0.38749972791830023</v>
      </c>
      <c r="I456" s="9">
        <v>0.3778646687102773</v>
      </c>
      <c r="J456" s="9">
        <v>0.38265062027587998</v>
      </c>
      <c r="K456" s="9">
        <v>0.7483999825435329</v>
      </c>
      <c r="L456" s="9">
        <v>0.73277969716520774</v>
      </c>
      <c r="M456" s="9">
        <v>1.0804748037003029</v>
      </c>
      <c r="N456" s="9">
        <v>1.0393811064945169</v>
      </c>
      <c r="O456" s="9">
        <v>0.29862641976819287</v>
      </c>
      <c r="P456" s="9">
        <v>0.29862641976819287</v>
      </c>
      <c r="Q456" s="9">
        <v>0.54643585874122425</v>
      </c>
      <c r="R456" s="9">
        <v>0.4141185592138914</v>
      </c>
      <c r="S456" s="9">
        <v>0.70137358023180651</v>
      </c>
      <c r="T456" s="9">
        <v>0.6889323343551389</v>
      </c>
      <c r="U456" s="9">
        <v>0.74869443348310016</v>
      </c>
      <c r="V456" s="9">
        <v>0.41634582693465616</v>
      </c>
      <c r="W456" s="9">
        <v>0.59799418710555519</v>
      </c>
      <c r="X456" s="9">
        <v>0.72846302957538256</v>
      </c>
      <c r="Y456" s="9">
        <v>0.65903669834291823</v>
      </c>
      <c r="Z456" s="9">
        <v>0.76951501574235692</v>
      </c>
      <c r="AA456" s="9">
        <v>0.60834965296791943</v>
      </c>
      <c r="AB456" s="9">
        <v>0.39165034703208096</v>
      </c>
      <c r="AC456" s="9">
        <v>0.23048498425764299</v>
      </c>
      <c r="AD456" s="9">
        <v>0.27153697042461861</v>
      </c>
      <c r="AE456" s="9">
        <v>0.34096330165708139</v>
      </c>
      <c r="AF456" s="9">
        <v>3.16</v>
      </c>
      <c r="AG456" s="9">
        <v>0.99932979851537707</v>
      </c>
      <c r="AH456" s="9">
        <v>1951.26</v>
      </c>
      <c r="AI456" s="9">
        <v>2093.04</v>
      </c>
      <c r="AJ456" s="9">
        <v>780.16</v>
      </c>
      <c r="AK456" s="9">
        <v>626.91999999999996</v>
      </c>
      <c r="AL456" s="9">
        <v>1211.72</v>
      </c>
    </row>
    <row r="457" spans="1:38" hidden="1" x14ac:dyDescent="0.3">
      <c r="A457" s="1" t="s">
        <v>54</v>
      </c>
      <c r="B457" s="1" t="s">
        <v>56</v>
      </c>
      <c r="C457" s="1" t="s">
        <v>54</v>
      </c>
      <c r="D457">
        <v>65535</v>
      </c>
      <c r="E457" s="4" t="str">
        <f>IF((COUNTIF(ML100K[[#This Row],[abbreviation]],"*nIOI"))&gt;=1,"ü","")</f>
        <v/>
      </c>
      <c r="F457" s="4" t="str">
        <f>IF(ML100K[[#This Row],[sigWeCoRatedCount]]&gt;=1,"ü","")</f>
        <v>ü</v>
      </c>
      <c r="G457" s="3">
        <v>59</v>
      </c>
      <c r="H457" s="9">
        <v>0.38746316060891783</v>
      </c>
      <c r="I457" s="9">
        <v>0.37782357239469705</v>
      </c>
      <c r="J457" s="9">
        <v>0.38261167762857068</v>
      </c>
      <c r="K457" s="9">
        <v>0.74838439311012717</v>
      </c>
      <c r="L457" s="9">
        <v>0.73325096536306467</v>
      </c>
      <c r="M457" s="9">
        <v>1.0817356465639831</v>
      </c>
      <c r="N457" s="9">
        <v>1.0399880905942314</v>
      </c>
      <c r="O457" s="9">
        <v>0.29864771697051867</v>
      </c>
      <c r="P457" s="9">
        <v>0.29864771697051867</v>
      </c>
      <c r="Q457" s="9">
        <v>0.54645481267067986</v>
      </c>
      <c r="R457" s="9">
        <v>0.41387230354814875</v>
      </c>
      <c r="S457" s="9">
        <v>0.70135228302948183</v>
      </c>
      <c r="T457" s="9">
        <v>0.68891178619734827</v>
      </c>
      <c r="U457" s="9">
        <v>0.74867977769620531</v>
      </c>
      <c r="V457" s="9">
        <v>0.4163578978648913</v>
      </c>
      <c r="W457" s="9">
        <v>0.59797511408487813</v>
      </c>
      <c r="X457" s="9">
        <v>0.72844162329934503</v>
      </c>
      <c r="Y457" s="9">
        <v>0.65902153730957302</v>
      </c>
      <c r="Z457" s="9">
        <v>0.76950898182579142</v>
      </c>
      <c r="AA457" s="9">
        <v>0.60831459056890436</v>
      </c>
      <c r="AB457" s="9">
        <v>0.39168540943109625</v>
      </c>
      <c r="AC457" s="9">
        <v>0.23049101817420739</v>
      </c>
      <c r="AD457" s="9">
        <v>0.27155837670065558</v>
      </c>
      <c r="AE457" s="9">
        <v>0.34097846269042698</v>
      </c>
      <c r="AF457" s="9">
        <v>3.16</v>
      </c>
      <c r="AG457" s="9">
        <v>0.99932979851537707</v>
      </c>
      <c r="AH457" s="9">
        <v>1950.1</v>
      </c>
      <c r="AI457" s="9">
        <v>2093.02</v>
      </c>
      <c r="AJ457" s="9">
        <v>780.24</v>
      </c>
      <c r="AK457" s="9">
        <v>626.94000000000005</v>
      </c>
      <c r="AL457" s="9">
        <v>1211.6400000000001</v>
      </c>
    </row>
    <row r="458" spans="1:38" hidden="1" x14ac:dyDescent="0.3">
      <c r="A458" s="1" t="s">
        <v>54</v>
      </c>
      <c r="B458" s="1" t="s">
        <v>56</v>
      </c>
      <c r="C458" s="1" t="s">
        <v>54</v>
      </c>
      <c r="D458">
        <v>65535</v>
      </c>
      <c r="E458" s="4" t="str">
        <f>IF((COUNTIF(ML100K[[#This Row],[abbreviation]],"*nIOI"))&gt;=1,"ü","")</f>
        <v/>
      </c>
      <c r="F458" s="4" t="str">
        <f>IF(ML100K[[#This Row],[sigWeCoRatedCount]]&gt;=1,"ü","")</f>
        <v>ü</v>
      </c>
      <c r="G458" s="3">
        <v>60</v>
      </c>
      <c r="H458" s="9">
        <v>0.38704074543196076</v>
      </c>
      <c r="I458" s="9">
        <v>0.37744078245677448</v>
      </c>
      <c r="J458" s="9">
        <v>0.38220931979903927</v>
      </c>
      <c r="K458" s="9">
        <v>0.74820316623149152</v>
      </c>
      <c r="L458" s="9">
        <v>0.73363291208224191</v>
      </c>
      <c r="M458" s="9">
        <v>1.083356998465814</v>
      </c>
      <c r="N458" s="9">
        <v>1.0407656159692977</v>
      </c>
      <c r="O458" s="9">
        <v>0.29884713919312295</v>
      </c>
      <c r="P458" s="9">
        <v>0.29884713919312295</v>
      </c>
      <c r="Q458" s="9">
        <v>0.54663748454432226</v>
      </c>
      <c r="R458" s="9">
        <v>0.41388932559470376</v>
      </c>
      <c r="S458" s="9">
        <v>0.70115286080687711</v>
      </c>
      <c r="T458" s="9">
        <v>0.68872039122838635</v>
      </c>
      <c r="U458" s="9">
        <v>0.74849734284545932</v>
      </c>
      <c r="V458" s="9">
        <v>0.41644056705299293</v>
      </c>
      <c r="W458" s="9">
        <v>0.59774263778853221</v>
      </c>
      <c r="X458" s="9">
        <v>0.72830720556650774</v>
      </c>
      <c r="Y458" s="9">
        <v>0.65873353986545369</v>
      </c>
      <c r="Z458" s="9">
        <v>0.76927611201055801</v>
      </c>
      <c r="AA458" s="9">
        <v>0.60816467044621525</v>
      </c>
      <c r="AB458" s="9">
        <v>0.39183532955378464</v>
      </c>
      <c r="AC458" s="9">
        <v>0.23072388798944179</v>
      </c>
      <c r="AD458" s="9">
        <v>0.27169279443349298</v>
      </c>
      <c r="AE458" s="9">
        <v>0.34126646013454626</v>
      </c>
      <c r="AF458" s="9">
        <v>3.16</v>
      </c>
      <c r="AG458" s="9">
        <v>0.99932979851537707</v>
      </c>
      <c r="AH458" s="9">
        <v>1950.18</v>
      </c>
      <c r="AI458" s="9">
        <v>2092.38</v>
      </c>
      <c r="AJ458" s="9">
        <v>780.54</v>
      </c>
      <c r="AK458" s="9">
        <v>627.58000000000004</v>
      </c>
      <c r="AL458" s="9">
        <v>1211.3399999999999</v>
      </c>
    </row>
    <row r="459" spans="1:38" hidden="1" x14ac:dyDescent="0.3">
      <c r="A459" s="1" t="s">
        <v>54</v>
      </c>
      <c r="B459" s="1" t="s">
        <v>56</v>
      </c>
      <c r="C459" s="1" t="s">
        <v>54</v>
      </c>
      <c r="D459">
        <v>65535</v>
      </c>
      <c r="E459" s="4" t="str">
        <f>IF((COUNTIF(ML100K[[#This Row],[abbreviation]],"*nIOI"))&gt;=1,"ü","")</f>
        <v/>
      </c>
      <c r="F459" s="4" t="str">
        <f>IF(ML100K[[#This Row],[sigWeCoRatedCount]]&gt;=1,"ü","")</f>
        <v>ü</v>
      </c>
      <c r="G459" s="3">
        <v>62</v>
      </c>
      <c r="H459" s="9">
        <v>0.38708985158170062</v>
      </c>
      <c r="I459" s="9">
        <v>0.37752648576394993</v>
      </c>
      <c r="J459" s="9">
        <v>0.38227692531058571</v>
      </c>
      <c r="K459" s="9">
        <v>0.74820158528424774</v>
      </c>
      <c r="L459" s="9">
        <v>0.73410407401805677</v>
      </c>
      <c r="M459" s="9">
        <v>1.084575238131527</v>
      </c>
      <c r="N459" s="9">
        <v>1.0413492537346678</v>
      </c>
      <c r="O459" s="9">
        <v>0.29882164437258774</v>
      </c>
      <c r="P459" s="9">
        <v>0.29882164437258774</v>
      </c>
      <c r="Q459" s="9">
        <v>0.5466145645184185</v>
      </c>
      <c r="R459" s="9">
        <v>0.41360068366205521</v>
      </c>
      <c r="S459" s="9">
        <v>0.70117835562741293</v>
      </c>
      <c r="T459" s="9">
        <v>0.68876324288197499</v>
      </c>
      <c r="U459" s="9">
        <v>0.74849408062945955</v>
      </c>
      <c r="V459" s="9">
        <v>0.41640136139818495</v>
      </c>
      <c r="W459" s="9">
        <v>0.59774003339157189</v>
      </c>
      <c r="X459" s="9">
        <v>0.72837119704650077</v>
      </c>
      <c r="Y459" s="9">
        <v>0.65871865453519951</v>
      </c>
      <c r="Z459" s="9">
        <v>0.76920223146203703</v>
      </c>
      <c r="AA459" s="9">
        <v>0.60832425430191206</v>
      </c>
      <c r="AB459" s="9">
        <v>0.39167574569808772</v>
      </c>
      <c r="AC459" s="9">
        <v>0.23079776853796172</v>
      </c>
      <c r="AD459" s="9">
        <v>0.27162880295350023</v>
      </c>
      <c r="AE459" s="9">
        <v>0.34128134546479971</v>
      </c>
      <c r="AF459" s="9">
        <v>3.16</v>
      </c>
      <c r="AG459" s="9">
        <v>0.99932979851537707</v>
      </c>
      <c r="AH459" s="9">
        <v>1948.82</v>
      </c>
      <c r="AI459" s="9">
        <v>2092.1799999999998</v>
      </c>
      <c r="AJ459" s="9">
        <v>780.22</v>
      </c>
      <c r="AK459" s="9">
        <v>627.78</v>
      </c>
      <c r="AL459" s="9">
        <v>1211.6600000000001</v>
      </c>
    </row>
    <row r="460" spans="1:38" hidden="1" x14ac:dyDescent="0.3">
      <c r="A460" s="1" t="s">
        <v>54</v>
      </c>
      <c r="B460" s="1" t="s">
        <v>56</v>
      </c>
      <c r="C460" s="1" t="s">
        <v>54</v>
      </c>
      <c r="D460">
        <v>65535</v>
      </c>
      <c r="E460" s="4" t="str">
        <f>IF((COUNTIF(ML100K[[#This Row],[abbreviation]],"*nIOI"))&gt;=1,"ü","")</f>
        <v/>
      </c>
      <c r="F460" s="4" t="str">
        <f>IF(ML100K[[#This Row],[sigWeCoRatedCount]]&gt;=1,"ü","")</f>
        <v>ü</v>
      </c>
      <c r="G460" s="3">
        <v>61</v>
      </c>
      <c r="H460" s="9">
        <v>0.38704715614998569</v>
      </c>
      <c r="I460" s="9">
        <v>0.37751815045801856</v>
      </c>
      <c r="J460" s="9">
        <v>0.38225163255203237</v>
      </c>
      <c r="K460" s="9">
        <v>0.74815897831865419</v>
      </c>
      <c r="L460" s="9">
        <v>0.73378993722894259</v>
      </c>
      <c r="M460" s="9">
        <v>1.083649751639099</v>
      </c>
      <c r="N460" s="9">
        <v>1.0409060812983604</v>
      </c>
      <c r="O460" s="9">
        <v>0.29884288840642365</v>
      </c>
      <c r="P460" s="9">
        <v>0.29884288840642365</v>
      </c>
      <c r="Q460" s="9">
        <v>0.54663456517384901</v>
      </c>
      <c r="R460" s="9">
        <v>0.41376622480306863</v>
      </c>
      <c r="S460" s="9">
        <v>0.70115711159357663</v>
      </c>
      <c r="T460" s="9">
        <v>0.68875907522901048</v>
      </c>
      <c r="U460" s="9">
        <v>0.74844965900263316</v>
      </c>
      <c r="V460" s="9">
        <v>0.41639082407628858</v>
      </c>
      <c r="W460" s="9">
        <v>0.59768625141775245</v>
      </c>
      <c r="X460" s="9">
        <v>0.72838948966971018</v>
      </c>
      <c r="Y460" s="9">
        <v>0.65865766648027613</v>
      </c>
      <c r="Z460" s="9">
        <v>0.76909146320667954</v>
      </c>
      <c r="AA460" s="9">
        <v>0.60842668725133908</v>
      </c>
      <c r="AB460" s="9">
        <v>0.39157331274866075</v>
      </c>
      <c r="AC460" s="9">
        <v>0.2309085367933203</v>
      </c>
      <c r="AD460" s="9">
        <v>0.27161051033029071</v>
      </c>
      <c r="AE460" s="9">
        <v>0.34134233351972326</v>
      </c>
      <c r="AF460" s="9">
        <v>3.16</v>
      </c>
      <c r="AG460" s="9">
        <v>0.99932979851537707</v>
      </c>
      <c r="AH460" s="9">
        <v>1949.6</v>
      </c>
      <c r="AI460" s="9">
        <v>2091.88</v>
      </c>
      <c r="AJ460" s="9">
        <v>780.02</v>
      </c>
      <c r="AK460" s="9">
        <v>628.08000000000004</v>
      </c>
      <c r="AL460" s="9">
        <v>1211.8599999999999</v>
      </c>
    </row>
    <row r="461" spans="1:38" hidden="1" x14ac:dyDescent="0.3">
      <c r="A461" s="1" t="s">
        <v>54</v>
      </c>
      <c r="B461" s="1" t="s">
        <v>56</v>
      </c>
      <c r="C461" s="1" t="s">
        <v>54</v>
      </c>
      <c r="D461">
        <v>65535</v>
      </c>
      <c r="E461" s="4" t="str">
        <f>IF((COUNTIF(ML100K[[#This Row],[abbreviation]],"*nIOI"))&gt;=1,"ü","")</f>
        <v/>
      </c>
      <c r="F461" s="4" t="str">
        <f>IF(ML100K[[#This Row],[sigWeCoRatedCount]]&gt;=1,"ü","")</f>
        <v>ü</v>
      </c>
      <c r="G461" s="3">
        <v>63</v>
      </c>
      <c r="H461" s="9">
        <v>0.38703379741047189</v>
      </c>
      <c r="I461" s="9">
        <v>0.37756804558436319</v>
      </c>
      <c r="J461" s="9">
        <v>0.38227035696652456</v>
      </c>
      <c r="K461" s="9">
        <v>0.74812921167352675</v>
      </c>
      <c r="L461" s="9">
        <v>0.73417619509083765</v>
      </c>
      <c r="M461" s="9">
        <v>1.084783195310975</v>
      </c>
      <c r="N461" s="9">
        <v>1.0414442704513844</v>
      </c>
      <c r="O461" s="9">
        <v>0.29884282356200348</v>
      </c>
      <c r="P461" s="9">
        <v>0.29884282356200348</v>
      </c>
      <c r="Q461" s="9">
        <v>0.54663273399239332</v>
      </c>
      <c r="R461" s="9">
        <v>0.41359221542734359</v>
      </c>
      <c r="S461" s="9">
        <v>0.70115717643799558</v>
      </c>
      <c r="T461" s="9">
        <v>0.6887840227921822</v>
      </c>
      <c r="U461" s="9">
        <v>0.74841697651898176</v>
      </c>
      <c r="V461" s="9">
        <v>0.41635062393018774</v>
      </c>
      <c r="W461" s="9">
        <v>0.59764874918275102</v>
      </c>
      <c r="X461" s="9">
        <v>0.72845083634232244</v>
      </c>
      <c r="Y461" s="9">
        <v>0.65858296106814818</v>
      </c>
      <c r="Z461" s="9">
        <v>0.76895891404167038</v>
      </c>
      <c r="AA461" s="9">
        <v>0.60860913154269236</v>
      </c>
      <c r="AB461" s="9">
        <v>0.39139086845730753</v>
      </c>
      <c r="AC461" s="9">
        <v>0.23104108595832959</v>
      </c>
      <c r="AD461" s="9">
        <v>0.27154916365767784</v>
      </c>
      <c r="AE461" s="9">
        <v>0.34141703893185166</v>
      </c>
      <c r="AF461" s="9">
        <v>3.16</v>
      </c>
      <c r="AG461" s="9">
        <v>0.99932979851537707</v>
      </c>
      <c r="AH461" s="9">
        <v>1948.78</v>
      </c>
      <c r="AI461" s="9">
        <v>2091.52</v>
      </c>
      <c r="AJ461" s="9">
        <v>779.66</v>
      </c>
      <c r="AK461" s="9">
        <v>628.44000000000005</v>
      </c>
      <c r="AL461" s="9">
        <v>1212.22</v>
      </c>
    </row>
    <row r="462" spans="1:38" hidden="1" x14ac:dyDescent="0.3">
      <c r="A462" s="1" t="s">
        <v>54</v>
      </c>
      <c r="B462" s="1" t="s">
        <v>56</v>
      </c>
      <c r="C462" s="1" t="s">
        <v>54</v>
      </c>
      <c r="D462">
        <v>65535</v>
      </c>
      <c r="E462" s="4" t="str">
        <f>IF((COUNTIF(ML100K[[#This Row],[abbreviation]],"*nIOI"))&gt;=1,"ü","")</f>
        <v/>
      </c>
      <c r="F462" s="4" t="str">
        <f>IF(ML100K[[#This Row],[sigWeCoRatedCount]]&gt;=1,"ü","")</f>
        <v>ü</v>
      </c>
      <c r="G462" s="3">
        <v>64</v>
      </c>
      <c r="H462" s="9">
        <v>0.38659580543862981</v>
      </c>
      <c r="I462" s="9">
        <v>0.37718550030553888</v>
      </c>
      <c r="J462" s="9">
        <v>0.38186036084654468</v>
      </c>
      <c r="K462" s="9">
        <v>0.74792237119259652</v>
      </c>
      <c r="L462" s="9">
        <v>0.7347831579131302</v>
      </c>
      <c r="M462" s="9">
        <v>1.0870370407801493</v>
      </c>
      <c r="N462" s="9">
        <v>1.0425249017856091</v>
      </c>
      <c r="O462" s="9">
        <v>0.29905078248561279</v>
      </c>
      <c r="P462" s="9">
        <v>0.29905078248561279</v>
      </c>
      <c r="Q462" s="9">
        <v>0.54682120942429258</v>
      </c>
      <c r="R462" s="9">
        <v>0.41346066077297461</v>
      </c>
      <c r="S462" s="9">
        <v>0.70094921751438743</v>
      </c>
      <c r="T462" s="9">
        <v>0.688592750152768</v>
      </c>
      <c r="U462" s="9">
        <v>0.748207898991196</v>
      </c>
      <c r="V462" s="9">
        <v>0.41642291024455003</v>
      </c>
      <c r="W462" s="9">
        <v>0.59738728381791539</v>
      </c>
      <c r="X462" s="9">
        <v>0.72833139246629497</v>
      </c>
      <c r="Y462" s="9">
        <v>0.6582644129723354</v>
      </c>
      <c r="Z462" s="9">
        <v>0.76865572465912457</v>
      </c>
      <c r="AA462" s="9">
        <v>0.60852977564641297</v>
      </c>
      <c r="AB462" s="9">
        <v>0.39147022435358669</v>
      </c>
      <c r="AC462" s="9">
        <v>0.23134427534087484</v>
      </c>
      <c r="AD462" s="9">
        <v>0.27166860753370575</v>
      </c>
      <c r="AE462" s="9">
        <v>0.34173558702766399</v>
      </c>
      <c r="AF462" s="9">
        <v>3.16</v>
      </c>
      <c r="AG462" s="9">
        <v>0.99932979851537707</v>
      </c>
      <c r="AH462" s="9">
        <v>1948.16</v>
      </c>
      <c r="AI462" s="9">
        <v>2090.6999999999998</v>
      </c>
      <c r="AJ462" s="9">
        <v>779.82</v>
      </c>
      <c r="AK462" s="9">
        <v>629.26</v>
      </c>
      <c r="AL462" s="9">
        <v>1212.06</v>
      </c>
    </row>
    <row r="463" spans="1:38" hidden="1" x14ac:dyDescent="0.3">
      <c r="A463" s="1" t="s">
        <v>54</v>
      </c>
      <c r="B463" s="1" t="s">
        <v>56</v>
      </c>
      <c r="C463" s="1" t="s">
        <v>54</v>
      </c>
      <c r="D463">
        <v>65535</v>
      </c>
      <c r="E463" s="4" t="str">
        <f>IF((COUNTIF(ML100K[[#This Row],[abbreviation]],"*nIOI"))&gt;=1,"ü","")</f>
        <v/>
      </c>
      <c r="F463" s="4" t="str">
        <f>IF(ML100K[[#This Row],[sigWeCoRatedCount]]&gt;=1,"ü","")</f>
        <v>ü</v>
      </c>
      <c r="G463" s="3">
        <v>65</v>
      </c>
      <c r="H463" s="9">
        <v>0.38627181244414155</v>
      </c>
      <c r="I463" s="9">
        <v>0.37689964862545466</v>
      </c>
      <c r="J463" s="9">
        <v>0.38155562357891709</v>
      </c>
      <c r="K463" s="9">
        <v>0.74777681503187798</v>
      </c>
      <c r="L463" s="9">
        <v>0.73538588078222</v>
      </c>
      <c r="M463" s="9">
        <v>1.0891593911854134</v>
      </c>
      <c r="N463" s="9">
        <v>1.0435484887870619</v>
      </c>
      <c r="O463" s="9">
        <v>0.29920357487159505</v>
      </c>
      <c r="P463" s="9">
        <v>0.29920357487159505</v>
      </c>
      <c r="Q463" s="9">
        <v>0.54696279793241831</v>
      </c>
      <c r="R463" s="9">
        <v>0.4132951448500275</v>
      </c>
      <c r="S463" s="9">
        <v>0.70079642512840534</v>
      </c>
      <c r="T463" s="9">
        <v>0.68844982431272783</v>
      </c>
      <c r="U463" s="9">
        <v>0.74806112877839803</v>
      </c>
      <c r="V463" s="9">
        <v>0.41647983122086552</v>
      </c>
      <c r="W463" s="9">
        <v>0.59719918224626345</v>
      </c>
      <c r="X463" s="9">
        <v>0.72824021843942155</v>
      </c>
      <c r="Y463" s="9">
        <v>0.65803159400471822</v>
      </c>
      <c r="Z463" s="9">
        <v>0.76845092902168877</v>
      </c>
      <c r="AA463" s="9">
        <v>0.60844871960376479</v>
      </c>
      <c r="AB463" s="9">
        <v>0.3915512803962356</v>
      </c>
      <c r="AC463" s="9">
        <v>0.23154907097830946</v>
      </c>
      <c r="AD463" s="9">
        <v>0.2717597815605779</v>
      </c>
      <c r="AE463" s="9">
        <v>0.34196840599528083</v>
      </c>
      <c r="AF463" s="9">
        <v>3.16</v>
      </c>
      <c r="AG463" s="9">
        <v>0.99932979851537707</v>
      </c>
      <c r="AH463" s="9">
        <v>1947.38</v>
      </c>
      <c r="AI463" s="9">
        <v>2090.14</v>
      </c>
      <c r="AJ463" s="9">
        <v>779.98</v>
      </c>
      <c r="AK463" s="9">
        <v>629.82000000000005</v>
      </c>
      <c r="AL463" s="9">
        <v>1211.9000000000001</v>
      </c>
    </row>
    <row r="464" spans="1:38" hidden="1" x14ac:dyDescent="0.3">
      <c r="A464" s="1" t="s">
        <v>54</v>
      </c>
      <c r="B464" s="1" t="s">
        <v>56</v>
      </c>
      <c r="C464" s="1" t="s">
        <v>54</v>
      </c>
      <c r="D464">
        <v>65535</v>
      </c>
      <c r="E464" s="4" t="str">
        <f>IF((COUNTIF(ML100K[[#This Row],[abbreviation]],"*nIOI"))&gt;=1,"ü","")</f>
        <v/>
      </c>
      <c r="F464" s="4" t="str">
        <f>IF(ML100K[[#This Row],[sigWeCoRatedCount]]&gt;=1,"ü","")</f>
        <v>ü</v>
      </c>
      <c r="G464" s="3">
        <v>8</v>
      </c>
      <c r="H464" s="9">
        <v>0.38174690497350477</v>
      </c>
      <c r="I464" s="9">
        <v>0.36913471506407891</v>
      </c>
      <c r="J464" s="9">
        <v>0.37538599637051395</v>
      </c>
      <c r="K464" s="9">
        <v>0.74777311252006073</v>
      </c>
      <c r="L464" s="9">
        <v>0.73449391501511496</v>
      </c>
      <c r="M464" s="9">
        <v>1.0689019802294795</v>
      </c>
      <c r="N464" s="9">
        <v>1.0338185642922451</v>
      </c>
      <c r="O464" s="9">
        <v>0.30154236672986867</v>
      </c>
      <c r="P464" s="9">
        <v>0.30154236672986867</v>
      </c>
      <c r="Q464" s="9">
        <v>0.54910271390715382</v>
      </c>
      <c r="R464" s="9">
        <v>0.41117296760062111</v>
      </c>
      <c r="S464" s="9">
        <v>0.69845763327013133</v>
      </c>
      <c r="T464" s="9">
        <v>0.68456735753203868</v>
      </c>
      <c r="U464" s="9">
        <v>0.74823143052461882</v>
      </c>
      <c r="V464" s="9">
        <v>0.41974782856421988</v>
      </c>
      <c r="W464" s="9">
        <v>0.59719111015434023</v>
      </c>
      <c r="X464" s="9">
        <v>0.72291071195987022</v>
      </c>
      <c r="Y464" s="9">
        <v>0.65883619301363539</v>
      </c>
      <c r="Z464" s="9">
        <v>0.77446941917275369</v>
      </c>
      <c r="AA464" s="9">
        <v>0.594665295891326</v>
      </c>
      <c r="AB464" s="9">
        <v>0.405334704108674</v>
      </c>
      <c r="AC464" s="9">
        <v>0.22553058082724792</v>
      </c>
      <c r="AD464" s="9">
        <v>0.27708928804012944</v>
      </c>
      <c r="AE464" s="9">
        <v>0.34116380698636528</v>
      </c>
      <c r="AF464" s="9">
        <v>3.16</v>
      </c>
      <c r="AG464" s="9">
        <v>0.99932979851537707</v>
      </c>
      <c r="AH464" s="9">
        <v>1937.38</v>
      </c>
      <c r="AI464" s="9">
        <v>2106.52</v>
      </c>
      <c r="AJ464" s="9">
        <v>807.38</v>
      </c>
      <c r="AK464" s="9">
        <v>613.44000000000005</v>
      </c>
      <c r="AL464" s="9">
        <v>1184.5</v>
      </c>
    </row>
    <row r="465" spans="1:38" hidden="1" x14ac:dyDescent="0.3">
      <c r="A465" s="1" t="s">
        <v>54</v>
      </c>
      <c r="B465" s="1" t="s">
        <v>56</v>
      </c>
      <c r="C465" s="1" t="s">
        <v>54</v>
      </c>
      <c r="D465">
        <v>65535</v>
      </c>
      <c r="E465" s="4" t="str">
        <f>IF((COUNTIF(ML100K[[#This Row],[abbreviation]],"*nIOI"))&gt;=1,"ü","")</f>
        <v/>
      </c>
      <c r="F465" s="4" t="str">
        <f>IF(ML100K[[#This Row],[sigWeCoRatedCount]]&gt;=1,"ü","")</f>
        <v>ü</v>
      </c>
      <c r="G465" s="3">
        <v>66</v>
      </c>
      <c r="H465" s="9">
        <v>0.38607145623030853</v>
      </c>
      <c r="I465" s="9">
        <v>0.37674433972716309</v>
      </c>
      <c r="J465" s="9">
        <v>0.38137807333363194</v>
      </c>
      <c r="K465" s="9">
        <v>0.74767371815069528</v>
      </c>
      <c r="L465" s="9">
        <v>0.73573819356166614</v>
      </c>
      <c r="M465" s="9">
        <v>1.0900974245441386</v>
      </c>
      <c r="N465" s="9">
        <v>1.0439920135732825</v>
      </c>
      <c r="O465" s="9">
        <v>0.29929699042196822</v>
      </c>
      <c r="P465" s="9">
        <v>0.29929699042196822</v>
      </c>
      <c r="Q465" s="9">
        <v>0.54704930827520459</v>
      </c>
      <c r="R465" s="9">
        <v>0.41319323762627264</v>
      </c>
      <c r="S465" s="9">
        <v>0.70070300957803144</v>
      </c>
      <c r="T465" s="9">
        <v>0.68837216986358107</v>
      </c>
      <c r="U465" s="9">
        <v>0.74795607421024202</v>
      </c>
      <c r="V465" s="9">
        <v>0.41650100634046727</v>
      </c>
      <c r="W465" s="9">
        <v>0.59706706645383389</v>
      </c>
      <c r="X465" s="9">
        <v>0.72820477859325417</v>
      </c>
      <c r="Y465" s="9">
        <v>0.65786667763705542</v>
      </c>
      <c r="Z465" s="9">
        <v>0.76827234067802108</v>
      </c>
      <c r="AA465" s="9">
        <v>0.60847199904914151</v>
      </c>
      <c r="AB465" s="9">
        <v>0.39152800095085871</v>
      </c>
      <c r="AC465" s="9">
        <v>0.23172765932197834</v>
      </c>
      <c r="AD465" s="9">
        <v>0.27179522140674595</v>
      </c>
      <c r="AE465" s="9">
        <v>0.34213332236294547</v>
      </c>
      <c r="AF465" s="9">
        <v>3.16</v>
      </c>
      <c r="AG465" s="9">
        <v>0.99932979851537707</v>
      </c>
      <c r="AH465" s="9">
        <v>1946.9</v>
      </c>
      <c r="AI465" s="9">
        <v>2089.66</v>
      </c>
      <c r="AJ465" s="9">
        <v>779.94</v>
      </c>
      <c r="AK465" s="9">
        <v>630.29999999999995</v>
      </c>
      <c r="AL465" s="9">
        <v>1211.94</v>
      </c>
    </row>
    <row r="466" spans="1:38" hidden="1" x14ac:dyDescent="0.3">
      <c r="A466" s="1" t="s">
        <v>54</v>
      </c>
      <c r="B466" s="1" t="s">
        <v>56</v>
      </c>
      <c r="C466" s="1" t="s">
        <v>54</v>
      </c>
      <c r="D466">
        <v>65535</v>
      </c>
      <c r="E466" s="4" t="str">
        <f>IF((COUNTIF(ML100K[[#This Row],[abbreviation]],"*nIOI"))&gt;=1,"ü","")</f>
        <v/>
      </c>
      <c r="F466" s="4" t="str">
        <f>IF(ML100K[[#This Row],[sigWeCoRatedCount]]&gt;=1,"ü","")</f>
        <v>ü</v>
      </c>
      <c r="G466" s="3">
        <v>67</v>
      </c>
      <c r="H466" s="9">
        <v>0.38588610142544782</v>
      </c>
      <c r="I466" s="9">
        <v>0.37662978078914733</v>
      </c>
      <c r="J466" s="9">
        <v>0.38122856545834027</v>
      </c>
      <c r="K466" s="9">
        <v>0.7475667645396249</v>
      </c>
      <c r="L466" s="9">
        <v>0.73602255589828913</v>
      </c>
      <c r="M466" s="9">
        <v>1.0908994570413637</v>
      </c>
      <c r="N466" s="9">
        <v>1.0443775645823685</v>
      </c>
      <c r="O466" s="9">
        <v>0.29938186656575488</v>
      </c>
      <c r="P466" s="9">
        <v>0.29938186656575488</v>
      </c>
      <c r="Q466" s="9">
        <v>0.54712697962181545</v>
      </c>
      <c r="R466" s="9">
        <v>0.41305313816558831</v>
      </c>
      <c r="S466" s="9">
        <v>0.70061813343424528</v>
      </c>
      <c r="T466" s="9">
        <v>0.68831489039457439</v>
      </c>
      <c r="U466" s="9">
        <v>0.7478462067535061</v>
      </c>
      <c r="V466" s="9">
        <v>0.41650116964478473</v>
      </c>
      <c r="W466" s="9">
        <v>0.59692945151467547</v>
      </c>
      <c r="X466" s="9">
        <v>0.72820443964399362</v>
      </c>
      <c r="Y466" s="9">
        <v>0.65768166178145471</v>
      </c>
      <c r="Z466" s="9">
        <v>0.76804711256302216</v>
      </c>
      <c r="AA466" s="9">
        <v>0.60858266822612495</v>
      </c>
      <c r="AB466" s="9">
        <v>0.39141733177387544</v>
      </c>
      <c r="AC466" s="9">
        <v>0.23195288743697703</v>
      </c>
      <c r="AD466" s="9">
        <v>0.27179556035600677</v>
      </c>
      <c r="AE466" s="9">
        <v>0.34231833821854513</v>
      </c>
      <c r="AF466" s="9">
        <v>3.16</v>
      </c>
      <c r="AG466" s="9">
        <v>0.99932979851537707</v>
      </c>
      <c r="AH466" s="9">
        <v>1946.24</v>
      </c>
      <c r="AI466" s="9">
        <v>2089.04</v>
      </c>
      <c r="AJ466" s="9">
        <v>779.72</v>
      </c>
      <c r="AK466" s="9">
        <v>630.91999999999996</v>
      </c>
      <c r="AL466" s="9">
        <v>1212.1600000000001</v>
      </c>
    </row>
    <row r="467" spans="1:38" hidden="1" x14ac:dyDescent="0.3">
      <c r="A467" s="1" t="s">
        <v>54</v>
      </c>
      <c r="B467" s="1" t="s">
        <v>56</v>
      </c>
      <c r="C467" s="1" t="s">
        <v>54</v>
      </c>
      <c r="D467">
        <v>65535</v>
      </c>
      <c r="E467" s="4" t="str">
        <f>IF((COUNTIF(ML100K[[#This Row],[abbreviation]],"*nIOI"))&gt;=1,"ü","")</f>
        <v/>
      </c>
      <c r="F467" s="4" t="str">
        <f>IF(ML100K[[#This Row],[sigWeCoRatedCount]]&gt;=1,"ü","")</f>
        <v>ü</v>
      </c>
      <c r="G467" s="3">
        <v>68</v>
      </c>
      <c r="H467" s="9">
        <v>0.38577337596182265</v>
      </c>
      <c r="I467" s="9">
        <v>0.37659214542702502</v>
      </c>
      <c r="J467" s="9">
        <v>0.38115380399587384</v>
      </c>
      <c r="K467" s="9">
        <v>0.7474743050277306</v>
      </c>
      <c r="L467" s="9">
        <v>0.73610321369040277</v>
      </c>
      <c r="M467" s="9">
        <v>1.0916509413249151</v>
      </c>
      <c r="N467" s="9">
        <v>1.0447328451196261</v>
      </c>
      <c r="O467" s="9">
        <v>0.29943281838582125</v>
      </c>
      <c r="P467" s="9">
        <v>0.29943281838582125</v>
      </c>
      <c r="Q467" s="9">
        <v>0.54717071564020547</v>
      </c>
      <c r="R467" s="9">
        <v>0.41324842490500902</v>
      </c>
      <c r="S467" s="9">
        <v>0.70056718161417786</v>
      </c>
      <c r="T467" s="9">
        <v>0.68829607271351245</v>
      </c>
      <c r="U467" s="9">
        <v>0.74775010785043694</v>
      </c>
      <c r="V467" s="9">
        <v>0.41647454122113658</v>
      </c>
      <c r="W467" s="9">
        <v>0.59681530438337749</v>
      </c>
      <c r="X467" s="9">
        <v>0.72824417414370779</v>
      </c>
      <c r="Y467" s="9">
        <v>0.65752920181811192</v>
      </c>
      <c r="Z467" s="9">
        <v>0.76780789530884885</v>
      </c>
      <c r="AA467" s="9">
        <v>0.60878425011817583</v>
      </c>
      <c r="AB467" s="9">
        <v>0.3912157498818235</v>
      </c>
      <c r="AC467" s="9">
        <v>0.23219210469115181</v>
      </c>
      <c r="AD467" s="9">
        <v>0.27175582585629066</v>
      </c>
      <c r="AE467" s="9">
        <v>0.3424707981818873</v>
      </c>
      <c r="AF467" s="9">
        <v>3.16</v>
      </c>
      <c r="AG467" s="9">
        <v>0.99932979851537707</v>
      </c>
      <c r="AH467" s="9">
        <v>1947.16</v>
      </c>
      <c r="AI467" s="9">
        <v>2088.4</v>
      </c>
      <c r="AJ467" s="9">
        <v>779.32</v>
      </c>
      <c r="AK467" s="9">
        <v>631.55999999999995</v>
      </c>
      <c r="AL467" s="9">
        <v>1212.56</v>
      </c>
    </row>
    <row r="468" spans="1:38" hidden="1" x14ac:dyDescent="0.3">
      <c r="A468" s="1" t="s">
        <v>54</v>
      </c>
      <c r="B468" s="1" t="s">
        <v>56</v>
      </c>
      <c r="C468" s="1" t="s">
        <v>54</v>
      </c>
      <c r="D468">
        <v>65535</v>
      </c>
      <c r="E468" s="4" t="str">
        <f>IF((COUNTIF(ML100K[[#This Row],[abbreviation]],"*nIOI"))&gt;=1,"ü","")</f>
        <v/>
      </c>
      <c r="F468" s="4" t="str">
        <f>IF(ML100K[[#This Row],[sigWeCoRatedCount]]&gt;=1,"ü","")</f>
        <v>ü</v>
      </c>
      <c r="G468" s="3">
        <v>69</v>
      </c>
      <c r="H468" s="9">
        <v>0.38572456825229984</v>
      </c>
      <c r="I468" s="9">
        <v>0.37656849072477189</v>
      </c>
      <c r="J468" s="9">
        <v>0.38111776504500589</v>
      </c>
      <c r="K468" s="9">
        <v>0.74744754537826075</v>
      </c>
      <c r="L468" s="9">
        <v>0.73640885879047147</v>
      </c>
      <c r="M468" s="9">
        <v>1.0919481100742809</v>
      </c>
      <c r="N468" s="9">
        <v>1.0448755705815931</v>
      </c>
      <c r="O468" s="9">
        <v>0.29945408493480469</v>
      </c>
      <c r="P468" s="9">
        <v>0.29945408493480469</v>
      </c>
      <c r="Q468" s="9">
        <v>0.5471907212625583</v>
      </c>
      <c r="R468" s="9">
        <v>0.41290033678477545</v>
      </c>
      <c r="S468" s="9">
        <v>0.70054591506519548</v>
      </c>
      <c r="T468" s="9">
        <v>0.68828424536238597</v>
      </c>
      <c r="U468" s="9">
        <v>0.74772233177539371</v>
      </c>
      <c r="V468" s="9">
        <v>0.41647222196577549</v>
      </c>
      <c r="W468" s="9">
        <v>0.59677938104217632</v>
      </c>
      <c r="X468" s="9">
        <v>0.72824926195205508</v>
      </c>
      <c r="Y468" s="9">
        <v>0.65747530630024387</v>
      </c>
      <c r="Z468" s="9">
        <v>0.76774522145715252</v>
      </c>
      <c r="AA468" s="9">
        <v>0.60882326926761965</v>
      </c>
      <c r="AB468" s="9">
        <v>0.3911767307323798</v>
      </c>
      <c r="AC468" s="9">
        <v>0.23225477854284818</v>
      </c>
      <c r="AD468" s="9">
        <v>0.27175073804794447</v>
      </c>
      <c r="AE468" s="9">
        <v>0.34252469369975497</v>
      </c>
      <c r="AF468" s="9">
        <v>3.16</v>
      </c>
      <c r="AG468" s="9">
        <v>0.99932979851537707</v>
      </c>
      <c r="AH468" s="9">
        <v>1945.52</v>
      </c>
      <c r="AI468" s="9">
        <v>2088.2199999999998</v>
      </c>
      <c r="AJ468" s="9">
        <v>779.24</v>
      </c>
      <c r="AK468" s="9">
        <v>631.74</v>
      </c>
      <c r="AL468" s="9">
        <v>1212.6400000000001</v>
      </c>
    </row>
    <row r="469" spans="1:38" hidden="1" x14ac:dyDescent="0.3">
      <c r="A469" s="1" t="s">
        <v>54</v>
      </c>
      <c r="B469" s="1" t="s">
        <v>56</v>
      </c>
      <c r="C469" s="1" t="s">
        <v>54</v>
      </c>
      <c r="D469">
        <v>65535</v>
      </c>
      <c r="E469" s="4" t="str">
        <f>IF((COUNTIF(ML100K[[#This Row],[abbreviation]],"*nIOI"))&gt;=1,"ü","")</f>
        <v/>
      </c>
      <c r="F469" s="4" t="str">
        <f>IF(ML100K[[#This Row],[sigWeCoRatedCount]]&gt;=1,"ü","")</f>
        <v>ü</v>
      </c>
      <c r="G469" s="3">
        <v>70</v>
      </c>
      <c r="H469" s="9">
        <v>0.3852309164655639</v>
      </c>
      <c r="I469" s="9">
        <v>0.37609526563688417</v>
      </c>
      <c r="J469" s="9">
        <v>0.38063432561361932</v>
      </c>
      <c r="K469" s="9">
        <v>0.74723834239978915</v>
      </c>
      <c r="L469" s="9">
        <v>0.73694363386150219</v>
      </c>
      <c r="M469" s="9">
        <v>1.0934844876063752</v>
      </c>
      <c r="N469" s="9">
        <v>1.0456134659643141</v>
      </c>
      <c r="O469" s="9">
        <v>0.29969178316224787</v>
      </c>
      <c r="P469" s="9">
        <v>0.29969178316224787</v>
      </c>
      <c r="Q469" s="9">
        <v>0.54740702206186265</v>
      </c>
      <c r="R469" s="9">
        <v>0.41270085513887989</v>
      </c>
      <c r="S469" s="9">
        <v>0.70030821683775202</v>
      </c>
      <c r="T469" s="9">
        <v>0.68804763281844139</v>
      </c>
      <c r="U469" s="9">
        <v>0.74751314681301739</v>
      </c>
      <c r="V469" s="9">
        <v>0.41658236193112463</v>
      </c>
      <c r="W469" s="9">
        <v>0.59651429392160193</v>
      </c>
      <c r="X469" s="9">
        <v>0.72806734311055965</v>
      </c>
      <c r="Y469" s="9">
        <v>0.65716357335500364</v>
      </c>
      <c r="Z469" s="9">
        <v>0.76750880795574905</v>
      </c>
      <c r="AA469" s="9">
        <v>0.60858645768113584</v>
      </c>
      <c r="AB469" s="9">
        <v>0.3914135423188641</v>
      </c>
      <c r="AC469" s="9">
        <v>0.2324911920442527</v>
      </c>
      <c r="AD469" s="9">
        <v>0.27193265688944013</v>
      </c>
      <c r="AE469" s="9">
        <v>0.3428364266449952</v>
      </c>
      <c r="AF469" s="9">
        <v>3.16</v>
      </c>
      <c r="AG469" s="9">
        <v>0.99932979851537707</v>
      </c>
      <c r="AH469" s="9">
        <v>1944.58</v>
      </c>
      <c r="AI469" s="9">
        <v>2087.58</v>
      </c>
      <c r="AJ469" s="9">
        <v>779.72</v>
      </c>
      <c r="AK469" s="9">
        <v>632.38</v>
      </c>
      <c r="AL469" s="9">
        <v>1212.1600000000001</v>
      </c>
    </row>
    <row r="470" spans="1:38" hidden="1" x14ac:dyDescent="0.3">
      <c r="A470" s="1" t="s">
        <v>54</v>
      </c>
      <c r="B470" s="1" t="s">
        <v>56</v>
      </c>
      <c r="C470" s="1" t="s">
        <v>54</v>
      </c>
      <c r="D470">
        <v>65535</v>
      </c>
      <c r="E470" s="4" t="str">
        <f>IF((COUNTIF(ML100K[[#This Row],[abbreviation]],"*nIOI"))&gt;=1,"ü","")</f>
        <v/>
      </c>
      <c r="F470" s="4" t="str">
        <f>IF(ML100K[[#This Row],[sigWeCoRatedCount]]&gt;=1,"ü","")</f>
        <v>ü</v>
      </c>
      <c r="G470" s="3">
        <v>71</v>
      </c>
      <c r="H470" s="9">
        <v>0.38507527369341199</v>
      </c>
      <c r="I470" s="9">
        <v>0.37595840534411551</v>
      </c>
      <c r="J470" s="9">
        <v>0.38048823564723044</v>
      </c>
      <c r="K470" s="9">
        <v>0.74716652712414977</v>
      </c>
      <c r="L470" s="9">
        <v>0.73698183780532256</v>
      </c>
      <c r="M470" s="9">
        <v>1.0938790587531699</v>
      </c>
      <c r="N470" s="9">
        <v>1.0458031787104316</v>
      </c>
      <c r="O470" s="9">
        <v>0.29976395829185642</v>
      </c>
      <c r="P470" s="9">
        <v>0.29976395829185642</v>
      </c>
      <c r="Q470" s="9">
        <v>0.54747262999591928</v>
      </c>
      <c r="R470" s="9">
        <v>0.41279419143270296</v>
      </c>
      <c r="S470" s="9">
        <v>0.70023604170814358</v>
      </c>
      <c r="T470" s="9">
        <v>0.68797920267205881</v>
      </c>
      <c r="U470" s="9">
        <v>0.74743997571687837</v>
      </c>
      <c r="V470" s="9">
        <v>0.4166104357792223</v>
      </c>
      <c r="W470" s="9">
        <v>0.59642349881376666</v>
      </c>
      <c r="X470" s="9">
        <v>0.72802261097765075</v>
      </c>
      <c r="Y470" s="9">
        <v>0.65705266271576146</v>
      </c>
      <c r="Z470" s="9">
        <v>0.76740448147530282</v>
      </c>
      <c r="AA470" s="9">
        <v>0.60855392386881169</v>
      </c>
      <c r="AB470" s="9">
        <v>0.39144607613118765</v>
      </c>
      <c r="AC470" s="9">
        <v>0.23259551852469659</v>
      </c>
      <c r="AD470" s="9">
        <v>0.27197738902234886</v>
      </c>
      <c r="AE470" s="9">
        <v>0.3429473372842386</v>
      </c>
      <c r="AF470" s="9">
        <v>3.16</v>
      </c>
      <c r="AG470" s="9">
        <v>0.99932979851537707</v>
      </c>
      <c r="AH470" s="9">
        <v>1945.02</v>
      </c>
      <c r="AI470" s="9">
        <v>2087.3000000000002</v>
      </c>
      <c r="AJ470" s="9">
        <v>779.78</v>
      </c>
      <c r="AK470" s="9">
        <v>632.66</v>
      </c>
      <c r="AL470" s="9">
        <v>1212.0999999999999</v>
      </c>
    </row>
    <row r="471" spans="1:38" hidden="1" x14ac:dyDescent="0.3">
      <c r="A471" s="1" t="s">
        <v>54</v>
      </c>
      <c r="B471" s="1" t="s">
        <v>56</v>
      </c>
      <c r="C471" s="1" t="s">
        <v>54</v>
      </c>
      <c r="D471">
        <v>65535</v>
      </c>
      <c r="E471" s="4" t="str">
        <f>IF((COUNTIF(ML100K[[#This Row],[abbreviation]],"*nIOI"))&gt;=1,"ü","")</f>
        <v/>
      </c>
      <c r="F471" s="4" t="str">
        <f>IF(ML100K[[#This Row],[sigWeCoRatedCount]]&gt;=1,"ü","")</f>
        <v>ü</v>
      </c>
      <c r="G471" s="3">
        <v>7</v>
      </c>
      <c r="H471" s="9">
        <v>0.37943410504439834</v>
      </c>
      <c r="I471" s="9">
        <v>0.36670665487863624</v>
      </c>
      <c r="J471" s="9">
        <v>0.37301405458843218</v>
      </c>
      <c r="K471" s="9">
        <v>0.74695634977278447</v>
      </c>
      <c r="L471" s="9">
        <v>0.73811033314088126</v>
      </c>
      <c r="M471" s="9">
        <v>1.0785123699987178</v>
      </c>
      <c r="N471" s="9">
        <v>1.0384523930851213</v>
      </c>
      <c r="O471" s="9">
        <v>0.30265017571429609</v>
      </c>
      <c r="P471" s="9">
        <v>0.30265017571429609</v>
      </c>
      <c r="Q471" s="9">
        <v>0.55010023176836387</v>
      </c>
      <c r="R471" s="9">
        <v>0.40987432529018641</v>
      </c>
      <c r="S471" s="9">
        <v>0.69734982428570325</v>
      </c>
      <c r="T471" s="9">
        <v>0.68335332743931843</v>
      </c>
      <c r="U471" s="9">
        <v>0.74742593199436036</v>
      </c>
      <c r="V471" s="9">
        <v>0.42039571125274422</v>
      </c>
      <c r="W471" s="9">
        <v>0.59615928019839748</v>
      </c>
      <c r="X471" s="9">
        <v>0.72183480966515545</v>
      </c>
      <c r="Y471" s="9">
        <v>0.65759929537924178</v>
      </c>
      <c r="Z471" s="9">
        <v>0.77395688522083428</v>
      </c>
      <c r="AA471" s="9">
        <v>0.59274976965780113</v>
      </c>
      <c r="AB471" s="9">
        <v>0.40725023034219887</v>
      </c>
      <c r="AC471" s="9">
        <v>0.22604311477916542</v>
      </c>
      <c r="AD471" s="9">
        <v>0.27816519033484444</v>
      </c>
      <c r="AE471" s="9">
        <v>0.34240070462075783</v>
      </c>
      <c r="AF471" s="9">
        <v>3.16</v>
      </c>
      <c r="AG471" s="9">
        <v>0.99932979851537707</v>
      </c>
      <c r="AH471" s="9">
        <v>1931.26</v>
      </c>
      <c r="AI471" s="9">
        <v>2105.12</v>
      </c>
      <c r="AJ471" s="9">
        <v>811.2</v>
      </c>
      <c r="AK471" s="9">
        <v>614.84</v>
      </c>
      <c r="AL471" s="9">
        <v>1180.68</v>
      </c>
    </row>
    <row r="472" spans="1:38" hidden="1" x14ac:dyDescent="0.3">
      <c r="A472" s="1" t="s">
        <v>54</v>
      </c>
      <c r="B472" s="1" t="s">
        <v>56</v>
      </c>
      <c r="C472" s="1" t="s">
        <v>54</v>
      </c>
      <c r="D472">
        <v>65535</v>
      </c>
      <c r="E472" s="4" t="str">
        <f>IF((COUNTIF(ML100K[[#This Row],[abbreviation]],"*nIOI"))&gt;=1,"ü","")</f>
        <v/>
      </c>
      <c r="F472" s="4" t="str">
        <f>IF(ML100K[[#This Row],[sigWeCoRatedCount]]&gt;=1,"ü","")</f>
        <v>ü</v>
      </c>
      <c r="G472" s="3">
        <v>72</v>
      </c>
      <c r="H472" s="9">
        <v>0.38450636975057095</v>
      </c>
      <c r="I472" s="9">
        <v>0.3754484078369501</v>
      </c>
      <c r="J472" s="9">
        <v>0.37994915643390209</v>
      </c>
      <c r="K472" s="9">
        <v>0.74691558287894844</v>
      </c>
      <c r="L472" s="9">
        <v>0.73754210594120728</v>
      </c>
      <c r="M472" s="9">
        <v>1.095839946677359</v>
      </c>
      <c r="N472" s="9">
        <v>1.0467432893553876</v>
      </c>
      <c r="O472" s="9">
        <v>0.30003138142861141</v>
      </c>
      <c r="P472" s="9">
        <v>0.30003138142861141</v>
      </c>
      <c r="Q472" s="9">
        <v>0.54771702734704131</v>
      </c>
      <c r="R472" s="9">
        <v>0.41270507077348362</v>
      </c>
      <c r="S472" s="9">
        <v>0.69996861857138881</v>
      </c>
      <c r="T472" s="9">
        <v>0.68772420391847489</v>
      </c>
      <c r="U472" s="9">
        <v>0.74718650453474167</v>
      </c>
      <c r="V472" s="9">
        <v>0.41671745416835337</v>
      </c>
      <c r="W472" s="9">
        <v>0.59610326132574154</v>
      </c>
      <c r="X472" s="9">
        <v>0.72784866056494468</v>
      </c>
      <c r="Y472" s="9">
        <v>0.65665770918562716</v>
      </c>
      <c r="Z472" s="9">
        <v>0.76706643032807431</v>
      </c>
      <c r="AA472" s="9">
        <v>0.60838197750887424</v>
      </c>
      <c r="AB472" s="9">
        <v>0.39161802249112554</v>
      </c>
      <c r="AC472" s="9">
        <v>0.23293356967192427</v>
      </c>
      <c r="AD472" s="9">
        <v>0.27215133943505471</v>
      </c>
      <c r="AE472" s="9">
        <v>0.34334229081437362</v>
      </c>
      <c r="AF472" s="9">
        <v>3.16</v>
      </c>
      <c r="AG472" s="9">
        <v>0.99932979851537707</v>
      </c>
      <c r="AH472" s="9">
        <v>1944.6</v>
      </c>
      <c r="AI472" s="9">
        <v>2086.38</v>
      </c>
      <c r="AJ472" s="9">
        <v>780.12</v>
      </c>
      <c r="AK472" s="9">
        <v>633.58000000000004</v>
      </c>
      <c r="AL472" s="9">
        <v>1211.76</v>
      </c>
    </row>
    <row r="473" spans="1:38" hidden="1" x14ac:dyDescent="0.3">
      <c r="A473" s="1" t="s">
        <v>54</v>
      </c>
      <c r="B473" s="1" t="s">
        <v>56</v>
      </c>
      <c r="C473" s="1" t="s">
        <v>54</v>
      </c>
      <c r="D473">
        <v>65535</v>
      </c>
      <c r="E473" s="4" t="str">
        <f>IF((COUNTIF(ML100K[[#This Row],[abbreviation]],"*nIOI"))&gt;=1,"ü","")</f>
        <v/>
      </c>
      <c r="F473" s="4" t="str">
        <f>IF(ML100K[[#This Row],[sigWeCoRatedCount]]&gt;=1,"ü","")</f>
        <v>ü</v>
      </c>
      <c r="G473" s="3">
        <v>73</v>
      </c>
      <c r="H473" s="9">
        <v>0.38404318419783484</v>
      </c>
      <c r="I473" s="9">
        <v>0.37500454267408634</v>
      </c>
      <c r="J473" s="9">
        <v>0.37949567114754051</v>
      </c>
      <c r="K473" s="9">
        <v>0.7467223634579071</v>
      </c>
      <c r="L473" s="9">
        <v>0.73812784542719123</v>
      </c>
      <c r="M473" s="9">
        <v>1.0969351321553968</v>
      </c>
      <c r="N473" s="9">
        <v>1.0472653858841068</v>
      </c>
      <c r="O473" s="9">
        <v>0.30025203868259281</v>
      </c>
      <c r="P473" s="9">
        <v>0.30025203868259281</v>
      </c>
      <c r="Q473" s="9">
        <v>0.5479178652044544</v>
      </c>
      <c r="R473" s="9">
        <v>0.41224243027910251</v>
      </c>
      <c r="S473" s="9">
        <v>0.69974796131740735</v>
      </c>
      <c r="T473" s="9">
        <v>0.68750227133704322</v>
      </c>
      <c r="U473" s="9">
        <v>0.74699294174581088</v>
      </c>
      <c r="V473" s="9">
        <v>0.41682050542679933</v>
      </c>
      <c r="W473" s="9">
        <v>0.59585751980134116</v>
      </c>
      <c r="X473" s="9">
        <v>0.72768106715681513</v>
      </c>
      <c r="Y473" s="9">
        <v>0.65636211704101932</v>
      </c>
      <c r="Z473" s="9">
        <v>0.76684621180761736</v>
      </c>
      <c r="AA473" s="9">
        <v>0.60815833086646942</v>
      </c>
      <c r="AB473" s="9">
        <v>0.39184166913353052</v>
      </c>
      <c r="AC473" s="9">
        <v>0.23315378819238325</v>
      </c>
      <c r="AD473" s="9">
        <v>0.2723189328431852</v>
      </c>
      <c r="AE473" s="9">
        <v>0.34363788295898023</v>
      </c>
      <c r="AF473" s="9">
        <v>3.16</v>
      </c>
      <c r="AG473" s="9">
        <v>0.99932979851537707</v>
      </c>
      <c r="AH473" s="9">
        <v>1942.42</v>
      </c>
      <c r="AI473" s="9">
        <v>2085.7800000000002</v>
      </c>
      <c r="AJ473" s="9">
        <v>780.56</v>
      </c>
      <c r="AK473" s="9">
        <v>634.17999999999995</v>
      </c>
      <c r="AL473" s="9">
        <v>1211.32</v>
      </c>
    </row>
    <row r="474" spans="1:38" hidden="1" x14ac:dyDescent="0.3">
      <c r="A474" s="1" t="s">
        <v>54</v>
      </c>
      <c r="B474" s="1" t="s">
        <v>56</v>
      </c>
      <c r="C474" s="1" t="s">
        <v>54</v>
      </c>
      <c r="D474">
        <v>65535</v>
      </c>
      <c r="E474" s="4" t="str">
        <f>IF((COUNTIF(ML100K[[#This Row],[abbreviation]],"*nIOI"))&gt;=1,"ü","")</f>
        <v/>
      </c>
      <c r="F474" s="4" t="str">
        <f>IF(ML100K[[#This Row],[sigWeCoRatedCount]]&gt;=1,"ü","")</f>
        <v>ü</v>
      </c>
      <c r="G474" s="3">
        <v>74</v>
      </c>
      <c r="H474" s="9">
        <v>0.3839563151008859</v>
      </c>
      <c r="I474" s="9">
        <v>0.37496430288192562</v>
      </c>
      <c r="J474" s="9">
        <v>0.37943236213101189</v>
      </c>
      <c r="K474" s="9">
        <v>0.74665777978556347</v>
      </c>
      <c r="L474" s="9">
        <v>0.73838248465033895</v>
      </c>
      <c r="M474" s="9">
        <v>1.0978943879132035</v>
      </c>
      <c r="N474" s="9">
        <v>1.0477292508318441</v>
      </c>
      <c r="O474" s="9">
        <v>0.3002944519798379</v>
      </c>
      <c r="P474" s="9">
        <v>0.3002944519798379</v>
      </c>
      <c r="Q474" s="9">
        <v>0.54795832079231555</v>
      </c>
      <c r="R474" s="9">
        <v>0.41217028128343786</v>
      </c>
      <c r="S474" s="9">
        <v>0.69970554802016172</v>
      </c>
      <c r="T474" s="9">
        <v>0.68748215144096236</v>
      </c>
      <c r="U474" s="9">
        <v>0.74692659050913246</v>
      </c>
      <c r="V474" s="9">
        <v>0.41681215763288015</v>
      </c>
      <c r="W474" s="9">
        <v>0.59577365156295647</v>
      </c>
      <c r="X474" s="9">
        <v>0.72769688232676655</v>
      </c>
      <c r="Y474" s="9">
        <v>0.65625943277411924</v>
      </c>
      <c r="Z474" s="9">
        <v>0.76669415725469958</v>
      </c>
      <c r="AA474" s="9">
        <v>0.60827014562722626</v>
      </c>
      <c r="AB474" s="9">
        <v>0.39172985437277419</v>
      </c>
      <c r="AC474" s="9">
        <v>0.23330584274530139</v>
      </c>
      <c r="AD474" s="9">
        <v>0.2723031176732339</v>
      </c>
      <c r="AE474" s="9">
        <v>0.34374056722588081</v>
      </c>
      <c r="AF474" s="9">
        <v>3.16</v>
      </c>
      <c r="AG474" s="9">
        <v>0.99932979851537707</v>
      </c>
      <c r="AH474" s="9">
        <v>1942.08</v>
      </c>
      <c r="AI474" s="9">
        <v>2085.36</v>
      </c>
      <c r="AJ474" s="9">
        <v>780.34</v>
      </c>
      <c r="AK474" s="9">
        <v>634.6</v>
      </c>
      <c r="AL474" s="9">
        <v>1211.54</v>
      </c>
    </row>
    <row r="475" spans="1:38" hidden="1" x14ac:dyDescent="0.3">
      <c r="A475" s="1" t="s">
        <v>54</v>
      </c>
      <c r="B475" s="1" t="s">
        <v>56</v>
      </c>
      <c r="C475" s="1" t="s">
        <v>54</v>
      </c>
      <c r="D475">
        <v>65535</v>
      </c>
      <c r="E475" s="4" t="str">
        <f>IF((COUNTIF(ML100K[[#This Row],[abbreviation]],"*nIOI"))&gt;=1,"ü","")</f>
        <v/>
      </c>
      <c r="F475" s="4" t="str">
        <f>IF(ML100K[[#This Row],[sigWeCoRatedCount]]&gt;=1,"ü","")</f>
        <v>ü</v>
      </c>
      <c r="G475" s="3">
        <v>75</v>
      </c>
      <c r="H475" s="9">
        <v>0.38379849557993262</v>
      </c>
      <c r="I475" s="9">
        <v>0.37481325645858721</v>
      </c>
      <c r="J475" s="9">
        <v>0.37927795509859075</v>
      </c>
      <c r="K475" s="9">
        <v>0.74658545519239972</v>
      </c>
      <c r="L475" s="9">
        <v>0.73850990289415686</v>
      </c>
      <c r="M475" s="9">
        <v>1.0983275188242951</v>
      </c>
      <c r="N475" s="9">
        <v>1.047929652174779</v>
      </c>
      <c r="O475" s="9">
        <v>0.30037093554348965</v>
      </c>
      <c r="P475" s="9">
        <v>0.30037093554348965</v>
      </c>
      <c r="Q475" s="9">
        <v>0.54802639388471175</v>
      </c>
      <c r="R475" s="9">
        <v>0.41211505077366889</v>
      </c>
      <c r="S475" s="9">
        <v>0.69962906445651052</v>
      </c>
      <c r="T475" s="9">
        <v>0.68740662822929433</v>
      </c>
      <c r="U475" s="9">
        <v>0.74685376997631703</v>
      </c>
      <c r="V475" s="9">
        <v>0.41684705576995734</v>
      </c>
      <c r="W475" s="9">
        <v>0.59568429955020641</v>
      </c>
      <c r="X475" s="9">
        <v>0.72763993795645943</v>
      </c>
      <c r="Y475" s="9">
        <v>0.65615855762347253</v>
      </c>
      <c r="Z475" s="9">
        <v>0.76660446872241872</v>
      </c>
      <c r="AA475" s="9">
        <v>0.60820878773616649</v>
      </c>
      <c r="AB475" s="9">
        <v>0.39179121226383334</v>
      </c>
      <c r="AC475" s="9">
        <v>0.23339553127757953</v>
      </c>
      <c r="AD475" s="9">
        <v>0.27236006204354057</v>
      </c>
      <c r="AE475" s="9">
        <v>0.34384144237652664</v>
      </c>
      <c r="AF475" s="9">
        <v>3.16</v>
      </c>
      <c r="AG475" s="9">
        <v>0.99932979851537707</v>
      </c>
      <c r="AH475" s="9">
        <v>1941.82</v>
      </c>
      <c r="AI475" s="9">
        <v>2085.12</v>
      </c>
      <c r="AJ475" s="9">
        <v>780.46</v>
      </c>
      <c r="AK475" s="9">
        <v>634.84</v>
      </c>
      <c r="AL475" s="9">
        <v>1211.42</v>
      </c>
    </row>
    <row r="476" spans="1:38" hidden="1" x14ac:dyDescent="0.3">
      <c r="A476" s="1" t="s">
        <v>54</v>
      </c>
      <c r="B476" s="1" t="s">
        <v>56</v>
      </c>
      <c r="C476" s="1" t="s">
        <v>54</v>
      </c>
      <c r="D476">
        <v>65535</v>
      </c>
      <c r="E476" s="4" t="str">
        <f>IF((COUNTIF(ML100K[[#This Row],[abbreviation]],"*nIOI"))&gt;=1,"ü","")</f>
        <v/>
      </c>
      <c r="F476" s="4" t="str">
        <f>IF(ML100K[[#This Row],[sigWeCoRatedCount]]&gt;=1,"ü","")</f>
        <v>ü</v>
      </c>
      <c r="G476" s="3">
        <v>77</v>
      </c>
      <c r="H476" s="9">
        <v>0.38305481975781236</v>
      </c>
      <c r="I476" s="9">
        <v>0.37403405599661338</v>
      </c>
      <c r="J476" s="9">
        <v>0.37851618146559995</v>
      </c>
      <c r="K476" s="9">
        <v>0.74632064049955726</v>
      </c>
      <c r="L476" s="9">
        <v>0.73957101455504426</v>
      </c>
      <c r="M476" s="9">
        <v>1.1005853979629066</v>
      </c>
      <c r="N476" s="9">
        <v>1.0490105786924018</v>
      </c>
      <c r="O476" s="9">
        <v>0.30072748108291225</v>
      </c>
      <c r="P476" s="9">
        <v>0.30072748108291225</v>
      </c>
      <c r="Q476" s="9">
        <v>0.54834961768358248</v>
      </c>
      <c r="R476" s="9">
        <v>0.41156323197806555</v>
      </c>
      <c r="S476" s="9">
        <v>0.69927251891708819</v>
      </c>
      <c r="T476" s="9">
        <v>0.68701702799830711</v>
      </c>
      <c r="U476" s="9">
        <v>0.74659188439853996</v>
      </c>
      <c r="V476" s="9">
        <v>0.41705996629108605</v>
      </c>
      <c r="W476" s="9">
        <v>0.59534845515330004</v>
      </c>
      <c r="X476" s="9">
        <v>0.72728988717436716</v>
      </c>
      <c r="Y476" s="9">
        <v>0.65576493258344382</v>
      </c>
      <c r="Z476" s="9">
        <v>0.76643661293055543</v>
      </c>
      <c r="AA476" s="9">
        <v>0.60759744306605701</v>
      </c>
      <c r="AB476" s="9">
        <v>0.39240255693394244</v>
      </c>
      <c r="AC476" s="9">
        <v>0.23356338706944574</v>
      </c>
      <c r="AD476" s="9">
        <v>0.27271011282563312</v>
      </c>
      <c r="AE476" s="9">
        <v>0.34423506741655552</v>
      </c>
      <c r="AF476" s="9">
        <v>3.16</v>
      </c>
      <c r="AG476" s="9">
        <v>0.99932979851537707</v>
      </c>
      <c r="AH476" s="9">
        <v>1939.22</v>
      </c>
      <c r="AI476" s="9">
        <v>2084.66</v>
      </c>
      <c r="AJ476" s="9">
        <v>781.68</v>
      </c>
      <c r="AK476" s="9">
        <v>635.29999999999995</v>
      </c>
      <c r="AL476" s="9">
        <v>1210.2</v>
      </c>
    </row>
    <row r="477" spans="1:38" hidden="1" x14ac:dyDescent="0.3">
      <c r="A477" s="1" t="s">
        <v>54</v>
      </c>
      <c r="B477" s="1" t="s">
        <v>56</v>
      </c>
      <c r="C477" s="1" t="s">
        <v>54</v>
      </c>
      <c r="D477">
        <v>65535</v>
      </c>
      <c r="E477" s="4" t="str">
        <f>IF((COUNTIF(ML100K[[#This Row],[abbreviation]],"*nIOI"))&gt;=1,"ü","")</f>
        <v/>
      </c>
      <c r="F477" s="4" t="str">
        <f>IF(ML100K[[#This Row],[sigWeCoRatedCount]]&gt;=1,"ü","")</f>
        <v>ü</v>
      </c>
      <c r="G477" s="3">
        <v>76</v>
      </c>
      <c r="H477" s="9">
        <v>0.38307697503374022</v>
      </c>
      <c r="I477" s="9">
        <v>0.37410572954553578</v>
      </c>
      <c r="J477" s="9">
        <v>0.37856348724138955</v>
      </c>
      <c r="K477" s="9">
        <v>0.74629784822384837</v>
      </c>
      <c r="L477" s="9">
        <v>0.73912532766195282</v>
      </c>
      <c r="M477" s="9">
        <v>1.0996814474864873</v>
      </c>
      <c r="N477" s="9">
        <v>1.0485767624646254</v>
      </c>
      <c r="O477" s="9">
        <v>0.30071472963223567</v>
      </c>
      <c r="P477" s="9">
        <v>0.30071472963223567</v>
      </c>
      <c r="Q477" s="9">
        <v>0.54833915415290779</v>
      </c>
      <c r="R477" s="9">
        <v>0.41180097616277084</v>
      </c>
      <c r="S477" s="9">
        <v>0.69928527036776433</v>
      </c>
      <c r="T477" s="9">
        <v>0.68705286477276784</v>
      </c>
      <c r="U477" s="9">
        <v>0.74656608798485991</v>
      </c>
      <c r="V477" s="9">
        <v>0.41702310235226703</v>
      </c>
      <c r="W477" s="9">
        <v>0.59531925486492598</v>
      </c>
      <c r="X477" s="9">
        <v>0.72735170885397837</v>
      </c>
      <c r="Y477" s="9">
        <v>0.65572526617976223</v>
      </c>
      <c r="Z477" s="9">
        <v>0.76631718314962238</v>
      </c>
      <c r="AA477" s="9">
        <v>0.60778854639591373</v>
      </c>
      <c r="AB477" s="9">
        <v>0.39221145360408566</v>
      </c>
      <c r="AC477" s="9">
        <v>0.23368281685037842</v>
      </c>
      <c r="AD477" s="9">
        <v>0.27264829114602224</v>
      </c>
      <c r="AE477" s="9">
        <v>0.34427473382023749</v>
      </c>
      <c r="AF477" s="9">
        <v>3.16</v>
      </c>
      <c r="AG477" s="9">
        <v>0.99932979851537707</v>
      </c>
      <c r="AH477" s="9">
        <v>1940.34</v>
      </c>
      <c r="AI477" s="9">
        <v>2084.34</v>
      </c>
      <c r="AJ477" s="9">
        <v>781.3</v>
      </c>
      <c r="AK477" s="9">
        <v>635.62</v>
      </c>
      <c r="AL477" s="9">
        <v>1210.58</v>
      </c>
    </row>
    <row r="478" spans="1:38" hidden="1" x14ac:dyDescent="0.3">
      <c r="A478" s="1" t="s">
        <v>54</v>
      </c>
      <c r="B478" s="1" t="s">
        <v>56</v>
      </c>
      <c r="C478" s="1" t="s">
        <v>54</v>
      </c>
      <c r="D478">
        <v>65535</v>
      </c>
      <c r="E478" s="4" t="str">
        <f>IF((COUNTIF(ML100K[[#This Row],[abbreviation]],"*nIOI"))&gt;=1,"ü","")</f>
        <v/>
      </c>
      <c r="F478" s="4" t="str">
        <f>IF(ML100K[[#This Row],[sigWeCoRatedCount]]&gt;=1,"ü","")</f>
        <v>ü</v>
      </c>
      <c r="G478" s="3">
        <v>79</v>
      </c>
      <c r="H478" s="9">
        <v>0.38282342889024656</v>
      </c>
      <c r="I478" s="9">
        <v>0.37389635638207142</v>
      </c>
      <c r="J478" s="9">
        <v>0.37833222132286748</v>
      </c>
      <c r="K478" s="9">
        <v>0.74618127827937664</v>
      </c>
      <c r="L478" s="9">
        <v>0.74002088462287896</v>
      </c>
      <c r="M478" s="9">
        <v>1.1023680986296873</v>
      </c>
      <c r="N478" s="9">
        <v>1.0498632906620011</v>
      </c>
      <c r="O478" s="9">
        <v>0.30083356341393458</v>
      </c>
      <c r="P478" s="9">
        <v>0.30083356341393458</v>
      </c>
      <c r="Q478" s="9">
        <v>0.54844753213448882</v>
      </c>
      <c r="R478" s="9">
        <v>0.41149111725722537</v>
      </c>
      <c r="S478" s="9">
        <v>0.69916643658606659</v>
      </c>
      <c r="T478" s="9">
        <v>0.68694817819103504</v>
      </c>
      <c r="U478" s="9">
        <v>0.74644847174818729</v>
      </c>
      <c r="V478" s="9">
        <v>0.41705682292415125</v>
      </c>
      <c r="W478" s="9">
        <v>0.59516922003640182</v>
      </c>
      <c r="X478" s="9">
        <v>0.72729500126738789</v>
      </c>
      <c r="Y478" s="9">
        <v>0.65552842762285723</v>
      </c>
      <c r="Z478" s="9">
        <v>0.76613656575661482</v>
      </c>
      <c r="AA478" s="9">
        <v>0.60775979062545604</v>
      </c>
      <c r="AB478" s="9">
        <v>0.39224020937454424</v>
      </c>
      <c r="AC478" s="9">
        <v>0.23386343424338529</v>
      </c>
      <c r="AD478" s="9">
        <v>0.272704998732611</v>
      </c>
      <c r="AE478" s="9">
        <v>0.34447157237714299</v>
      </c>
      <c r="AF478" s="9">
        <v>3.16</v>
      </c>
      <c r="AG478" s="9">
        <v>0.99932979851537707</v>
      </c>
      <c r="AH478" s="9">
        <v>1938.88</v>
      </c>
      <c r="AI478" s="9">
        <v>2083.84</v>
      </c>
      <c r="AJ478" s="9">
        <v>781.36</v>
      </c>
      <c r="AK478" s="9">
        <v>636.12</v>
      </c>
      <c r="AL478" s="9">
        <v>1210.52</v>
      </c>
    </row>
    <row r="479" spans="1:38" hidden="1" x14ac:dyDescent="0.3">
      <c r="A479" s="1" t="s">
        <v>54</v>
      </c>
      <c r="B479" s="1" t="s">
        <v>56</v>
      </c>
      <c r="C479" s="1" t="s">
        <v>54</v>
      </c>
      <c r="D479">
        <v>65535</v>
      </c>
      <c r="E479" s="4" t="str">
        <f>IF((COUNTIF(ML100K[[#This Row],[abbreviation]],"*nIOI"))&gt;=1,"ü","")</f>
        <v/>
      </c>
      <c r="F479" s="4" t="str">
        <f>IF(ML100K[[#This Row],[sigWeCoRatedCount]]&gt;=1,"ü","")</f>
        <v>ü</v>
      </c>
      <c r="G479" s="3">
        <v>78</v>
      </c>
      <c r="H479" s="9">
        <v>0.38273842790737755</v>
      </c>
      <c r="I479" s="9">
        <v>0.37383031583104459</v>
      </c>
      <c r="J479" s="9">
        <v>0.37825683151996592</v>
      </c>
      <c r="K479" s="9">
        <v>0.74613687611131263</v>
      </c>
      <c r="L479" s="9">
        <v>0.74006326730271643</v>
      </c>
      <c r="M479" s="9">
        <v>1.1021045938749221</v>
      </c>
      <c r="N479" s="9">
        <v>1.0497405477390478</v>
      </c>
      <c r="O479" s="9">
        <v>0.30087174664303812</v>
      </c>
      <c r="P479" s="9">
        <v>0.30087174664303812</v>
      </c>
      <c r="Q479" s="9">
        <v>0.5484817891796705</v>
      </c>
      <c r="R479" s="9">
        <v>0.41138499166612535</v>
      </c>
      <c r="S479" s="9">
        <v>0.69912825335696216</v>
      </c>
      <c r="T479" s="9">
        <v>0.68691515791552094</v>
      </c>
      <c r="U479" s="9">
        <v>0.74640285578023324</v>
      </c>
      <c r="V479" s="9">
        <v>0.41706409617546097</v>
      </c>
      <c r="W479" s="9">
        <v>0.59511328160355736</v>
      </c>
      <c r="X479" s="9">
        <v>0.72728367563612495</v>
      </c>
      <c r="Y479" s="9">
        <v>0.65545475227125305</v>
      </c>
      <c r="Z479" s="9">
        <v>0.76605422867963968</v>
      </c>
      <c r="AA479" s="9">
        <v>0.60777608715140263</v>
      </c>
      <c r="AB479" s="9">
        <v>0.39222391284859676</v>
      </c>
      <c r="AC479" s="9">
        <v>0.23394577132036071</v>
      </c>
      <c r="AD479" s="9">
        <v>0.27271632436387644</v>
      </c>
      <c r="AE479" s="9">
        <v>0.34454524772874651</v>
      </c>
      <c r="AF479" s="9">
        <v>3.16</v>
      </c>
      <c r="AG479" s="9">
        <v>0.99932979851537707</v>
      </c>
      <c r="AH479" s="9">
        <v>1938.38</v>
      </c>
      <c r="AI479" s="9">
        <v>2083.62</v>
      </c>
      <c r="AJ479" s="9">
        <v>781.32</v>
      </c>
      <c r="AK479" s="9">
        <v>636.34</v>
      </c>
      <c r="AL479" s="9">
        <v>1210.56</v>
      </c>
    </row>
    <row r="480" spans="1:38" hidden="1" x14ac:dyDescent="0.3">
      <c r="A480" s="1" t="s">
        <v>54</v>
      </c>
      <c r="B480" s="1" t="s">
        <v>56</v>
      </c>
      <c r="C480" s="1" t="s">
        <v>54</v>
      </c>
      <c r="D480">
        <v>65535</v>
      </c>
      <c r="E480" s="4" t="str">
        <f>IF((COUNTIF(ML100K[[#This Row],[abbreviation]],"*nIOI"))&gt;=1,"ü","")</f>
        <v/>
      </c>
      <c r="F480" s="4" t="str">
        <f>IF(ML100K[[#This Row],[sigWeCoRatedCount]]&gt;=1,"ü","")</f>
        <v>ü</v>
      </c>
      <c r="G480" s="3">
        <v>80</v>
      </c>
      <c r="H480" s="9">
        <v>0.38258767816238631</v>
      </c>
      <c r="I480" s="9">
        <v>0.37372185729620078</v>
      </c>
      <c r="J480" s="9">
        <v>0.37812741080930606</v>
      </c>
      <c r="K480" s="9">
        <v>0.74605434095816325</v>
      </c>
      <c r="L480" s="9">
        <v>0.74057270792144358</v>
      </c>
      <c r="M480" s="9">
        <v>1.1039047842730938</v>
      </c>
      <c r="N480" s="9">
        <v>1.0505854384966149</v>
      </c>
      <c r="O480" s="9">
        <v>0.30094393617100945</v>
      </c>
      <c r="P480" s="9">
        <v>0.30094393617100945</v>
      </c>
      <c r="Q480" s="9">
        <v>0.54854829010885964</v>
      </c>
      <c r="R480" s="9">
        <v>0.41125766890822424</v>
      </c>
      <c r="S480" s="9">
        <v>0.69905606382899133</v>
      </c>
      <c r="T480" s="9">
        <v>0.68686092864810055</v>
      </c>
      <c r="U480" s="9">
        <v>0.7463191624726826</v>
      </c>
      <c r="V480" s="9">
        <v>0.41707339986452791</v>
      </c>
      <c r="W480" s="9">
        <v>0.59500720946284535</v>
      </c>
      <c r="X480" s="9">
        <v>0.72726691676896005</v>
      </c>
      <c r="Y480" s="9">
        <v>0.65532076139342588</v>
      </c>
      <c r="Z480" s="9">
        <v>0.76590128530920376</v>
      </c>
      <c r="AA480" s="9">
        <v>0.60782057198699746</v>
      </c>
      <c r="AB480" s="9">
        <v>0.39217942801300337</v>
      </c>
      <c r="AC480" s="9">
        <v>0.23409871469079646</v>
      </c>
      <c r="AD480" s="9">
        <v>0.27273308323103934</v>
      </c>
      <c r="AE480" s="9">
        <v>0.3446792386065739</v>
      </c>
      <c r="AF480" s="9">
        <v>3.16</v>
      </c>
      <c r="AG480" s="9">
        <v>0.99932979851537707</v>
      </c>
      <c r="AH480" s="9">
        <v>1937.78</v>
      </c>
      <c r="AI480" s="9">
        <v>2083.1999999999998</v>
      </c>
      <c r="AJ480" s="9">
        <v>781.24</v>
      </c>
      <c r="AK480" s="9">
        <v>636.76</v>
      </c>
      <c r="AL480" s="9">
        <v>1210.6400000000001</v>
      </c>
    </row>
    <row r="481" spans="1:38" hidden="1" x14ac:dyDescent="0.3">
      <c r="A481" s="1" t="s">
        <v>54</v>
      </c>
      <c r="B481" s="1" t="s">
        <v>56</v>
      </c>
      <c r="C481" s="1" t="s">
        <v>54</v>
      </c>
      <c r="D481">
        <v>65535</v>
      </c>
      <c r="E481" s="4" t="str">
        <f>IF((COUNTIF(ML100K[[#This Row],[abbreviation]],"*nIOI"))&gt;=1,"ü","")</f>
        <v/>
      </c>
      <c r="F481" s="4" t="str">
        <f>IF(ML100K[[#This Row],[sigWeCoRatedCount]]&gt;=1,"ü","")</f>
        <v>ü</v>
      </c>
      <c r="G481" s="3">
        <v>81</v>
      </c>
      <c r="H481" s="9">
        <v>0.38256158620089226</v>
      </c>
      <c r="I481" s="9">
        <v>0.3737031311911026</v>
      </c>
      <c r="J481" s="9">
        <v>0.3781049887178109</v>
      </c>
      <c r="K481" s="9">
        <v>0.74604070771870457</v>
      </c>
      <c r="L481" s="9">
        <v>0.74101838491305649</v>
      </c>
      <c r="M481" s="9">
        <v>1.1051315073004679</v>
      </c>
      <c r="N481" s="9">
        <v>1.0511677886733499</v>
      </c>
      <c r="O481" s="9">
        <v>0.3009567047631323</v>
      </c>
      <c r="P481" s="9">
        <v>0.3009567047631323</v>
      </c>
      <c r="Q481" s="9">
        <v>0.54856111471177094</v>
      </c>
      <c r="R481" s="9">
        <v>0.41102422235044334</v>
      </c>
      <c r="S481" s="9">
        <v>0.69904329523686737</v>
      </c>
      <c r="T481" s="9">
        <v>0.68685156559555205</v>
      </c>
      <c r="U481" s="9">
        <v>0.74630568682614029</v>
      </c>
      <c r="V481" s="9">
        <v>0.41707394826272509</v>
      </c>
      <c r="W481" s="9">
        <v>0.59498793029815611</v>
      </c>
      <c r="X481" s="9">
        <v>0.72726748422263054</v>
      </c>
      <c r="Y481" s="9">
        <v>0.65529410197826121</v>
      </c>
      <c r="Z481" s="9">
        <v>0.76587408326343043</v>
      </c>
      <c r="AA481" s="9">
        <v>0.60782904792767323</v>
      </c>
      <c r="AB481" s="9">
        <v>0.39217095207232705</v>
      </c>
      <c r="AC481" s="9">
        <v>0.23412591673657093</v>
      </c>
      <c r="AD481" s="9">
        <v>0.27273251577736918</v>
      </c>
      <c r="AE481" s="9">
        <v>0.34470589802173829</v>
      </c>
      <c r="AF481" s="9">
        <v>3.16</v>
      </c>
      <c r="AG481" s="9">
        <v>0.99932979851537707</v>
      </c>
      <c r="AH481" s="9">
        <v>1936.68</v>
      </c>
      <c r="AI481" s="9">
        <v>2083.12</v>
      </c>
      <c r="AJ481" s="9">
        <v>781.22</v>
      </c>
      <c r="AK481" s="9">
        <v>636.84</v>
      </c>
      <c r="AL481" s="9">
        <v>1210.6600000000001</v>
      </c>
    </row>
    <row r="482" spans="1:38" hidden="1" x14ac:dyDescent="0.3">
      <c r="A482" s="1" t="s">
        <v>54</v>
      </c>
      <c r="B482" s="1" t="s">
        <v>56</v>
      </c>
      <c r="C482" s="1" t="s">
        <v>54</v>
      </c>
      <c r="D482">
        <v>65535</v>
      </c>
      <c r="E482" s="4" t="str">
        <f>IF((COUNTIF(ML100K[[#This Row],[abbreviation]],"*nIOI"))&gt;=1,"ü","")</f>
        <v/>
      </c>
      <c r="F482" s="4" t="str">
        <f>IF(ML100K[[#This Row],[sigWeCoRatedCount]]&gt;=1,"ü","")</f>
        <v>ü</v>
      </c>
      <c r="G482" s="3">
        <v>6</v>
      </c>
      <c r="H482" s="9">
        <v>0.37686538313598011</v>
      </c>
      <c r="I482" s="9">
        <v>0.36404276864148105</v>
      </c>
      <c r="J482" s="9">
        <v>0.37039650890054482</v>
      </c>
      <c r="K482" s="9">
        <v>0.7460372268279355</v>
      </c>
      <c r="L482" s="9">
        <v>0.74333585349579767</v>
      </c>
      <c r="M482" s="9">
        <v>1.0919045073622258</v>
      </c>
      <c r="N482" s="9">
        <v>1.0448748528112783</v>
      </c>
      <c r="O482" s="9">
        <v>0.30387276512498024</v>
      </c>
      <c r="P482" s="9">
        <v>0.30387276512498024</v>
      </c>
      <c r="Q482" s="9">
        <v>0.55121491510864551</v>
      </c>
      <c r="R482" s="9">
        <v>0.40801049190803329</v>
      </c>
      <c r="S482" s="9">
        <v>0.69612723487501926</v>
      </c>
      <c r="T482" s="9">
        <v>0.68202138432074078</v>
      </c>
      <c r="U482" s="9">
        <v>0.74651660624398175</v>
      </c>
      <c r="V482" s="9">
        <v>0.42110114161365847</v>
      </c>
      <c r="W482" s="9">
        <v>0.59498576160249028</v>
      </c>
      <c r="X482" s="9">
        <v>0.72067268760519954</v>
      </c>
      <c r="Y482" s="9">
        <v>0.6561926955307813</v>
      </c>
      <c r="Z482" s="9">
        <v>0.77331997840212785</v>
      </c>
      <c r="AA482" s="9">
        <v>0.59072279023935381</v>
      </c>
      <c r="AB482" s="9">
        <v>0.40927720976064591</v>
      </c>
      <c r="AC482" s="9">
        <v>0.22668002159787323</v>
      </c>
      <c r="AD482" s="9">
        <v>0.2793273123948003</v>
      </c>
      <c r="AE482" s="9">
        <v>0.34380730446921942</v>
      </c>
      <c r="AF482" s="9">
        <v>3.16</v>
      </c>
      <c r="AG482" s="9">
        <v>0.99932979851537707</v>
      </c>
      <c r="AH482" s="9">
        <v>1922.48</v>
      </c>
      <c r="AI482" s="9">
        <v>2103.4</v>
      </c>
      <c r="AJ482" s="9">
        <v>815.24</v>
      </c>
      <c r="AK482" s="9">
        <v>616.55999999999995</v>
      </c>
      <c r="AL482" s="9">
        <v>1176.6400000000001</v>
      </c>
    </row>
    <row r="483" spans="1:38" hidden="1" x14ac:dyDescent="0.3">
      <c r="A483" s="1" t="s">
        <v>54</v>
      </c>
      <c r="B483" s="1" t="s">
        <v>56</v>
      </c>
      <c r="C483" s="1" t="s">
        <v>54</v>
      </c>
      <c r="D483">
        <v>65535</v>
      </c>
      <c r="E483" s="4" t="str">
        <f>IF((COUNTIF(ML100K[[#This Row],[abbreviation]],"*nIOI"))&gt;=1,"ü","")</f>
        <v/>
      </c>
      <c r="F483" s="4" t="str">
        <f>IF(ML100K[[#This Row],[sigWeCoRatedCount]]&gt;=1,"ü","")</f>
        <v>ü</v>
      </c>
      <c r="G483" s="3">
        <v>82</v>
      </c>
      <c r="H483" s="9">
        <v>0.38215608680167878</v>
      </c>
      <c r="I483" s="9">
        <v>0.37336256956345953</v>
      </c>
      <c r="J483" s="9">
        <v>0.37773236072030575</v>
      </c>
      <c r="K483" s="9">
        <v>0.74584149117674248</v>
      </c>
      <c r="L483" s="9">
        <v>0.74166787095930997</v>
      </c>
      <c r="M483" s="9">
        <v>1.1068337673902622</v>
      </c>
      <c r="N483" s="9">
        <v>1.0519815707522227</v>
      </c>
      <c r="O483" s="9">
        <v>0.30114767676897025</v>
      </c>
      <c r="P483" s="9">
        <v>0.30114767676897025</v>
      </c>
      <c r="Q483" s="9">
        <v>0.54873434334920479</v>
      </c>
      <c r="R483" s="9">
        <v>0.41073979064809885</v>
      </c>
      <c r="S483" s="9">
        <v>0.69885232323103041</v>
      </c>
      <c r="T483" s="9">
        <v>0.68668128478173041</v>
      </c>
      <c r="U483" s="9">
        <v>0.74610321482763298</v>
      </c>
      <c r="V483" s="9">
        <v>0.41713348234946768</v>
      </c>
      <c r="W483" s="9">
        <v>0.59473569086660116</v>
      </c>
      <c r="X483" s="9">
        <v>0.72717220383031478</v>
      </c>
      <c r="Y483" s="9">
        <v>0.65498388297136489</v>
      </c>
      <c r="Z483" s="9">
        <v>0.76555790194573725</v>
      </c>
      <c r="AA483" s="9">
        <v>0.60780466761772278</v>
      </c>
      <c r="AB483" s="9">
        <v>0.39219533238227761</v>
      </c>
      <c r="AC483" s="9">
        <v>0.23444209805426275</v>
      </c>
      <c r="AD483" s="9">
        <v>0.27282779616968583</v>
      </c>
      <c r="AE483" s="9">
        <v>0.34501611702863594</v>
      </c>
      <c r="AF483" s="9">
        <v>3.16</v>
      </c>
      <c r="AG483" s="9">
        <v>0.99932979851537707</v>
      </c>
      <c r="AH483" s="9">
        <v>1935.34</v>
      </c>
      <c r="AI483" s="9">
        <v>2082.2600000000002</v>
      </c>
      <c r="AJ483" s="9">
        <v>781.26</v>
      </c>
      <c r="AK483" s="9">
        <v>637.70000000000005</v>
      </c>
      <c r="AL483" s="9">
        <v>1210.6199999999999</v>
      </c>
    </row>
    <row r="484" spans="1:38" hidden="1" x14ac:dyDescent="0.3">
      <c r="A484" s="1" t="s">
        <v>54</v>
      </c>
      <c r="B484" s="1" t="s">
        <v>56</v>
      </c>
      <c r="C484" s="1" t="s">
        <v>54</v>
      </c>
      <c r="D484">
        <v>65535</v>
      </c>
      <c r="E484" s="4" t="str">
        <f>IF((COUNTIF(ML100K[[#This Row],[abbreviation]],"*nIOI"))&gt;=1,"ü","")</f>
        <v/>
      </c>
      <c r="F484" s="4" t="str">
        <f>IF(ML100K[[#This Row],[sigWeCoRatedCount]]&gt;=1,"ü","")</f>
        <v>ü</v>
      </c>
      <c r="G484" s="3">
        <v>84</v>
      </c>
      <c r="H484" s="9">
        <v>0.38199002003588817</v>
      </c>
      <c r="I484" s="9">
        <v>0.37313777919477592</v>
      </c>
      <c r="J484" s="9">
        <v>0.37753662041497854</v>
      </c>
      <c r="K484" s="9">
        <v>0.74581645850420519</v>
      </c>
      <c r="L484" s="9">
        <v>0.74201180919531773</v>
      </c>
      <c r="M484" s="9">
        <v>1.1079418873660469</v>
      </c>
      <c r="N484" s="9">
        <v>1.0525071651462068</v>
      </c>
      <c r="O484" s="9">
        <v>0.30122841561653763</v>
      </c>
      <c r="P484" s="9">
        <v>0.30122841561653763</v>
      </c>
      <c r="Q484" s="9">
        <v>0.54880948208560232</v>
      </c>
      <c r="R484" s="9">
        <v>0.41065481811971355</v>
      </c>
      <c r="S484" s="9">
        <v>0.69877158438346276</v>
      </c>
      <c r="T484" s="9">
        <v>0.68656888959738771</v>
      </c>
      <c r="U484" s="9">
        <v>0.74608106835493626</v>
      </c>
      <c r="V484" s="9">
        <v>0.41722024159006194</v>
      </c>
      <c r="W484" s="9">
        <v>0.59470239315266893</v>
      </c>
      <c r="X484" s="9">
        <v>0.72703071270497599</v>
      </c>
      <c r="Y484" s="9">
        <v>0.65495930733091157</v>
      </c>
      <c r="Z484" s="9">
        <v>0.76566087538810745</v>
      </c>
      <c r="AA484" s="9">
        <v>0.60747690380667063</v>
      </c>
      <c r="AB484" s="9">
        <v>0.39252309619332987</v>
      </c>
      <c r="AC484" s="9">
        <v>0.23433912461189432</v>
      </c>
      <c r="AD484" s="9">
        <v>0.27296928729502379</v>
      </c>
      <c r="AE484" s="9">
        <v>0.34504069266908832</v>
      </c>
      <c r="AF484" s="9">
        <v>3.16</v>
      </c>
      <c r="AG484" s="9">
        <v>0.99932979851537707</v>
      </c>
      <c r="AH484" s="9">
        <v>1934.94</v>
      </c>
      <c r="AI484" s="9">
        <v>2082.54</v>
      </c>
      <c r="AJ484" s="9">
        <v>781.92</v>
      </c>
      <c r="AK484" s="9">
        <v>637.41999999999996</v>
      </c>
      <c r="AL484" s="9">
        <v>1209.96</v>
      </c>
    </row>
    <row r="485" spans="1:38" hidden="1" x14ac:dyDescent="0.3">
      <c r="A485" s="1" t="s">
        <v>54</v>
      </c>
      <c r="B485" s="1" t="s">
        <v>56</v>
      </c>
      <c r="C485" s="1" t="s">
        <v>54</v>
      </c>
      <c r="D485">
        <v>65535</v>
      </c>
      <c r="E485" s="4" t="str">
        <f>IF((COUNTIF(ML100K[[#This Row],[abbreviation]],"*nIOI"))&gt;=1,"ü","")</f>
        <v/>
      </c>
      <c r="F485" s="4" t="str">
        <f>IF(ML100K[[#This Row],[sigWeCoRatedCount]]&gt;=1,"ü","")</f>
        <v>ü</v>
      </c>
      <c r="G485" s="3">
        <v>85</v>
      </c>
      <c r="H485" s="9">
        <v>0.38179297386575256</v>
      </c>
      <c r="I485" s="9">
        <v>0.37292803223375998</v>
      </c>
      <c r="J485" s="9">
        <v>0.37733318068530008</v>
      </c>
      <c r="K485" s="9">
        <v>0.74574817157700768</v>
      </c>
      <c r="L485" s="9">
        <v>0.74212213241226388</v>
      </c>
      <c r="M485" s="9">
        <v>1.1080437234451015</v>
      </c>
      <c r="N485" s="9">
        <v>1.0525564840219181</v>
      </c>
      <c r="O485" s="9">
        <v>0.30132178883992711</v>
      </c>
      <c r="P485" s="9">
        <v>0.30132178883992711</v>
      </c>
      <c r="Q485" s="9">
        <v>0.54889460709171212</v>
      </c>
      <c r="R485" s="9">
        <v>0.41061240212989475</v>
      </c>
      <c r="S485" s="9">
        <v>0.698678211160073</v>
      </c>
      <c r="T485" s="9">
        <v>0.68646401611688068</v>
      </c>
      <c r="U485" s="9">
        <v>0.74601323764167315</v>
      </c>
      <c r="V485" s="9">
        <v>0.41728017213855667</v>
      </c>
      <c r="W485" s="9">
        <v>0.59461568584338964</v>
      </c>
      <c r="X485" s="9">
        <v>0.72693364261054394</v>
      </c>
      <c r="Y485" s="9">
        <v>0.65485933125520834</v>
      </c>
      <c r="Z485" s="9">
        <v>0.76562319693749548</v>
      </c>
      <c r="AA485" s="9">
        <v>0.60730483529626444</v>
      </c>
      <c r="AB485" s="9">
        <v>0.39269516470373594</v>
      </c>
      <c r="AC485" s="9">
        <v>0.23437680306250447</v>
      </c>
      <c r="AD485" s="9">
        <v>0.27306635738945551</v>
      </c>
      <c r="AE485" s="9">
        <v>0.34514066874479171</v>
      </c>
      <c r="AF485" s="9">
        <v>3.16</v>
      </c>
      <c r="AG485" s="9">
        <v>0.99932979851537707</v>
      </c>
      <c r="AH485" s="9">
        <v>1934.74</v>
      </c>
      <c r="AI485" s="9">
        <v>2082.44</v>
      </c>
      <c r="AJ485" s="9">
        <v>782.26</v>
      </c>
      <c r="AK485" s="9">
        <v>637.52</v>
      </c>
      <c r="AL485" s="9">
        <v>1209.6199999999999</v>
      </c>
    </row>
    <row r="486" spans="1:38" hidden="1" x14ac:dyDescent="0.3">
      <c r="A486" s="1" t="s">
        <v>54</v>
      </c>
      <c r="B486" s="1" t="s">
        <v>56</v>
      </c>
      <c r="C486" s="1" t="s">
        <v>54</v>
      </c>
      <c r="D486">
        <v>65535</v>
      </c>
      <c r="E486" s="4" t="str">
        <f>IF((COUNTIF(ML100K[[#This Row],[abbreviation]],"*nIOI"))&gt;=1,"ü","")</f>
        <v/>
      </c>
      <c r="F486" s="4" t="str">
        <f>IF(ML100K[[#This Row],[sigWeCoRatedCount]]&gt;=1,"ü","")</f>
        <v>ü</v>
      </c>
      <c r="G486" s="3">
        <v>83</v>
      </c>
      <c r="H486" s="9">
        <v>0.38192895393071158</v>
      </c>
      <c r="I486" s="9">
        <v>0.37318036294513685</v>
      </c>
      <c r="J486" s="9">
        <v>0.3775279686551522</v>
      </c>
      <c r="K486" s="9">
        <v>0.74572964985950585</v>
      </c>
      <c r="L486" s="9">
        <v>0.74200749713901437</v>
      </c>
      <c r="M486" s="9">
        <v>1.1079629466774474</v>
      </c>
      <c r="N486" s="9">
        <v>1.0525151844762854</v>
      </c>
      <c r="O486" s="9">
        <v>0.30125384467099953</v>
      </c>
      <c r="P486" s="9">
        <v>0.30125384467099953</v>
      </c>
      <c r="Q486" s="9">
        <v>0.54883258142214186</v>
      </c>
      <c r="R486" s="9">
        <v>0.41061665741264786</v>
      </c>
      <c r="S486" s="9">
        <v>0.69874615532900086</v>
      </c>
      <c r="T486" s="9">
        <v>0.68659018147256923</v>
      </c>
      <c r="U486" s="9">
        <v>0.74598950129958841</v>
      </c>
      <c r="V486" s="9">
        <v>0.4171622393833529</v>
      </c>
      <c r="W486" s="9">
        <v>0.59459188555326847</v>
      </c>
      <c r="X486" s="9">
        <v>0.72712521079856729</v>
      </c>
      <c r="Y486" s="9">
        <v>0.6548037431321454</v>
      </c>
      <c r="Z486" s="9">
        <v>0.76537371925727615</v>
      </c>
      <c r="AA486" s="9">
        <v>0.60780664368785975</v>
      </c>
      <c r="AB486" s="9">
        <v>0.3921933563121397</v>
      </c>
      <c r="AC486" s="9">
        <v>0.23462628074272374</v>
      </c>
      <c r="AD486" s="9">
        <v>0.27287478920143282</v>
      </c>
      <c r="AE486" s="9">
        <v>0.34519625686785488</v>
      </c>
      <c r="AF486" s="9">
        <v>3.16</v>
      </c>
      <c r="AG486" s="9">
        <v>0.99932979851537707</v>
      </c>
      <c r="AH486" s="9">
        <v>1934.76</v>
      </c>
      <c r="AI486" s="9">
        <v>2081.7600000000002</v>
      </c>
      <c r="AJ486" s="9">
        <v>781.26</v>
      </c>
      <c r="AK486" s="9">
        <v>638.20000000000005</v>
      </c>
      <c r="AL486" s="9">
        <v>1210.6199999999999</v>
      </c>
    </row>
    <row r="487" spans="1:38" hidden="1" x14ac:dyDescent="0.3">
      <c r="A487" s="1" t="s">
        <v>54</v>
      </c>
      <c r="B487" s="1" t="s">
        <v>56</v>
      </c>
      <c r="C487" s="1" t="s">
        <v>54</v>
      </c>
      <c r="D487">
        <v>65535</v>
      </c>
      <c r="E487" s="4" t="str">
        <f>IF((COUNTIF(ML100K[[#This Row],[abbreviation]],"*nIOI"))&gt;=1,"ü","")</f>
        <v/>
      </c>
      <c r="F487" s="4" t="str">
        <f>IF(ML100K[[#This Row],[sigWeCoRatedCount]]&gt;=1,"ü","")</f>
        <v>ü</v>
      </c>
      <c r="G487" s="3">
        <v>91</v>
      </c>
      <c r="H487" s="9">
        <v>0.38182065484732369</v>
      </c>
      <c r="I487" s="9">
        <v>0.37309956036177794</v>
      </c>
      <c r="J487" s="9">
        <v>0.37743360385657831</v>
      </c>
      <c r="K487" s="9">
        <v>0.7456691186291956</v>
      </c>
      <c r="L487" s="9">
        <v>0.74365428792645949</v>
      </c>
      <c r="M487" s="9">
        <v>1.1137012189154869</v>
      </c>
      <c r="N487" s="9">
        <v>1.0552441968893578</v>
      </c>
      <c r="O487" s="9">
        <v>0.30130473340040742</v>
      </c>
      <c r="P487" s="9">
        <v>0.30130473340040742</v>
      </c>
      <c r="Q487" s="9">
        <v>0.54888026695803938</v>
      </c>
      <c r="R487" s="9">
        <v>0.41029837352520959</v>
      </c>
      <c r="S487" s="9">
        <v>0.69869526659959247</v>
      </c>
      <c r="T487" s="9">
        <v>0.68654978018088963</v>
      </c>
      <c r="U487" s="9">
        <v>0.74592755829713542</v>
      </c>
      <c r="V487" s="9">
        <v>0.41717204624131027</v>
      </c>
      <c r="W487" s="9">
        <v>0.59451417098364712</v>
      </c>
      <c r="X487" s="9">
        <v>0.72711022897451749</v>
      </c>
      <c r="Y487" s="9">
        <v>0.65471042587280692</v>
      </c>
      <c r="Z487" s="9">
        <v>0.76526199057061417</v>
      </c>
      <c r="AA487" s="9">
        <v>0.60783756979116388</v>
      </c>
      <c r="AB487" s="9">
        <v>0.39216243020883623</v>
      </c>
      <c r="AC487" s="9">
        <v>0.23473800942938525</v>
      </c>
      <c r="AD487" s="9">
        <v>0.27288977102548279</v>
      </c>
      <c r="AE487" s="9">
        <v>0.34528957412719352</v>
      </c>
      <c r="AF487" s="9">
        <v>3.16</v>
      </c>
      <c r="AG487" s="9">
        <v>0.99932979851537707</v>
      </c>
      <c r="AH487" s="9">
        <v>1933.26</v>
      </c>
      <c r="AI487" s="9">
        <v>2081.46</v>
      </c>
      <c r="AJ487" s="9">
        <v>781.2</v>
      </c>
      <c r="AK487" s="9">
        <v>638.5</v>
      </c>
      <c r="AL487" s="9">
        <v>1210.68</v>
      </c>
    </row>
    <row r="488" spans="1:38" hidden="1" x14ac:dyDescent="0.3">
      <c r="A488" s="1" t="s">
        <v>54</v>
      </c>
      <c r="B488" s="1" t="s">
        <v>56</v>
      </c>
      <c r="C488" s="1" t="s">
        <v>54</v>
      </c>
      <c r="D488">
        <v>65535</v>
      </c>
      <c r="E488" s="4" t="str">
        <f>IF((COUNTIF(ML100K[[#This Row],[abbreviation]],"*nIOI"))&gt;=1,"ü","")</f>
        <v/>
      </c>
      <c r="F488" s="4" t="str">
        <f>IF(ML100K[[#This Row],[sigWeCoRatedCount]]&gt;=1,"ü","")</f>
        <v>ü</v>
      </c>
      <c r="G488" s="3">
        <v>88</v>
      </c>
      <c r="H488" s="9">
        <v>0.38163412957713272</v>
      </c>
      <c r="I488" s="9">
        <v>0.37284977510598827</v>
      </c>
      <c r="J488" s="9">
        <v>0.37721497959876055</v>
      </c>
      <c r="K488" s="9">
        <v>0.74563253325520895</v>
      </c>
      <c r="L488" s="9">
        <v>0.74297506713092487</v>
      </c>
      <c r="M488" s="9">
        <v>1.1107297071310509</v>
      </c>
      <c r="N488" s="9">
        <v>1.0538308234377385</v>
      </c>
      <c r="O488" s="9">
        <v>0.30139809403847945</v>
      </c>
      <c r="P488" s="9">
        <v>0.30139809403847945</v>
      </c>
      <c r="Q488" s="9">
        <v>0.54896471525753177</v>
      </c>
      <c r="R488" s="9">
        <v>0.41036206233603362</v>
      </c>
      <c r="S488" s="9">
        <v>0.69860190596152127</v>
      </c>
      <c r="T488" s="9">
        <v>0.68642488755299258</v>
      </c>
      <c r="U488" s="9">
        <v>0.74589474632028574</v>
      </c>
      <c r="V488" s="9">
        <v>0.41726189095723554</v>
      </c>
      <c r="W488" s="9">
        <v>0.59446813280836464</v>
      </c>
      <c r="X488" s="9">
        <v>0.72696247976937212</v>
      </c>
      <c r="Y488" s="9">
        <v>0.65467164980775994</v>
      </c>
      <c r="Z488" s="9">
        <v>0.7653516695318433</v>
      </c>
      <c r="AA488" s="9">
        <v>0.60749810557414519</v>
      </c>
      <c r="AB488" s="9">
        <v>0.39250189442585476</v>
      </c>
      <c r="AC488" s="9">
        <v>0.23464833046815833</v>
      </c>
      <c r="AD488" s="9">
        <v>0.27303752023062683</v>
      </c>
      <c r="AE488" s="9">
        <v>0.34532835019224045</v>
      </c>
      <c r="AF488" s="9">
        <v>3.16</v>
      </c>
      <c r="AG488" s="9">
        <v>0.99932979851537707</v>
      </c>
      <c r="AH488" s="9">
        <v>1933.56</v>
      </c>
      <c r="AI488" s="9">
        <v>2081.6999999999998</v>
      </c>
      <c r="AJ488" s="9">
        <v>781.88</v>
      </c>
      <c r="AK488" s="9">
        <v>638.26</v>
      </c>
      <c r="AL488" s="9">
        <v>1210</v>
      </c>
    </row>
    <row r="489" spans="1:38" hidden="1" x14ac:dyDescent="0.3">
      <c r="A489" s="1" t="s">
        <v>54</v>
      </c>
      <c r="B489" s="1" t="s">
        <v>56</v>
      </c>
      <c r="C489" s="1" t="s">
        <v>54</v>
      </c>
      <c r="D489">
        <v>65535</v>
      </c>
      <c r="E489" s="4" t="str">
        <f>IF((COUNTIF(ML100K[[#This Row],[abbreviation]],"*nIOI"))&gt;=1,"ü","")</f>
        <v/>
      </c>
      <c r="F489" s="4" t="str">
        <f>IF(ML100K[[#This Row],[sigWeCoRatedCount]]&gt;=1,"ü","")</f>
        <v>ü</v>
      </c>
      <c r="G489" s="3">
        <v>90</v>
      </c>
      <c r="H489" s="9">
        <v>0.38161675622398655</v>
      </c>
      <c r="I489" s="9">
        <v>0.3728256238644001</v>
      </c>
      <c r="J489" s="9">
        <v>0.37719416902804742</v>
      </c>
      <c r="K489" s="9">
        <v>0.74562862566367227</v>
      </c>
      <c r="L489" s="9">
        <v>0.74363303760071886</v>
      </c>
      <c r="M489" s="9">
        <v>1.1133317732460826</v>
      </c>
      <c r="N489" s="9">
        <v>1.055071392763046</v>
      </c>
      <c r="O489" s="9">
        <v>0.30140659018497706</v>
      </c>
      <c r="P489" s="9">
        <v>0.30140659018497706</v>
      </c>
      <c r="Q489" s="9">
        <v>0.5489739471145767</v>
      </c>
      <c r="R489" s="9">
        <v>0.4102516688760936</v>
      </c>
      <c r="S489" s="9">
        <v>0.6985934098150216</v>
      </c>
      <c r="T489" s="9">
        <v>0.68641281193220072</v>
      </c>
      <c r="U489" s="9">
        <v>0.7458910983297129</v>
      </c>
      <c r="V489" s="9">
        <v>0.41727122107295284</v>
      </c>
      <c r="W489" s="9">
        <v>0.5944618486118477</v>
      </c>
      <c r="X489" s="9">
        <v>0.72694881855229287</v>
      </c>
      <c r="Y489" s="9">
        <v>0.6546679376716954</v>
      </c>
      <c r="Z489" s="9">
        <v>0.76535855562852451</v>
      </c>
      <c r="AA489" s="9">
        <v>0.60746706823587615</v>
      </c>
      <c r="AB489" s="9">
        <v>0.39253293176412396</v>
      </c>
      <c r="AC489" s="9">
        <v>0.23464144437147555</v>
      </c>
      <c r="AD489" s="9">
        <v>0.27305118144770846</v>
      </c>
      <c r="AE489" s="9">
        <v>0.34533206232830443</v>
      </c>
      <c r="AF489" s="9">
        <v>3.16</v>
      </c>
      <c r="AG489" s="9">
        <v>0.99932979851537707</v>
      </c>
      <c r="AH489" s="9">
        <v>1933.04</v>
      </c>
      <c r="AI489" s="9">
        <v>2081.7199999999998</v>
      </c>
      <c r="AJ489" s="9">
        <v>781.94</v>
      </c>
      <c r="AK489" s="9">
        <v>638.24</v>
      </c>
      <c r="AL489" s="9">
        <v>1209.94</v>
      </c>
    </row>
    <row r="490" spans="1:38" hidden="1" x14ac:dyDescent="0.3">
      <c r="A490" s="1" t="s">
        <v>54</v>
      </c>
      <c r="B490" s="1" t="s">
        <v>56</v>
      </c>
      <c r="C490" s="1" t="s">
        <v>54</v>
      </c>
      <c r="D490">
        <v>65535</v>
      </c>
      <c r="E490" s="4" t="str">
        <f>IF((COUNTIF(ML100K[[#This Row],[abbreviation]],"*nIOI"))&gt;=1,"ü","")</f>
        <v/>
      </c>
      <c r="F490" s="4" t="str">
        <f>IF(ML100K[[#This Row],[sigWeCoRatedCount]]&gt;=1,"ü","")</f>
        <v>ü</v>
      </c>
      <c r="G490" s="3">
        <v>89</v>
      </c>
      <c r="H490" s="9">
        <v>0.38154958713613712</v>
      </c>
      <c r="I490" s="9">
        <v>0.37275522337723488</v>
      </c>
      <c r="J490" s="9">
        <v>0.37712542713326119</v>
      </c>
      <c r="K490" s="9">
        <v>0.7456076052898496</v>
      </c>
      <c r="L490" s="9">
        <v>0.74328922282248089</v>
      </c>
      <c r="M490" s="9">
        <v>1.1122749232347553</v>
      </c>
      <c r="N490" s="9">
        <v>1.0545684247142744</v>
      </c>
      <c r="O490" s="9">
        <v>0.30143630879857158</v>
      </c>
      <c r="P490" s="9">
        <v>0.30143630879857158</v>
      </c>
      <c r="Q490" s="9">
        <v>0.54899989960515483</v>
      </c>
      <c r="R490" s="9">
        <v>0.41034506098932022</v>
      </c>
      <c r="S490" s="9">
        <v>0.69856369120142803</v>
      </c>
      <c r="T490" s="9">
        <v>0.68637761168861666</v>
      </c>
      <c r="U490" s="9">
        <v>0.74586975330317284</v>
      </c>
      <c r="V490" s="9">
        <v>0.41729121973597033</v>
      </c>
      <c r="W490" s="9">
        <v>0.59443641147070436</v>
      </c>
      <c r="X490" s="9">
        <v>0.72691488297686135</v>
      </c>
      <c r="Y490" s="9">
        <v>0.65463470415927516</v>
      </c>
      <c r="Z490" s="9">
        <v>0.76534914871189819</v>
      </c>
      <c r="AA490" s="9">
        <v>0.60740607466533614</v>
      </c>
      <c r="AB490" s="9">
        <v>0.3925939253346637</v>
      </c>
      <c r="AC490" s="9">
        <v>0.23465085128810262</v>
      </c>
      <c r="AD490" s="9">
        <v>0.27308511702313881</v>
      </c>
      <c r="AE490" s="9">
        <v>0.34536529584072462</v>
      </c>
      <c r="AF490" s="9">
        <v>3.16</v>
      </c>
      <c r="AG490" s="9">
        <v>0.99932979851537707</v>
      </c>
      <c r="AH490" s="9">
        <v>1933.48</v>
      </c>
      <c r="AI490" s="9">
        <v>2081.6999999999998</v>
      </c>
      <c r="AJ490" s="9">
        <v>782.06</v>
      </c>
      <c r="AK490" s="9">
        <v>638.26</v>
      </c>
      <c r="AL490" s="9">
        <v>1209.82</v>
      </c>
    </row>
    <row r="491" spans="1:38" hidden="1" x14ac:dyDescent="0.3">
      <c r="A491" s="1" t="s">
        <v>54</v>
      </c>
      <c r="B491" s="1" t="s">
        <v>56</v>
      </c>
      <c r="C491" s="1" t="s">
        <v>54</v>
      </c>
      <c r="D491">
        <v>65535</v>
      </c>
      <c r="E491" s="4" t="str">
        <f>IF((COUNTIF(ML100K[[#This Row],[abbreviation]],"*nIOI"))&gt;=1,"ü","")</f>
        <v/>
      </c>
      <c r="F491" s="4" t="str">
        <f>IF(ML100K[[#This Row],[sigWeCoRatedCount]]&gt;=1,"ü","")</f>
        <v>ü</v>
      </c>
      <c r="G491" s="3">
        <v>87</v>
      </c>
      <c r="H491" s="9">
        <v>0.38157488819812707</v>
      </c>
      <c r="I491" s="9">
        <v>0.37280680339529332</v>
      </c>
      <c r="J491" s="9">
        <v>0.37716406425718907</v>
      </c>
      <c r="K491" s="9">
        <v>0.74560017777618437</v>
      </c>
      <c r="L491" s="9">
        <v>0.74271199387410403</v>
      </c>
      <c r="M491" s="9">
        <v>1.1098469159032938</v>
      </c>
      <c r="N491" s="9">
        <v>1.0534138948666267</v>
      </c>
      <c r="O491" s="9">
        <v>0.30142364921423892</v>
      </c>
      <c r="P491" s="9">
        <v>0.30142364921423892</v>
      </c>
      <c r="Q491" s="9">
        <v>0.54898718591947115</v>
      </c>
      <c r="R491" s="9">
        <v>0.41045110637700377</v>
      </c>
      <c r="S491" s="9">
        <v>0.69857635078576052</v>
      </c>
      <c r="T491" s="9">
        <v>0.68640340169764558</v>
      </c>
      <c r="U491" s="9">
        <v>0.74586079830057084</v>
      </c>
      <c r="V491" s="9">
        <v>0.41726750867791657</v>
      </c>
      <c r="W491" s="9">
        <v>0.59442855044016307</v>
      </c>
      <c r="X491" s="9">
        <v>0.72695318878233794</v>
      </c>
      <c r="Y491" s="9">
        <v>0.65462169941578907</v>
      </c>
      <c r="Z491" s="9">
        <v>0.76528987374816471</v>
      </c>
      <c r="AA491" s="9">
        <v>0.60751692964712622</v>
      </c>
      <c r="AB491" s="9">
        <v>0.39248307035287344</v>
      </c>
      <c r="AC491" s="9">
        <v>0.23471012625183471</v>
      </c>
      <c r="AD491" s="9">
        <v>0.27304681121766122</v>
      </c>
      <c r="AE491" s="9">
        <v>0.34537830058421137</v>
      </c>
      <c r="AF491" s="9">
        <v>3.16</v>
      </c>
      <c r="AG491" s="9">
        <v>0.99932979851537707</v>
      </c>
      <c r="AH491" s="9">
        <v>1933.98</v>
      </c>
      <c r="AI491" s="9">
        <v>2081.54</v>
      </c>
      <c r="AJ491" s="9">
        <v>781.84</v>
      </c>
      <c r="AK491" s="9">
        <v>638.41999999999996</v>
      </c>
      <c r="AL491" s="9">
        <v>1210.04</v>
      </c>
    </row>
    <row r="492" spans="1:38" hidden="1" x14ac:dyDescent="0.3">
      <c r="A492" s="1" t="s">
        <v>54</v>
      </c>
      <c r="B492" s="1" t="s">
        <v>56</v>
      </c>
      <c r="C492" s="1" t="s">
        <v>54</v>
      </c>
      <c r="D492">
        <v>65535</v>
      </c>
      <c r="E492" s="4" t="str">
        <f>IF((COUNTIF(ML100K[[#This Row],[abbreviation]],"*nIOI"))&gt;=1,"ü","")</f>
        <v/>
      </c>
      <c r="F492" s="4" t="str">
        <f>IF(ML100K[[#This Row],[sigWeCoRatedCount]]&gt;=1,"ü","")</f>
        <v>ü</v>
      </c>
      <c r="G492" s="3">
        <v>86</v>
      </c>
      <c r="H492" s="9">
        <v>0.38144309838067947</v>
      </c>
      <c r="I492" s="9">
        <v>0.37261099465950775</v>
      </c>
      <c r="J492" s="9">
        <v>0.37699991096917684</v>
      </c>
      <c r="K492" s="9">
        <v>0.74558885106770956</v>
      </c>
      <c r="L492" s="9">
        <v>0.74252953787290554</v>
      </c>
      <c r="M492" s="9">
        <v>1.1092488952263324</v>
      </c>
      <c r="N492" s="9">
        <v>1.0531259576250052</v>
      </c>
      <c r="O492" s="9">
        <v>0.30148730383971989</v>
      </c>
      <c r="P492" s="9">
        <v>0.30148730383971989</v>
      </c>
      <c r="Q492" s="9">
        <v>0.54904503974970542</v>
      </c>
      <c r="R492" s="9">
        <v>0.41049358634813971</v>
      </c>
      <c r="S492" s="9">
        <v>0.69851269616028</v>
      </c>
      <c r="T492" s="9">
        <v>0.68630549732975432</v>
      </c>
      <c r="U492" s="9">
        <v>0.74585228709084572</v>
      </c>
      <c r="V492" s="9">
        <v>0.41734608712469934</v>
      </c>
      <c r="W492" s="9">
        <v>0.59441448359221749</v>
      </c>
      <c r="X492" s="9">
        <v>0.72682517185220918</v>
      </c>
      <c r="Y492" s="9">
        <v>0.65461792652846895</v>
      </c>
      <c r="Z492" s="9">
        <v>0.76540650287729117</v>
      </c>
      <c r="AA492" s="9">
        <v>0.60720449178221558</v>
      </c>
      <c r="AB492" s="9">
        <v>0.3927955082177842</v>
      </c>
      <c r="AC492" s="9">
        <v>0.23459349712270869</v>
      </c>
      <c r="AD492" s="9">
        <v>0.27317482814778976</v>
      </c>
      <c r="AE492" s="9">
        <v>0.34538207347153083</v>
      </c>
      <c r="AF492" s="9">
        <v>3.16</v>
      </c>
      <c r="AG492" s="9">
        <v>0.99932979851537707</v>
      </c>
      <c r="AH492" s="9">
        <v>1934.18</v>
      </c>
      <c r="AI492" s="9">
        <v>2081.86</v>
      </c>
      <c r="AJ492" s="9">
        <v>782.46</v>
      </c>
      <c r="AK492" s="9">
        <v>638.1</v>
      </c>
      <c r="AL492" s="9">
        <v>1209.42</v>
      </c>
    </row>
    <row r="493" spans="1:38" hidden="1" x14ac:dyDescent="0.3">
      <c r="A493" s="1" t="s">
        <v>54</v>
      </c>
      <c r="B493" s="1" t="s">
        <v>56</v>
      </c>
      <c r="C493" s="1" t="s">
        <v>54</v>
      </c>
      <c r="D493">
        <v>65535</v>
      </c>
      <c r="E493" s="4" t="str">
        <f>IF((COUNTIF(ML100K[[#This Row],[abbreviation]],"*nIOI"))&gt;=1,"ü","")</f>
        <v/>
      </c>
      <c r="F493" s="4" t="str">
        <f>IF(ML100K[[#This Row],[sigWeCoRatedCount]]&gt;=1,"ü","")</f>
        <v>ü</v>
      </c>
      <c r="G493" s="3">
        <v>92</v>
      </c>
      <c r="H493" s="9">
        <v>0.38143141380625678</v>
      </c>
      <c r="I493" s="9">
        <v>0.37273161932704968</v>
      </c>
      <c r="J493" s="9">
        <v>0.37705510947095267</v>
      </c>
      <c r="K493" s="9">
        <v>0.74550473917752791</v>
      </c>
      <c r="L493" s="9">
        <v>0.74396838234270957</v>
      </c>
      <c r="M493" s="9">
        <v>1.1151614245330377</v>
      </c>
      <c r="N493" s="9">
        <v>1.0559304580889868</v>
      </c>
      <c r="O493" s="9">
        <v>0.30149147261339726</v>
      </c>
      <c r="P493" s="9">
        <v>0.30149147261339726</v>
      </c>
      <c r="Q493" s="9">
        <v>0.54905183594359575</v>
      </c>
      <c r="R493" s="9">
        <v>0.41034508354843163</v>
      </c>
      <c r="S493" s="9">
        <v>0.69850852738660174</v>
      </c>
      <c r="T493" s="9">
        <v>0.68636580966352501</v>
      </c>
      <c r="U493" s="9">
        <v>0.74576278237899007</v>
      </c>
      <c r="V493" s="9">
        <v>0.4172592441722574</v>
      </c>
      <c r="W493" s="9">
        <v>0.5943037183808686</v>
      </c>
      <c r="X493" s="9">
        <v>0.72696926905594628</v>
      </c>
      <c r="Y493" s="9">
        <v>0.65446214475031006</v>
      </c>
      <c r="Z493" s="9">
        <v>0.76507260607897065</v>
      </c>
      <c r="AA493" s="9">
        <v>0.60765901324807969</v>
      </c>
      <c r="AB493" s="9">
        <v>0.39234098675192042</v>
      </c>
      <c r="AC493" s="9">
        <v>0.23492739392103018</v>
      </c>
      <c r="AD493" s="9">
        <v>0.2730307309440535</v>
      </c>
      <c r="AE493" s="9">
        <v>0.34553785524968961</v>
      </c>
      <c r="AF493" s="9">
        <v>3.16</v>
      </c>
      <c r="AG493" s="9">
        <v>0.99932979851537707</v>
      </c>
      <c r="AH493" s="9">
        <v>1933.48</v>
      </c>
      <c r="AI493" s="9">
        <v>2080.94</v>
      </c>
      <c r="AJ493" s="9">
        <v>781.56</v>
      </c>
      <c r="AK493" s="9">
        <v>639.02</v>
      </c>
      <c r="AL493" s="9">
        <v>1210.32</v>
      </c>
    </row>
    <row r="494" spans="1:38" hidden="1" x14ac:dyDescent="0.3">
      <c r="A494" s="1" t="s">
        <v>54</v>
      </c>
      <c r="B494" s="1" t="s">
        <v>56</v>
      </c>
      <c r="C494" s="1" t="s">
        <v>54</v>
      </c>
      <c r="D494">
        <v>65535</v>
      </c>
      <c r="E494" s="4" t="str">
        <f>IF((COUNTIF(ML100K[[#This Row],[abbreviation]],"*nIOI"))&gt;=1,"ü","")</f>
        <v/>
      </c>
      <c r="F494" s="4" t="str">
        <f>IF(ML100K[[#This Row],[sigWeCoRatedCount]]&gt;=1,"ü","")</f>
        <v>ü</v>
      </c>
      <c r="G494" s="3">
        <v>93</v>
      </c>
      <c r="H494" s="9">
        <v>0.3812921698956091</v>
      </c>
      <c r="I494" s="9">
        <v>0.37251960308327237</v>
      </c>
      <c r="J494" s="9">
        <v>0.37687906593906378</v>
      </c>
      <c r="K494" s="9">
        <v>0.74549581943908305</v>
      </c>
      <c r="L494" s="9">
        <v>0.74429521197911319</v>
      </c>
      <c r="M494" s="9">
        <v>1.1160654064062379</v>
      </c>
      <c r="N494" s="9">
        <v>1.0563582240651208</v>
      </c>
      <c r="O494" s="9">
        <v>0.30155938253464493</v>
      </c>
      <c r="P494" s="9">
        <v>0.30155938253464493</v>
      </c>
      <c r="Q494" s="9">
        <v>0.54911322686054764</v>
      </c>
      <c r="R494" s="9">
        <v>0.41013283329319644</v>
      </c>
      <c r="S494" s="9">
        <v>0.69844061746535491</v>
      </c>
      <c r="T494" s="9">
        <v>0.68625980154163502</v>
      </c>
      <c r="U494" s="9">
        <v>0.74575725645981827</v>
      </c>
      <c r="V494" s="9">
        <v>0.41734540753734456</v>
      </c>
      <c r="W494" s="9">
        <v>0.59429323525266475</v>
      </c>
      <c r="X494" s="9">
        <v>0.72682723092719137</v>
      </c>
      <c r="Y494" s="9">
        <v>0.65446493896841607</v>
      </c>
      <c r="Z494" s="9">
        <v>0.76521038411611075</v>
      </c>
      <c r="AA494" s="9">
        <v>0.60730921896716317</v>
      </c>
      <c r="AB494" s="9">
        <v>0.39269078103283728</v>
      </c>
      <c r="AC494" s="9">
        <v>0.23478961588389125</v>
      </c>
      <c r="AD494" s="9">
        <v>0.27317276907280946</v>
      </c>
      <c r="AE494" s="9">
        <v>0.34553506103158294</v>
      </c>
      <c r="AF494" s="9">
        <v>3.16</v>
      </c>
      <c r="AG494" s="9">
        <v>0.99932979851537707</v>
      </c>
      <c r="AH494" s="9">
        <v>1932.48</v>
      </c>
      <c r="AI494" s="9">
        <v>2081.3200000000002</v>
      </c>
      <c r="AJ494" s="9">
        <v>782.26</v>
      </c>
      <c r="AK494" s="9">
        <v>638.64</v>
      </c>
      <c r="AL494" s="9">
        <v>1209.6199999999999</v>
      </c>
    </row>
    <row r="495" spans="1:38" hidden="1" x14ac:dyDescent="0.3">
      <c r="A495" s="1" t="s">
        <v>54</v>
      </c>
      <c r="B495" s="1" t="s">
        <v>56</v>
      </c>
      <c r="C495" s="1" t="s">
        <v>54</v>
      </c>
      <c r="D495">
        <v>65535</v>
      </c>
      <c r="E495" s="4" t="str">
        <f>IF((COUNTIF(ML100K[[#This Row],[abbreviation]],"*nIOI"))&gt;=1,"ü","")</f>
        <v/>
      </c>
      <c r="F495" s="4" t="str">
        <f>IF(ML100K[[#This Row],[sigWeCoRatedCount]]&gt;=1,"ü","")</f>
        <v>ü</v>
      </c>
      <c r="G495" s="3">
        <v>94</v>
      </c>
      <c r="H495" s="9">
        <v>0.38105857872662519</v>
      </c>
      <c r="I495" s="9">
        <v>0.37229932293578466</v>
      </c>
      <c r="J495" s="9">
        <v>0.37665220436905184</v>
      </c>
      <c r="K495" s="9">
        <v>0.7453974829952239</v>
      </c>
      <c r="L495" s="9">
        <v>0.74439289638152095</v>
      </c>
      <c r="M495" s="9">
        <v>1.1160190433321613</v>
      </c>
      <c r="N495" s="9">
        <v>1.0563371911500501</v>
      </c>
      <c r="O495" s="9">
        <v>0.301669812981888</v>
      </c>
      <c r="P495" s="9">
        <v>0.301669812981888</v>
      </c>
      <c r="Q495" s="9">
        <v>0.54921469997391092</v>
      </c>
      <c r="R495" s="9">
        <v>0.41006068516792149</v>
      </c>
      <c r="S495" s="9">
        <v>0.69833018701811134</v>
      </c>
      <c r="T495" s="9">
        <v>0.68614966146789258</v>
      </c>
      <c r="U495" s="9">
        <v>0.7456583565975019</v>
      </c>
      <c r="V495" s="9">
        <v>0.41739654053064568</v>
      </c>
      <c r="W495" s="9">
        <v>0.59416716623700372</v>
      </c>
      <c r="X495" s="9">
        <v>0.72674563861112185</v>
      </c>
      <c r="Y495" s="9">
        <v>0.65431294011550301</v>
      </c>
      <c r="Z495" s="9">
        <v>0.76509304834972003</v>
      </c>
      <c r="AA495" s="9">
        <v>0.60720627458606458</v>
      </c>
      <c r="AB495" s="9">
        <v>0.39279372541393553</v>
      </c>
      <c r="AC495" s="9">
        <v>0.23490695165028</v>
      </c>
      <c r="AD495" s="9">
        <v>0.27325436138887843</v>
      </c>
      <c r="AE495" s="9">
        <v>0.34568705988449649</v>
      </c>
      <c r="AF495" s="9">
        <v>3.16</v>
      </c>
      <c r="AG495" s="9">
        <v>0.99932979851537707</v>
      </c>
      <c r="AH495" s="9">
        <v>1932.14</v>
      </c>
      <c r="AI495" s="9">
        <v>2081</v>
      </c>
      <c r="AJ495" s="9">
        <v>782.46</v>
      </c>
      <c r="AK495" s="9">
        <v>638.96</v>
      </c>
      <c r="AL495" s="9">
        <v>1209.42</v>
      </c>
    </row>
    <row r="496" spans="1:38" hidden="1" x14ac:dyDescent="0.3">
      <c r="A496" s="1" t="s">
        <v>54</v>
      </c>
      <c r="B496" s="1" t="s">
        <v>56</v>
      </c>
      <c r="C496" s="1" t="s">
        <v>54</v>
      </c>
      <c r="D496">
        <v>65535</v>
      </c>
      <c r="E496" s="4" t="str">
        <f>IF((COUNTIF(ML100K[[#This Row],[abbreviation]],"*nIOI"))&gt;=1,"ü","")</f>
        <v/>
      </c>
      <c r="F496" s="4" t="str">
        <f>IF(ML100K[[#This Row],[sigWeCoRatedCount]]&gt;=1,"ü","")</f>
        <v>ü</v>
      </c>
      <c r="G496" s="3">
        <v>96</v>
      </c>
      <c r="H496" s="9">
        <v>0.38102795201002232</v>
      </c>
      <c r="I496" s="9">
        <v>0.37233762172565882</v>
      </c>
      <c r="J496" s="9">
        <v>0.37665644009583044</v>
      </c>
      <c r="K496" s="9">
        <v>0.74534126058768391</v>
      </c>
      <c r="L496" s="9">
        <v>0.74491513352288929</v>
      </c>
      <c r="M496" s="9">
        <v>1.1170763519642199</v>
      </c>
      <c r="N496" s="9">
        <v>1.0568380719398973</v>
      </c>
      <c r="O496" s="9">
        <v>0.30168260498935034</v>
      </c>
      <c r="P496" s="9">
        <v>0.30168260498935034</v>
      </c>
      <c r="Q496" s="9">
        <v>0.54922429354917757</v>
      </c>
      <c r="R496" s="9">
        <v>0.40967436426355652</v>
      </c>
      <c r="S496" s="9">
        <v>0.69831739501064971</v>
      </c>
      <c r="T496" s="9">
        <v>0.68616881086282977</v>
      </c>
      <c r="U496" s="9">
        <v>0.74559885410931304</v>
      </c>
      <c r="V496" s="9">
        <v>0.4173548855222578</v>
      </c>
      <c r="W496" s="9">
        <v>0.59409806462795478</v>
      </c>
      <c r="X496" s="9">
        <v>0.72681206348351357</v>
      </c>
      <c r="Y496" s="9">
        <v>0.65421588852650847</v>
      </c>
      <c r="Z496" s="9">
        <v>0.76490105315853041</v>
      </c>
      <c r="AA496" s="9">
        <v>0.60743656856712847</v>
      </c>
      <c r="AB496" s="9">
        <v>0.39256343143287137</v>
      </c>
      <c r="AC496" s="9">
        <v>0.2350989468414702</v>
      </c>
      <c r="AD496" s="9">
        <v>0.27318793651648493</v>
      </c>
      <c r="AE496" s="9">
        <v>0.34578411147349275</v>
      </c>
      <c r="AF496" s="9">
        <v>3.16</v>
      </c>
      <c r="AG496" s="9">
        <v>0.99932979851537707</v>
      </c>
      <c r="AH496" s="9">
        <v>1930.32</v>
      </c>
      <c r="AI496" s="9">
        <v>2080.48</v>
      </c>
      <c r="AJ496" s="9">
        <v>782</v>
      </c>
      <c r="AK496" s="9">
        <v>639.48</v>
      </c>
      <c r="AL496" s="9">
        <v>1209.8800000000001</v>
      </c>
    </row>
    <row r="497" spans="1:38" hidden="1" x14ac:dyDescent="0.3">
      <c r="A497" s="1" t="s">
        <v>54</v>
      </c>
      <c r="B497" s="1" t="s">
        <v>56</v>
      </c>
      <c r="C497" s="1" t="s">
        <v>54</v>
      </c>
      <c r="D497">
        <v>65535</v>
      </c>
      <c r="E497" s="4" t="str">
        <f>IF((COUNTIF(ML100K[[#This Row],[abbreviation]],"*nIOI"))&gt;=1,"ü","")</f>
        <v/>
      </c>
      <c r="F497" s="4" t="str">
        <f>IF(ML100K[[#This Row],[sigWeCoRatedCount]]&gt;=1,"ü","")</f>
        <v>ü</v>
      </c>
      <c r="G497" s="3">
        <v>95</v>
      </c>
      <c r="H497" s="9">
        <v>0.38097323332745486</v>
      </c>
      <c r="I497" s="9">
        <v>0.37225977468132532</v>
      </c>
      <c r="J497" s="9">
        <v>0.37659004258469109</v>
      </c>
      <c r="K497" s="9">
        <v>0.74533596959473969</v>
      </c>
      <c r="L497" s="9">
        <v>0.74460949655989817</v>
      </c>
      <c r="M497" s="9">
        <v>1.1163716237659185</v>
      </c>
      <c r="N497" s="9">
        <v>1.0565026229121843</v>
      </c>
      <c r="O497" s="9">
        <v>0.3017080313359376</v>
      </c>
      <c r="P497" s="9">
        <v>0.3017080313359376</v>
      </c>
      <c r="Q497" s="9">
        <v>0.54924835312124398</v>
      </c>
      <c r="R497" s="9">
        <v>0.40986111247632506</v>
      </c>
      <c r="S497" s="9">
        <v>0.69829196866406107</v>
      </c>
      <c r="T497" s="9">
        <v>0.68612988734066183</v>
      </c>
      <c r="U497" s="9">
        <v>0.74559441119969605</v>
      </c>
      <c r="V497" s="9">
        <v>0.41738581865221991</v>
      </c>
      <c r="W497" s="9">
        <v>0.59409055826187196</v>
      </c>
      <c r="X497" s="9">
        <v>0.72676200500313071</v>
      </c>
      <c r="Y497" s="9">
        <v>0.65421122832432377</v>
      </c>
      <c r="Z497" s="9">
        <v>0.76494392133678801</v>
      </c>
      <c r="AA497" s="9">
        <v>0.60731585334453742</v>
      </c>
      <c r="AB497" s="9">
        <v>0.39268414665546236</v>
      </c>
      <c r="AC497" s="9">
        <v>0.23505607866321307</v>
      </c>
      <c r="AD497" s="9">
        <v>0.27323799499686985</v>
      </c>
      <c r="AE497" s="9">
        <v>0.34578877167567484</v>
      </c>
      <c r="AF497" s="9">
        <v>3.16</v>
      </c>
      <c r="AG497" s="9">
        <v>0.99932979851537707</v>
      </c>
      <c r="AH497" s="9">
        <v>1931.2</v>
      </c>
      <c r="AI497" s="9">
        <v>2080.6</v>
      </c>
      <c r="AJ497" s="9">
        <v>782.24</v>
      </c>
      <c r="AK497" s="9">
        <v>639.36</v>
      </c>
      <c r="AL497" s="9">
        <v>1209.6400000000001</v>
      </c>
    </row>
    <row r="498" spans="1:38" hidden="1" x14ac:dyDescent="0.3">
      <c r="A498" s="1" t="s">
        <v>54</v>
      </c>
      <c r="B498" s="1" t="s">
        <v>56</v>
      </c>
      <c r="C498" s="1" t="s">
        <v>54</v>
      </c>
      <c r="D498">
        <v>65535</v>
      </c>
      <c r="E498" s="4" t="str">
        <f>IF((COUNTIF(ML100K[[#This Row],[abbreviation]],"*nIOI"))&gt;=1,"ü","")</f>
        <v/>
      </c>
      <c r="F498" s="4" t="str">
        <f>IF(ML100K[[#This Row],[sigWeCoRatedCount]]&gt;=1,"ü","")</f>
        <v>ü</v>
      </c>
      <c r="G498" s="3">
        <v>97</v>
      </c>
      <c r="H498" s="9">
        <v>0.38073206098292794</v>
      </c>
      <c r="I498" s="9">
        <v>0.37206870629704508</v>
      </c>
      <c r="J498" s="9">
        <v>0.37637422410315613</v>
      </c>
      <c r="K498" s="9">
        <v>0.7452094249004082</v>
      </c>
      <c r="L498" s="9">
        <v>0.7450679439249005</v>
      </c>
      <c r="M498" s="9">
        <v>1.117237510778083</v>
      </c>
      <c r="N498" s="9">
        <v>1.0569104874506157</v>
      </c>
      <c r="O498" s="9">
        <v>0.30182269364638592</v>
      </c>
      <c r="P498" s="9">
        <v>0.30182269364638592</v>
      </c>
      <c r="Q498" s="9">
        <v>0.54935277892232803</v>
      </c>
      <c r="R498" s="9">
        <v>0.40954699644247883</v>
      </c>
      <c r="S498" s="9">
        <v>0.6981773063536143</v>
      </c>
      <c r="T498" s="9">
        <v>0.68603435314852168</v>
      </c>
      <c r="U498" s="9">
        <v>0.74546568634302268</v>
      </c>
      <c r="V498" s="9">
        <v>0.41741394182849556</v>
      </c>
      <c r="W498" s="9">
        <v>0.5939305800044945</v>
      </c>
      <c r="X498" s="9">
        <v>0.72671498194533435</v>
      </c>
      <c r="Y498" s="9">
        <v>0.65401707903759365</v>
      </c>
      <c r="Z498" s="9">
        <v>0.76472913220753769</v>
      </c>
      <c r="AA498" s="9">
        <v>0.60733957408950578</v>
      </c>
      <c r="AB498" s="9">
        <v>0.39266042591049433</v>
      </c>
      <c r="AC498" s="9">
        <v>0.23527086779246181</v>
      </c>
      <c r="AD498" s="9">
        <v>0.27328501805466537</v>
      </c>
      <c r="AE498" s="9">
        <v>0.34598292096240635</v>
      </c>
      <c r="AF498" s="9">
        <v>3.16</v>
      </c>
      <c r="AG498" s="9">
        <v>0.99932979851537707</v>
      </c>
      <c r="AH498" s="9">
        <v>1929.72</v>
      </c>
      <c r="AI498" s="9">
        <v>2080.02</v>
      </c>
      <c r="AJ498" s="9">
        <v>782.2</v>
      </c>
      <c r="AK498" s="9">
        <v>639.94000000000005</v>
      </c>
      <c r="AL498" s="9">
        <v>1209.68</v>
      </c>
    </row>
    <row r="499" spans="1:38" hidden="1" x14ac:dyDescent="0.3">
      <c r="A499" s="1" t="s">
        <v>54</v>
      </c>
      <c r="B499" s="1" t="s">
        <v>56</v>
      </c>
      <c r="C499" s="1" t="s">
        <v>54</v>
      </c>
      <c r="D499">
        <v>65535</v>
      </c>
      <c r="E499" s="4" t="str">
        <f>IF((COUNTIF(ML100K[[#This Row],[abbreviation]],"*nIOI"))&gt;=1,"ü","")</f>
        <v/>
      </c>
      <c r="F499" s="4" t="str">
        <f>IF(ML100K[[#This Row],[sigWeCoRatedCount]]&gt;=1,"ü","")</f>
        <v>ü</v>
      </c>
      <c r="G499" s="3">
        <v>99</v>
      </c>
      <c r="H499" s="9">
        <v>0.38059794140372111</v>
      </c>
      <c r="I499" s="9">
        <v>0.3719619026547108</v>
      </c>
      <c r="J499" s="9">
        <v>0.37625387690479373</v>
      </c>
      <c r="K499" s="9">
        <v>0.74514165017589662</v>
      </c>
      <c r="L499" s="9">
        <v>0.74551360826268365</v>
      </c>
      <c r="M499" s="9">
        <v>1.1182434538587303</v>
      </c>
      <c r="N499" s="9">
        <v>1.0573941379677889</v>
      </c>
      <c r="O499" s="9">
        <v>0.3018863158563323</v>
      </c>
      <c r="P499" s="9">
        <v>0.3018863158563323</v>
      </c>
      <c r="Q499" s="9">
        <v>0.54941062271491181</v>
      </c>
      <c r="R499" s="9">
        <v>0.40930508704819524</v>
      </c>
      <c r="S499" s="9">
        <v>0.69811368414366703</v>
      </c>
      <c r="T499" s="9">
        <v>0.68598095132735448</v>
      </c>
      <c r="U499" s="9">
        <v>0.74539714414534164</v>
      </c>
      <c r="V499" s="9">
        <v>0.41742809698161626</v>
      </c>
      <c r="W499" s="9">
        <v>0.59384379269571008</v>
      </c>
      <c r="X499" s="9">
        <v>0.72669208529230056</v>
      </c>
      <c r="Y499" s="9">
        <v>0.65390585611141971</v>
      </c>
      <c r="Z499" s="9">
        <v>0.76461340824399482</v>
      </c>
      <c r="AA499" s="9">
        <v>0.60734849441071714</v>
      </c>
      <c r="AB499" s="9">
        <v>0.39265150558928263</v>
      </c>
      <c r="AC499" s="9">
        <v>0.2353865917560061</v>
      </c>
      <c r="AD499" s="9">
        <v>0.27330791470769955</v>
      </c>
      <c r="AE499" s="9">
        <v>0.3460941438885804</v>
      </c>
      <c r="AF499" s="9">
        <v>3.16</v>
      </c>
      <c r="AG499" s="9">
        <v>0.99932979851537707</v>
      </c>
      <c r="AH499" s="9">
        <v>1928.58</v>
      </c>
      <c r="AI499" s="9">
        <v>2079.6999999999998</v>
      </c>
      <c r="AJ499" s="9">
        <v>782.18</v>
      </c>
      <c r="AK499" s="9">
        <v>640.26</v>
      </c>
      <c r="AL499" s="9">
        <v>1209.7</v>
      </c>
    </row>
    <row r="500" spans="1:38" hidden="1" x14ac:dyDescent="0.3">
      <c r="A500" s="1" t="s">
        <v>54</v>
      </c>
      <c r="B500" s="1" t="s">
        <v>56</v>
      </c>
      <c r="C500" s="1" t="s">
        <v>54</v>
      </c>
      <c r="D500">
        <v>65535</v>
      </c>
      <c r="E500" s="4" t="str">
        <f>IF((COUNTIF(ML100K[[#This Row],[abbreviation]],"*nIOI"))&gt;=1,"ü","")</f>
        <v/>
      </c>
      <c r="F500" s="4" t="str">
        <f>IF(ML100K[[#This Row],[sigWeCoRatedCount]]&gt;=1,"ü","")</f>
        <v>ü</v>
      </c>
      <c r="G500" s="3">
        <v>98</v>
      </c>
      <c r="H500" s="9">
        <v>0.38041495565398953</v>
      </c>
      <c r="I500" s="9">
        <v>0.37181504011463862</v>
      </c>
      <c r="J500" s="9">
        <v>0.37608917058082997</v>
      </c>
      <c r="K500" s="9">
        <v>0.74504947279801303</v>
      </c>
      <c r="L500" s="9">
        <v>0.74556027868593755</v>
      </c>
      <c r="M500" s="9">
        <v>1.1180609763772482</v>
      </c>
      <c r="N500" s="9">
        <v>1.0573064521976407</v>
      </c>
      <c r="O500" s="9">
        <v>0.30197123974288415</v>
      </c>
      <c r="P500" s="9">
        <v>0.30197123974288415</v>
      </c>
      <c r="Q500" s="9">
        <v>0.54949004241501143</v>
      </c>
      <c r="R500" s="9">
        <v>0.40915655807667656</v>
      </c>
      <c r="S500" s="9">
        <v>0.69802876025711513</v>
      </c>
      <c r="T500" s="9">
        <v>0.68590752005731837</v>
      </c>
      <c r="U500" s="9">
        <v>0.74530316928930329</v>
      </c>
      <c r="V500" s="9">
        <v>0.41745070552338454</v>
      </c>
      <c r="W500" s="9">
        <v>0.59372485724324353</v>
      </c>
      <c r="X500" s="9">
        <v>0.72665666753517322</v>
      </c>
      <c r="Y500" s="9">
        <v>0.65375828811881531</v>
      </c>
      <c r="Z500" s="9">
        <v>0.7644572780063108</v>
      </c>
      <c r="AA500" s="9">
        <v>0.60735776210832737</v>
      </c>
      <c r="AB500" s="9">
        <v>0.39264223789167191</v>
      </c>
      <c r="AC500" s="9">
        <v>0.23554272199368995</v>
      </c>
      <c r="AD500" s="9">
        <v>0.27334333246482478</v>
      </c>
      <c r="AE500" s="9">
        <v>0.34624171188118497</v>
      </c>
      <c r="AF500" s="9">
        <v>3.16</v>
      </c>
      <c r="AG500" s="9">
        <v>0.99932979851537707</v>
      </c>
      <c r="AH500" s="9">
        <v>1927.88</v>
      </c>
      <c r="AI500" s="9">
        <v>2079.2800000000002</v>
      </c>
      <c r="AJ500" s="9">
        <v>782.16</v>
      </c>
      <c r="AK500" s="9">
        <v>640.67999999999995</v>
      </c>
      <c r="AL500" s="9">
        <v>1209.72</v>
      </c>
    </row>
    <row r="501" spans="1:38" hidden="1" x14ac:dyDescent="0.3">
      <c r="A501" s="1" t="s">
        <v>54</v>
      </c>
      <c r="B501" s="1" t="s">
        <v>56</v>
      </c>
      <c r="C501" s="1" t="s">
        <v>54</v>
      </c>
      <c r="D501">
        <v>65535</v>
      </c>
      <c r="E501" s="4" t="str">
        <f>IF((COUNTIF(ML100K[[#This Row],[abbreviation]],"*nIOI"))&gt;=1,"ü","")</f>
        <v/>
      </c>
      <c r="F501" s="4" t="str">
        <f>IF(ML100K[[#This Row],[sigWeCoRatedCount]]&gt;=1,"ü","")</f>
        <v>ü</v>
      </c>
      <c r="G501" s="3">
        <v>100</v>
      </c>
      <c r="H501" s="9">
        <v>0.38028659084776628</v>
      </c>
      <c r="I501" s="9">
        <v>0.37168444703544207</v>
      </c>
      <c r="J501" s="9">
        <v>0.37595962500738594</v>
      </c>
      <c r="K501" s="9">
        <v>0.74499549729545822</v>
      </c>
      <c r="L501" s="9">
        <v>0.74581926776263952</v>
      </c>
      <c r="M501" s="9">
        <v>1.1195679261795901</v>
      </c>
      <c r="N501" s="9">
        <v>1.0580226356496365</v>
      </c>
      <c r="O501" s="9">
        <v>0.30203489975737424</v>
      </c>
      <c r="P501" s="9">
        <v>0.30203489975737424</v>
      </c>
      <c r="Q501" s="9">
        <v>0.5495455265419249</v>
      </c>
      <c r="R501" s="9">
        <v>0.4093432513721581</v>
      </c>
      <c r="S501" s="9">
        <v>0.69796510024262448</v>
      </c>
      <c r="T501" s="9">
        <v>0.68584222351772117</v>
      </c>
      <c r="U501" s="9">
        <v>0.74524966958817829</v>
      </c>
      <c r="V501" s="9">
        <v>0.41748276466495804</v>
      </c>
      <c r="W501" s="9">
        <v>0.59365916008045538</v>
      </c>
      <c r="X501" s="9">
        <v>0.72660218437109236</v>
      </c>
      <c r="Y501" s="9">
        <v>0.65368440647667436</v>
      </c>
      <c r="Z501" s="9">
        <v>0.76440571461034779</v>
      </c>
      <c r="AA501" s="9">
        <v>0.60727873242509411</v>
      </c>
      <c r="AB501" s="9">
        <v>0.39272126757490577</v>
      </c>
      <c r="AC501" s="9">
        <v>0.23559428538965321</v>
      </c>
      <c r="AD501" s="9">
        <v>0.27339781562890741</v>
      </c>
      <c r="AE501" s="9">
        <v>0.34631559352332619</v>
      </c>
      <c r="AF501" s="9">
        <v>3.16</v>
      </c>
      <c r="AG501" s="9">
        <v>0.99932979851537707</v>
      </c>
      <c r="AH501" s="9">
        <v>1928.76</v>
      </c>
      <c r="AI501" s="9">
        <v>2079.14</v>
      </c>
      <c r="AJ501" s="9">
        <v>782.32</v>
      </c>
      <c r="AK501" s="9">
        <v>640.82000000000005</v>
      </c>
      <c r="AL501" s="9">
        <v>1209.56</v>
      </c>
    </row>
    <row r="502" spans="1:38" hidden="1" x14ac:dyDescent="0.3">
      <c r="A502" s="1" t="s">
        <v>54</v>
      </c>
      <c r="B502" s="1" t="s">
        <v>56</v>
      </c>
      <c r="C502" s="1" t="s">
        <v>54</v>
      </c>
      <c r="D502">
        <v>65535</v>
      </c>
      <c r="E502" s="4" t="str">
        <f>IF((COUNTIF(ML100K[[#This Row],[abbreviation]],"*nIOI"))&gt;=1,"ü","")</f>
        <v/>
      </c>
      <c r="F502" s="4" t="str">
        <f>IF(ML100K[[#This Row],[sigWeCoRatedCount]]&gt;=1,"ü","")</f>
        <v>ü</v>
      </c>
      <c r="G502" s="3">
        <v>5</v>
      </c>
      <c r="H502" s="9">
        <v>0.37241725506274537</v>
      </c>
      <c r="I502" s="9">
        <v>0.35936286029654535</v>
      </c>
      <c r="J502" s="9">
        <v>0.36582984472210073</v>
      </c>
      <c r="K502" s="9">
        <v>0.744498659578958</v>
      </c>
      <c r="L502" s="9">
        <v>0.75027048450345835</v>
      </c>
      <c r="M502" s="9">
        <v>1.1102759537567968</v>
      </c>
      <c r="N502" s="9">
        <v>1.0536319068188575</v>
      </c>
      <c r="O502" s="9">
        <v>0.30598797845839709</v>
      </c>
      <c r="P502" s="9">
        <v>0.30598797845839709</v>
      </c>
      <c r="Q502" s="9">
        <v>0.5531249185484477</v>
      </c>
      <c r="R502" s="9">
        <v>0.40543156259325402</v>
      </c>
      <c r="S502" s="9">
        <v>0.69401202154160246</v>
      </c>
      <c r="T502" s="9">
        <v>0.67968143014827276</v>
      </c>
      <c r="U502" s="9">
        <v>0.74499900562031041</v>
      </c>
      <c r="V502" s="9">
        <v>0.42235649162810812</v>
      </c>
      <c r="W502" s="9">
        <v>0.59303540935319154</v>
      </c>
      <c r="X502" s="9">
        <v>0.71858964311360818</v>
      </c>
      <c r="Y502" s="9">
        <v>0.65382761194913919</v>
      </c>
      <c r="Z502" s="9">
        <v>0.77240980861390263</v>
      </c>
      <c r="AA502" s="9">
        <v>0.58695305168264111</v>
      </c>
      <c r="AB502" s="9">
        <v>0.41304694831735911</v>
      </c>
      <c r="AC502" s="9">
        <v>0.22759019138609571</v>
      </c>
      <c r="AD502" s="9">
        <v>0.28141035688639249</v>
      </c>
      <c r="AE502" s="9">
        <v>0.34617238805086137</v>
      </c>
      <c r="AF502" s="9">
        <v>3.18</v>
      </c>
      <c r="AG502" s="9">
        <v>0.99932555673382872</v>
      </c>
      <c r="AH502" s="9">
        <v>1910.32</v>
      </c>
      <c r="AI502" s="9">
        <v>2100.92</v>
      </c>
      <c r="AJ502" s="9">
        <v>822.74</v>
      </c>
      <c r="AK502" s="9">
        <v>619.02</v>
      </c>
      <c r="AL502" s="9">
        <v>1169.1400000000001</v>
      </c>
    </row>
    <row r="503" spans="1:38" hidden="1" x14ac:dyDescent="0.3">
      <c r="A503" s="1" t="s">
        <v>54</v>
      </c>
      <c r="B503" s="1" t="s">
        <v>56</v>
      </c>
      <c r="C503" s="1" t="s">
        <v>54</v>
      </c>
      <c r="D503">
        <v>65535</v>
      </c>
      <c r="E503" s="4" t="str">
        <f>IF((COUNTIF(ML100K[[#This Row],[abbreviation]],"*nIOI"))&gt;=1,"ü","")</f>
        <v/>
      </c>
      <c r="F503" s="4" t="str">
        <f>IF(ML100K[[#This Row],[sigWeCoRatedCount]]&gt;=1,"ü","")</f>
        <v>ü</v>
      </c>
      <c r="G503" s="3">
        <v>4</v>
      </c>
      <c r="H503" s="9">
        <v>0.36620626390070166</v>
      </c>
      <c r="I503" s="9">
        <v>0.35317131269867225</v>
      </c>
      <c r="J503" s="9">
        <v>0.35962747745759149</v>
      </c>
      <c r="K503" s="9">
        <v>0.74215561326140511</v>
      </c>
      <c r="L503" s="9">
        <v>0.76165016244850459</v>
      </c>
      <c r="M503" s="9">
        <v>1.1418344193094379</v>
      </c>
      <c r="N503" s="9">
        <v>1.06850507967139</v>
      </c>
      <c r="O503" s="9">
        <v>0.3089336873518797</v>
      </c>
      <c r="P503" s="9">
        <v>0.3089336873518797</v>
      </c>
      <c r="Q503" s="9">
        <v>0.55578055403883919</v>
      </c>
      <c r="R503" s="9">
        <v>0.40166672434774509</v>
      </c>
      <c r="S503" s="9">
        <v>0.69106631264811946</v>
      </c>
      <c r="T503" s="9">
        <v>0.67658565634933732</v>
      </c>
      <c r="U503" s="9">
        <v>0.74266829577574722</v>
      </c>
      <c r="V503" s="9">
        <v>0.42389323387825129</v>
      </c>
      <c r="W503" s="9">
        <v>0.59006919776803934</v>
      </c>
      <c r="X503" s="9">
        <v>0.71603192800087367</v>
      </c>
      <c r="Y503" s="9">
        <v>0.65017433589982965</v>
      </c>
      <c r="Z503" s="9">
        <v>0.77033082882071879</v>
      </c>
      <c r="AA503" s="9">
        <v>0.58284048387795184</v>
      </c>
      <c r="AB503" s="9">
        <v>0.41715951612204816</v>
      </c>
      <c r="AC503" s="9">
        <v>0.22966917117927946</v>
      </c>
      <c r="AD503" s="9">
        <v>0.28396807199912771</v>
      </c>
      <c r="AE503" s="9">
        <v>0.34982566410016996</v>
      </c>
      <c r="AF503" s="9">
        <v>3.18</v>
      </c>
      <c r="AG503" s="9">
        <v>0.99932555673382872</v>
      </c>
      <c r="AH503" s="9">
        <v>1892.58</v>
      </c>
      <c r="AI503" s="9">
        <v>2095.2600000000002</v>
      </c>
      <c r="AJ503" s="9">
        <v>830.96</v>
      </c>
      <c r="AK503" s="9">
        <v>624.67999999999995</v>
      </c>
      <c r="AL503" s="9">
        <v>1160.92</v>
      </c>
    </row>
    <row r="504" spans="1:38" hidden="1" x14ac:dyDescent="0.3">
      <c r="A504" s="1" t="s">
        <v>54</v>
      </c>
      <c r="B504" s="1" t="s">
        <v>56</v>
      </c>
      <c r="C504" s="1" t="s">
        <v>54</v>
      </c>
      <c r="D504">
        <v>-1</v>
      </c>
      <c r="E504" s="4" t="str">
        <f>IF((COUNTIF(ML100K[[#This Row],[abbreviation]],"*nIOI"))&gt;=1,"ü","")</f>
        <v/>
      </c>
      <c r="F504" s="4" t="str">
        <f>IF(ML100K[[#This Row],[sigWeCoRatedCount]]&gt;=1,"ü","")</f>
        <v/>
      </c>
      <c r="G504" s="3">
        <v>26</v>
      </c>
      <c r="H504" s="9">
        <v>0.3783814352289675</v>
      </c>
      <c r="I504" s="9">
        <v>0.37475041939762754</v>
      </c>
      <c r="J504" s="9">
        <v>0.37656058993862312</v>
      </c>
      <c r="K504" s="9">
        <v>0.74066133092897335</v>
      </c>
      <c r="L504" s="9">
        <v>0.73516160054484114</v>
      </c>
      <c r="M504" s="9">
        <v>1.0640527193826839</v>
      </c>
      <c r="N504" s="9">
        <v>1.0314668931014124</v>
      </c>
      <c r="O504" s="9">
        <v>0.30300703475866425</v>
      </c>
      <c r="P504" s="9">
        <v>0.30300703475866425</v>
      </c>
      <c r="Q504" s="9">
        <v>0.55042918957935638</v>
      </c>
      <c r="R504" s="9">
        <v>0.40652841530464789</v>
      </c>
      <c r="S504" s="9">
        <v>0.69699296524133547</v>
      </c>
      <c r="T504" s="9">
        <v>0.68737520969881405</v>
      </c>
      <c r="U504" s="9">
        <v>0.74072693912237797</v>
      </c>
      <c r="V504" s="9">
        <v>0.41422000127086878</v>
      </c>
      <c r="W504" s="9">
        <v>0.58817617888142015</v>
      </c>
      <c r="X504" s="9">
        <v>0.73191400486278857</v>
      </c>
      <c r="Y504" s="9">
        <v>0.64646743036617993</v>
      </c>
      <c r="Z504" s="9">
        <v>0.74967110990561991</v>
      </c>
      <c r="AA504" s="9">
        <v>0.62507930949200796</v>
      </c>
      <c r="AB504" s="9">
        <v>0.37492069050799237</v>
      </c>
      <c r="AC504" s="9">
        <v>0.25032889009438047</v>
      </c>
      <c r="AD504" s="9">
        <v>0.26808599513721199</v>
      </c>
      <c r="AE504" s="9">
        <v>0.35353256963382013</v>
      </c>
      <c r="AF504" s="9">
        <v>3.16</v>
      </c>
      <c r="AG504" s="9">
        <v>0.99932979851537707</v>
      </c>
      <c r="AH504" s="9">
        <v>1915.5</v>
      </c>
      <c r="AI504" s="9">
        <v>2039.06</v>
      </c>
      <c r="AJ504" s="9">
        <v>746.82</v>
      </c>
      <c r="AK504" s="9">
        <v>680.9</v>
      </c>
      <c r="AL504" s="9">
        <v>1245.06</v>
      </c>
    </row>
    <row r="505" spans="1:38" hidden="1" x14ac:dyDescent="0.3">
      <c r="A505" s="1" t="s">
        <v>54</v>
      </c>
      <c r="B505" s="1" t="s">
        <v>56</v>
      </c>
      <c r="C505" s="1" t="s">
        <v>54</v>
      </c>
      <c r="D505">
        <v>-1</v>
      </c>
      <c r="E505" s="4" t="str">
        <f>IF((COUNTIF(ML100K[[#This Row],[abbreviation]],"*nIOI"))&gt;=1,"ü","")</f>
        <v/>
      </c>
      <c r="F505" s="4" t="str">
        <f>IF(ML100K[[#This Row],[sigWeCoRatedCount]]&gt;=1,"ü","")</f>
        <v/>
      </c>
      <c r="G505" s="3">
        <v>27</v>
      </c>
      <c r="H505" s="9">
        <v>0.37797280796042115</v>
      </c>
      <c r="I505" s="9">
        <v>0.37416830817495211</v>
      </c>
      <c r="J505" s="9">
        <v>0.37606472628793453</v>
      </c>
      <c r="K505" s="9">
        <v>0.74063951374890635</v>
      </c>
      <c r="L505" s="9">
        <v>0.73537791060380442</v>
      </c>
      <c r="M505" s="9">
        <v>1.0645917001220395</v>
      </c>
      <c r="N505" s="9">
        <v>1.0317298883702455</v>
      </c>
      <c r="O505" s="9">
        <v>0.30319796260343945</v>
      </c>
      <c r="P505" s="9">
        <v>0.30319796260343945</v>
      </c>
      <c r="Q505" s="9">
        <v>0.5506065546675778</v>
      </c>
      <c r="R505" s="9">
        <v>0.40648188721828177</v>
      </c>
      <c r="S505" s="9">
        <v>0.69680203739656033</v>
      </c>
      <c r="T505" s="9">
        <v>0.68708415408747525</v>
      </c>
      <c r="U505" s="9">
        <v>0.74071076186693718</v>
      </c>
      <c r="V505" s="9">
        <v>0.41447277624678197</v>
      </c>
      <c r="W505" s="9">
        <v>0.58814349055337056</v>
      </c>
      <c r="X505" s="9">
        <v>0.7315109653275137</v>
      </c>
      <c r="Y505" s="9">
        <v>0.64646184263291007</v>
      </c>
      <c r="Z505" s="9">
        <v>0.75005307876718263</v>
      </c>
      <c r="AA505" s="9">
        <v>0.62411522940776865</v>
      </c>
      <c r="AB505" s="9">
        <v>0.37588477059223113</v>
      </c>
      <c r="AC505" s="9">
        <v>0.24994692123281745</v>
      </c>
      <c r="AD505" s="9">
        <v>0.26848903467248703</v>
      </c>
      <c r="AE505" s="9">
        <v>0.35353815736709143</v>
      </c>
      <c r="AF505" s="9">
        <v>3.16</v>
      </c>
      <c r="AG505" s="9">
        <v>0.99932979851537707</v>
      </c>
      <c r="AH505" s="9">
        <v>1915.28</v>
      </c>
      <c r="AI505" s="9">
        <v>2040.08</v>
      </c>
      <c r="AJ505" s="9">
        <v>748.74</v>
      </c>
      <c r="AK505" s="9">
        <v>679.88</v>
      </c>
      <c r="AL505" s="9">
        <v>1243.1400000000001</v>
      </c>
    </row>
    <row r="506" spans="1:38" hidden="1" x14ac:dyDescent="0.3">
      <c r="A506" s="1" t="s">
        <v>54</v>
      </c>
      <c r="B506" s="1" t="s">
        <v>56</v>
      </c>
      <c r="C506" s="1" t="s">
        <v>54</v>
      </c>
      <c r="D506">
        <v>-1</v>
      </c>
      <c r="E506" s="4" t="str">
        <f>IF((COUNTIF(ML100K[[#This Row],[abbreviation]],"*nIOI"))&gt;=1,"ü","")</f>
        <v/>
      </c>
      <c r="F506" s="4" t="str">
        <f>IF(ML100K[[#This Row],[sigWeCoRatedCount]]&gt;=1,"ü","")</f>
        <v/>
      </c>
      <c r="G506" s="3">
        <v>28</v>
      </c>
      <c r="H506" s="9">
        <v>0.37816188681411766</v>
      </c>
      <c r="I506" s="9">
        <v>0.37448214624445397</v>
      </c>
      <c r="J506" s="9">
        <v>0.37631645621316889</v>
      </c>
      <c r="K506" s="9">
        <v>0.74059880781942222</v>
      </c>
      <c r="L506" s="9">
        <v>0.73581076227182141</v>
      </c>
      <c r="M506" s="9">
        <v>1.0657967070872003</v>
      </c>
      <c r="N506" s="9">
        <v>1.0323138581504216</v>
      </c>
      <c r="O506" s="9">
        <v>0.30311720305186313</v>
      </c>
      <c r="P506" s="9">
        <v>0.30311720305186313</v>
      </c>
      <c r="Q506" s="9">
        <v>0.55053444322275047</v>
      </c>
      <c r="R506" s="9">
        <v>0.40619322273607672</v>
      </c>
      <c r="S506" s="9">
        <v>0.69688279694813671</v>
      </c>
      <c r="T506" s="9">
        <v>0.68724107312222649</v>
      </c>
      <c r="U506" s="9">
        <v>0.74066681466125717</v>
      </c>
      <c r="V506" s="9">
        <v>0.41431841239584077</v>
      </c>
      <c r="W506" s="9">
        <v>0.58809329087625595</v>
      </c>
      <c r="X506" s="9">
        <v>0.73175985370132657</v>
      </c>
      <c r="Y506" s="9">
        <v>0.64640203311279087</v>
      </c>
      <c r="Z506" s="9">
        <v>0.74970981220611788</v>
      </c>
      <c r="AA506" s="9">
        <v>0.62477233403833532</v>
      </c>
      <c r="AB506" s="9">
        <v>0.37522766596166568</v>
      </c>
      <c r="AC506" s="9">
        <v>0.25029018779388024</v>
      </c>
      <c r="AD506" s="9">
        <v>0.26824014629867321</v>
      </c>
      <c r="AE506" s="9">
        <v>0.35359796688720951</v>
      </c>
      <c r="AF506" s="9">
        <v>3.16</v>
      </c>
      <c r="AG506" s="9">
        <v>0.99932979851537707</v>
      </c>
      <c r="AH506" s="9">
        <v>1913.92</v>
      </c>
      <c r="AI506" s="9">
        <v>2039.16</v>
      </c>
      <c r="AJ506" s="9">
        <v>747.44</v>
      </c>
      <c r="AK506" s="9">
        <v>680.8</v>
      </c>
      <c r="AL506" s="9">
        <v>1244.44</v>
      </c>
    </row>
    <row r="507" spans="1:38" hidden="1" x14ac:dyDescent="0.3">
      <c r="A507" s="1" t="s">
        <v>54</v>
      </c>
      <c r="B507" s="1" t="s">
        <v>56</v>
      </c>
      <c r="C507" s="1" t="s">
        <v>54</v>
      </c>
      <c r="D507">
        <v>-1</v>
      </c>
      <c r="E507" s="4" t="str">
        <f>IF((COUNTIF(ML100K[[#This Row],[abbreviation]],"*nIOI"))&gt;=1,"ü","")</f>
        <v/>
      </c>
      <c r="F507" s="4" t="str">
        <f>IF(ML100K[[#This Row],[sigWeCoRatedCount]]&gt;=1,"ü","")</f>
        <v/>
      </c>
      <c r="G507" s="3">
        <v>39</v>
      </c>
      <c r="H507" s="9">
        <v>0.37719248780636389</v>
      </c>
      <c r="I507" s="9">
        <v>0.37308144959344575</v>
      </c>
      <c r="J507" s="9">
        <v>0.37513034480220681</v>
      </c>
      <c r="K507" s="9">
        <v>0.7405708082958542</v>
      </c>
      <c r="L507" s="9">
        <v>0.74017820794450484</v>
      </c>
      <c r="M507" s="9">
        <v>1.0835597941229926</v>
      </c>
      <c r="N507" s="9">
        <v>1.040875733776629</v>
      </c>
      <c r="O507" s="9">
        <v>0.30355854819978445</v>
      </c>
      <c r="P507" s="9">
        <v>0.30355854819978445</v>
      </c>
      <c r="Q507" s="9">
        <v>0.5509341771976366</v>
      </c>
      <c r="R507" s="9">
        <v>0.40563731981198098</v>
      </c>
      <c r="S507" s="9">
        <v>0.69644145180021622</v>
      </c>
      <c r="T507" s="9">
        <v>0.68654072479672235</v>
      </c>
      <c r="U507" s="9">
        <v>0.7406506682952062</v>
      </c>
      <c r="V507" s="9">
        <v>0.41492606961594991</v>
      </c>
      <c r="W507" s="9">
        <v>0.58805938530043089</v>
      </c>
      <c r="X507" s="9">
        <v>0.7307702302873722</v>
      </c>
      <c r="Y507" s="9">
        <v>0.64642225751899174</v>
      </c>
      <c r="Z507" s="9">
        <v>0.75069085473970298</v>
      </c>
      <c r="AA507" s="9">
        <v>0.62239059485374126</v>
      </c>
      <c r="AB507" s="9">
        <v>0.37760940514625846</v>
      </c>
      <c r="AC507" s="9">
        <v>0.24930914526029471</v>
      </c>
      <c r="AD507" s="9">
        <v>0.26922976971262841</v>
      </c>
      <c r="AE507" s="9">
        <v>0.35357774248100815</v>
      </c>
      <c r="AF507" s="9">
        <v>3.16</v>
      </c>
      <c r="AG507" s="9">
        <v>0.99932979851537707</v>
      </c>
      <c r="AH507" s="9">
        <v>1911.3</v>
      </c>
      <c r="AI507" s="9">
        <v>2041.84</v>
      </c>
      <c r="AJ507" s="9">
        <v>752.2</v>
      </c>
      <c r="AK507" s="9">
        <v>678.12</v>
      </c>
      <c r="AL507" s="9">
        <v>1239.68</v>
      </c>
    </row>
    <row r="508" spans="1:38" hidden="1" x14ac:dyDescent="0.3">
      <c r="A508" s="1" t="s">
        <v>54</v>
      </c>
      <c r="B508" s="1" t="s">
        <v>56</v>
      </c>
      <c r="C508" s="1" t="s">
        <v>54</v>
      </c>
      <c r="D508">
        <v>-1</v>
      </c>
      <c r="E508" s="4" t="str">
        <f>IF((COUNTIF(ML100K[[#This Row],[abbreviation]],"*nIOI"))&gt;=1,"ü","")</f>
        <v/>
      </c>
      <c r="F508" s="4" t="str">
        <f>IF(ML100K[[#This Row],[sigWeCoRatedCount]]&gt;=1,"ü","")</f>
        <v/>
      </c>
      <c r="G508" s="3">
        <v>29</v>
      </c>
      <c r="H508" s="9">
        <v>0.37780702878848016</v>
      </c>
      <c r="I508" s="9">
        <v>0.37402893950307692</v>
      </c>
      <c r="J508" s="9">
        <v>0.37591221319590401</v>
      </c>
      <c r="K508" s="9">
        <v>0.74053627584756287</v>
      </c>
      <c r="L508" s="9">
        <v>0.73618423167622471</v>
      </c>
      <c r="M508" s="9">
        <v>1.0678509429211211</v>
      </c>
      <c r="N508" s="9">
        <v>1.0333028362836167</v>
      </c>
      <c r="O508" s="9">
        <v>0.30328281623554171</v>
      </c>
      <c r="P508" s="9">
        <v>0.30328281623554171</v>
      </c>
      <c r="Q508" s="9">
        <v>0.5506828734006215</v>
      </c>
      <c r="R508" s="9">
        <v>0.40623994538591068</v>
      </c>
      <c r="S508" s="9">
        <v>0.69671718376445835</v>
      </c>
      <c r="T508" s="9">
        <v>0.68701446975153813</v>
      </c>
      <c r="U508" s="9">
        <v>0.74060667222378118</v>
      </c>
      <c r="V508" s="9">
        <v>0.41449337946418613</v>
      </c>
      <c r="W508" s="9">
        <v>0.58801686910719275</v>
      </c>
      <c r="X508" s="9">
        <v>0.7314756916056786</v>
      </c>
      <c r="Y508" s="9">
        <v>0.64633133718280167</v>
      </c>
      <c r="Z508" s="9">
        <v>0.74987846957311399</v>
      </c>
      <c r="AA508" s="9">
        <v>0.62415046992996259</v>
      </c>
      <c r="AB508" s="9">
        <v>0.37584953007003741</v>
      </c>
      <c r="AC508" s="9">
        <v>0.2501215304268859</v>
      </c>
      <c r="AD508" s="9">
        <v>0.26852430839432195</v>
      </c>
      <c r="AE508" s="9">
        <v>0.35366866281719783</v>
      </c>
      <c r="AF508" s="9">
        <v>3.16</v>
      </c>
      <c r="AG508" s="9">
        <v>0.99932979851537707</v>
      </c>
      <c r="AH508" s="9">
        <v>1914.14</v>
      </c>
      <c r="AI508" s="9">
        <v>2039.62</v>
      </c>
      <c r="AJ508" s="9">
        <v>748.68</v>
      </c>
      <c r="AK508" s="9">
        <v>680.34</v>
      </c>
      <c r="AL508" s="9">
        <v>1243.2</v>
      </c>
    </row>
    <row r="509" spans="1:38" hidden="1" x14ac:dyDescent="0.3">
      <c r="A509" s="1" t="s">
        <v>54</v>
      </c>
      <c r="B509" s="1" t="s">
        <v>56</v>
      </c>
      <c r="C509" s="1" t="s">
        <v>54</v>
      </c>
      <c r="D509">
        <v>-1</v>
      </c>
      <c r="E509" s="4" t="str">
        <f>IF((COUNTIF(ML100K[[#This Row],[abbreviation]],"*nIOI"))&gt;=1,"ü","")</f>
        <v/>
      </c>
      <c r="F509" s="4" t="str">
        <f>IF(ML100K[[#This Row],[sigWeCoRatedCount]]&gt;=1,"ü","")</f>
        <v/>
      </c>
      <c r="G509" s="3">
        <v>38</v>
      </c>
      <c r="H509" s="9">
        <v>0.37717970297868125</v>
      </c>
      <c r="I509" s="9">
        <v>0.37311028916855432</v>
      </c>
      <c r="J509" s="9">
        <v>0.37513850353983313</v>
      </c>
      <c r="K509" s="9">
        <v>0.74052586076103355</v>
      </c>
      <c r="L509" s="9">
        <v>0.73939302912582228</v>
      </c>
      <c r="M509" s="9">
        <v>1.0802872043994116</v>
      </c>
      <c r="N509" s="9">
        <v>1.0393001265834381</v>
      </c>
      <c r="O509" s="9">
        <v>0.30356705699662467</v>
      </c>
      <c r="P509" s="9">
        <v>0.30356705699662467</v>
      </c>
      <c r="Q509" s="9">
        <v>0.55094108689798482</v>
      </c>
      <c r="R509" s="9">
        <v>0.40575184787519131</v>
      </c>
      <c r="S509" s="9">
        <v>0.69643294300337588</v>
      </c>
      <c r="T509" s="9">
        <v>0.68655514458427769</v>
      </c>
      <c r="U509" s="9">
        <v>0.74060414478168723</v>
      </c>
      <c r="V509" s="9">
        <v>0.41489425487115705</v>
      </c>
      <c r="W509" s="9">
        <v>0.58800427498353358</v>
      </c>
      <c r="X509" s="9">
        <v>0.7308228637603883</v>
      </c>
      <c r="Y509" s="9">
        <v>0.64635683921829346</v>
      </c>
      <c r="Z509" s="9">
        <v>0.75054202130053116</v>
      </c>
      <c r="AA509" s="9">
        <v>0.622568267868023</v>
      </c>
      <c r="AB509" s="9">
        <v>0.37743173213197734</v>
      </c>
      <c r="AC509" s="9">
        <v>0.24945797869946865</v>
      </c>
      <c r="AD509" s="9">
        <v>0.26917713623961204</v>
      </c>
      <c r="AE509" s="9">
        <v>0.35364316078170699</v>
      </c>
      <c r="AF509" s="9">
        <v>3.16</v>
      </c>
      <c r="AG509" s="9">
        <v>0.99932979851537707</v>
      </c>
      <c r="AH509" s="9">
        <v>1911.84</v>
      </c>
      <c r="AI509" s="9">
        <v>2041.44</v>
      </c>
      <c r="AJ509" s="9">
        <v>751.84</v>
      </c>
      <c r="AK509" s="9">
        <v>678.52</v>
      </c>
      <c r="AL509" s="9">
        <v>1240.04</v>
      </c>
    </row>
    <row r="510" spans="1:38" hidden="1" x14ac:dyDescent="0.3">
      <c r="A510" s="1" t="s">
        <v>54</v>
      </c>
      <c r="B510" s="1" t="s">
        <v>56</v>
      </c>
      <c r="C510" s="1" t="s">
        <v>54</v>
      </c>
      <c r="D510">
        <v>-1</v>
      </c>
      <c r="E510" s="4" t="str">
        <f>IF((COUNTIF(ML100K[[#This Row],[abbreviation]],"*nIOI"))&gt;=1,"ü","")</f>
        <v/>
      </c>
      <c r="F510" s="4" t="str">
        <f>IF(ML100K[[#This Row],[sigWeCoRatedCount]]&gt;=1,"ü","")</f>
        <v/>
      </c>
      <c r="G510" s="3">
        <v>32</v>
      </c>
      <c r="H510" s="9">
        <v>0.37745468605956561</v>
      </c>
      <c r="I510" s="9">
        <v>0.3735868608011621</v>
      </c>
      <c r="J510" s="9">
        <v>0.37551483493662918</v>
      </c>
      <c r="K510" s="9">
        <v>0.74048342125938649</v>
      </c>
      <c r="L510" s="9">
        <v>0.73681238273547622</v>
      </c>
      <c r="M510" s="9">
        <v>1.0702703270738136</v>
      </c>
      <c r="N510" s="9">
        <v>1.034473702238933</v>
      </c>
      <c r="O510" s="9">
        <v>0.30344412643992119</v>
      </c>
      <c r="P510" s="9">
        <v>0.30344412643992119</v>
      </c>
      <c r="Q510" s="9">
        <v>0.55082874425086625</v>
      </c>
      <c r="R510" s="9">
        <v>0.40616361677050278</v>
      </c>
      <c r="S510" s="9">
        <v>0.69655587356007831</v>
      </c>
      <c r="T510" s="9">
        <v>0.68679343040058149</v>
      </c>
      <c r="U510" s="9">
        <v>0.7405562280813428</v>
      </c>
      <c r="V510" s="9">
        <v>0.41466233354614435</v>
      </c>
      <c r="W510" s="9">
        <v>0.58794989284357113</v>
      </c>
      <c r="X510" s="9">
        <v>0.73119669831492651</v>
      </c>
      <c r="Y510" s="9">
        <v>0.64625798774464072</v>
      </c>
      <c r="Z510" s="9">
        <v>0.75006139555509099</v>
      </c>
      <c r="AA510" s="9">
        <v>0.62352546524607</v>
      </c>
      <c r="AB510" s="9">
        <v>0.37647453475393028</v>
      </c>
      <c r="AC510" s="9">
        <v>0.24993860444490801</v>
      </c>
      <c r="AD510" s="9">
        <v>0.2688033016850751</v>
      </c>
      <c r="AE510" s="9">
        <v>0.35374201225535956</v>
      </c>
      <c r="AF510" s="9">
        <v>3.16</v>
      </c>
      <c r="AG510" s="9">
        <v>0.99932979851537707</v>
      </c>
      <c r="AH510" s="9">
        <v>1913.78</v>
      </c>
      <c r="AI510" s="9">
        <v>2040.12</v>
      </c>
      <c r="AJ510" s="9">
        <v>749.94</v>
      </c>
      <c r="AK510" s="9">
        <v>679.84</v>
      </c>
      <c r="AL510" s="9">
        <v>1241.94</v>
      </c>
    </row>
    <row r="511" spans="1:38" hidden="1" x14ac:dyDescent="0.3">
      <c r="A511" s="1" t="s">
        <v>54</v>
      </c>
      <c r="B511" s="1" t="s">
        <v>56</v>
      </c>
      <c r="C511" s="1" t="s">
        <v>54</v>
      </c>
      <c r="D511">
        <v>-1</v>
      </c>
      <c r="E511" s="4" t="str">
        <f>IF((COUNTIF(ML100K[[#This Row],[abbreviation]],"*nIOI"))&gt;=1,"ü","")</f>
        <v/>
      </c>
      <c r="F511" s="4" t="str">
        <f>IF(ML100K[[#This Row],[sigWeCoRatedCount]]&gt;=1,"ü","")</f>
        <v/>
      </c>
      <c r="G511" s="3">
        <v>36</v>
      </c>
      <c r="H511" s="9">
        <v>0.37724275832910087</v>
      </c>
      <c r="I511" s="9">
        <v>0.37327083577807524</v>
      </c>
      <c r="J511" s="9">
        <v>0.37525045830570081</v>
      </c>
      <c r="K511" s="9">
        <v>0.74046861787408302</v>
      </c>
      <c r="L511" s="9">
        <v>0.73831060943945226</v>
      </c>
      <c r="M511" s="9">
        <v>1.0761317034836893</v>
      </c>
      <c r="N511" s="9">
        <v>1.0372973399467478</v>
      </c>
      <c r="O511" s="9">
        <v>0.30354575978206183</v>
      </c>
      <c r="P511" s="9">
        <v>0.30354575978206183</v>
      </c>
      <c r="Q511" s="9">
        <v>0.55091956083391747</v>
      </c>
      <c r="R511" s="9">
        <v>0.40591319856640379</v>
      </c>
      <c r="S511" s="9">
        <v>0.69645424021793756</v>
      </c>
      <c r="T511" s="9">
        <v>0.68663541788903693</v>
      </c>
      <c r="U511" s="9">
        <v>0.74054534166322683</v>
      </c>
      <c r="V511" s="9">
        <v>0.41479497560629658</v>
      </c>
      <c r="W511" s="9">
        <v>0.58793398610870418</v>
      </c>
      <c r="X511" s="9">
        <v>0.73097921037226488</v>
      </c>
      <c r="Y511" s="9">
        <v>0.64626354795683627</v>
      </c>
      <c r="Z511" s="9">
        <v>0.75026494844082159</v>
      </c>
      <c r="AA511" s="9">
        <v>0.62300588733725215</v>
      </c>
      <c r="AB511" s="9">
        <v>0.37699411266274763</v>
      </c>
      <c r="AC511" s="9">
        <v>0.24973505155917883</v>
      </c>
      <c r="AD511" s="9">
        <v>0.26902078962773435</v>
      </c>
      <c r="AE511" s="9">
        <v>0.35373645204316384</v>
      </c>
      <c r="AF511" s="9">
        <v>3.16</v>
      </c>
      <c r="AG511" s="9">
        <v>0.99932979851537707</v>
      </c>
      <c r="AH511" s="9">
        <v>1912.6</v>
      </c>
      <c r="AI511" s="9">
        <v>2040.68</v>
      </c>
      <c r="AJ511" s="9">
        <v>750.98</v>
      </c>
      <c r="AK511" s="9">
        <v>679.28</v>
      </c>
      <c r="AL511" s="9">
        <v>1240.9000000000001</v>
      </c>
    </row>
    <row r="512" spans="1:38" hidden="1" x14ac:dyDescent="0.3">
      <c r="A512" s="1" t="s">
        <v>54</v>
      </c>
      <c r="B512" s="1" t="s">
        <v>56</v>
      </c>
      <c r="C512" s="1" t="s">
        <v>54</v>
      </c>
      <c r="D512">
        <v>-1</v>
      </c>
      <c r="E512" s="4" t="str">
        <f>IF((COUNTIF(ML100K[[#This Row],[abbreviation]],"*nIOI"))&gt;=1,"ü","")</f>
        <v/>
      </c>
      <c r="F512" s="4" t="str">
        <f>IF(ML100K[[#This Row],[sigWeCoRatedCount]]&gt;=1,"ü","")</f>
        <v/>
      </c>
      <c r="G512" s="3">
        <v>31</v>
      </c>
      <c r="H512" s="9">
        <v>0.37743506634882823</v>
      </c>
      <c r="I512" s="9">
        <v>0.37359345937085836</v>
      </c>
      <c r="J512" s="9">
        <v>0.37550838843441448</v>
      </c>
      <c r="K512" s="9">
        <v>0.74045222311596648</v>
      </c>
      <c r="L512" s="9">
        <v>0.73654077272144147</v>
      </c>
      <c r="M512" s="9">
        <v>1.0689884633881157</v>
      </c>
      <c r="N512" s="9">
        <v>1.0338579471064147</v>
      </c>
      <c r="O512" s="9">
        <v>0.30345264781710518</v>
      </c>
      <c r="P512" s="9">
        <v>0.30345264781710518</v>
      </c>
      <c r="Q512" s="9">
        <v>0.55084051892588837</v>
      </c>
      <c r="R512" s="9">
        <v>0.40612536238939484</v>
      </c>
      <c r="S512" s="9">
        <v>0.69654735218289454</v>
      </c>
      <c r="T512" s="9">
        <v>0.68679672968543004</v>
      </c>
      <c r="U512" s="9">
        <v>0.74052396974833279</v>
      </c>
      <c r="V512" s="9">
        <v>0.41464342944048777</v>
      </c>
      <c r="W512" s="9">
        <v>0.58790594647625072</v>
      </c>
      <c r="X512" s="9">
        <v>0.7312338719252508</v>
      </c>
      <c r="Y512" s="9">
        <v>0.64620119442357626</v>
      </c>
      <c r="Z512" s="9">
        <v>0.74995758414818758</v>
      </c>
      <c r="AA512" s="9">
        <v>0.62363587522267072</v>
      </c>
      <c r="AB512" s="9">
        <v>0.37636412477732922</v>
      </c>
      <c r="AC512" s="9">
        <v>0.25004241585181153</v>
      </c>
      <c r="AD512" s="9">
        <v>0.26876612807474803</v>
      </c>
      <c r="AE512" s="9">
        <v>0.35379880557642429</v>
      </c>
      <c r="AF512" s="9">
        <v>3.16</v>
      </c>
      <c r="AG512" s="9">
        <v>0.99932979851537707</v>
      </c>
      <c r="AH512" s="9">
        <v>1913.6</v>
      </c>
      <c r="AI512" s="9">
        <v>2039.84</v>
      </c>
      <c r="AJ512" s="9">
        <v>749.7</v>
      </c>
      <c r="AK512" s="9">
        <v>680.12</v>
      </c>
      <c r="AL512" s="9">
        <v>1242.18</v>
      </c>
    </row>
    <row r="513" spans="1:38" hidden="1" x14ac:dyDescent="0.3">
      <c r="A513" s="1" t="s">
        <v>54</v>
      </c>
      <c r="B513" s="1" t="s">
        <v>56</v>
      </c>
      <c r="C513" s="1" t="s">
        <v>54</v>
      </c>
      <c r="D513">
        <v>-1</v>
      </c>
      <c r="E513" s="4" t="str">
        <f>IF((COUNTIF(ML100K[[#This Row],[abbreviation]],"*nIOI"))&gt;=1,"ü","")</f>
        <v/>
      </c>
      <c r="F513" s="4" t="str">
        <f>IF(ML100K[[#This Row],[sigWeCoRatedCount]]&gt;=1,"ü","")</f>
        <v/>
      </c>
      <c r="G513" s="3">
        <v>33</v>
      </c>
      <c r="H513" s="9">
        <v>0.377219106337708</v>
      </c>
      <c r="I513" s="9">
        <v>0.37327802702694363</v>
      </c>
      <c r="J513" s="9">
        <v>0.37524245962105757</v>
      </c>
      <c r="K513" s="9">
        <v>0.74044170387450381</v>
      </c>
      <c r="L513" s="9">
        <v>0.7371688760620615</v>
      </c>
      <c r="M513" s="9">
        <v>1.0714078430674696</v>
      </c>
      <c r="N513" s="9">
        <v>1.0350204452057572</v>
      </c>
      <c r="O513" s="9">
        <v>0.30355445414297638</v>
      </c>
      <c r="P513" s="9">
        <v>0.30355445414297638</v>
      </c>
      <c r="Q513" s="9">
        <v>0.55092871185353598</v>
      </c>
      <c r="R513" s="9">
        <v>0.40597689194173997</v>
      </c>
      <c r="S513" s="9">
        <v>0.69644554585702345</v>
      </c>
      <c r="T513" s="9">
        <v>0.68663901351347112</v>
      </c>
      <c r="U513" s="9">
        <v>0.74051612045563098</v>
      </c>
      <c r="V513" s="9">
        <v>0.41478396826741709</v>
      </c>
      <c r="W513" s="9">
        <v>0.58789838045084353</v>
      </c>
      <c r="X513" s="9">
        <v>0.73100276415052068</v>
      </c>
      <c r="Y513" s="9">
        <v>0.6462163421871856</v>
      </c>
      <c r="Z513" s="9">
        <v>0.75017833478435303</v>
      </c>
      <c r="AA513" s="9">
        <v>0.6230996922425901</v>
      </c>
      <c r="AB513" s="9">
        <v>0.37690030775741101</v>
      </c>
      <c r="AC513" s="9">
        <v>0.24982166521564636</v>
      </c>
      <c r="AD513" s="9">
        <v>0.26899723584947843</v>
      </c>
      <c r="AE513" s="9">
        <v>0.3537836578128139</v>
      </c>
      <c r="AF513" s="9">
        <v>3.16</v>
      </c>
      <c r="AG513" s="9">
        <v>0.99932979851537707</v>
      </c>
      <c r="AH513" s="9">
        <v>1912.9</v>
      </c>
      <c r="AI513" s="9">
        <v>2040.44</v>
      </c>
      <c r="AJ513" s="9">
        <v>750.78</v>
      </c>
      <c r="AK513" s="9">
        <v>679.52</v>
      </c>
      <c r="AL513" s="9">
        <v>1241.0999999999999</v>
      </c>
    </row>
    <row r="514" spans="1:38" hidden="1" x14ac:dyDescent="0.3">
      <c r="A514" s="1" t="s">
        <v>54</v>
      </c>
      <c r="B514" s="1" t="s">
        <v>56</v>
      </c>
      <c r="C514" s="1" t="s">
        <v>54</v>
      </c>
      <c r="D514">
        <v>-1</v>
      </c>
      <c r="E514" s="4" t="str">
        <f>IF((COUNTIF(ML100K[[#This Row],[abbreviation]],"*nIOI"))&gt;=1,"ü","")</f>
        <v/>
      </c>
      <c r="F514" s="4" t="str">
        <f>IF(ML100K[[#This Row],[sigWeCoRatedCount]]&gt;=1,"ü","")</f>
        <v/>
      </c>
      <c r="G514" s="3">
        <v>30</v>
      </c>
      <c r="H514" s="9">
        <v>0.37734399523172552</v>
      </c>
      <c r="I514" s="9">
        <v>0.37349822001732291</v>
      </c>
      <c r="J514" s="9">
        <v>0.37541518442616073</v>
      </c>
      <c r="K514" s="9">
        <v>0.74041073950657355</v>
      </c>
      <c r="L514" s="9">
        <v>0.73671468301999399</v>
      </c>
      <c r="M514" s="9">
        <v>1.0696885003552483</v>
      </c>
      <c r="N514" s="9">
        <v>1.0341915101892218</v>
      </c>
      <c r="O514" s="9">
        <v>0.3034991767337003</v>
      </c>
      <c r="P514" s="9">
        <v>0.3034991767337003</v>
      </c>
      <c r="Q514" s="9">
        <v>0.55087921107932503</v>
      </c>
      <c r="R514" s="9">
        <v>0.40621030335885194</v>
      </c>
      <c r="S514" s="9">
        <v>0.69650082326630003</v>
      </c>
      <c r="T514" s="9">
        <v>0.68674911000866201</v>
      </c>
      <c r="U514" s="9">
        <v>0.74048289114905019</v>
      </c>
      <c r="V514" s="9">
        <v>0.41466741936738377</v>
      </c>
      <c r="W514" s="9">
        <v>0.58785840952565904</v>
      </c>
      <c r="X514" s="9">
        <v>0.73119092408475028</v>
      </c>
      <c r="Y514" s="9">
        <v>0.64615307114697507</v>
      </c>
      <c r="Z514" s="9">
        <v>0.74991918603429208</v>
      </c>
      <c r="AA514" s="9">
        <v>0.62357903398302994</v>
      </c>
      <c r="AB514" s="9">
        <v>0.37642096601697067</v>
      </c>
      <c r="AC514" s="9">
        <v>0.25008081396570692</v>
      </c>
      <c r="AD514" s="9">
        <v>0.26880907591525016</v>
      </c>
      <c r="AE514" s="9">
        <v>0.35384692885302449</v>
      </c>
      <c r="AF514" s="9">
        <v>3.16</v>
      </c>
      <c r="AG514" s="9">
        <v>0.99932979851537707</v>
      </c>
      <c r="AH514" s="9">
        <v>1914</v>
      </c>
      <c r="AI514" s="9">
        <v>2039.74</v>
      </c>
      <c r="AJ514" s="9">
        <v>749.82</v>
      </c>
      <c r="AK514" s="9">
        <v>680.22</v>
      </c>
      <c r="AL514" s="9">
        <v>1242.06</v>
      </c>
    </row>
    <row r="515" spans="1:38" hidden="1" x14ac:dyDescent="0.3">
      <c r="A515" s="1" t="s">
        <v>54</v>
      </c>
      <c r="B515" s="1" t="s">
        <v>56</v>
      </c>
      <c r="C515" s="1" t="s">
        <v>54</v>
      </c>
      <c r="D515">
        <v>-1</v>
      </c>
      <c r="E515" s="4" t="str">
        <f>IF((COUNTIF(ML100K[[#This Row],[abbreviation]],"*nIOI"))&gt;=1,"ü","")</f>
        <v/>
      </c>
      <c r="F515" s="4" t="str">
        <f>IF(ML100K[[#This Row],[sigWeCoRatedCount]]&gt;=1,"ü","")</f>
        <v/>
      </c>
      <c r="G515" s="3">
        <v>25</v>
      </c>
      <c r="H515" s="9">
        <v>0.3779485923541</v>
      </c>
      <c r="I515" s="9">
        <v>0.37443433713203644</v>
      </c>
      <c r="J515" s="9">
        <v>0.37618639813131671</v>
      </c>
      <c r="K515" s="9">
        <v>0.74038482178913034</v>
      </c>
      <c r="L515" s="9">
        <v>0.73544596555527286</v>
      </c>
      <c r="M515" s="9">
        <v>1.0638445081035466</v>
      </c>
      <c r="N515" s="9">
        <v>1.0313735339152923</v>
      </c>
      <c r="O515" s="9">
        <v>0.30322342226114041</v>
      </c>
      <c r="P515" s="9">
        <v>0.30322342226114041</v>
      </c>
      <c r="Q515" s="9">
        <v>0.55062767384163747</v>
      </c>
      <c r="R515" s="9">
        <v>0.40612089360475284</v>
      </c>
      <c r="S515" s="9">
        <v>0.69677657773885981</v>
      </c>
      <c r="T515" s="9">
        <v>0.68721716856601767</v>
      </c>
      <c r="U515" s="9">
        <v>0.74044759288097073</v>
      </c>
      <c r="V515" s="9">
        <v>0.41423534068720785</v>
      </c>
      <c r="W515" s="9">
        <v>0.58782739646493565</v>
      </c>
      <c r="X515" s="9">
        <v>0.73188544618064733</v>
      </c>
      <c r="Y515" s="9">
        <v>0.6460631461734524</v>
      </c>
      <c r="Z515" s="9">
        <v>0.74913530096244307</v>
      </c>
      <c r="AA515" s="9">
        <v>0.62529903616959326</v>
      </c>
      <c r="AB515" s="9">
        <v>0.37470096383040669</v>
      </c>
      <c r="AC515" s="9">
        <v>0.25086469903755743</v>
      </c>
      <c r="AD515" s="9">
        <v>0.26811455381935184</v>
      </c>
      <c r="AE515" s="9">
        <v>0.3539368538265471</v>
      </c>
      <c r="AF515" s="9">
        <v>3.16</v>
      </c>
      <c r="AG515" s="9">
        <v>0.99932979851537707</v>
      </c>
      <c r="AH515" s="9">
        <v>1913.58</v>
      </c>
      <c r="AI515" s="9">
        <v>2037.62</v>
      </c>
      <c r="AJ515" s="9">
        <v>746.4</v>
      </c>
      <c r="AK515" s="9">
        <v>682.34</v>
      </c>
      <c r="AL515" s="9">
        <v>1245.48</v>
      </c>
    </row>
    <row r="516" spans="1:38" hidden="1" x14ac:dyDescent="0.3">
      <c r="A516" s="1" t="s">
        <v>54</v>
      </c>
      <c r="B516" s="1" t="s">
        <v>56</v>
      </c>
      <c r="C516" s="1" t="s">
        <v>54</v>
      </c>
      <c r="D516">
        <v>-1</v>
      </c>
      <c r="E516" s="4" t="str">
        <f>IF((COUNTIF(ML100K[[#This Row],[abbreviation]],"*nIOI"))&gt;=1,"ü","")</f>
        <v/>
      </c>
      <c r="F516" s="4" t="str">
        <f>IF(ML100K[[#This Row],[sigWeCoRatedCount]]&gt;=1,"ü","")</f>
        <v/>
      </c>
      <c r="G516" s="3">
        <v>37</v>
      </c>
      <c r="H516" s="9">
        <v>0.37687791664692055</v>
      </c>
      <c r="I516" s="9">
        <v>0.37282682684801033</v>
      </c>
      <c r="J516" s="9">
        <v>0.3748459031234504</v>
      </c>
      <c r="K516" s="9">
        <v>0.74038439981977477</v>
      </c>
      <c r="L516" s="9">
        <v>0.73900247814797337</v>
      </c>
      <c r="M516" s="9">
        <v>1.0785215022701273</v>
      </c>
      <c r="N516" s="9">
        <v>1.0384520529373427</v>
      </c>
      <c r="O516" s="9">
        <v>0.30371561120227214</v>
      </c>
      <c r="P516" s="9">
        <v>0.30371561120227214</v>
      </c>
      <c r="Q516" s="9">
        <v>0.55107619775304861</v>
      </c>
      <c r="R516" s="9">
        <v>0.40570949223408931</v>
      </c>
      <c r="S516" s="9">
        <v>0.69628438879772736</v>
      </c>
      <c r="T516" s="9">
        <v>0.68641341342400497</v>
      </c>
      <c r="U516" s="9">
        <v>0.7404623423417005</v>
      </c>
      <c r="V516" s="9">
        <v>0.41495859207968699</v>
      </c>
      <c r="W516" s="9">
        <v>0.58782589446324851</v>
      </c>
      <c r="X516" s="9">
        <v>0.73072064012765903</v>
      </c>
      <c r="Y516" s="9">
        <v>0.64615727651926158</v>
      </c>
      <c r="Z516" s="9">
        <v>0.75035995693773649</v>
      </c>
      <c r="AA516" s="9">
        <v>0.62246686991027322</v>
      </c>
      <c r="AB516" s="9">
        <v>0.37753313008972655</v>
      </c>
      <c r="AC516" s="9">
        <v>0.24964004306226317</v>
      </c>
      <c r="AD516" s="9">
        <v>0.2692793598723412</v>
      </c>
      <c r="AE516" s="9">
        <v>0.35384272348073886</v>
      </c>
      <c r="AF516" s="9">
        <v>3.16</v>
      </c>
      <c r="AG516" s="9">
        <v>0.99932979851537707</v>
      </c>
      <c r="AH516" s="9">
        <v>1911.64</v>
      </c>
      <c r="AI516" s="9">
        <v>2040.94</v>
      </c>
      <c r="AJ516" s="9">
        <v>752.04</v>
      </c>
      <c r="AK516" s="9">
        <v>679.02</v>
      </c>
      <c r="AL516" s="9">
        <v>1239.8399999999999</v>
      </c>
    </row>
    <row r="517" spans="1:38" hidden="1" x14ac:dyDescent="0.3">
      <c r="A517" s="1" t="s">
        <v>54</v>
      </c>
      <c r="B517" s="1" t="s">
        <v>56</v>
      </c>
      <c r="C517" s="1" t="s">
        <v>54</v>
      </c>
      <c r="D517">
        <v>-1</v>
      </c>
      <c r="E517" s="4" t="str">
        <f>IF((COUNTIF(ML100K[[#This Row],[abbreviation]],"*nIOI"))&gt;=1,"ü","")</f>
        <v/>
      </c>
      <c r="F517" s="4" t="str">
        <f>IF(ML100K[[#This Row],[sigWeCoRatedCount]]&gt;=1,"ü","")</f>
        <v/>
      </c>
      <c r="G517" s="3">
        <v>35</v>
      </c>
      <c r="H517" s="9">
        <v>0.37696552891191848</v>
      </c>
      <c r="I517" s="9">
        <v>0.37300622110477621</v>
      </c>
      <c r="J517" s="9">
        <v>0.3749797156659474</v>
      </c>
      <c r="K517" s="9">
        <v>0.74035897883524748</v>
      </c>
      <c r="L517" s="9">
        <v>0.7381026937430486</v>
      </c>
      <c r="M517" s="9">
        <v>1.0753805390756976</v>
      </c>
      <c r="N517" s="9">
        <v>1.0369343811314948</v>
      </c>
      <c r="O517" s="9">
        <v>0.30367317895171186</v>
      </c>
      <c r="P517" s="9">
        <v>0.30367317895171186</v>
      </c>
      <c r="Q517" s="9">
        <v>0.5510353386626583</v>
      </c>
      <c r="R517" s="9">
        <v>0.40586222514821074</v>
      </c>
      <c r="S517" s="9">
        <v>0.6963268210482878</v>
      </c>
      <c r="T517" s="9">
        <v>0.68650311055238733</v>
      </c>
      <c r="U517" s="9">
        <v>0.74043398813798933</v>
      </c>
      <c r="V517" s="9">
        <v>0.41486127717683635</v>
      </c>
      <c r="W517" s="9">
        <v>0.58779500212653302</v>
      </c>
      <c r="X517" s="9">
        <v>0.73087275917798344</v>
      </c>
      <c r="Y517" s="9">
        <v>0.6460927697339347</v>
      </c>
      <c r="Z517" s="9">
        <v>0.75014526118295655</v>
      </c>
      <c r="AA517" s="9">
        <v>0.62286095992182033</v>
      </c>
      <c r="AB517" s="9">
        <v>0.37713904007818011</v>
      </c>
      <c r="AC517" s="9">
        <v>0.24985473881704409</v>
      </c>
      <c r="AD517" s="9">
        <v>0.26912724082201533</v>
      </c>
      <c r="AE517" s="9">
        <v>0.35390723026606574</v>
      </c>
      <c r="AF517" s="9">
        <v>3.16</v>
      </c>
      <c r="AG517" s="9">
        <v>0.99932979851537707</v>
      </c>
      <c r="AH517" s="9">
        <v>1912.36</v>
      </c>
      <c r="AI517" s="9">
        <v>2040.36</v>
      </c>
      <c r="AJ517" s="9">
        <v>751.26</v>
      </c>
      <c r="AK517" s="9">
        <v>679.6</v>
      </c>
      <c r="AL517" s="9">
        <v>1240.6199999999999</v>
      </c>
    </row>
    <row r="518" spans="1:38" hidden="1" x14ac:dyDescent="0.3">
      <c r="A518" s="1" t="s">
        <v>54</v>
      </c>
      <c r="B518" s="1" t="s">
        <v>56</v>
      </c>
      <c r="C518" s="1" t="s">
        <v>54</v>
      </c>
      <c r="D518">
        <v>-1</v>
      </c>
      <c r="E518" s="4" t="str">
        <f>IF((COUNTIF(ML100K[[#This Row],[abbreviation]],"*nIOI"))&gt;=1,"ü","")</f>
        <v/>
      </c>
      <c r="F518" s="4" t="str">
        <f>IF(ML100K[[#This Row],[sigWeCoRatedCount]]&gt;=1,"ü","")</f>
        <v/>
      </c>
      <c r="G518" s="3">
        <v>41</v>
      </c>
      <c r="H518" s="9">
        <v>0.37625358199635212</v>
      </c>
      <c r="I518" s="9">
        <v>0.37197265829616516</v>
      </c>
      <c r="J518" s="9">
        <v>0.37410604558293042</v>
      </c>
      <c r="K518" s="9">
        <v>0.74033926656882154</v>
      </c>
      <c r="L518" s="9">
        <v>0.74123505434810333</v>
      </c>
      <c r="M518" s="9">
        <v>1.0871548626837879</v>
      </c>
      <c r="N518" s="9">
        <v>1.0426049823692249</v>
      </c>
      <c r="O518" s="9">
        <v>0.30399991851876673</v>
      </c>
      <c r="P518" s="9">
        <v>0.30399991851876673</v>
      </c>
      <c r="Q518" s="9">
        <v>0.55133255874321019</v>
      </c>
      <c r="R518" s="9">
        <v>0.40545909841129402</v>
      </c>
      <c r="S518" s="9">
        <v>0.6960000814812326</v>
      </c>
      <c r="T518" s="9">
        <v>0.68598632914808333</v>
      </c>
      <c r="U518" s="9">
        <v>0.74042419774852519</v>
      </c>
      <c r="V518" s="9">
        <v>0.41530744137009468</v>
      </c>
      <c r="W518" s="9">
        <v>0.58776827449454216</v>
      </c>
      <c r="X518" s="9">
        <v>0.73014990618468911</v>
      </c>
      <c r="Y518" s="9">
        <v>0.64610367581166195</v>
      </c>
      <c r="Z518" s="9">
        <v>0.75086838219870944</v>
      </c>
      <c r="AA518" s="9">
        <v>0.62110427609745422</v>
      </c>
      <c r="AB518" s="9">
        <v>0.37889572390254561</v>
      </c>
      <c r="AC518" s="9">
        <v>0.24913161780128934</v>
      </c>
      <c r="AD518" s="9">
        <v>0.26985009381531055</v>
      </c>
      <c r="AE518" s="9">
        <v>0.35389632418833789</v>
      </c>
      <c r="AF518" s="9">
        <v>3.16</v>
      </c>
      <c r="AG518" s="9">
        <v>0.99932979851537707</v>
      </c>
      <c r="AH518" s="9">
        <v>1910.46</v>
      </c>
      <c r="AI518" s="9">
        <v>2042.32</v>
      </c>
      <c r="AJ518" s="9">
        <v>754.76</v>
      </c>
      <c r="AK518" s="9">
        <v>677.64</v>
      </c>
      <c r="AL518" s="9">
        <v>1237.1199999999999</v>
      </c>
    </row>
    <row r="519" spans="1:38" hidden="1" x14ac:dyDescent="0.3">
      <c r="A519" s="1" t="s">
        <v>54</v>
      </c>
      <c r="B519" s="1" t="s">
        <v>56</v>
      </c>
      <c r="C519" s="1" t="s">
        <v>54</v>
      </c>
      <c r="D519">
        <v>-1</v>
      </c>
      <c r="E519" s="4" t="str">
        <f>IF((COUNTIF(ML100K[[#This Row],[abbreviation]],"*nIOI"))&gt;=1,"ü","")</f>
        <v/>
      </c>
      <c r="F519" s="4" t="str">
        <f>IF(ML100K[[#This Row],[sigWeCoRatedCount]]&gt;=1,"ü","")</f>
        <v/>
      </c>
      <c r="G519" s="3">
        <v>34</v>
      </c>
      <c r="H519" s="9">
        <v>0.37695537006794677</v>
      </c>
      <c r="I519" s="9">
        <v>0.37300940039840857</v>
      </c>
      <c r="J519" s="9">
        <v>0.37497620707047341</v>
      </c>
      <c r="K519" s="9">
        <v>0.74033881192217932</v>
      </c>
      <c r="L519" s="9">
        <v>0.73758483171573197</v>
      </c>
      <c r="M519" s="9">
        <v>1.0731393882239666</v>
      </c>
      <c r="N519" s="9">
        <v>1.035853537524033</v>
      </c>
      <c r="O519" s="9">
        <v>0.30368176249373463</v>
      </c>
      <c r="P519" s="9">
        <v>0.30368176249373463</v>
      </c>
      <c r="Q519" s="9">
        <v>0.55104276823460296</v>
      </c>
      <c r="R519" s="9">
        <v>0.40589196264208172</v>
      </c>
      <c r="S519" s="9">
        <v>0.69631823750626587</v>
      </c>
      <c r="T519" s="9">
        <v>0.68650470019920395</v>
      </c>
      <c r="U519" s="9">
        <v>0.74041396743321419</v>
      </c>
      <c r="V519" s="9">
        <v>0.41485195226364358</v>
      </c>
      <c r="W519" s="9">
        <v>0.58776984136319943</v>
      </c>
      <c r="X519" s="9">
        <v>0.73088920302296112</v>
      </c>
      <c r="Y519" s="9">
        <v>0.64606616704498532</v>
      </c>
      <c r="Z519" s="9">
        <v>0.75008906903127592</v>
      </c>
      <c r="AA519" s="9">
        <v>0.62292033136713354</v>
      </c>
      <c r="AB519" s="9">
        <v>0.37707966863286724</v>
      </c>
      <c r="AC519" s="9">
        <v>0.24991093096872488</v>
      </c>
      <c r="AD519" s="9">
        <v>0.26911079697703888</v>
      </c>
      <c r="AE519" s="9">
        <v>0.35393383295501485</v>
      </c>
      <c r="AF519" s="9">
        <v>3.16</v>
      </c>
      <c r="AG519" s="9">
        <v>0.99932979851537707</v>
      </c>
      <c r="AH519" s="9">
        <v>1912.5</v>
      </c>
      <c r="AI519" s="9">
        <v>2040.2</v>
      </c>
      <c r="AJ519" s="9">
        <v>751.14</v>
      </c>
      <c r="AK519" s="9">
        <v>679.76</v>
      </c>
      <c r="AL519" s="9">
        <v>1240.74</v>
      </c>
    </row>
    <row r="520" spans="1:38" hidden="1" x14ac:dyDescent="0.3">
      <c r="A520" s="1" t="s">
        <v>54</v>
      </c>
      <c r="B520" s="1" t="s">
        <v>56</v>
      </c>
      <c r="C520" s="1" t="s">
        <v>54</v>
      </c>
      <c r="D520">
        <v>-1</v>
      </c>
      <c r="E520" s="4" t="str">
        <f>IF((COUNTIF(ML100K[[#This Row],[abbreviation]],"*nIOI"))&gt;=1,"ü","")</f>
        <v/>
      </c>
      <c r="F520" s="4" t="str">
        <f>IF(ML100K[[#This Row],[sigWeCoRatedCount]]&gt;=1,"ü","")</f>
        <v/>
      </c>
      <c r="G520" s="3">
        <v>40</v>
      </c>
      <c r="H520" s="9">
        <v>0.37652448598601124</v>
      </c>
      <c r="I520" s="9">
        <v>0.37239280341878439</v>
      </c>
      <c r="J520" s="9">
        <v>0.37445197010140946</v>
      </c>
      <c r="K520" s="9">
        <v>0.74032646469331109</v>
      </c>
      <c r="L520" s="9">
        <v>0.74067905143929291</v>
      </c>
      <c r="M520" s="9">
        <v>1.0847142284220002</v>
      </c>
      <c r="N520" s="9">
        <v>1.0414310841305841</v>
      </c>
      <c r="O520" s="9">
        <v>0.30387688709016014</v>
      </c>
      <c r="P520" s="9">
        <v>0.30387688709016014</v>
      </c>
      <c r="Q520" s="9">
        <v>0.55122317301010171</v>
      </c>
      <c r="R520" s="9">
        <v>0.40538264367917964</v>
      </c>
      <c r="S520" s="9">
        <v>0.6961231129098393</v>
      </c>
      <c r="T520" s="9">
        <v>0.68619640170939233</v>
      </c>
      <c r="U520" s="9">
        <v>0.74040711057246855</v>
      </c>
      <c r="V520" s="9">
        <v>0.41511626329401985</v>
      </c>
      <c r="W520" s="9">
        <v>0.5877500344287151</v>
      </c>
      <c r="X520" s="9">
        <v>0.73046085948595041</v>
      </c>
      <c r="Y520" s="9">
        <v>0.64606362650006233</v>
      </c>
      <c r="Z520" s="9">
        <v>0.75051468177562319</v>
      </c>
      <c r="AA520" s="9">
        <v>0.62187812164315892</v>
      </c>
      <c r="AB520" s="9">
        <v>0.37812187835684125</v>
      </c>
      <c r="AC520" s="9">
        <v>0.24948531822437531</v>
      </c>
      <c r="AD520" s="9">
        <v>0.26953914051405081</v>
      </c>
      <c r="AE520" s="9">
        <v>0.35393637349993751</v>
      </c>
      <c r="AF520" s="9">
        <v>3.16</v>
      </c>
      <c r="AG520" s="9">
        <v>0.99932979851537707</v>
      </c>
      <c r="AH520" s="9">
        <v>1910.1</v>
      </c>
      <c r="AI520" s="9">
        <v>2041.36</v>
      </c>
      <c r="AJ520" s="9">
        <v>753.22</v>
      </c>
      <c r="AK520" s="9">
        <v>678.6</v>
      </c>
      <c r="AL520" s="9">
        <v>1238.6600000000001</v>
      </c>
    </row>
    <row r="521" spans="1:38" hidden="1" x14ac:dyDescent="0.3">
      <c r="A521" s="1" t="s">
        <v>54</v>
      </c>
      <c r="B521" s="1" t="s">
        <v>56</v>
      </c>
      <c r="C521" s="1" t="s">
        <v>54</v>
      </c>
      <c r="D521">
        <v>-1</v>
      </c>
      <c r="E521" s="4" t="str">
        <f>IF((COUNTIF(ML100K[[#This Row],[abbreviation]],"*nIOI"))&gt;=1,"ü","")</f>
        <v/>
      </c>
      <c r="F521" s="4" t="str">
        <f>IF(ML100K[[#This Row],[sigWeCoRatedCount]]&gt;=1,"ü","")</f>
        <v/>
      </c>
      <c r="G521" s="3">
        <v>47</v>
      </c>
      <c r="H521" s="9">
        <v>0.37531963923218425</v>
      </c>
      <c r="I521" s="9">
        <v>0.37062224803187133</v>
      </c>
      <c r="J521" s="9">
        <v>0.37296252486102088</v>
      </c>
      <c r="K521" s="9">
        <v>0.74028894176134807</v>
      </c>
      <c r="L521" s="9">
        <v>0.74376088460661272</v>
      </c>
      <c r="M521" s="9">
        <v>1.0946983524898308</v>
      </c>
      <c r="N521" s="9">
        <v>1.0462132810882567</v>
      </c>
      <c r="O521" s="9">
        <v>0.30443298009166697</v>
      </c>
      <c r="P521" s="9">
        <v>0.30443298009166697</v>
      </c>
      <c r="Q521" s="9">
        <v>0.55172583950010301</v>
      </c>
      <c r="R521" s="9">
        <v>0.40453364892339183</v>
      </c>
      <c r="S521" s="9">
        <v>0.69556701990833325</v>
      </c>
      <c r="T521" s="9">
        <v>0.68531112401593508</v>
      </c>
      <c r="U521" s="9">
        <v>0.74038743134516294</v>
      </c>
      <c r="V521" s="9">
        <v>0.4158771243984854</v>
      </c>
      <c r="W521" s="9">
        <v>0.58770414179106745</v>
      </c>
      <c r="X521" s="9">
        <v>0.72922840457129812</v>
      </c>
      <c r="Y521" s="9">
        <v>0.64609123466088658</v>
      </c>
      <c r="Z521" s="9">
        <v>0.75174347718150603</v>
      </c>
      <c r="AA521" s="9">
        <v>0.6188787708503638</v>
      </c>
      <c r="AB521" s="9">
        <v>0.3811212291496357</v>
      </c>
      <c r="AC521" s="9">
        <v>0.24825652281849261</v>
      </c>
      <c r="AD521" s="9">
        <v>0.27077159542870227</v>
      </c>
      <c r="AE521" s="9">
        <v>0.35390876533911381</v>
      </c>
      <c r="AF521" s="9">
        <v>3.16</v>
      </c>
      <c r="AG521" s="9">
        <v>0.99932979851537707</v>
      </c>
      <c r="AH521" s="9">
        <v>1906.1</v>
      </c>
      <c r="AI521" s="9">
        <v>2044.7</v>
      </c>
      <c r="AJ521" s="9">
        <v>759.18</v>
      </c>
      <c r="AK521" s="9">
        <v>675.26</v>
      </c>
      <c r="AL521" s="9">
        <v>1232.7</v>
      </c>
    </row>
    <row r="522" spans="1:38" hidden="1" x14ac:dyDescent="0.3">
      <c r="A522" s="1" t="s">
        <v>54</v>
      </c>
      <c r="B522" s="1" t="s">
        <v>56</v>
      </c>
      <c r="C522" s="1" t="s">
        <v>54</v>
      </c>
      <c r="D522">
        <v>-1</v>
      </c>
      <c r="E522" s="4" t="str">
        <f>IF((COUNTIF(ML100K[[#This Row],[abbreviation]],"*nIOI"))&gt;=1,"ü","")</f>
        <v/>
      </c>
      <c r="F522" s="4" t="str">
        <f>IF(ML100K[[#This Row],[sigWeCoRatedCount]]&gt;=1,"ü","")</f>
        <v/>
      </c>
      <c r="G522" s="3">
        <v>42</v>
      </c>
      <c r="H522" s="9">
        <v>0.37599603136860194</v>
      </c>
      <c r="I522" s="9">
        <v>0.37165306808273491</v>
      </c>
      <c r="J522" s="9">
        <v>0.37381733827403013</v>
      </c>
      <c r="K522" s="9">
        <v>0.74028148023768958</v>
      </c>
      <c r="L522" s="9">
        <v>0.74191840526115016</v>
      </c>
      <c r="M522" s="9">
        <v>1.0883050202266178</v>
      </c>
      <c r="N522" s="9">
        <v>1.0431544020971186</v>
      </c>
      <c r="O522" s="9">
        <v>0.30411878387161412</v>
      </c>
      <c r="P522" s="9">
        <v>0.30411878387161412</v>
      </c>
      <c r="Q522" s="9">
        <v>0.55144165492252251</v>
      </c>
      <c r="R522" s="9">
        <v>0.4048563314128894</v>
      </c>
      <c r="S522" s="9">
        <v>0.69588121612838616</v>
      </c>
      <c r="T522" s="9">
        <v>0.68582653404136784</v>
      </c>
      <c r="U522" s="9">
        <v>0.74036749726631701</v>
      </c>
      <c r="V522" s="9">
        <v>0.4154230494953825</v>
      </c>
      <c r="W522" s="9">
        <v>0.5876946097236353</v>
      </c>
      <c r="X522" s="9">
        <v>0.72996729687929773</v>
      </c>
      <c r="Y522" s="9">
        <v>0.64602873448930331</v>
      </c>
      <c r="Z522" s="9">
        <v>0.75093976293075859</v>
      </c>
      <c r="AA522" s="9">
        <v>0.62071330515197676</v>
      </c>
      <c r="AB522" s="9">
        <v>0.37928669484802302</v>
      </c>
      <c r="AC522" s="9">
        <v>0.24906023706924205</v>
      </c>
      <c r="AD522" s="9">
        <v>0.27003270312070227</v>
      </c>
      <c r="AE522" s="9">
        <v>0.3539712655106963</v>
      </c>
      <c r="AF522" s="9">
        <v>3.16</v>
      </c>
      <c r="AG522" s="9">
        <v>0.99932979851537707</v>
      </c>
      <c r="AH522" s="9">
        <v>1907.62</v>
      </c>
      <c r="AI522" s="9">
        <v>2042.52</v>
      </c>
      <c r="AJ522" s="9">
        <v>755.52</v>
      </c>
      <c r="AK522" s="9">
        <v>677.44</v>
      </c>
      <c r="AL522" s="9">
        <v>1236.3599999999999</v>
      </c>
    </row>
    <row r="523" spans="1:38" hidden="1" x14ac:dyDescent="0.3">
      <c r="A523" s="1" t="s">
        <v>54</v>
      </c>
      <c r="B523" s="1" t="s">
        <v>56</v>
      </c>
      <c r="C523" s="1" t="s">
        <v>54</v>
      </c>
      <c r="D523">
        <v>-1</v>
      </c>
      <c r="E523" s="4" t="str">
        <f>IF((COUNTIF(ML100K[[#This Row],[abbreviation]],"*nIOI"))&gt;=1,"ü","")</f>
        <v/>
      </c>
      <c r="F523" s="4" t="str">
        <f>IF(ML100K[[#This Row],[sigWeCoRatedCount]]&gt;=1,"ü","")</f>
        <v/>
      </c>
      <c r="G523" s="3">
        <v>45</v>
      </c>
      <c r="H523" s="9">
        <v>0.37550170787765041</v>
      </c>
      <c r="I523" s="9">
        <v>0.37095722998335562</v>
      </c>
      <c r="J523" s="9">
        <v>0.37322150663971659</v>
      </c>
      <c r="K523" s="9">
        <v>0.74023907564780878</v>
      </c>
      <c r="L523" s="9">
        <v>0.74312836755542522</v>
      </c>
      <c r="M523" s="9">
        <v>1.0925545438536823</v>
      </c>
      <c r="N523" s="9">
        <v>1.0451900892919295</v>
      </c>
      <c r="O523" s="9">
        <v>0.30435230701780908</v>
      </c>
      <c r="P523" s="9">
        <v>0.30435230701780908</v>
      </c>
      <c r="Q523" s="9">
        <v>0.5516544948077029</v>
      </c>
      <c r="R523" s="9">
        <v>0.40455488842826831</v>
      </c>
      <c r="S523" s="9">
        <v>0.69564769298219054</v>
      </c>
      <c r="T523" s="9">
        <v>0.68547861499167795</v>
      </c>
      <c r="U523" s="9">
        <v>0.74033287776370671</v>
      </c>
      <c r="V523" s="9">
        <v>0.41570802504685833</v>
      </c>
      <c r="W523" s="9">
        <v>0.58763917948760369</v>
      </c>
      <c r="X523" s="9">
        <v>0.72950555643756521</v>
      </c>
      <c r="Y523" s="9">
        <v>0.64599615144008515</v>
      </c>
      <c r="Z523" s="9">
        <v>0.75134784042156044</v>
      </c>
      <c r="AA523" s="9">
        <v>0.61960938956179534</v>
      </c>
      <c r="AB523" s="9">
        <v>0.38039061043820571</v>
      </c>
      <c r="AC523" s="9">
        <v>0.24865215957843997</v>
      </c>
      <c r="AD523" s="9">
        <v>0.27049444356243535</v>
      </c>
      <c r="AE523" s="9">
        <v>0.35400384855991474</v>
      </c>
      <c r="AF523" s="9">
        <v>3.16</v>
      </c>
      <c r="AG523" s="9">
        <v>0.99932979851537707</v>
      </c>
      <c r="AH523" s="9">
        <v>1906.2</v>
      </c>
      <c r="AI523" s="9">
        <v>2043.62</v>
      </c>
      <c r="AJ523" s="9">
        <v>757.72</v>
      </c>
      <c r="AK523" s="9">
        <v>676.34</v>
      </c>
      <c r="AL523" s="9">
        <v>1234.1600000000001</v>
      </c>
    </row>
    <row r="524" spans="1:38" hidden="1" x14ac:dyDescent="0.3">
      <c r="A524" s="1" t="s">
        <v>54</v>
      </c>
      <c r="B524" s="1" t="s">
        <v>56</v>
      </c>
      <c r="C524" s="1" t="s">
        <v>54</v>
      </c>
      <c r="D524">
        <v>-1</v>
      </c>
      <c r="E524" s="4" t="str">
        <f>IF((COUNTIF(ML100K[[#This Row],[abbreviation]],"*nIOI"))&gt;=1,"ü","")</f>
        <v/>
      </c>
      <c r="F524" s="4" t="str">
        <f>IF(ML100K[[#This Row],[sigWeCoRatedCount]]&gt;=1,"ü","")</f>
        <v/>
      </c>
      <c r="G524" s="3">
        <v>46</v>
      </c>
      <c r="H524" s="9">
        <v>0.3753618419836714</v>
      </c>
      <c r="I524" s="9">
        <v>0.37075941907006138</v>
      </c>
      <c r="J524" s="9">
        <v>0.37305262683890755</v>
      </c>
      <c r="K524" s="9">
        <v>0.74023569067857797</v>
      </c>
      <c r="L524" s="9">
        <v>0.74345112659396895</v>
      </c>
      <c r="M524" s="9">
        <v>1.0936924435328608</v>
      </c>
      <c r="N524" s="9">
        <v>1.0457278023908947</v>
      </c>
      <c r="O524" s="9">
        <v>0.30441182704308656</v>
      </c>
      <c r="P524" s="9">
        <v>0.30441182704308656</v>
      </c>
      <c r="Q524" s="9">
        <v>0.55170645787549077</v>
      </c>
      <c r="R524" s="9">
        <v>0.40455052414041731</v>
      </c>
      <c r="S524" s="9">
        <v>0.69558817295691255</v>
      </c>
      <c r="T524" s="9">
        <v>0.68537970953503113</v>
      </c>
      <c r="U524" s="9">
        <v>0.74032997705375403</v>
      </c>
      <c r="V524" s="9">
        <v>0.41579290612785436</v>
      </c>
      <c r="W524" s="9">
        <v>0.58763757190433352</v>
      </c>
      <c r="X524" s="9">
        <v>0.72936577406558289</v>
      </c>
      <c r="Y524" s="9">
        <v>0.64599606791808917</v>
      </c>
      <c r="Z524" s="9">
        <v>0.75148278914855959</v>
      </c>
      <c r="AA524" s="9">
        <v>0.6192766299215009</v>
      </c>
      <c r="AB524" s="9">
        <v>0.38072337007849966</v>
      </c>
      <c r="AC524" s="9">
        <v>0.24851721085143955</v>
      </c>
      <c r="AD524" s="9">
        <v>0.27063422593441766</v>
      </c>
      <c r="AE524" s="9">
        <v>0.35400393208191111</v>
      </c>
      <c r="AF524" s="9">
        <v>3.16</v>
      </c>
      <c r="AG524" s="9">
        <v>0.99932979851537707</v>
      </c>
      <c r="AH524" s="9">
        <v>1906.18</v>
      </c>
      <c r="AI524" s="9">
        <v>2044</v>
      </c>
      <c r="AJ524" s="9">
        <v>758.38</v>
      </c>
      <c r="AK524" s="9">
        <v>675.96</v>
      </c>
      <c r="AL524" s="9">
        <v>1233.5</v>
      </c>
    </row>
    <row r="525" spans="1:38" hidden="1" x14ac:dyDescent="0.3">
      <c r="A525" s="1" t="s">
        <v>54</v>
      </c>
      <c r="B525" s="1" t="s">
        <v>56</v>
      </c>
      <c r="C525" s="1" t="s">
        <v>54</v>
      </c>
      <c r="D525">
        <v>-1</v>
      </c>
      <c r="E525" s="4" t="str">
        <f>IF((COUNTIF(ML100K[[#This Row],[abbreviation]],"*nIOI"))&gt;=1,"ü","")</f>
        <v/>
      </c>
      <c r="F525" s="4" t="str">
        <f>IF(ML100K[[#This Row],[sigWeCoRatedCount]]&gt;=1,"ü","")</f>
        <v/>
      </c>
      <c r="G525" s="3">
        <v>53</v>
      </c>
      <c r="H525" s="9">
        <v>0.37434088783423863</v>
      </c>
      <c r="I525" s="9">
        <v>0.36931811805802867</v>
      </c>
      <c r="J525" s="9">
        <v>0.37181997378169379</v>
      </c>
      <c r="K525" s="9">
        <v>0.74016130871476915</v>
      </c>
      <c r="L525" s="9">
        <v>0.74605319982421647</v>
      </c>
      <c r="M525" s="9">
        <v>1.1033495262890536</v>
      </c>
      <c r="N525" s="9">
        <v>1.0503427695899412</v>
      </c>
      <c r="O525" s="9">
        <v>0.30489157520434046</v>
      </c>
      <c r="P525" s="9">
        <v>0.30489157520434046</v>
      </c>
      <c r="Q525" s="9">
        <v>0.55214252608689673</v>
      </c>
      <c r="R525" s="9">
        <v>0.404329815592955</v>
      </c>
      <c r="S525" s="9">
        <v>0.69510842479565882</v>
      </c>
      <c r="T525" s="9">
        <v>0.68465905902901458</v>
      </c>
      <c r="U525" s="9">
        <v>0.7402715648590239</v>
      </c>
      <c r="V525" s="9">
        <v>0.41638784033381498</v>
      </c>
      <c r="W525" s="9">
        <v>0.58754038184045332</v>
      </c>
      <c r="X525" s="9">
        <v>0.72839820950767442</v>
      </c>
      <c r="Y525" s="9">
        <v>0.64594267832656516</v>
      </c>
      <c r="Z525" s="9">
        <v>0.7523654808159852</v>
      </c>
      <c r="AA525" s="9">
        <v>0.61695263724204341</v>
      </c>
      <c r="AB525" s="9">
        <v>0.38304736275795681</v>
      </c>
      <c r="AC525" s="9">
        <v>0.24763451918401425</v>
      </c>
      <c r="AD525" s="9">
        <v>0.27160179049232641</v>
      </c>
      <c r="AE525" s="9">
        <v>0.35405732167343484</v>
      </c>
      <c r="AF525" s="9">
        <v>3.16</v>
      </c>
      <c r="AG525" s="9">
        <v>0.99932979851537707</v>
      </c>
      <c r="AH525" s="9">
        <v>1905.14</v>
      </c>
      <c r="AI525" s="9">
        <v>2046.38</v>
      </c>
      <c r="AJ525" s="9">
        <v>763.02</v>
      </c>
      <c r="AK525" s="9">
        <v>673.58</v>
      </c>
      <c r="AL525" s="9">
        <v>1228.8599999999999</v>
      </c>
    </row>
    <row r="526" spans="1:38" hidden="1" x14ac:dyDescent="0.3">
      <c r="A526" s="1" t="s">
        <v>54</v>
      </c>
      <c r="B526" s="1" t="s">
        <v>56</v>
      </c>
      <c r="C526" s="1" t="s">
        <v>54</v>
      </c>
      <c r="D526">
        <v>-1</v>
      </c>
      <c r="E526" s="4" t="str">
        <f>IF((COUNTIF(ML100K[[#This Row],[abbreviation]],"*nIOI"))&gt;=1,"ü","")</f>
        <v/>
      </c>
      <c r="F526" s="4" t="str">
        <f>IF(ML100K[[#This Row],[sigWeCoRatedCount]]&gt;=1,"ü","")</f>
        <v/>
      </c>
      <c r="G526" s="3">
        <v>57</v>
      </c>
      <c r="H526" s="9">
        <v>0.37422627978393019</v>
      </c>
      <c r="I526" s="9">
        <v>0.36913879202492555</v>
      </c>
      <c r="J526" s="9">
        <v>0.37167277351444256</v>
      </c>
      <c r="K526" s="9">
        <v>0.74015996490368741</v>
      </c>
      <c r="L526" s="9">
        <v>0.74738587370477139</v>
      </c>
      <c r="M526" s="9">
        <v>1.1088075976297664</v>
      </c>
      <c r="N526" s="9">
        <v>1.0529417301588904</v>
      </c>
      <c r="O526" s="9">
        <v>0.30494670664802553</v>
      </c>
      <c r="P526" s="9">
        <v>0.30494670664802553</v>
      </c>
      <c r="Q526" s="9">
        <v>0.55219469220961537</v>
      </c>
      <c r="R526" s="9">
        <v>0.40438928155602594</v>
      </c>
      <c r="S526" s="9">
        <v>0.69505329335197397</v>
      </c>
      <c r="T526" s="9">
        <v>0.68456939601246203</v>
      </c>
      <c r="U526" s="9">
        <v>0.74027255483823251</v>
      </c>
      <c r="V526" s="9">
        <v>0.41646955175917738</v>
      </c>
      <c r="W526" s="9">
        <v>0.58753764343161163</v>
      </c>
      <c r="X526" s="9">
        <v>0.72826671502122842</v>
      </c>
      <c r="Y526" s="9">
        <v>0.64595956476270233</v>
      </c>
      <c r="Z526" s="9">
        <v>0.75250362639427959</v>
      </c>
      <c r="AA526" s="9">
        <v>0.61663516563064424</v>
      </c>
      <c r="AB526" s="9">
        <v>0.38336483436935537</v>
      </c>
      <c r="AC526" s="9">
        <v>0.24749637360571938</v>
      </c>
      <c r="AD526" s="9">
        <v>0.2717332849787723</v>
      </c>
      <c r="AE526" s="9">
        <v>0.35404043523729728</v>
      </c>
      <c r="AF526" s="9">
        <v>3.16</v>
      </c>
      <c r="AG526" s="9">
        <v>0.99932979851537707</v>
      </c>
      <c r="AH526" s="9">
        <v>1905.42</v>
      </c>
      <c r="AI526" s="9">
        <v>2046.76</v>
      </c>
      <c r="AJ526" s="9">
        <v>763.66</v>
      </c>
      <c r="AK526" s="9">
        <v>673.2</v>
      </c>
      <c r="AL526" s="9">
        <v>1228.22</v>
      </c>
    </row>
    <row r="527" spans="1:38" hidden="1" x14ac:dyDescent="0.3">
      <c r="A527" s="1" t="s">
        <v>54</v>
      </c>
      <c r="B527" s="1" t="s">
        <v>56</v>
      </c>
      <c r="C527" s="1" t="s">
        <v>54</v>
      </c>
      <c r="D527">
        <v>-1</v>
      </c>
      <c r="E527" s="4" t="str">
        <f>IF((COUNTIF(ML100K[[#This Row],[abbreviation]],"*nIOI"))&gt;=1,"ü","")</f>
        <v/>
      </c>
      <c r="F527" s="4" t="str">
        <f>IF(ML100K[[#This Row],[sigWeCoRatedCount]]&gt;=1,"ü","")</f>
        <v/>
      </c>
      <c r="G527" s="3">
        <v>43</v>
      </c>
      <c r="H527" s="9">
        <v>0.37553469157097719</v>
      </c>
      <c r="I527" s="9">
        <v>0.37114114826534372</v>
      </c>
      <c r="J527" s="9">
        <v>0.37333054015327111</v>
      </c>
      <c r="K527" s="9">
        <v>0.74013814550006118</v>
      </c>
      <c r="L527" s="9">
        <v>0.74235986032357093</v>
      </c>
      <c r="M527" s="9">
        <v>1.0900116068663315</v>
      </c>
      <c r="N527" s="9">
        <v>1.0439719603606359</v>
      </c>
      <c r="O527" s="9">
        <v>0.30433946726451971</v>
      </c>
      <c r="P527" s="9">
        <v>0.30433946726451971</v>
      </c>
      <c r="Q527" s="9">
        <v>0.5516426018563938</v>
      </c>
      <c r="R527" s="9">
        <v>0.40487337058288181</v>
      </c>
      <c r="S527" s="9">
        <v>0.69566053273548045</v>
      </c>
      <c r="T527" s="9">
        <v>0.6855705741326712</v>
      </c>
      <c r="U527" s="9">
        <v>0.74022615509260481</v>
      </c>
      <c r="V527" s="9">
        <v>0.41558404637536284</v>
      </c>
      <c r="W527" s="9">
        <v>0.58751228177336645</v>
      </c>
      <c r="X527" s="9">
        <v>0.72970776411676064</v>
      </c>
      <c r="Y527" s="9">
        <v>0.64582692745421677</v>
      </c>
      <c r="Z527" s="9">
        <v>0.75092059787010268</v>
      </c>
      <c r="AA527" s="9">
        <v>0.62022055039523893</v>
      </c>
      <c r="AB527" s="9">
        <v>0.37977944960476173</v>
      </c>
      <c r="AC527" s="9">
        <v>0.24907940212989604</v>
      </c>
      <c r="AD527" s="9">
        <v>0.27029223588323953</v>
      </c>
      <c r="AE527" s="9">
        <v>0.35417307254578334</v>
      </c>
      <c r="AF527" s="9">
        <v>3.16</v>
      </c>
      <c r="AG527" s="9">
        <v>0.99932979851537707</v>
      </c>
      <c r="AH527" s="9">
        <v>1907.7</v>
      </c>
      <c r="AI527" s="9">
        <v>2042.46</v>
      </c>
      <c r="AJ527" s="9">
        <v>756.5</v>
      </c>
      <c r="AK527" s="9">
        <v>677.5</v>
      </c>
      <c r="AL527" s="9">
        <v>1235.3800000000001</v>
      </c>
    </row>
    <row r="528" spans="1:38" hidden="1" x14ac:dyDescent="0.3">
      <c r="A528" s="1" t="s">
        <v>54</v>
      </c>
      <c r="B528" s="1" t="s">
        <v>56</v>
      </c>
      <c r="C528" s="1" t="s">
        <v>54</v>
      </c>
      <c r="D528">
        <v>-1</v>
      </c>
      <c r="E528" s="4" t="str">
        <f>IF((COUNTIF(ML100K[[#This Row],[abbreviation]],"*nIOI"))&gt;=1,"ü","")</f>
        <v/>
      </c>
      <c r="F528" s="4" t="str">
        <f>IF(ML100K[[#This Row],[sigWeCoRatedCount]]&gt;=1,"ü","")</f>
        <v/>
      </c>
      <c r="G528" s="3">
        <v>48</v>
      </c>
      <c r="H528" s="9">
        <v>0.37466651944130624</v>
      </c>
      <c r="I528" s="9">
        <v>0.36985864030094984</v>
      </c>
      <c r="J528" s="9">
        <v>0.37225380176500117</v>
      </c>
      <c r="K528" s="9">
        <v>0.74011728925569764</v>
      </c>
      <c r="L528" s="9">
        <v>0.7445503872179301</v>
      </c>
      <c r="M528" s="9">
        <v>1.0971177833922447</v>
      </c>
      <c r="N528" s="9">
        <v>1.0473667505628621</v>
      </c>
      <c r="O528" s="9">
        <v>0.30474286876336609</v>
      </c>
      <c r="P528" s="9">
        <v>0.30474286876336609</v>
      </c>
      <c r="Q528" s="9">
        <v>0.55200621315272691</v>
      </c>
      <c r="R528" s="9">
        <v>0.40424500970743488</v>
      </c>
      <c r="S528" s="9">
        <v>0.69525713123663302</v>
      </c>
      <c r="T528" s="9">
        <v>0.68492932015047459</v>
      </c>
      <c r="U528" s="9">
        <v>0.74021972670008629</v>
      </c>
      <c r="V528" s="9">
        <v>0.4161346010596228</v>
      </c>
      <c r="W528" s="9">
        <v>0.58748861953255527</v>
      </c>
      <c r="X528" s="9">
        <v>0.72880669956444133</v>
      </c>
      <c r="Y528" s="9">
        <v>0.64585981987686369</v>
      </c>
      <c r="Z528" s="9">
        <v>0.75183767074487906</v>
      </c>
      <c r="AA528" s="9">
        <v>0.61802096955607133</v>
      </c>
      <c r="AB528" s="9">
        <v>0.38197903044392911</v>
      </c>
      <c r="AC528" s="9">
        <v>0.2481623292551213</v>
      </c>
      <c r="AD528" s="9">
        <v>0.27119330043555884</v>
      </c>
      <c r="AE528" s="9">
        <v>0.35414018012313569</v>
      </c>
      <c r="AF528" s="9">
        <v>3.16</v>
      </c>
      <c r="AG528" s="9">
        <v>0.99932979851537707</v>
      </c>
      <c r="AH528" s="9">
        <v>1904.74</v>
      </c>
      <c r="AI528" s="9">
        <v>2044.96</v>
      </c>
      <c r="AJ528" s="9">
        <v>760.9</v>
      </c>
      <c r="AK528" s="9">
        <v>675</v>
      </c>
      <c r="AL528" s="9">
        <v>1230.98</v>
      </c>
    </row>
    <row r="529" spans="1:38" hidden="1" x14ac:dyDescent="0.3">
      <c r="A529" s="1" t="s">
        <v>54</v>
      </c>
      <c r="B529" s="1" t="s">
        <v>56</v>
      </c>
      <c r="C529" s="1" t="s">
        <v>54</v>
      </c>
      <c r="D529">
        <v>-1</v>
      </c>
      <c r="E529" s="4" t="str">
        <f>IF((COUNTIF(ML100K[[#This Row],[abbreviation]],"*nIOI"))&gt;=1,"ü","")</f>
        <v/>
      </c>
      <c r="F529" s="4" t="str">
        <f>IF(ML100K[[#This Row],[sigWeCoRatedCount]]&gt;=1,"ü","")</f>
        <v/>
      </c>
      <c r="G529" s="3">
        <v>24</v>
      </c>
      <c r="H529" s="9">
        <v>0.37741171797187162</v>
      </c>
      <c r="I529" s="9">
        <v>0.37399941982853335</v>
      </c>
      <c r="J529" s="9">
        <v>0.3757006651892838</v>
      </c>
      <c r="K529" s="9">
        <v>0.74008036506275188</v>
      </c>
      <c r="L529" s="9">
        <v>0.73562417167958538</v>
      </c>
      <c r="M529" s="9">
        <v>1.0633434870222604</v>
      </c>
      <c r="N529" s="9">
        <v>1.0311320321109902</v>
      </c>
      <c r="O529" s="9">
        <v>0.30349087967235744</v>
      </c>
      <c r="P529" s="9">
        <v>0.30349087967235744</v>
      </c>
      <c r="Q529" s="9">
        <v>0.55087171665037538</v>
      </c>
      <c r="R529" s="9">
        <v>0.40582380770782472</v>
      </c>
      <c r="S529" s="9">
        <v>0.69650912032764301</v>
      </c>
      <c r="T529" s="9">
        <v>0.68699970991426662</v>
      </c>
      <c r="U529" s="9">
        <v>0.74014135481561338</v>
      </c>
      <c r="V529" s="9">
        <v>0.41428926589391102</v>
      </c>
      <c r="W529" s="9">
        <v>0.58744106229311943</v>
      </c>
      <c r="X529" s="9">
        <v>0.73180116134210338</v>
      </c>
      <c r="Y529" s="9">
        <v>0.64561055662976752</v>
      </c>
      <c r="Z529" s="9">
        <v>0.74860354589744893</v>
      </c>
      <c r="AA529" s="9">
        <v>0.62539587393108509</v>
      </c>
      <c r="AB529" s="9">
        <v>0.37460412606891469</v>
      </c>
      <c r="AC529" s="9">
        <v>0.25139645410255218</v>
      </c>
      <c r="AD529" s="9">
        <v>0.26819883865789568</v>
      </c>
      <c r="AE529" s="9">
        <v>0.35438944337023287</v>
      </c>
      <c r="AF529" s="9">
        <v>3.16</v>
      </c>
      <c r="AG529" s="9">
        <v>0.99932979851537707</v>
      </c>
      <c r="AH529" s="9">
        <v>1912.18</v>
      </c>
      <c r="AI529" s="9">
        <v>2036.16</v>
      </c>
      <c r="AJ529" s="9">
        <v>746.2</v>
      </c>
      <c r="AK529" s="9">
        <v>683.8</v>
      </c>
      <c r="AL529" s="9">
        <v>1245.68</v>
      </c>
    </row>
    <row r="530" spans="1:38" hidden="1" x14ac:dyDescent="0.3">
      <c r="A530" s="1" t="s">
        <v>54</v>
      </c>
      <c r="B530" s="1" t="s">
        <v>56</v>
      </c>
      <c r="C530" s="1" t="s">
        <v>54</v>
      </c>
      <c r="D530">
        <v>-1</v>
      </c>
      <c r="E530" s="4" t="str">
        <f>IF((COUNTIF(ML100K[[#This Row],[abbreviation]],"*nIOI"))&gt;=1,"ü","")</f>
        <v/>
      </c>
      <c r="F530" s="4" t="str">
        <f>IF(ML100K[[#This Row],[sigWeCoRatedCount]]&gt;=1,"ü","")</f>
        <v/>
      </c>
      <c r="G530" s="3">
        <v>44</v>
      </c>
      <c r="H530" s="9">
        <v>0.37526137589491382</v>
      </c>
      <c r="I530" s="9">
        <v>0.37081775244188081</v>
      </c>
      <c r="J530" s="9">
        <v>0.3730320320134794</v>
      </c>
      <c r="K530" s="9">
        <v>0.74007127239255943</v>
      </c>
      <c r="L530" s="9">
        <v>0.74291607851819164</v>
      </c>
      <c r="M530" s="9">
        <v>1.0915102389243054</v>
      </c>
      <c r="N530" s="9">
        <v>1.044687595562851</v>
      </c>
      <c r="O530" s="9">
        <v>0.30446689811850769</v>
      </c>
      <c r="P530" s="9">
        <v>0.30446689811850769</v>
      </c>
      <c r="Q530" s="9">
        <v>0.55175653401242042</v>
      </c>
      <c r="R530" s="9">
        <v>0.40450820906259527</v>
      </c>
      <c r="S530" s="9">
        <v>0.69553310188149253</v>
      </c>
      <c r="T530" s="9">
        <v>0.68540887622094016</v>
      </c>
      <c r="U530" s="9">
        <v>0.74016082090578583</v>
      </c>
      <c r="V530" s="9">
        <v>0.41569210405067303</v>
      </c>
      <c r="W530" s="9">
        <v>0.58742912341248599</v>
      </c>
      <c r="X530" s="9">
        <v>0.72953019328158109</v>
      </c>
      <c r="Y530" s="9">
        <v>0.64573118261333362</v>
      </c>
      <c r="Z530" s="9">
        <v>0.75097057852837001</v>
      </c>
      <c r="AA530" s="9">
        <v>0.61984717391350996</v>
      </c>
      <c r="AB530" s="9">
        <v>0.38015282608649004</v>
      </c>
      <c r="AC530" s="9">
        <v>0.2490294214716296</v>
      </c>
      <c r="AD530" s="9">
        <v>0.27046980671841975</v>
      </c>
      <c r="AE530" s="9">
        <v>0.3542688173866661</v>
      </c>
      <c r="AF530" s="9">
        <v>3.16</v>
      </c>
      <c r="AG530" s="9">
        <v>0.99932979851537707</v>
      </c>
      <c r="AH530" s="9">
        <v>1905.98</v>
      </c>
      <c r="AI530" s="9">
        <v>2042.6</v>
      </c>
      <c r="AJ530" s="9">
        <v>757.24</v>
      </c>
      <c r="AK530" s="9">
        <v>677.36</v>
      </c>
      <c r="AL530" s="9">
        <v>1234.6400000000001</v>
      </c>
    </row>
    <row r="531" spans="1:38" hidden="1" x14ac:dyDescent="0.3">
      <c r="A531" s="1" t="s">
        <v>54</v>
      </c>
      <c r="B531" s="1" t="s">
        <v>56</v>
      </c>
      <c r="C531" s="1" t="s">
        <v>54</v>
      </c>
      <c r="D531">
        <v>-1</v>
      </c>
      <c r="E531" s="4" t="str">
        <f>IF((COUNTIF(ML100K[[#This Row],[abbreviation]],"*nIOI"))&gt;=1,"ü","")</f>
        <v/>
      </c>
      <c r="F531" s="4" t="str">
        <f>IF(ML100K[[#This Row],[sigWeCoRatedCount]]&gt;=1,"ü","")</f>
        <v/>
      </c>
      <c r="G531" s="3">
        <v>58</v>
      </c>
      <c r="H531" s="9">
        <v>0.3738774904515465</v>
      </c>
      <c r="I531" s="9">
        <v>0.36878665341455952</v>
      </c>
      <c r="J531" s="9">
        <v>0.37132240782249226</v>
      </c>
      <c r="K531" s="9">
        <v>0.74003374251588983</v>
      </c>
      <c r="L531" s="9">
        <v>0.74797161682638791</v>
      </c>
      <c r="M531" s="9">
        <v>1.1108280299968891</v>
      </c>
      <c r="N531" s="9">
        <v>1.0538986548867686</v>
      </c>
      <c r="O531" s="9">
        <v>0.30510798437915759</v>
      </c>
      <c r="P531" s="9">
        <v>0.30510798437915759</v>
      </c>
      <c r="Q531" s="9">
        <v>0.55233948902932684</v>
      </c>
      <c r="R531" s="9">
        <v>0.40421103581416462</v>
      </c>
      <c r="S531" s="9">
        <v>0.69489201562084324</v>
      </c>
      <c r="T531" s="9">
        <v>0.68439332670727959</v>
      </c>
      <c r="U531" s="9">
        <v>0.74014552845969184</v>
      </c>
      <c r="V531" s="9">
        <v>0.41656307417189709</v>
      </c>
      <c r="W531" s="9">
        <v>0.58737875754966506</v>
      </c>
      <c r="X531" s="9">
        <v>0.7281149606786057</v>
      </c>
      <c r="Y531" s="9">
        <v>0.64576252977294213</v>
      </c>
      <c r="Z531" s="9">
        <v>0.75239971812834128</v>
      </c>
      <c r="AA531" s="9">
        <v>0.6163869352862178</v>
      </c>
      <c r="AB531" s="9">
        <v>0.38361306471378237</v>
      </c>
      <c r="AC531" s="9">
        <v>0.24760028187165897</v>
      </c>
      <c r="AD531" s="9">
        <v>0.27188503932139452</v>
      </c>
      <c r="AE531" s="9">
        <v>0.35423747022705837</v>
      </c>
      <c r="AF531" s="9">
        <v>3.16</v>
      </c>
      <c r="AG531" s="9">
        <v>0.99932979851537707</v>
      </c>
      <c r="AH531" s="9">
        <v>1904.58</v>
      </c>
      <c r="AI531" s="9">
        <v>2046.48</v>
      </c>
      <c r="AJ531" s="9">
        <v>764.14</v>
      </c>
      <c r="AK531" s="9">
        <v>673.48</v>
      </c>
      <c r="AL531" s="9">
        <v>1227.74</v>
      </c>
    </row>
    <row r="532" spans="1:38" hidden="1" x14ac:dyDescent="0.3">
      <c r="A532" s="1" t="s">
        <v>54</v>
      </c>
      <c r="B532" s="1" t="s">
        <v>56</v>
      </c>
      <c r="C532" s="1" t="s">
        <v>54</v>
      </c>
      <c r="D532">
        <v>-1</v>
      </c>
      <c r="E532" s="4" t="str">
        <f>IF((COUNTIF(ML100K[[#This Row],[abbreviation]],"*nIOI"))&gt;=1,"ü","")</f>
        <v/>
      </c>
      <c r="F532" s="4" t="str">
        <f>IF(ML100K[[#This Row],[sigWeCoRatedCount]]&gt;=1,"ü","")</f>
        <v/>
      </c>
      <c r="G532" s="3">
        <v>52</v>
      </c>
      <c r="H532" s="9">
        <v>0.37419806325262561</v>
      </c>
      <c r="I532" s="9">
        <v>0.36926129399116919</v>
      </c>
      <c r="J532" s="9">
        <v>0.37172044337532534</v>
      </c>
      <c r="K532" s="9">
        <v>0.74003280549207362</v>
      </c>
      <c r="L532" s="9">
        <v>0.74603622012839343</v>
      </c>
      <c r="M532" s="9">
        <v>1.1030270015114894</v>
      </c>
      <c r="N532" s="9">
        <v>1.0501885777277706</v>
      </c>
      <c r="O532" s="9">
        <v>0.30496374403211962</v>
      </c>
      <c r="P532" s="9">
        <v>0.30496374403211962</v>
      </c>
      <c r="Q532" s="9">
        <v>0.55220800726117214</v>
      </c>
      <c r="R532" s="9">
        <v>0.4043510758144519</v>
      </c>
      <c r="S532" s="9">
        <v>0.6950362559678791</v>
      </c>
      <c r="T532" s="9">
        <v>0.68463064699558496</v>
      </c>
      <c r="U532" s="9">
        <v>0.74014007904077939</v>
      </c>
      <c r="V532" s="9">
        <v>0.41635689411764437</v>
      </c>
      <c r="W532" s="9">
        <v>0.58737937763550008</v>
      </c>
      <c r="X532" s="9">
        <v>0.72844810834299134</v>
      </c>
      <c r="Y532" s="9">
        <v>0.6457499549096356</v>
      </c>
      <c r="Z532" s="9">
        <v>0.75204664328156401</v>
      </c>
      <c r="AA532" s="9">
        <v>0.61721465070960402</v>
      </c>
      <c r="AB532" s="9">
        <v>0.38278534929039543</v>
      </c>
      <c r="AC532" s="9">
        <v>0.24795335671843649</v>
      </c>
      <c r="AD532" s="9">
        <v>0.27155189165700899</v>
      </c>
      <c r="AE532" s="9">
        <v>0.35425004509036534</v>
      </c>
      <c r="AF532" s="9">
        <v>3.16</v>
      </c>
      <c r="AG532" s="9">
        <v>0.99932979851537707</v>
      </c>
      <c r="AH532" s="9">
        <v>1905.24</v>
      </c>
      <c r="AI532" s="9">
        <v>2045.52</v>
      </c>
      <c r="AJ532" s="9">
        <v>762.5</v>
      </c>
      <c r="AK532" s="9">
        <v>674.44</v>
      </c>
      <c r="AL532" s="9">
        <v>1229.3800000000001</v>
      </c>
    </row>
    <row r="533" spans="1:38" hidden="1" x14ac:dyDescent="0.3">
      <c r="A533" s="1" t="s">
        <v>54</v>
      </c>
      <c r="B533" s="1" t="s">
        <v>56</v>
      </c>
      <c r="C533" s="1" t="s">
        <v>54</v>
      </c>
      <c r="D533">
        <v>-1</v>
      </c>
      <c r="E533" s="4" t="str">
        <f>IF((COUNTIF(ML100K[[#This Row],[abbreviation]],"*nIOI"))&gt;=1,"ü","")</f>
        <v/>
      </c>
      <c r="F533" s="4" t="str">
        <f>IF(ML100K[[#This Row],[sigWeCoRatedCount]]&gt;=1,"ü","")</f>
        <v/>
      </c>
      <c r="G533" s="3">
        <v>59</v>
      </c>
      <c r="H533" s="9">
        <v>0.37372871735087615</v>
      </c>
      <c r="I533" s="9">
        <v>0.3685616375675132</v>
      </c>
      <c r="J533" s="9">
        <v>0.37113519465664019</v>
      </c>
      <c r="K533" s="9">
        <v>0.74002746228914784</v>
      </c>
      <c r="L533" s="9">
        <v>0.74837914209651202</v>
      </c>
      <c r="M533" s="9">
        <v>1.1119232443381233</v>
      </c>
      <c r="N533" s="9">
        <v>1.0544164778041465</v>
      </c>
      <c r="O533" s="9">
        <v>0.30518019821502579</v>
      </c>
      <c r="P533" s="9">
        <v>0.30518019821502579</v>
      </c>
      <c r="Q533" s="9">
        <v>0.55240271572841437</v>
      </c>
      <c r="R533" s="9">
        <v>0.40402001519939107</v>
      </c>
      <c r="S533" s="9">
        <v>0.69481980178497404</v>
      </c>
      <c r="T533" s="9">
        <v>0.68428081878375635</v>
      </c>
      <c r="U533" s="9">
        <v>0.74014240832218381</v>
      </c>
      <c r="V533" s="9">
        <v>0.4166591985807202</v>
      </c>
      <c r="W533" s="9">
        <v>0.5873740764207831</v>
      </c>
      <c r="X533" s="9">
        <v>0.72795448105698513</v>
      </c>
      <c r="Y533" s="9">
        <v>0.6457742362938903</v>
      </c>
      <c r="Z533" s="9">
        <v>0.7525602806301761</v>
      </c>
      <c r="AA533" s="9">
        <v>0.61600135693733726</v>
      </c>
      <c r="AB533" s="9">
        <v>0.38399864306266346</v>
      </c>
      <c r="AC533" s="9">
        <v>0.2474397193698232</v>
      </c>
      <c r="AD533" s="9">
        <v>0.27204551894301382</v>
      </c>
      <c r="AE533" s="9">
        <v>0.35422576370611064</v>
      </c>
      <c r="AF533" s="9">
        <v>3.16</v>
      </c>
      <c r="AG533" s="9">
        <v>0.99932979851537707</v>
      </c>
      <c r="AH533" s="9">
        <v>1903.68</v>
      </c>
      <c r="AI533" s="9">
        <v>2046.92</v>
      </c>
      <c r="AJ533" s="9">
        <v>764.92</v>
      </c>
      <c r="AK533" s="9">
        <v>673.04</v>
      </c>
      <c r="AL533" s="9">
        <v>1226.96</v>
      </c>
    </row>
    <row r="534" spans="1:38" hidden="1" x14ac:dyDescent="0.3">
      <c r="A534" s="1" t="s">
        <v>54</v>
      </c>
      <c r="B534" s="1" t="s">
        <v>56</v>
      </c>
      <c r="C534" s="1" t="s">
        <v>54</v>
      </c>
      <c r="D534">
        <v>-1</v>
      </c>
      <c r="E534" s="4" t="str">
        <f>IF((COUNTIF(ML100K[[#This Row],[abbreviation]],"*nIOI"))&gt;=1,"ü","")</f>
        <v/>
      </c>
      <c r="F534" s="4" t="str">
        <f>IF(ML100K[[#This Row],[sigWeCoRatedCount]]&gt;=1,"ü","")</f>
        <v/>
      </c>
      <c r="G534" s="3">
        <v>55</v>
      </c>
      <c r="H534" s="9">
        <v>0.37396312770167933</v>
      </c>
      <c r="I534" s="9">
        <v>0.36895578493960229</v>
      </c>
      <c r="J534" s="9">
        <v>0.3714499371805573</v>
      </c>
      <c r="K534" s="9">
        <v>0.73998956826029938</v>
      </c>
      <c r="L534" s="9">
        <v>0.74694026429724369</v>
      </c>
      <c r="M534" s="9">
        <v>1.1061295039374233</v>
      </c>
      <c r="N534" s="9">
        <v>1.0516712530745222</v>
      </c>
      <c r="O534" s="9">
        <v>0.30507825498410762</v>
      </c>
      <c r="P534" s="9">
        <v>0.30507825498410762</v>
      </c>
      <c r="Q534" s="9">
        <v>0.55231426677155426</v>
      </c>
      <c r="R534" s="9">
        <v>0.40416430417026328</v>
      </c>
      <c r="S534" s="9">
        <v>0.69492174501589232</v>
      </c>
      <c r="T534" s="9">
        <v>0.68447789246980184</v>
      </c>
      <c r="U534" s="9">
        <v>0.74009986857394916</v>
      </c>
      <c r="V534" s="9">
        <v>0.41647576447931001</v>
      </c>
      <c r="W534" s="9">
        <v>0.58732218351331211</v>
      </c>
      <c r="X534" s="9">
        <v>0.72825894175598127</v>
      </c>
      <c r="Y534" s="9">
        <v>0.64570418594569945</v>
      </c>
      <c r="Z534" s="9">
        <v>0.75216144635319893</v>
      </c>
      <c r="AA534" s="9">
        <v>0.61679433858640254</v>
      </c>
      <c r="AB534" s="9">
        <v>0.38320566141359708</v>
      </c>
      <c r="AC534" s="9">
        <v>0.24783855364679955</v>
      </c>
      <c r="AD534" s="9">
        <v>0.27174105824402051</v>
      </c>
      <c r="AE534" s="9">
        <v>0.35429581405429977</v>
      </c>
      <c r="AF534" s="9">
        <v>3.16</v>
      </c>
      <c r="AG534" s="9">
        <v>0.99932979851537707</v>
      </c>
      <c r="AH534" s="9">
        <v>1904.36</v>
      </c>
      <c r="AI534" s="9">
        <v>2045.82</v>
      </c>
      <c r="AJ534" s="9">
        <v>763.34</v>
      </c>
      <c r="AK534" s="9">
        <v>674.14</v>
      </c>
      <c r="AL534" s="9">
        <v>1228.54</v>
      </c>
    </row>
    <row r="535" spans="1:38" hidden="1" x14ac:dyDescent="0.3">
      <c r="A535" s="1" t="s">
        <v>54</v>
      </c>
      <c r="B535" s="1" t="s">
        <v>56</v>
      </c>
      <c r="C535" s="1" t="s">
        <v>54</v>
      </c>
      <c r="D535">
        <v>-1</v>
      </c>
      <c r="E535" s="4" t="str">
        <f>IF((COUNTIF(ML100K[[#This Row],[abbreviation]],"*nIOI"))&gt;=1,"ü","")</f>
        <v/>
      </c>
      <c r="F535" s="4" t="str">
        <f>IF(ML100K[[#This Row],[sigWeCoRatedCount]]&gt;=1,"ü","")</f>
        <v/>
      </c>
      <c r="G535" s="3">
        <v>56</v>
      </c>
      <c r="H535" s="9">
        <v>0.37388319944735116</v>
      </c>
      <c r="I535" s="9">
        <v>0.36886632519319246</v>
      </c>
      <c r="J535" s="9">
        <v>0.37136519499409437</v>
      </c>
      <c r="K535" s="9">
        <v>0.73996507819146495</v>
      </c>
      <c r="L535" s="9">
        <v>0.74728399258742273</v>
      </c>
      <c r="M535" s="9">
        <v>1.1081710126468891</v>
      </c>
      <c r="N535" s="9">
        <v>1.0526435591856997</v>
      </c>
      <c r="O535" s="9">
        <v>0.30511644629213569</v>
      </c>
      <c r="P535" s="9">
        <v>0.30511644629213569</v>
      </c>
      <c r="Q535" s="9">
        <v>0.55234726373924581</v>
      </c>
      <c r="R535" s="9">
        <v>0.40435961345733784</v>
      </c>
      <c r="S535" s="9">
        <v>0.69488355370786381</v>
      </c>
      <c r="T535" s="9">
        <v>0.68443316259659559</v>
      </c>
      <c r="U535" s="9">
        <v>0.74007577175455264</v>
      </c>
      <c r="V535" s="9">
        <v>0.41650278483797182</v>
      </c>
      <c r="W535" s="9">
        <v>0.58729307440308154</v>
      </c>
      <c r="X535" s="9">
        <v>0.72821245996731543</v>
      </c>
      <c r="Y535" s="9">
        <v>0.64567073948003495</v>
      </c>
      <c r="Z535" s="9">
        <v>0.75216052127486011</v>
      </c>
      <c r="AA535" s="9">
        <v>0.61670580391833096</v>
      </c>
      <c r="AB535" s="9">
        <v>0.38329419608166837</v>
      </c>
      <c r="AC535" s="9">
        <v>0.24783947872513884</v>
      </c>
      <c r="AD535" s="9">
        <v>0.27178754003268346</v>
      </c>
      <c r="AE535" s="9">
        <v>0.35432926051996477</v>
      </c>
      <c r="AF535" s="9">
        <v>3.16</v>
      </c>
      <c r="AG535" s="9">
        <v>0.99932979851537707</v>
      </c>
      <c r="AH535" s="9">
        <v>1905.28</v>
      </c>
      <c r="AI535" s="9">
        <v>2045.82</v>
      </c>
      <c r="AJ535" s="9">
        <v>763.52</v>
      </c>
      <c r="AK535" s="9">
        <v>674.14</v>
      </c>
      <c r="AL535" s="9">
        <v>1228.3599999999999</v>
      </c>
    </row>
    <row r="536" spans="1:38" hidden="1" x14ac:dyDescent="0.3">
      <c r="A536" s="1" t="s">
        <v>54</v>
      </c>
      <c r="B536" s="1" t="s">
        <v>56</v>
      </c>
      <c r="C536" s="1" t="s">
        <v>54</v>
      </c>
      <c r="D536">
        <v>-1</v>
      </c>
      <c r="E536" s="4" t="str">
        <f>IF((COUNTIF(ML100K[[#This Row],[abbreviation]],"*nIOI"))&gt;=1,"ü","")</f>
        <v/>
      </c>
      <c r="F536" s="4" t="str">
        <f>IF(ML100K[[#This Row],[sigWeCoRatedCount]]&gt;=1,"ü","")</f>
        <v/>
      </c>
      <c r="G536" s="3">
        <v>60</v>
      </c>
      <c r="H536" s="9">
        <v>0.37349641990056065</v>
      </c>
      <c r="I536" s="9">
        <v>0.36829279228233491</v>
      </c>
      <c r="J536" s="9">
        <v>0.37088448728031703</v>
      </c>
      <c r="K536" s="9">
        <v>0.73996134648932599</v>
      </c>
      <c r="L536" s="9">
        <v>0.7485488871606325</v>
      </c>
      <c r="M536" s="9">
        <v>1.1131540109716203</v>
      </c>
      <c r="N536" s="9">
        <v>1.0550052723550669</v>
      </c>
      <c r="O536" s="9">
        <v>0.30529051873364471</v>
      </c>
      <c r="P536" s="9">
        <v>0.30529051873364471</v>
      </c>
      <c r="Q536" s="9">
        <v>0.55250496741859689</v>
      </c>
      <c r="R536" s="9">
        <v>0.4042194833700874</v>
      </c>
      <c r="S536" s="9">
        <v>0.69470948126635479</v>
      </c>
      <c r="T536" s="9">
        <v>0.6841463961411679</v>
      </c>
      <c r="U536" s="9">
        <v>0.74007755548490817</v>
      </c>
      <c r="V536" s="9">
        <v>0.41674794288180639</v>
      </c>
      <c r="W536" s="9">
        <v>0.58728856387986295</v>
      </c>
      <c r="X536" s="9">
        <v>0.72781290894854056</v>
      </c>
      <c r="Y536" s="9">
        <v>0.64568351095201926</v>
      </c>
      <c r="Z536" s="9">
        <v>0.75257467403060196</v>
      </c>
      <c r="AA536" s="9">
        <v>0.61571811825173361</v>
      </c>
      <c r="AB536" s="9">
        <v>0.38428188174826694</v>
      </c>
      <c r="AC536" s="9">
        <v>0.24742532596939854</v>
      </c>
      <c r="AD536" s="9">
        <v>0.27218709105145994</v>
      </c>
      <c r="AE536" s="9">
        <v>0.35431648904797969</v>
      </c>
      <c r="AF536" s="9">
        <v>3.16</v>
      </c>
      <c r="AG536" s="9">
        <v>0.99932979851537707</v>
      </c>
      <c r="AH536" s="9">
        <v>1904.62</v>
      </c>
      <c r="AI536" s="9">
        <v>2046.96</v>
      </c>
      <c r="AJ536" s="9">
        <v>765.48</v>
      </c>
      <c r="AK536" s="9">
        <v>673</v>
      </c>
      <c r="AL536" s="9">
        <v>1226.4000000000001</v>
      </c>
    </row>
    <row r="537" spans="1:38" hidden="1" x14ac:dyDescent="0.3">
      <c r="A537" s="1" t="s">
        <v>54</v>
      </c>
      <c r="B537" s="1" t="s">
        <v>56</v>
      </c>
      <c r="C537" s="1" t="s">
        <v>54</v>
      </c>
      <c r="D537">
        <v>-1</v>
      </c>
      <c r="E537" s="4" t="str">
        <f>IF((COUNTIF(ML100K[[#This Row],[abbreviation]],"*nIOI"))&gt;=1,"ü","")</f>
        <v/>
      </c>
      <c r="F537" s="4" t="str">
        <f>IF(ML100K[[#This Row],[sigWeCoRatedCount]]&gt;=1,"ü","")</f>
        <v/>
      </c>
      <c r="G537" s="3">
        <v>49</v>
      </c>
      <c r="H537" s="9">
        <v>0.37408655416751979</v>
      </c>
      <c r="I537" s="9">
        <v>0.36918568462362045</v>
      </c>
      <c r="J537" s="9">
        <v>0.37162700806650911</v>
      </c>
      <c r="K537" s="9">
        <v>0.7399567223957132</v>
      </c>
      <c r="L537" s="9">
        <v>0.74518280340259591</v>
      </c>
      <c r="M537" s="9">
        <v>1.0991507346500615</v>
      </c>
      <c r="N537" s="9">
        <v>1.048337691907161</v>
      </c>
      <c r="O537" s="9">
        <v>0.30501879707394741</v>
      </c>
      <c r="P537" s="9">
        <v>0.30501879707394741</v>
      </c>
      <c r="Q537" s="9">
        <v>0.55225702038354663</v>
      </c>
      <c r="R537" s="9">
        <v>0.40404974549082506</v>
      </c>
      <c r="S537" s="9">
        <v>0.69498120292605214</v>
      </c>
      <c r="T537" s="9">
        <v>0.68459284231181095</v>
      </c>
      <c r="U537" s="9">
        <v>0.74006245533579296</v>
      </c>
      <c r="V537" s="9">
        <v>0.4163577802537432</v>
      </c>
      <c r="W537" s="9">
        <v>0.58728523592280035</v>
      </c>
      <c r="X537" s="9">
        <v>0.72844597641005726</v>
      </c>
      <c r="Y537" s="9">
        <v>0.6456405777574612</v>
      </c>
      <c r="Z537" s="9">
        <v>0.75189044557557472</v>
      </c>
      <c r="AA537" s="9">
        <v>0.61729523904804651</v>
      </c>
      <c r="AB537" s="9">
        <v>0.38270476095195377</v>
      </c>
      <c r="AC537" s="9">
        <v>0.24810955442442553</v>
      </c>
      <c r="AD537" s="9">
        <v>0.27155402358994302</v>
      </c>
      <c r="AE537" s="9">
        <v>0.35435942224253814</v>
      </c>
      <c r="AF537" s="9">
        <v>3.16</v>
      </c>
      <c r="AG537" s="9">
        <v>0.99932979851537707</v>
      </c>
      <c r="AH537" s="9">
        <v>1903.82</v>
      </c>
      <c r="AI537" s="9">
        <v>2045.1</v>
      </c>
      <c r="AJ537" s="9">
        <v>762.34</v>
      </c>
      <c r="AK537" s="9">
        <v>674.86</v>
      </c>
      <c r="AL537" s="9">
        <v>1229.54</v>
      </c>
    </row>
    <row r="538" spans="1:38" hidden="1" x14ac:dyDescent="0.3">
      <c r="A538" s="1" t="s">
        <v>54</v>
      </c>
      <c r="B538" s="1" t="s">
        <v>56</v>
      </c>
      <c r="C538" s="1" t="s">
        <v>54</v>
      </c>
      <c r="D538">
        <v>-1</v>
      </c>
      <c r="E538" s="4" t="str">
        <f>IF((COUNTIF(ML100K[[#This Row],[abbreviation]],"*nIOI"))&gt;=1,"ü","")</f>
        <v/>
      </c>
      <c r="F538" s="4" t="str">
        <f>IF(ML100K[[#This Row],[sigWeCoRatedCount]]&gt;=1,"ü","")</f>
        <v/>
      </c>
      <c r="G538" s="3">
        <v>54</v>
      </c>
      <c r="H538" s="9">
        <v>0.3738690566458493</v>
      </c>
      <c r="I538" s="9">
        <v>0.36888830676314038</v>
      </c>
      <c r="J538" s="9">
        <v>0.37136921161118597</v>
      </c>
      <c r="K538" s="9">
        <v>0.73992978468931458</v>
      </c>
      <c r="L538" s="9">
        <v>0.74677891900345461</v>
      </c>
      <c r="M538" s="9">
        <v>1.1052465371067262</v>
      </c>
      <c r="N538" s="9">
        <v>1.051243735933874</v>
      </c>
      <c r="O538" s="9">
        <v>0.30512494969268755</v>
      </c>
      <c r="P538" s="9">
        <v>0.30512494969268755</v>
      </c>
      <c r="Q538" s="9">
        <v>0.55235594295446755</v>
      </c>
      <c r="R538" s="9">
        <v>0.40404123038678447</v>
      </c>
      <c r="S538" s="9">
        <v>0.69487505030731256</v>
      </c>
      <c r="T538" s="9">
        <v>0.68444415338156961</v>
      </c>
      <c r="U538" s="9">
        <v>0.74003940994726514</v>
      </c>
      <c r="V538" s="9">
        <v>0.41647744490859001</v>
      </c>
      <c r="W538" s="9">
        <v>0.58724748857902798</v>
      </c>
      <c r="X538" s="9">
        <v>0.72825484599010459</v>
      </c>
      <c r="Y538" s="9">
        <v>0.64561421065574476</v>
      </c>
      <c r="Z538" s="9">
        <v>0.75204327440050622</v>
      </c>
      <c r="AA538" s="9">
        <v>0.61684503236263344</v>
      </c>
      <c r="AB538" s="9">
        <v>0.38315496763736662</v>
      </c>
      <c r="AC538" s="9">
        <v>0.2479567255994925</v>
      </c>
      <c r="AD538" s="9">
        <v>0.27174515400989496</v>
      </c>
      <c r="AE538" s="9">
        <v>0.35438578934425569</v>
      </c>
      <c r="AF538" s="9">
        <v>3.16</v>
      </c>
      <c r="AG538" s="9">
        <v>0.99932979851537707</v>
      </c>
      <c r="AH538" s="9">
        <v>1903.78</v>
      </c>
      <c r="AI538" s="9">
        <v>2045.5</v>
      </c>
      <c r="AJ538" s="9">
        <v>763.24</v>
      </c>
      <c r="AK538" s="9">
        <v>674.46</v>
      </c>
      <c r="AL538" s="9">
        <v>1228.6400000000001</v>
      </c>
    </row>
    <row r="539" spans="1:38" hidden="1" x14ac:dyDescent="0.3">
      <c r="A539" s="1" t="s">
        <v>54</v>
      </c>
      <c r="B539" s="1" t="s">
        <v>56</v>
      </c>
      <c r="C539" s="1" t="s">
        <v>54</v>
      </c>
      <c r="D539">
        <v>-1</v>
      </c>
      <c r="E539" s="4" t="str">
        <f>IF((COUNTIF(ML100K[[#This Row],[abbreviation]],"*nIOI"))&gt;=1,"ü","")</f>
        <v/>
      </c>
      <c r="F539" s="4" t="str">
        <f>IF(ML100K[[#This Row],[sigWeCoRatedCount]]&gt;=1,"ü","")</f>
        <v/>
      </c>
      <c r="G539" s="3">
        <v>50</v>
      </c>
      <c r="H539" s="9">
        <v>0.37400100606483211</v>
      </c>
      <c r="I539" s="9">
        <v>0.36910428190184763</v>
      </c>
      <c r="J539" s="9">
        <v>0.37154352899408555</v>
      </c>
      <c r="K539" s="9">
        <v>0.73991497152393304</v>
      </c>
      <c r="L539" s="9">
        <v>0.74567103785818045</v>
      </c>
      <c r="M539" s="9">
        <v>1.1007768724843134</v>
      </c>
      <c r="N539" s="9">
        <v>1.0491139550061439</v>
      </c>
      <c r="O539" s="9">
        <v>0.30506127162969898</v>
      </c>
      <c r="P539" s="9">
        <v>0.30506127162969898</v>
      </c>
      <c r="Q539" s="9">
        <v>0.55229387015969178</v>
      </c>
      <c r="R539" s="9">
        <v>0.40396059242333221</v>
      </c>
      <c r="S539" s="9">
        <v>0.69493872837030024</v>
      </c>
      <c r="T539" s="9">
        <v>0.68455214095092332</v>
      </c>
      <c r="U539" s="9">
        <v>0.74002077290211954</v>
      </c>
      <c r="V539" s="9">
        <v>0.41637436156743668</v>
      </c>
      <c r="W539" s="9">
        <v>0.58723504555156092</v>
      </c>
      <c r="X539" s="9">
        <v>0.72841636381237485</v>
      </c>
      <c r="Y539" s="9">
        <v>0.64558464225245826</v>
      </c>
      <c r="Z539" s="9">
        <v>0.75183682999672086</v>
      </c>
      <c r="AA539" s="9">
        <v>0.617267451905127</v>
      </c>
      <c r="AB539" s="9">
        <v>0.38273254809487262</v>
      </c>
      <c r="AC539" s="9">
        <v>0.24816317000328025</v>
      </c>
      <c r="AD539" s="9">
        <v>0.2715836361876266</v>
      </c>
      <c r="AE539" s="9">
        <v>0.35441535774754168</v>
      </c>
      <c r="AF539" s="9">
        <v>3.16</v>
      </c>
      <c r="AG539" s="9">
        <v>0.99932979851537707</v>
      </c>
      <c r="AH539" s="9">
        <v>1903.4</v>
      </c>
      <c r="AI539" s="9">
        <v>2044.96</v>
      </c>
      <c r="AJ539" s="9">
        <v>762.4</v>
      </c>
      <c r="AK539" s="9">
        <v>675</v>
      </c>
      <c r="AL539" s="9">
        <v>1229.48</v>
      </c>
    </row>
    <row r="540" spans="1:38" hidden="1" x14ac:dyDescent="0.3">
      <c r="A540" s="1" t="s">
        <v>54</v>
      </c>
      <c r="B540" s="1" t="s">
        <v>56</v>
      </c>
      <c r="C540" s="1" t="s">
        <v>54</v>
      </c>
      <c r="D540">
        <v>-1</v>
      </c>
      <c r="E540" s="4" t="str">
        <f>IF((COUNTIF(ML100K[[#This Row],[abbreviation]],"*nIOI"))&gt;=1,"ü","")</f>
        <v/>
      </c>
      <c r="F540" s="4" t="str">
        <f>IF(ML100K[[#This Row],[sigWeCoRatedCount]]&gt;=1,"ü","")</f>
        <v/>
      </c>
      <c r="G540" s="3">
        <v>51</v>
      </c>
      <c r="H540" s="9">
        <v>0.37369206328550181</v>
      </c>
      <c r="I540" s="9">
        <v>0.36878899893074951</v>
      </c>
      <c r="J540" s="9">
        <v>0.37123138610431428</v>
      </c>
      <c r="K540" s="9">
        <v>0.73979703183565104</v>
      </c>
      <c r="L540" s="9">
        <v>0.74610404721672841</v>
      </c>
      <c r="M540" s="9">
        <v>1.1020335421819532</v>
      </c>
      <c r="N540" s="9">
        <v>1.0497120783328457</v>
      </c>
      <c r="O540" s="9">
        <v>0.30520989163504253</v>
      </c>
      <c r="P540" s="9">
        <v>0.30520989163504253</v>
      </c>
      <c r="Q540" s="9">
        <v>0.5524288630370604</v>
      </c>
      <c r="R540" s="9">
        <v>0.40389270769263091</v>
      </c>
      <c r="S540" s="9">
        <v>0.69479010836495625</v>
      </c>
      <c r="T540" s="9">
        <v>0.68439449946537467</v>
      </c>
      <c r="U540" s="9">
        <v>0.73990322670077013</v>
      </c>
      <c r="V540" s="9">
        <v>0.41646002985544245</v>
      </c>
      <c r="W540" s="9">
        <v>0.58708598486533314</v>
      </c>
      <c r="X540" s="9">
        <v>0.72827715417442873</v>
      </c>
      <c r="Y540" s="9">
        <v>0.64541490911107346</v>
      </c>
      <c r="Z540" s="9">
        <v>0.75174173482647622</v>
      </c>
      <c r="AA540" s="9">
        <v>0.61704726410427346</v>
      </c>
      <c r="AB540" s="9">
        <v>0.38295273589572698</v>
      </c>
      <c r="AC540" s="9">
        <v>0.24825826517352342</v>
      </c>
      <c r="AD540" s="9">
        <v>0.27172284582557277</v>
      </c>
      <c r="AE540" s="9">
        <v>0.35458509088892592</v>
      </c>
      <c r="AF540" s="9">
        <v>3.16</v>
      </c>
      <c r="AG540" s="9">
        <v>0.99932979851537707</v>
      </c>
      <c r="AH540" s="9">
        <v>1903.08</v>
      </c>
      <c r="AI540" s="9">
        <v>2044.7</v>
      </c>
      <c r="AJ540" s="9">
        <v>762.84</v>
      </c>
      <c r="AK540" s="9">
        <v>675.26</v>
      </c>
      <c r="AL540" s="9">
        <v>1229.04</v>
      </c>
    </row>
    <row r="541" spans="1:38" hidden="1" x14ac:dyDescent="0.3">
      <c r="A541" s="1" t="s">
        <v>54</v>
      </c>
      <c r="B541" s="1" t="s">
        <v>56</v>
      </c>
      <c r="C541" s="1" t="s">
        <v>54</v>
      </c>
      <c r="D541">
        <v>-1</v>
      </c>
      <c r="E541" s="4" t="str">
        <f>IF((COUNTIF(ML100K[[#This Row],[abbreviation]],"*nIOI"))&gt;=1,"ü","")</f>
        <v/>
      </c>
      <c r="F541" s="4" t="str">
        <f>IF(ML100K[[#This Row],[sigWeCoRatedCount]]&gt;=1,"ü","")</f>
        <v/>
      </c>
      <c r="G541" s="3">
        <v>61</v>
      </c>
      <c r="H541" s="9">
        <v>0.37300292399809692</v>
      </c>
      <c r="I541" s="9">
        <v>0.36782776137010459</v>
      </c>
      <c r="J541" s="9">
        <v>0.37040528900857561</v>
      </c>
      <c r="K541" s="9">
        <v>0.73974575564331668</v>
      </c>
      <c r="L541" s="9">
        <v>0.74888855840962798</v>
      </c>
      <c r="M541" s="9">
        <v>1.1139861845415815</v>
      </c>
      <c r="N541" s="9">
        <v>1.0553970899302083</v>
      </c>
      <c r="O541" s="9">
        <v>0.30552824311148929</v>
      </c>
      <c r="P541" s="9">
        <v>0.30552824311148929</v>
      </c>
      <c r="Q541" s="9">
        <v>0.55272070869036116</v>
      </c>
      <c r="R541" s="9">
        <v>0.4040199268929503</v>
      </c>
      <c r="S541" s="9">
        <v>0.69447175688851004</v>
      </c>
      <c r="T541" s="9">
        <v>0.68391388068505277</v>
      </c>
      <c r="U541" s="9">
        <v>0.73986160527851852</v>
      </c>
      <c r="V541" s="9">
        <v>0.41685170292171453</v>
      </c>
      <c r="W541" s="9">
        <v>0.58701541698953175</v>
      </c>
      <c r="X541" s="9">
        <v>0.72764381564769531</v>
      </c>
      <c r="Y541" s="9">
        <v>0.64535910835040111</v>
      </c>
      <c r="Z541" s="9">
        <v>0.75231114849057323</v>
      </c>
      <c r="AA541" s="9">
        <v>0.61551661287952941</v>
      </c>
      <c r="AB541" s="9">
        <v>0.3844833871204707</v>
      </c>
      <c r="AC541" s="9">
        <v>0.24768885150942493</v>
      </c>
      <c r="AD541" s="9">
        <v>0.2723561843523053</v>
      </c>
      <c r="AE541" s="9">
        <v>0.3546408916495985</v>
      </c>
      <c r="AF541" s="9">
        <v>3.16</v>
      </c>
      <c r="AG541" s="9">
        <v>0.99932979851537707</v>
      </c>
      <c r="AH541" s="9">
        <v>1903.68</v>
      </c>
      <c r="AI541" s="9">
        <v>2046.24</v>
      </c>
      <c r="AJ541" s="9">
        <v>765.88</v>
      </c>
      <c r="AK541" s="9">
        <v>673.72</v>
      </c>
      <c r="AL541" s="9">
        <v>1226</v>
      </c>
    </row>
    <row r="542" spans="1:38" hidden="1" x14ac:dyDescent="0.3">
      <c r="A542" s="1" t="s">
        <v>54</v>
      </c>
      <c r="B542" s="1" t="s">
        <v>56</v>
      </c>
      <c r="C542" s="1" t="s">
        <v>54</v>
      </c>
      <c r="D542">
        <v>-1</v>
      </c>
      <c r="E542" s="4" t="str">
        <f>IF((COUNTIF(ML100K[[#This Row],[abbreviation]],"*nIOI"))&gt;=1,"ü","")</f>
        <v/>
      </c>
      <c r="F542" s="4" t="str">
        <f>IF(ML100K[[#This Row],[sigWeCoRatedCount]]&gt;=1,"ü","")</f>
        <v/>
      </c>
      <c r="G542" s="3">
        <v>62</v>
      </c>
      <c r="H542" s="9">
        <v>0.37243346888925488</v>
      </c>
      <c r="I542" s="9">
        <v>0.36715766864271843</v>
      </c>
      <c r="J542" s="9">
        <v>0.36978516218012142</v>
      </c>
      <c r="K542" s="9">
        <v>0.73959327087931193</v>
      </c>
      <c r="L542" s="9">
        <v>0.74953363426468522</v>
      </c>
      <c r="M542" s="9">
        <v>1.1155650701264237</v>
      </c>
      <c r="N542" s="9">
        <v>1.0561462787350806</v>
      </c>
      <c r="O542" s="9">
        <v>0.3057998098344622</v>
      </c>
      <c r="P542" s="9">
        <v>0.3057998098344622</v>
      </c>
      <c r="Q542" s="9">
        <v>0.55296610648437172</v>
      </c>
      <c r="R542" s="9">
        <v>0.40374413548550503</v>
      </c>
      <c r="S542" s="9">
        <v>0.69420019016553713</v>
      </c>
      <c r="T542" s="9">
        <v>0.68357883432135991</v>
      </c>
      <c r="U542" s="9">
        <v>0.73971267303688859</v>
      </c>
      <c r="V542" s="9">
        <v>0.41707847779806578</v>
      </c>
      <c r="W542" s="9">
        <v>0.58682482098911215</v>
      </c>
      <c r="X542" s="9">
        <v>0.72727355640908942</v>
      </c>
      <c r="Y542" s="9">
        <v>0.64515991248016469</v>
      </c>
      <c r="Z542" s="9">
        <v>0.75239065124296922</v>
      </c>
      <c r="AA542" s="9">
        <v>0.61476701739974982</v>
      </c>
      <c r="AB542" s="9">
        <v>0.38523298260025007</v>
      </c>
      <c r="AC542" s="9">
        <v>0.24760934875703097</v>
      </c>
      <c r="AD542" s="9">
        <v>0.27272644359091053</v>
      </c>
      <c r="AE542" s="9">
        <v>0.3548400875198352</v>
      </c>
      <c r="AF542" s="9">
        <v>3.16</v>
      </c>
      <c r="AG542" s="9">
        <v>0.99932979851537707</v>
      </c>
      <c r="AH542" s="9">
        <v>1902.38</v>
      </c>
      <c r="AI542" s="9">
        <v>2046.46</v>
      </c>
      <c r="AJ542" s="9">
        <v>767.38</v>
      </c>
      <c r="AK542" s="9">
        <v>673.5</v>
      </c>
      <c r="AL542" s="9">
        <v>1224.5</v>
      </c>
    </row>
    <row r="543" spans="1:38" hidden="1" x14ac:dyDescent="0.3">
      <c r="A543" s="1" t="s">
        <v>54</v>
      </c>
      <c r="B543" s="1" t="s">
        <v>56</v>
      </c>
      <c r="C543" s="1" t="s">
        <v>54</v>
      </c>
      <c r="D543">
        <v>-1</v>
      </c>
      <c r="E543" s="4" t="str">
        <f>IF((COUNTIF(ML100K[[#This Row],[abbreviation]],"*nIOI"))&gt;=1,"ü","")</f>
        <v/>
      </c>
      <c r="F543" s="4" t="str">
        <f>IF(ML100K[[#This Row],[sigWeCoRatedCount]]&gt;=1,"ü","")</f>
        <v/>
      </c>
      <c r="G543" s="3">
        <v>23</v>
      </c>
      <c r="H543" s="9">
        <v>0.37606323815375259</v>
      </c>
      <c r="I543" s="9">
        <v>0.37274615233587988</v>
      </c>
      <c r="J543" s="9">
        <v>0.37440001986284016</v>
      </c>
      <c r="K543" s="9">
        <v>0.73945012423830103</v>
      </c>
      <c r="L543" s="9">
        <v>0.73631600617752868</v>
      </c>
      <c r="M543" s="9">
        <v>1.0632034677321169</v>
      </c>
      <c r="N543" s="9">
        <v>1.0310615884727115</v>
      </c>
      <c r="O543" s="9">
        <v>0.30414884839147455</v>
      </c>
      <c r="P543" s="9">
        <v>0.30414884839147455</v>
      </c>
      <c r="Q543" s="9">
        <v>0.55147068404821009</v>
      </c>
      <c r="R543" s="9">
        <v>0.40496220380153575</v>
      </c>
      <c r="S543" s="9">
        <v>0.69585115160852529</v>
      </c>
      <c r="T543" s="9">
        <v>0.68637307616793952</v>
      </c>
      <c r="U543" s="9">
        <v>0.73950890877077857</v>
      </c>
      <c r="V543" s="9">
        <v>0.41456368257556819</v>
      </c>
      <c r="W543" s="9">
        <v>0.58664625333232534</v>
      </c>
      <c r="X543" s="9">
        <v>0.73135734325313573</v>
      </c>
      <c r="Y543" s="9">
        <v>0.64470589490061669</v>
      </c>
      <c r="Z543" s="9">
        <v>0.74777806030990146</v>
      </c>
      <c r="AA543" s="9">
        <v>0.62496809202597847</v>
      </c>
      <c r="AB543" s="9">
        <v>0.37503190797402114</v>
      </c>
      <c r="AC543" s="9">
        <v>0.25222193969009843</v>
      </c>
      <c r="AD543" s="9">
        <v>0.26864265674686427</v>
      </c>
      <c r="AE543" s="9">
        <v>0.35529410509938314</v>
      </c>
      <c r="AF543" s="9">
        <v>3.16</v>
      </c>
      <c r="AG543" s="9">
        <v>0.99932979851537707</v>
      </c>
      <c r="AH543" s="9">
        <v>1908.12</v>
      </c>
      <c r="AI543" s="9">
        <v>2033.92</v>
      </c>
      <c r="AJ543" s="9">
        <v>747.06</v>
      </c>
      <c r="AK543" s="9">
        <v>686.04</v>
      </c>
      <c r="AL543" s="9">
        <v>1244.82</v>
      </c>
    </row>
    <row r="544" spans="1:38" hidden="1" x14ac:dyDescent="0.3">
      <c r="A544" s="1" t="s">
        <v>54</v>
      </c>
      <c r="B544" s="1" t="s">
        <v>56</v>
      </c>
      <c r="C544" s="1" t="s">
        <v>54</v>
      </c>
      <c r="D544">
        <v>-1</v>
      </c>
      <c r="E544" s="4" t="str">
        <f>IF((COUNTIF(ML100K[[#This Row],[abbreviation]],"*nIOI"))&gt;=1,"ü","")</f>
        <v/>
      </c>
      <c r="F544" s="4" t="str">
        <f>IF(ML100K[[#This Row],[sigWeCoRatedCount]]&gt;=1,"ü","")</f>
        <v/>
      </c>
      <c r="G544" s="3">
        <v>63</v>
      </c>
      <c r="H544" s="9">
        <v>0.37166343191692441</v>
      </c>
      <c r="I544" s="9">
        <v>0.36642221397553459</v>
      </c>
      <c r="J544" s="9">
        <v>0.3690325426364387</v>
      </c>
      <c r="K544" s="9">
        <v>0.73926446445368577</v>
      </c>
      <c r="L544" s="9">
        <v>0.75005573176749407</v>
      </c>
      <c r="M544" s="9">
        <v>1.1179804699850933</v>
      </c>
      <c r="N544" s="9">
        <v>1.0572832584894152</v>
      </c>
      <c r="O544" s="9">
        <v>0.30616910685514293</v>
      </c>
      <c r="P544" s="9">
        <v>0.30616910685514293</v>
      </c>
      <c r="Q544" s="9">
        <v>0.55329950152982499</v>
      </c>
      <c r="R544" s="9">
        <v>0.4038460625276088</v>
      </c>
      <c r="S544" s="9">
        <v>0.69383089314485724</v>
      </c>
      <c r="T544" s="9">
        <v>0.68321110698776755</v>
      </c>
      <c r="U544" s="9">
        <v>0.7393828347727871</v>
      </c>
      <c r="V544" s="9">
        <v>0.41725036194407616</v>
      </c>
      <c r="W544" s="9">
        <v>0.586410577461839</v>
      </c>
      <c r="X544" s="9">
        <v>0.72699315072907555</v>
      </c>
      <c r="Y544" s="9">
        <v>0.64467028118784775</v>
      </c>
      <c r="Z544" s="9">
        <v>0.75200931531624771</v>
      </c>
      <c r="AA544" s="9">
        <v>0.61441289865928683</v>
      </c>
      <c r="AB544" s="9">
        <v>0.38558710134071311</v>
      </c>
      <c r="AC544" s="9">
        <v>0.24799068468375246</v>
      </c>
      <c r="AD544" s="9">
        <v>0.27300684927092467</v>
      </c>
      <c r="AE544" s="9">
        <v>0.35532971881215114</v>
      </c>
      <c r="AF544" s="9">
        <v>3.16</v>
      </c>
      <c r="AG544" s="9">
        <v>0.99932979851537707</v>
      </c>
      <c r="AH544" s="9">
        <v>1902.86</v>
      </c>
      <c r="AI544" s="9">
        <v>2045.42</v>
      </c>
      <c r="AJ544" s="9">
        <v>768.08</v>
      </c>
      <c r="AK544" s="9">
        <v>674.54</v>
      </c>
      <c r="AL544" s="9">
        <v>1223.8</v>
      </c>
    </row>
    <row r="545" spans="1:38" hidden="1" x14ac:dyDescent="0.3">
      <c r="A545" s="1" t="s">
        <v>54</v>
      </c>
      <c r="B545" s="1" t="s">
        <v>56</v>
      </c>
      <c r="C545" s="1" t="s">
        <v>54</v>
      </c>
      <c r="D545">
        <v>-1</v>
      </c>
      <c r="E545" s="4" t="str">
        <f>IF((COUNTIF(ML100K[[#This Row],[abbreviation]],"*nIOI"))&gt;=1,"ü","")</f>
        <v/>
      </c>
      <c r="F545" s="4" t="str">
        <f>IF(ML100K[[#This Row],[sigWeCoRatedCount]]&gt;=1,"ü","")</f>
        <v/>
      </c>
      <c r="G545" s="3">
        <v>64</v>
      </c>
      <c r="H545" s="9">
        <v>0.37117900797839787</v>
      </c>
      <c r="I545" s="9">
        <v>0.36599668709237676</v>
      </c>
      <c r="J545" s="9">
        <v>0.36857771816724011</v>
      </c>
      <c r="K545" s="9">
        <v>0.73902034388487858</v>
      </c>
      <c r="L545" s="9">
        <v>0.75062450954459836</v>
      </c>
      <c r="M545" s="9">
        <v>1.119236724179262</v>
      </c>
      <c r="N545" s="9">
        <v>1.0578747993849162</v>
      </c>
      <c r="O545" s="9">
        <v>0.30640682131158614</v>
      </c>
      <c r="P545" s="9">
        <v>0.30640682131158614</v>
      </c>
      <c r="Q545" s="9">
        <v>0.55351331061063969</v>
      </c>
      <c r="R545" s="9">
        <v>0.403502186460655</v>
      </c>
      <c r="S545" s="9">
        <v>0.69359317868841341</v>
      </c>
      <c r="T545" s="9">
        <v>0.68299834354618827</v>
      </c>
      <c r="U545" s="9">
        <v>0.73913733493963718</v>
      </c>
      <c r="V545" s="9">
        <v>0.41732839462439597</v>
      </c>
      <c r="W545" s="9">
        <v>0.586104585505971</v>
      </c>
      <c r="X545" s="9">
        <v>0.72686548372037985</v>
      </c>
      <c r="Y545" s="9">
        <v>0.6443135242580188</v>
      </c>
      <c r="Z545" s="9">
        <v>0.75164322393092275</v>
      </c>
      <c r="AA545" s="9">
        <v>0.61435346316145489</v>
      </c>
      <c r="AB545" s="9">
        <v>0.3856465368385445</v>
      </c>
      <c r="AC545" s="9">
        <v>0.24835677606907847</v>
      </c>
      <c r="AD545" s="9">
        <v>0.27313451627961993</v>
      </c>
      <c r="AE545" s="9">
        <v>0.35568647574198148</v>
      </c>
      <c r="AF545" s="9">
        <v>3.16</v>
      </c>
      <c r="AG545" s="9">
        <v>0.99932979851537707</v>
      </c>
      <c r="AH545" s="9">
        <v>1901.24</v>
      </c>
      <c r="AI545" s="9">
        <v>2044.42</v>
      </c>
      <c r="AJ545" s="9">
        <v>768.2</v>
      </c>
      <c r="AK545" s="9">
        <v>675.54</v>
      </c>
      <c r="AL545" s="9">
        <v>1223.68</v>
      </c>
    </row>
    <row r="546" spans="1:38" hidden="1" x14ac:dyDescent="0.3">
      <c r="A546" s="1" t="s">
        <v>54</v>
      </c>
      <c r="B546" s="1" t="s">
        <v>56</v>
      </c>
      <c r="C546" s="1" t="s">
        <v>54</v>
      </c>
      <c r="D546">
        <v>-1</v>
      </c>
      <c r="E546" s="4" t="str">
        <f>IF((COUNTIF(ML100K[[#This Row],[abbreviation]],"*nIOI"))&gt;=1,"ü","")</f>
        <v/>
      </c>
      <c r="F546" s="4" t="str">
        <f>IF(ML100K[[#This Row],[sigWeCoRatedCount]]&gt;=1,"ü","")</f>
        <v/>
      </c>
      <c r="G546" s="3">
        <v>22</v>
      </c>
      <c r="H546" s="9">
        <v>0.37505975680486875</v>
      </c>
      <c r="I546" s="9">
        <v>0.37191526562179494</v>
      </c>
      <c r="J546" s="9">
        <v>0.37348311988541477</v>
      </c>
      <c r="K546" s="9">
        <v>0.73889212257593684</v>
      </c>
      <c r="L546" s="9">
        <v>0.73645608668794371</v>
      </c>
      <c r="M546" s="9">
        <v>1.0631818704894036</v>
      </c>
      <c r="N546" s="9">
        <v>1.0310496900476234</v>
      </c>
      <c r="O546" s="9">
        <v>0.30464966133235094</v>
      </c>
      <c r="P546" s="9">
        <v>0.30464966133235094</v>
      </c>
      <c r="Q546" s="9">
        <v>0.55192457847190568</v>
      </c>
      <c r="R546" s="9">
        <v>0.40485598364806274</v>
      </c>
      <c r="S546" s="9">
        <v>0.69535033866764806</v>
      </c>
      <c r="T546" s="9">
        <v>0.68595763281089728</v>
      </c>
      <c r="U546" s="9">
        <v>0.73894800308533515</v>
      </c>
      <c r="V546" s="9">
        <v>0.41468034877568771</v>
      </c>
      <c r="W546" s="9">
        <v>0.58594344584201208</v>
      </c>
      <c r="X546" s="9">
        <v>0.73116669656169719</v>
      </c>
      <c r="Y546" s="9">
        <v>0.64389306024317094</v>
      </c>
      <c r="Z546" s="9">
        <v>0.74684108838509078</v>
      </c>
      <c r="AA546" s="9">
        <v>0.62507417723670444</v>
      </c>
      <c r="AB546" s="9">
        <v>0.37492582276329606</v>
      </c>
      <c r="AC546" s="9">
        <v>0.25315891161490944</v>
      </c>
      <c r="AD546" s="9">
        <v>0.26883330343830247</v>
      </c>
      <c r="AE546" s="9">
        <v>0.3561069397568285</v>
      </c>
      <c r="AF546" s="9">
        <v>3.16</v>
      </c>
      <c r="AG546" s="9">
        <v>0.99932979851537707</v>
      </c>
      <c r="AH546" s="9">
        <v>1907.62</v>
      </c>
      <c r="AI546" s="9">
        <v>2031.36</v>
      </c>
      <c r="AJ546" s="9">
        <v>746.86</v>
      </c>
      <c r="AK546" s="9">
        <v>688.6</v>
      </c>
      <c r="AL546" s="9">
        <v>1245.02</v>
      </c>
    </row>
    <row r="547" spans="1:38" hidden="1" x14ac:dyDescent="0.3">
      <c r="A547" s="1" t="s">
        <v>54</v>
      </c>
      <c r="B547" s="1" t="s">
        <v>56</v>
      </c>
      <c r="C547" s="1" t="s">
        <v>54</v>
      </c>
      <c r="D547">
        <v>-1</v>
      </c>
      <c r="E547" s="4" t="str">
        <f>IF((COUNTIF(ML100K[[#This Row],[abbreviation]],"*nIOI"))&gt;=1,"ü","")</f>
        <v/>
      </c>
      <c r="F547" s="4" t="str">
        <f>IF(ML100K[[#This Row],[sigWeCoRatedCount]]&gt;=1,"ü","")</f>
        <v/>
      </c>
      <c r="G547" s="3">
        <v>66</v>
      </c>
      <c r="H547" s="9">
        <v>0.37086394432912889</v>
      </c>
      <c r="I547" s="9">
        <v>0.36572186942943713</v>
      </c>
      <c r="J547" s="9">
        <v>0.36828297297265589</v>
      </c>
      <c r="K547" s="9">
        <v>0.73887202306092237</v>
      </c>
      <c r="L547" s="9">
        <v>0.75107865209628699</v>
      </c>
      <c r="M547" s="9">
        <v>1.1209983187100174</v>
      </c>
      <c r="N547" s="9">
        <v>1.058704907153893</v>
      </c>
      <c r="O547" s="9">
        <v>0.30655533498837595</v>
      </c>
      <c r="P547" s="9">
        <v>0.30655533498837595</v>
      </c>
      <c r="Q547" s="9">
        <v>0.55364588056690289</v>
      </c>
      <c r="R547" s="9">
        <v>0.40353195817732579</v>
      </c>
      <c r="S547" s="9">
        <v>0.69344466501162372</v>
      </c>
      <c r="T547" s="9">
        <v>0.68286093471471987</v>
      </c>
      <c r="U547" s="9">
        <v>0.73898717591584651</v>
      </c>
      <c r="V547" s="9">
        <v>0.41737839127460685</v>
      </c>
      <c r="W547" s="9">
        <v>0.5859186714003054</v>
      </c>
      <c r="X547" s="9">
        <v>0.72678256754471282</v>
      </c>
      <c r="Y547" s="9">
        <v>0.64408137678441535</v>
      </c>
      <c r="Z547" s="9">
        <v>0.75142214314293232</v>
      </c>
      <c r="AA547" s="9">
        <v>0.61429972628650398</v>
      </c>
      <c r="AB547" s="9">
        <v>0.38570027371349624</v>
      </c>
      <c r="AC547" s="9">
        <v>0.24857785685706604</v>
      </c>
      <c r="AD547" s="9">
        <v>0.27321743245528696</v>
      </c>
      <c r="AE547" s="9">
        <v>0.35591862321558398</v>
      </c>
      <c r="AF547" s="9">
        <v>3.16</v>
      </c>
      <c r="AG547" s="9">
        <v>0.99932979851537707</v>
      </c>
      <c r="AH547" s="9">
        <v>1901.38</v>
      </c>
      <c r="AI547" s="9">
        <v>2043.82</v>
      </c>
      <c r="AJ547" s="9">
        <v>768.3</v>
      </c>
      <c r="AK547" s="9">
        <v>676.14</v>
      </c>
      <c r="AL547" s="9">
        <v>1223.58</v>
      </c>
    </row>
    <row r="548" spans="1:38" hidden="1" x14ac:dyDescent="0.3">
      <c r="A548" s="1" t="s">
        <v>54</v>
      </c>
      <c r="B548" s="1" t="s">
        <v>56</v>
      </c>
      <c r="C548" s="1" t="s">
        <v>54</v>
      </c>
      <c r="D548">
        <v>-1</v>
      </c>
      <c r="E548" s="4" t="str">
        <f>IF((COUNTIF(ML100K[[#This Row],[abbreviation]],"*nIOI"))&gt;=1,"ü","")</f>
        <v/>
      </c>
      <c r="F548" s="4" t="str">
        <f>IF(ML100K[[#This Row],[sigWeCoRatedCount]]&gt;=1,"ü","")</f>
        <v/>
      </c>
      <c r="G548" s="3">
        <v>69</v>
      </c>
      <c r="H548" s="9">
        <v>0.37052874526418361</v>
      </c>
      <c r="I548" s="9">
        <v>0.3652733729023816</v>
      </c>
      <c r="J548" s="9">
        <v>0.3678906150673068</v>
      </c>
      <c r="K548" s="9">
        <v>0.73881800720865365</v>
      </c>
      <c r="L548" s="9">
        <v>0.7518976507801266</v>
      </c>
      <c r="M548" s="9">
        <v>1.1245335286544156</v>
      </c>
      <c r="N548" s="9">
        <v>1.0603734293857527</v>
      </c>
      <c r="O548" s="9">
        <v>0.30671654968354262</v>
      </c>
      <c r="P548" s="9">
        <v>0.30671654968354262</v>
      </c>
      <c r="Q548" s="9">
        <v>0.55379090080329751</v>
      </c>
      <c r="R548" s="9">
        <v>0.40348962326167082</v>
      </c>
      <c r="S548" s="9">
        <v>0.69328345031645655</v>
      </c>
      <c r="T548" s="9">
        <v>0.68263668645119158</v>
      </c>
      <c r="U548" s="9">
        <v>0.73893805299996385</v>
      </c>
      <c r="V548" s="9">
        <v>0.41754866065338903</v>
      </c>
      <c r="W548" s="9">
        <v>0.58585204750618114</v>
      </c>
      <c r="X548" s="9">
        <v>0.72650311587030936</v>
      </c>
      <c r="Y548" s="9">
        <v>0.64402562939387409</v>
      </c>
      <c r="Z548" s="9">
        <v>0.75161314015637481</v>
      </c>
      <c r="AA548" s="9">
        <v>0.61366023274600701</v>
      </c>
      <c r="AB548" s="9">
        <v>0.38633976725399227</v>
      </c>
      <c r="AC548" s="9">
        <v>0.24838685984362593</v>
      </c>
      <c r="AD548" s="9">
        <v>0.27349688412969064</v>
      </c>
      <c r="AE548" s="9">
        <v>0.35597437060612608</v>
      </c>
      <c r="AF548" s="9">
        <v>3.16</v>
      </c>
      <c r="AG548" s="9">
        <v>0.99932979851537707</v>
      </c>
      <c r="AH548" s="9">
        <v>1901.18</v>
      </c>
      <c r="AI548" s="9">
        <v>2044.34</v>
      </c>
      <c r="AJ548" s="9">
        <v>769.58</v>
      </c>
      <c r="AK548" s="9">
        <v>675.62</v>
      </c>
      <c r="AL548" s="9">
        <v>1222.3</v>
      </c>
    </row>
    <row r="549" spans="1:38" hidden="1" x14ac:dyDescent="0.3">
      <c r="A549" s="1" t="s">
        <v>54</v>
      </c>
      <c r="B549" s="1" t="s">
        <v>56</v>
      </c>
      <c r="C549" s="1" t="s">
        <v>54</v>
      </c>
      <c r="D549">
        <v>-1</v>
      </c>
      <c r="E549" s="4" t="str">
        <f>IF((COUNTIF(ML100K[[#This Row],[abbreviation]],"*nIOI"))&gt;=1,"ü","")</f>
        <v/>
      </c>
      <c r="F549" s="4" t="str">
        <f>IF(ML100K[[#This Row],[sigWeCoRatedCount]]&gt;=1,"ü","")</f>
        <v/>
      </c>
      <c r="G549" s="3">
        <v>68</v>
      </c>
      <c r="H549" s="9">
        <v>0.37052319150317481</v>
      </c>
      <c r="I549" s="9">
        <v>0.36529474046807486</v>
      </c>
      <c r="J549" s="9">
        <v>0.36789860753946901</v>
      </c>
      <c r="K549" s="9">
        <v>0.73879823312982928</v>
      </c>
      <c r="L549" s="9">
        <v>0.75141805845618637</v>
      </c>
      <c r="M549" s="9">
        <v>1.1229927886073199</v>
      </c>
      <c r="N549" s="9">
        <v>1.0596457161482526</v>
      </c>
      <c r="O549" s="9">
        <v>0.30672084911778247</v>
      </c>
      <c r="P549" s="9">
        <v>0.30672084911778247</v>
      </c>
      <c r="Q549" s="9">
        <v>0.55379592299268998</v>
      </c>
      <c r="R549" s="9">
        <v>0.4036296434417127</v>
      </c>
      <c r="S549" s="9">
        <v>0.69327915088221637</v>
      </c>
      <c r="T549" s="9">
        <v>0.68264737023403721</v>
      </c>
      <c r="U549" s="9">
        <v>0.73891763391784349</v>
      </c>
      <c r="V549" s="9">
        <v>0.41753189060956203</v>
      </c>
      <c r="W549" s="9">
        <v>0.58582537226507225</v>
      </c>
      <c r="X549" s="9">
        <v>0.72653158320525857</v>
      </c>
      <c r="Y549" s="9">
        <v>0.64399160829791569</v>
      </c>
      <c r="Z549" s="9">
        <v>0.75154254432400247</v>
      </c>
      <c r="AA549" s="9">
        <v>0.61375219614407328</v>
      </c>
      <c r="AB549" s="9">
        <v>0.38624780385592666</v>
      </c>
      <c r="AC549" s="9">
        <v>0.24845745567599853</v>
      </c>
      <c r="AD549" s="9">
        <v>0.27346841679474193</v>
      </c>
      <c r="AE549" s="9">
        <v>0.35600839170208426</v>
      </c>
      <c r="AF549" s="9">
        <v>3.16</v>
      </c>
      <c r="AG549" s="9">
        <v>0.99932979851537707</v>
      </c>
      <c r="AH549" s="9">
        <v>1901.84</v>
      </c>
      <c r="AI549" s="9">
        <v>2044.14</v>
      </c>
      <c r="AJ549" s="9">
        <v>769.4</v>
      </c>
      <c r="AK549" s="9">
        <v>675.82</v>
      </c>
      <c r="AL549" s="9">
        <v>1222.48</v>
      </c>
    </row>
    <row r="550" spans="1:38" hidden="1" x14ac:dyDescent="0.3">
      <c r="A550" s="1" t="s">
        <v>54</v>
      </c>
      <c r="B550" s="1" t="s">
        <v>56</v>
      </c>
      <c r="C550" s="1" t="s">
        <v>54</v>
      </c>
      <c r="D550">
        <v>-1</v>
      </c>
      <c r="E550" s="4" t="str">
        <f>IF((COUNTIF(ML100K[[#This Row],[abbreviation]],"*nIOI"))&gt;=1,"ü","")</f>
        <v/>
      </c>
      <c r="F550" s="4" t="str">
        <f>IF(ML100K[[#This Row],[sigWeCoRatedCount]]&gt;=1,"ü","")</f>
        <v/>
      </c>
      <c r="G550" s="3">
        <v>65</v>
      </c>
      <c r="H550" s="9">
        <v>0.37046777264195691</v>
      </c>
      <c r="I550" s="9">
        <v>0.36528822962284457</v>
      </c>
      <c r="J550" s="9">
        <v>0.36786789893636374</v>
      </c>
      <c r="K550" s="9">
        <v>0.73873795348326288</v>
      </c>
      <c r="L550" s="9">
        <v>0.75117631842262678</v>
      </c>
      <c r="M550" s="9">
        <v>1.12066297212708</v>
      </c>
      <c r="N550" s="9">
        <v>1.0585475610340027</v>
      </c>
      <c r="O550" s="9">
        <v>0.30674638984203689</v>
      </c>
      <c r="P550" s="9">
        <v>0.30674638984203689</v>
      </c>
      <c r="Q550" s="9">
        <v>0.55381835325261364</v>
      </c>
      <c r="R550" s="9">
        <v>0.40324328561734873</v>
      </c>
      <c r="S550" s="9">
        <v>0.69325361015796183</v>
      </c>
      <c r="T550" s="9">
        <v>0.68264411481142262</v>
      </c>
      <c r="U550" s="9">
        <v>0.7388547475045748</v>
      </c>
      <c r="V550" s="9">
        <v>0.4175086713716718</v>
      </c>
      <c r="W550" s="9">
        <v>0.58575037257055373</v>
      </c>
      <c r="X550" s="9">
        <v>0.72657143534414026</v>
      </c>
      <c r="Y550" s="9">
        <v>0.64389633729781737</v>
      </c>
      <c r="Z550" s="9">
        <v>0.75137170274023901</v>
      </c>
      <c r="AA550" s="9">
        <v>0.61391652688260534</v>
      </c>
      <c r="AB550" s="9">
        <v>0.38608347311739477</v>
      </c>
      <c r="AC550" s="9">
        <v>0.24862829725976063</v>
      </c>
      <c r="AD550" s="9">
        <v>0.27342856465585941</v>
      </c>
      <c r="AE550" s="9">
        <v>0.35610366270218297</v>
      </c>
      <c r="AF550" s="9">
        <v>3.16</v>
      </c>
      <c r="AG550" s="9">
        <v>0.99932979851537707</v>
      </c>
      <c r="AH550" s="9">
        <v>1900.02</v>
      </c>
      <c r="AI550" s="9">
        <v>2043.68</v>
      </c>
      <c r="AJ550" s="9">
        <v>769.06</v>
      </c>
      <c r="AK550" s="9">
        <v>676.28</v>
      </c>
      <c r="AL550" s="9">
        <v>1222.82</v>
      </c>
    </row>
    <row r="551" spans="1:38" hidden="1" x14ac:dyDescent="0.3">
      <c r="A551" s="1" t="s">
        <v>54</v>
      </c>
      <c r="B551" s="1" t="s">
        <v>56</v>
      </c>
      <c r="C551" s="1" t="s">
        <v>54</v>
      </c>
      <c r="D551">
        <v>-1</v>
      </c>
      <c r="E551" s="4" t="str">
        <f>IF((COUNTIF(ML100K[[#This Row],[abbreviation]],"*nIOI"))&gt;=1,"ü","")</f>
        <v/>
      </c>
      <c r="F551" s="4" t="str">
        <f>IF(ML100K[[#This Row],[sigWeCoRatedCount]]&gt;=1,"ü","")</f>
        <v/>
      </c>
      <c r="G551" s="3">
        <v>67</v>
      </c>
      <c r="H551" s="9">
        <v>0.37027228068046425</v>
      </c>
      <c r="I551" s="9">
        <v>0.36503485817350578</v>
      </c>
      <c r="J551" s="9">
        <v>0.36764321319065535</v>
      </c>
      <c r="K551" s="9">
        <v>0.7387071315265723</v>
      </c>
      <c r="L551" s="9">
        <v>0.75178315424408471</v>
      </c>
      <c r="M551" s="9">
        <v>1.1230863564645499</v>
      </c>
      <c r="N551" s="9">
        <v>1.0596923545461343</v>
      </c>
      <c r="O551" s="9">
        <v>0.3068397018225853</v>
      </c>
      <c r="P551" s="9">
        <v>0.3068397018225853</v>
      </c>
      <c r="Q551" s="9">
        <v>0.5539028138917873</v>
      </c>
      <c r="R551" s="9">
        <v>0.40317119517077477</v>
      </c>
      <c r="S551" s="9">
        <v>0.69316029817741409</v>
      </c>
      <c r="T551" s="9">
        <v>0.68251742908675384</v>
      </c>
      <c r="U551" s="9">
        <v>0.73882668687160313</v>
      </c>
      <c r="V551" s="9">
        <v>0.41760338366258215</v>
      </c>
      <c r="W551" s="9">
        <v>0.5857108051883726</v>
      </c>
      <c r="X551" s="9">
        <v>0.72641576980033407</v>
      </c>
      <c r="Y551" s="9">
        <v>0.64385651088012996</v>
      </c>
      <c r="Z551" s="9">
        <v>0.75147677196348905</v>
      </c>
      <c r="AA551" s="9">
        <v>0.61355808621001695</v>
      </c>
      <c r="AB551" s="9">
        <v>0.38644191378998377</v>
      </c>
      <c r="AC551" s="9">
        <v>0.24852322803651011</v>
      </c>
      <c r="AD551" s="9">
        <v>0.27358423019966654</v>
      </c>
      <c r="AE551" s="9">
        <v>0.35614348911986948</v>
      </c>
      <c r="AF551" s="9">
        <v>3.16</v>
      </c>
      <c r="AG551" s="9">
        <v>0.99932979851537707</v>
      </c>
      <c r="AH551" s="9">
        <v>1899.68</v>
      </c>
      <c r="AI551" s="9">
        <v>2043.96</v>
      </c>
      <c r="AJ551" s="9">
        <v>769.78</v>
      </c>
      <c r="AK551" s="9">
        <v>676</v>
      </c>
      <c r="AL551" s="9">
        <v>1222.0999999999999</v>
      </c>
    </row>
    <row r="552" spans="1:38" hidden="1" x14ac:dyDescent="0.3">
      <c r="A552" s="1" t="s">
        <v>54</v>
      </c>
      <c r="B552" s="1" t="s">
        <v>56</v>
      </c>
      <c r="C552" s="1" t="s">
        <v>54</v>
      </c>
      <c r="D552">
        <v>-1</v>
      </c>
      <c r="E552" s="4" t="str">
        <f>IF((COUNTIF(ML100K[[#This Row],[abbreviation]],"*nIOI"))&gt;=1,"ü","")</f>
        <v/>
      </c>
      <c r="F552" s="4" t="str">
        <f>IF(ML100K[[#This Row],[sigWeCoRatedCount]]&gt;=1,"ü","")</f>
        <v/>
      </c>
      <c r="G552" s="3">
        <v>70</v>
      </c>
      <c r="H552" s="9">
        <v>0.37006062496886438</v>
      </c>
      <c r="I552" s="9">
        <v>0.36482980416832167</v>
      </c>
      <c r="J552" s="9">
        <v>0.36743484327122494</v>
      </c>
      <c r="K552" s="9">
        <v>0.7386149477435251</v>
      </c>
      <c r="L552" s="9">
        <v>0.75233069158818555</v>
      </c>
      <c r="M552" s="9">
        <v>1.1258495389382912</v>
      </c>
      <c r="N552" s="9">
        <v>1.0609955273766738</v>
      </c>
      <c r="O552" s="9">
        <v>0.30694156761995361</v>
      </c>
      <c r="P552" s="9">
        <v>0.30694156761995361</v>
      </c>
      <c r="Q552" s="9">
        <v>0.55399495780862518</v>
      </c>
      <c r="R552" s="9">
        <v>0.40334524961157237</v>
      </c>
      <c r="S552" s="9">
        <v>0.69305843238004572</v>
      </c>
      <c r="T552" s="9">
        <v>0.682414902084162</v>
      </c>
      <c r="U552" s="9">
        <v>0.7387344302267449</v>
      </c>
      <c r="V552" s="9">
        <v>0.41765035204003725</v>
      </c>
      <c r="W552" s="9">
        <v>0.58559540590060366</v>
      </c>
      <c r="X552" s="9">
        <v>0.72633724303519431</v>
      </c>
      <c r="Y552" s="9">
        <v>0.64372338193367029</v>
      </c>
      <c r="Z552" s="9">
        <v>0.75137064072806736</v>
      </c>
      <c r="AA552" s="9">
        <v>0.61345916344025353</v>
      </c>
      <c r="AB552" s="9">
        <v>0.38654083655974614</v>
      </c>
      <c r="AC552" s="9">
        <v>0.2486293592719323</v>
      </c>
      <c r="AD552" s="9">
        <v>0.27366275696480574</v>
      </c>
      <c r="AE552" s="9">
        <v>0.35627661806632999</v>
      </c>
      <c r="AF552" s="9">
        <v>3.16</v>
      </c>
      <c r="AG552" s="9">
        <v>0.99932979851537707</v>
      </c>
      <c r="AH552" s="9">
        <v>1900.5</v>
      </c>
      <c r="AI552" s="9">
        <v>2043.68</v>
      </c>
      <c r="AJ552" s="9">
        <v>769.98</v>
      </c>
      <c r="AK552" s="9">
        <v>676.28</v>
      </c>
      <c r="AL552" s="9">
        <v>1221.9000000000001</v>
      </c>
    </row>
    <row r="553" spans="1:38" hidden="1" x14ac:dyDescent="0.3">
      <c r="A553" s="1" t="s">
        <v>54</v>
      </c>
      <c r="B553" s="1" t="s">
        <v>56</v>
      </c>
      <c r="C553" s="1" t="s">
        <v>54</v>
      </c>
      <c r="D553">
        <v>-1</v>
      </c>
      <c r="E553" s="4" t="str">
        <f>IF((COUNTIF(ML100K[[#This Row],[abbreviation]],"*nIOI"))&gt;=1,"ü","")</f>
        <v/>
      </c>
      <c r="F553" s="4" t="str">
        <f>IF(ML100K[[#This Row],[sigWeCoRatedCount]]&gt;=1,"ü","")</f>
        <v/>
      </c>
      <c r="G553" s="3">
        <v>21</v>
      </c>
      <c r="H553" s="9">
        <v>0.37452912703825131</v>
      </c>
      <c r="I553" s="9">
        <v>0.37153821496319778</v>
      </c>
      <c r="J553" s="9">
        <v>0.37302957524525626</v>
      </c>
      <c r="K553" s="9">
        <v>0.73853732238938452</v>
      </c>
      <c r="L553" s="9">
        <v>0.73670215040210851</v>
      </c>
      <c r="M553" s="9">
        <v>1.0619594477247021</v>
      </c>
      <c r="N553" s="9">
        <v>1.0304520332396829</v>
      </c>
      <c r="O553" s="9">
        <v>0.30492119643369991</v>
      </c>
      <c r="P553" s="9">
        <v>0.30492119643369991</v>
      </c>
      <c r="Q553" s="9">
        <v>0.55216666757389909</v>
      </c>
      <c r="R553" s="9">
        <v>0.40420250545780473</v>
      </c>
      <c r="S553" s="9">
        <v>0.69507880356630014</v>
      </c>
      <c r="T553" s="9">
        <v>0.68576910748159992</v>
      </c>
      <c r="U553" s="9">
        <v>0.73859006921749026</v>
      </c>
      <c r="V553" s="9">
        <v>0.41469030450396566</v>
      </c>
      <c r="W553" s="9">
        <v>0.5855026914064293</v>
      </c>
      <c r="X553" s="9">
        <v>0.73114377195235447</v>
      </c>
      <c r="Y553" s="9">
        <v>0.64338535508589778</v>
      </c>
      <c r="Z553" s="9">
        <v>0.74614187665370491</v>
      </c>
      <c r="AA553" s="9">
        <v>0.62539633830949592</v>
      </c>
      <c r="AB553" s="9">
        <v>0.37460366169050485</v>
      </c>
      <c r="AC553" s="9">
        <v>0.25385812334629643</v>
      </c>
      <c r="AD553" s="9">
        <v>0.26885622804764558</v>
      </c>
      <c r="AE553" s="9">
        <v>0.3566146449141025</v>
      </c>
      <c r="AF553" s="9">
        <v>3.16</v>
      </c>
      <c r="AG553" s="9">
        <v>0.99932979851537707</v>
      </c>
      <c r="AH553" s="9">
        <v>1904.54</v>
      </c>
      <c r="AI553" s="9">
        <v>2029.46</v>
      </c>
      <c r="AJ553" s="9">
        <v>746.24</v>
      </c>
      <c r="AK553" s="9">
        <v>690.5</v>
      </c>
      <c r="AL553" s="9">
        <v>1245.6400000000001</v>
      </c>
    </row>
    <row r="554" spans="1:38" hidden="1" x14ac:dyDescent="0.3">
      <c r="A554" s="1" t="s">
        <v>54</v>
      </c>
      <c r="B554" s="1" t="s">
        <v>56</v>
      </c>
      <c r="C554" s="1" t="s">
        <v>54</v>
      </c>
      <c r="D554">
        <v>-1</v>
      </c>
      <c r="E554" s="4" t="str">
        <f>IF((COUNTIF(ML100K[[#This Row],[abbreviation]],"*nIOI"))&gt;=1,"ü","")</f>
        <v/>
      </c>
      <c r="F554" s="4" t="str">
        <f>IF(ML100K[[#This Row],[sigWeCoRatedCount]]&gt;=1,"ü","")</f>
        <v/>
      </c>
      <c r="G554" s="3">
        <v>72</v>
      </c>
      <c r="H554" s="9">
        <v>0.36972547024728769</v>
      </c>
      <c r="I554" s="9">
        <v>0.36446564171957185</v>
      </c>
      <c r="J554" s="9">
        <v>0.36708495219017945</v>
      </c>
      <c r="K554" s="9">
        <v>0.73849185101922499</v>
      </c>
      <c r="L554" s="9">
        <v>0.75314547100677987</v>
      </c>
      <c r="M554" s="9">
        <v>1.128310729013311</v>
      </c>
      <c r="N554" s="9">
        <v>1.0621551220964123</v>
      </c>
      <c r="O554" s="9">
        <v>0.30710709342913872</v>
      </c>
      <c r="P554" s="9">
        <v>0.30710709342913872</v>
      </c>
      <c r="Q554" s="9">
        <v>0.55414145540060222</v>
      </c>
      <c r="R554" s="9">
        <v>0.4030015212953712</v>
      </c>
      <c r="S554" s="9">
        <v>0.69289290657086222</v>
      </c>
      <c r="T554" s="9">
        <v>0.68223282085978665</v>
      </c>
      <c r="U554" s="9">
        <v>0.73861329245730289</v>
      </c>
      <c r="V554" s="9">
        <v>0.4177546125465027</v>
      </c>
      <c r="W554" s="9">
        <v>0.58544450770631928</v>
      </c>
      <c r="X554" s="9">
        <v>0.726164461459605</v>
      </c>
      <c r="Y554" s="9">
        <v>0.64356100878768308</v>
      </c>
      <c r="Z554" s="9">
        <v>0.7513050676335481</v>
      </c>
      <c r="AA554" s="9">
        <v>0.61316057408602309</v>
      </c>
      <c r="AB554" s="9">
        <v>0.38683942591397635</v>
      </c>
      <c r="AC554" s="9">
        <v>0.24869493236645068</v>
      </c>
      <c r="AD554" s="9">
        <v>0.27383553854039472</v>
      </c>
      <c r="AE554" s="9">
        <v>0.35643899121231726</v>
      </c>
      <c r="AF554" s="9">
        <v>3.16</v>
      </c>
      <c r="AG554" s="9">
        <v>0.99932979851537707</v>
      </c>
      <c r="AH554" s="9">
        <v>1898.88</v>
      </c>
      <c r="AI554" s="9">
        <v>2043.5</v>
      </c>
      <c r="AJ554" s="9">
        <v>770.58</v>
      </c>
      <c r="AK554" s="9">
        <v>676.46</v>
      </c>
      <c r="AL554" s="9">
        <v>1221.3</v>
      </c>
    </row>
    <row r="555" spans="1:38" hidden="1" x14ac:dyDescent="0.3">
      <c r="A555" s="1" t="s">
        <v>54</v>
      </c>
      <c r="B555" s="1" t="s">
        <v>56</v>
      </c>
      <c r="C555" s="1" t="s">
        <v>54</v>
      </c>
      <c r="D555">
        <v>-1</v>
      </c>
      <c r="E555" s="4" t="str">
        <f>IF((COUNTIF(ML100K[[#This Row],[abbreviation]],"*nIOI"))&gt;=1,"ü","")</f>
        <v/>
      </c>
      <c r="F555" s="4" t="str">
        <f>IF(ML100K[[#This Row],[sigWeCoRatedCount]]&gt;=1,"ü","")</f>
        <v/>
      </c>
      <c r="G555" s="3">
        <v>71</v>
      </c>
      <c r="H555" s="9">
        <v>0.36958113446946028</v>
      </c>
      <c r="I555" s="9">
        <v>0.36430573948905098</v>
      </c>
      <c r="J555" s="9">
        <v>0.36693277523602413</v>
      </c>
      <c r="K555" s="9">
        <v>0.73845151217262073</v>
      </c>
      <c r="L555" s="9">
        <v>0.75261909566857266</v>
      </c>
      <c r="M555" s="9">
        <v>1.1266892338762884</v>
      </c>
      <c r="N555" s="9">
        <v>1.0613928525002587</v>
      </c>
      <c r="O555" s="9">
        <v>0.30717495377659149</v>
      </c>
      <c r="P555" s="9">
        <v>0.30717495377659149</v>
      </c>
      <c r="Q555" s="9">
        <v>0.55420636465715511</v>
      </c>
      <c r="R555" s="9">
        <v>0.40323076661116836</v>
      </c>
      <c r="S555" s="9">
        <v>0.69282504622340901</v>
      </c>
      <c r="T555" s="9">
        <v>0.68215286974452494</v>
      </c>
      <c r="U555" s="9">
        <v>0.73857368905789722</v>
      </c>
      <c r="V555" s="9">
        <v>0.4178060225007918</v>
      </c>
      <c r="W555" s="9">
        <v>0.58538907990368161</v>
      </c>
      <c r="X555" s="9">
        <v>0.72608425419657796</v>
      </c>
      <c r="Y555" s="9">
        <v>0.64349688027288177</v>
      </c>
      <c r="Z555" s="9">
        <v>0.75130753874726675</v>
      </c>
      <c r="AA555" s="9">
        <v>0.61299820074178346</v>
      </c>
      <c r="AB555" s="9">
        <v>0.38700179925821593</v>
      </c>
      <c r="AC555" s="9">
        <v>0.24869246125273325</v>
      </c>
      <c r="AD555" s="9">
        <v>0.27391574580342198</v>
      </c>
      <c r="AE555" s="9">
        <v>0.35650311972711785</v>
      </c>
      <c r="AF555" s="9">
        <v>3.16</v>
      </c>
      <c r="AG555" s="9">
        <v>0.99932979851537707</v>
      </c>
      <c r="AH555" s="9">
        <v>1899.96</v>
      </c>
      <c r="AI555" s="9">
        <v>2043.5</v>
      </c>
      <c r="AJ555" s="9">
        <v>770.9</v>
      </c>
      <c r="AK555" s="9">
        <v>676.46</v>
      </c>
      <c r="AL555" s="9">
        <v>1220.98</v>
      </c>
    </row>
    <row r="556" spans="1:38" hidden="1" x14ac:dyDescent="0.3">
      <c r="A556" s="1" t="s">
        <v>54</v>
      </c>
      <c r="B556" s="1" t="s">
        <v>56</v>
      </c>
      <c r="C556" s="1" t="s">
        <v>54</v>
      </c>
      <c r="D556">
        <v>-1</v>
      </c>
      <c r="E556" s="4" t="str">
        <f>IF((COUNTIF(ML100K[[#This Row],[abbreviation]],"*nIOI"))&gt;=1,"ü","")</f>
        <v/>
      </c>
      <c r="F556" s="4" t="str">
        <f>IF(ML100K[[#This Row],[sigWeCoRatedCount]]&gt;=1,"ü","")</f>
        <v/>
      </c>
      <c r="G556" s="3">
        <v>73</v>
      </c>
      <c r="H556" s="9">
        <v>0.36909106557956073</v>
      </c>
      <c r="I556" s="9">
        <v>0.36382060934699711</v>
      </c>
      <c r="J556" s="9">
        <v>0.36644517569083207</v>
      </c>
      <c r="K556" s="9">
        <v>0.73824494650622552</v>
      </c>
      <c r="L556" s="9">
        <v>0.7537482614572365</v>
      </c>
      <c r="M556" s="9">
        <v>1.1300766609128177</v>
      </c>
      <c r="N556" s="9">
        <v>1.0629814147216379</v>
      </c>
      <c r="O556" s="9">
        <v>0.30741274305661814</v>
      </c>
      <c r="P556" s="9">
        <v>0.30741274305661814</v>
      </c>
      <c r="Q556" s="9">
        <v>0.5544177653659681</v>
      </c>
      <c r="R556" s="9">
        <v>0.40277651954051497</v>
      </c>
      <c r="S556" s="9">
        <v>0.69258725694338208</v>
      </c>
      <c r="T556" s="9">
        <v>0.68191030467349834</v>
      </c>
      <c r="U556" s="9">
        <v>0.7383670691130455</v>
      </c>
      <c r="V556" s="9">
        <v>0.41792694178620293</v>
      </c>
      <c r="W556" s="9">
        <v>0.58513369655712733</v>
      </c>
      <c r="X556" s="9">
        <v>0.7258849544111392</v>
      </c>
      <c r="Y556" s="9">
        <v>0.64320611116841986</v>
      </c>
      <c r="Z556" s="9">
        <v>0.75109349025416194</v>
      </c>
      <c r="AA556" s="9">
        <v>0.61272711909283484</v>
      </c>
      <c r="AB556" s="9">
        <v>0.3872728809071645</v>
      </c>
      <c r="AC556" s="9">
        <v>0.2489065097458385</v>
      </c>
      <c r="AD556" s="9">
        <v>0.27411504558885968</v>
      </c>
      <c r="AE556" s="9">
        <v>0.35679388883158036</v>
      </c>
      <c r="AF556" s="9">
        <v>3.16</v>
      </c>
      <c r="AG556" s="9">
        <v>0.99932979851537707</v>
      </c>
      <c r="AH556" s="9">
        <v>1897.82</v>
      </c>
      <c r="AI556" s="9">
        <v>2042.92</v>
      </c>
      <c r="AJ556" s="9">
        <v>771.44</v>
      </c>
      <c r="AK556" s="9">
        <v>677.04</v>
      </c>
      <c r="AL556" s="9">
        <v>1220.44</v>
      </c>
    </row>
    <row r="557" spans="1:38" hidden="1" x14ac:dyDescent="0.3">
      <c r="A557" s="1" t="s">
        <v>54</v>
      </c>
      <c r="B557" s="1" t="s">
        <v>56</v>
      </c>
      <c r="C557" s="1" t="s">
        <v>54</v>
      </c>
      <c r="D557">
        <v>-1</v>
      </c>
      <c r="E557" s="4" t="str">
        <f>IF((COUNTIF(ML100K[[#This Row],[abbreviation]],"*nIOI"))&gt;=1,"ü","")</f>
        <v/>
      </c>
      <c r="F557" s="4" t="str">
        <f>IF(ML100K[[#This Row],[sigWeCoRatedCount]]&gt;=1,"ü","")</f>
        <v/>
      </c>
      <c r="G557" s="3">
        <v>76</v>
      </c>
      <c r="H557" s="9">
        <v>0.36884250863139378</v>
      </c>
      <c r="I557" s="9">
        <v>0.36347799283427429</v>
      </c>
      <c r="J557" s="9">
        <v>0.36614925722014674</v>
      </c>
      <c r="K557" s="9">
        <v>0.73822743423031889</v>
      </c>
      <c r="L557" s="9">
        <v>0.75501308213195695</v>
      </c>
      <c r="M557" s="9">
        <v>1.1347203185052872</v>
      </c>
      <c r="N557" s="9">
        <v>1.0651639831485447</v>
      </c>
      <c r="O557" s="9">
        <v>0.30752728914386052</v>
      </c>
      <c r="P557" s="9">
        <v>0.30752728914386052</v>
      </c>
      <c r="Q557" s="9">
        <v>0.55451921882841548</v>
      </c>
      <c r="R557" s="9">
        <v>0.40261108831703057</v>
      </c>
      <c r="S557" s="9">
        <v>0.69247271085613993</v>
      </c>
      <c r="T557" s="9">
        <v>0.6817389964171372</v>
      </c>
      <c r="U557" s="9">
        <v>0.7383532568113802</v>
      </c>
      <c r="V557" s="9">
        <v>0.41806300009962855</v>
      </c>
      <c r="W557" s="9">
        <v>0.58511283434322137</v>
      </c>
      <c r="X557" s="9">
        <v>0.72565844295192183</v>
      </c>
      <c r="Y557" s="9">
        <v>0.64318406567947362</v>
      </c>
      <c r="Z557" s="9">
        <v>0.75129978021968213</v>
      </c>
      <c r="AA557" s="9">
        <v>0.61217821261459338</v>
      </c>
      <c r="AB557" s="9">
        <v>0.38782178738540674</v>
      </c>
      <c r="AC557" s="9">
        <v>0.24870021978031942</v>
      </c>
      <c r="AD557" s="9">
        <v>0.27434155704807872</v>
      </c>
      <c r="AE557" s="9">
        <v>0.35681593432052688</v>
      </c>
      <c r="AF557" s="9">
        <v>3.16</v>
      </c>
      <c r="AG557" s="9">
        <v>0.99932979851537707</v>
      </c>
      <c r="AH557" s="9">
        <v>1897.04</v>
      </c>
      <c r="AI557" s="9">
        <v>2043.48</v>
      </c>
      <c r="AJ557" s="9">
        <v>772.54</v>
      </c>
      <c r="AK557" s="9">
        <v>676.48</v>
      </c>
      <c r="AL557" s="9">
        <v>1219.3399999999999</v>
      </c>
    </row>
    <row r="558" spans="1:38" hidden="1" x14ac:dyDescent="0.3">
      <c r="A558" s="1" t="s">
        <v>54</v>
      </c>
      <c r="B558" s="1" t="s">
        <v>56</v>
      </c>
      <c r="C558" s="1" t="s">
        <v>54</v>
      </c>
      <c r="D558">
        <v>-1</v>
      </c>
      <c r="E558" s="4" t="str">
        <f>IF((COUNTIF(ML100K[[#This Row],[abbreviation]],"*nIOI"))&gt;=1,"ü","")</f>
        <v/>
      </c>
      <c r="F558" s="4" t="str">
        <f>IF(ML100K[[#This Row],[sigWeCoRatedCount]]&gt;=1,"ü","")</f>
        <v/>
      </c>
      <c r="G558" s="3">
        <v>77</v>
      </c>
      <c r="H558" s="9">
        <v>0.36874504053695156</v>
      </c>
      <c r="I558" s="9">
        <v>0.36336031770089833</v>
      </c>
      <c r="J558" s="9">
        <v>0.36604157131820919</v>
      </c>
      <c r="K558" s="9">
        <v>0.73820629245604308</v>
      </c>
      <c r="L558" s="9">
        <v>0.75540793793574335</v>
      </c>
      <c r="M558" s="9">
        <v>1.1358793433549106</v>
      </c>
      <c r="N558" s="9">
        <v>1.0657072972925963</v>
      </c>
      <c r="O558" s="9">
        <v>0.30757402348415946</v>
      </c>
      <c r="P558" s="9">
        <v>0.30757402348415946</v>
      </c>
      <c r="Q558" s="9">
        <v>0.55456165247303679</v>
      </c>
      <c r="R558" s="9">
        <v>0.40243273985776756</v>
      </c>
      <c r="S558" s="9">
        <v>0.69242597651583981</v>
      </c>
      <c r="T558" s="9">
        <v>0.68168015885044897</v>
      </c>
      <c r="U558" s="9">
        <v>0.73833332172689481</v>
      </c>
      <c r="V558" s="9">
        <v>0.41810311469417116</v>
      </c>
      <c r="W558" s="9">
        <v>0.58508574127552893</v>
      </c>
      <c r="X558" s="9">
        <v>0.72559134543779502</v>
      </c>
      <c r="Y558" s="9">
        <v>0.64315369509915676</v>
      </c>
      <c r="Z558" s="9">
        <v>0.75132942335593789</v>
      </c>
      <c r="AA558" s="9">
        <v>0.61203089434495928</v>
      </c>
      <c r="AB558" s="9">
        <v>0.38796910565504078</v>
      </c>
      <c r="AC558" s="9">
        <v>0.24867057664406106</v>
      </c>
      <c r="AD558" s="9">
        <v>0.27440865456220476</v>
      </c>
      <c r="AE558" s="9">
        <v>0.3568463049008439</v>
      </c>
      <c r="AF558" s="9">
        <v>3.16</v>
      </c>
      <c r="AG558" s="9">
        <v>0.99932979851537707</v>
      </c>
      <c r="AH558" s="9">
        <v>1896.2</v>
      </c>
      <c r="AI558" s="9">
        <v>2043.56</v>
      </c>
      <c r="AJ558" s="9">
        <v>772.84</v>
      </c>
      <c r="AK558" s="9">
        <v>676.4</v>
      </c>
      <c r="AL558" s="9">
        <v>1219.04</v>
      </c>
    </row>
    <row r="559" spans="1:38" hidden="1" x14ac:dyDescent="0.3">
      <c r="A559" s="1" t="s">
        <v>54</v>
      </c>
      <c r="B559" s="1" t="s">
        <v>56</v>
      </c>
      <c r="C559" s="1" t="s">
        <v>54</v>
      </c>
      <c r="D559">
        <v>-1</v>
      </c>
      <c r="E559" s="4" t="str">
        <f>IF((COUNTIF(ML100K[[#This Row],[abbreviation]],"*nIOI"))&gt;=1,"ü","")</f>
        <v/>
      </c>
      <c r="F559" s="4" t="str">
        <f>IF(ML100K[[#This Row],[sigWeCoRatedCount]]&gt;=1,"ü","")</f>
        <v/>
      </c>
      <c r="G559" s="3">
        <v>74</v>
      </c>
      <c r="H559" s="9">
        <v>0.3688801417711407</v>
      </c>
      <c r="I559" s="9">
        <v>0.36358413603377387</v>
      </c>
      <c r="J559" s="9">
        <v>0.36622142811589253</v>
      </c>
      <c r="K559" s="9">
        <v>0.73818941902654467</v>
      </c>
      <c r="L559" s="9">
        <v>0.75426182402849273</v>
      </c>
      <c r="M559" s="9">
        <v>1.1318891522572667</v>
      </c>
      <c r="N559" s="9">
        <v>1.0638346461623087</v>
      </c>
      <c r="O559" s="9">
        <v>0.30751036075872729</v>
      </c>
      <c r="P559" s="9">
        <v>0.30751036075872729</v>
      </c>
      <c r="Q559" s="9">
        <v>0.55450578426476826</v>
      </c>
      <c r="R559" s="9">
        <v>0.40274685681363875</v>
      </c>
      <c r="S559" s="9">
        <v>0.69248963924127249</v>
      </c>
      <c r="T559" s="9">
        <v>0.68179206801688808</v>
      </c>
      <c r="U559" s="9">
        <v>0.73831232892867316</v>
      </c>
      <c r="V559" s="9">
        <v>0.41800233291656619</v>
      </c>
      <c r="W559" s="9">
        <v>0.58506298030232873</v>
      </c>
      <c r="X559" s="9">
        <v>0.72576137834158749</v>
      </c>
      <c r="Y559" s="9">
        <v>0.64311876342955543</v>
      </c>
      <c r="Z559" s="9">
        <v>0.75110916036804454</v>
      </c>
      <c r="AA559" s="9">
        <v>0.61247497566572906</v>
      </c>
      <c r="AB559" s="9">
        <v>0.38752502433427116</v>
      </c>
      <c r="AC559" s="9">
        <v>0.24889083963195474</v>
      </c>
      <c r="AD559" s="9">
        <v>0.27423862165841328</v>
      </c>
      <c r="AE559" s="9">
        <v>0.35688123657044551</v>
      </c>
      <c r="AF559" s="9">
        <v>3.16</v>
      </c>
      <c r="AG559" s="9">
        <v>0.99932979851537707</v>
      </c>
      <c r="AH559" s="9">
        <v>1897.68</v>
      </c>
      <c r="AI559" s="9">
        <v>2042.96</v>
      </c>
      <c r="AJ559" s="9">
        <v>771.94</v>
      </c>
      <c r="AK559" s="9">
        <v>677</v>
      </c>
      <c r="AL559" s="9">
        <v>1219.94</v>
      </c>
    </row>
    <row r="560" spans="1:38" hidden="1" x14ac:dyDescent="0.3">
      <c r="A560" s="1" t="s">
        <v>54</v>
      </c>
      <c r="B560" s="1" t="s">
        <v>56</v>
      </c>
      <c r="C560" s="1" t="s">
        <v>54</v>
      </c>
      <c r="D560">
        <v>-1</v>
      </c>
      <c r="E560" s="4" t="str">
        <f>IF((COUNTIF(ML100K[[#This Row],[abbreviation]],"*nIOI"))&gt;=1,"ü","")</f>
        <v/>
      </c>
      <c r="F560" s="4" t="str">
        <f>IF(ML100K[[#This Row],[sigWeCoRatedCount]]&gt;=1,"ü","")</f>
        <v/>
      </c>
      <c r="G560" s="3">
        <v>20</v>
      </c>
      <c r="H560" s="9">
        <v>0.3736408073450273</v>
      </c>
      <c r="I560" s="9">
        <v>0.37064005601961303</v>
      </c>
      <c r="J560" s="9">
        <v>0.37213617352199702</v>
      </c>
      <c r="K560" s="9">
        <v>0.73818480110099105</v>
      </c>
      <c r="L560" s="9">
        <v>0.73726223750172371</v>
      </c>
      <c r="M560" s="9">
        <v>1.0627740722784793</v>
      </c>
      <c r="N560" s="9">
        <v>1.03085231201238</v>
      </c>
      <c r="O560" s="9">
        <v>0.30535413912675352</v>
      </c>
      <c r="P560" s="9">
        <v>0.30535413912675352</v>
      </c>
      <c r="Q560" s="9">
        <v>0.55256094786395715</v>
      </c>
      <c r="R560" s="9">
        <v>0.40378666411375669</v>
      </c>
      <c r="S560" s="9">
        <v>0.69464586087324542</v>
      </c>
      <c r="T560" s="9">
        <v>0.68532002800980718</v>
      </c>
      <c r="U560" s="9">
        <v>0.73823964071020176</v>
      </c>
      <c r="V560" s="9">
        <v>0.41492817676784838</v>
      </c>
      <c r="W560" s="9">
        <v>0.58505579501733884</v>
      </c>
      <c r="X560" s="9">
        <v>0.73075811200327212</v>
      </c>
      <c r="Y560" s="9">
        <v>0.64288269534175524</v>
      </c>
      <c r="Z560" s="9">
        <v>0.7458308675245916</v>
      </c>
      <c r="AA560" s="9">
        <v>0.62480918849502087</v>
      </c>
      <c r="AB560" s="9">
        <v>0.37519081150497907</v>
      </c>
      <c r="AC560" s="9">
        <v>0.25416913247540812</v>
      </c>
      <c r="AD560" s="9">
        <v>0.26924188799672821</v>
      </c>
      <c r="AE560" s="9">
        <v>0.35711730465824543</v>
      </c>
      <c r="AF560" s="9">
        <v>3.16</v>
      </c>
      <c r="AG560" s="9">
        <v>0.99932979851537707</v>
      </c>
      <c r="AH560" s="9">
        <v>1902.58</v>
      </c>
      <c r="AI560" s="9">
        <v>2028.6</v>
      </c>
      <c r="AJ560" s="9">
        <v>747.42</v>
      </c>
      <c r="AK560" s="9">
        <v>691.36</v>
      </c>
      <c r="AL560" s="9">
        <v>1244.46</v>
      </c>
    </row>
    <row r="561" spans="1:38" hidden="1" x14ac:dyDescent="0.3">
      <c r="A561" s="1" t="s">
        <v>54</v>
      </c>
      <c r="B561" s="1" t="s">
        <v>56</v>
      </c>
      <c r="C561" s="1" t="s">
        <v>54</v>
      </c>
      <c r="D561">
        <v>-1</v>
      </c>
      <c r="E561" s="4" t="str">
        <f>IF((COUNTIF(ML100K[[#This Row],[abbreviation]],"*nIOI"))&gt;=1,"ü","")</f>
        <v/>
      </c>
      <c r="F561" s="4" t="str">
        <f>IF(ML100K[[#This Row],[sigWeCoRatedCount]]&gt;=1,"ü","")</f>
        <v/>
      </c>
      <c r="G561" s="3">
        <v>75</v>
      </c>
      <c r="H561" s="9">
        <v>0.36876959601371206</v>
      </c>
      <c r="I561" s="9">
        <v>0.36342451007276311</v>
      </c>
      <c r="J561" s="9">
        <v>0.36608616965427371</v>
      </c>
      <c r="K561" s="9">
        <v>0.73818344623791343</v>
      </c>
      <c r="L561" s="9">
        <v>0.75474990346780124</v>
      </c>
      <c r="M561" s="9">
        <v>1.1335742135936024</v>
      </c>
      <c r="N561" s="9">
        <v>1.0646258686327099</v>
      </c>
      <c r="O561" s="9">
        <v>0.30756126661770938</v>
      </c>
      <c r="P561" s="9">
        <v>0.30756126661770938</v>
      </c>
      <c r="Q561" s="9">
        <v>0.55455104733723171</v>
      </c>
      <c r="R561" s="9">
        <v>0.40261957549511657</v>
      </c>
      <c r="S561" s="9">
        <v>0.69243873338229056</v>
      </c>
      <c r="T561" s="9">
        <v>0.68171225503638189</v>
      </c>
      <c r="U561" s="9">
        <v>0.73830806582706388</v>
      </c>
      <c r="V561" s="9">
        <v>0.41806767598331279</v>
      </c>
      <c r="W561" s="9">
        <v>0.58505626851349402</v>
      </c>
      <c r="X561" s="9">
        <v>0.72565406820527623</v>
      </c>
      <c r="Y561" s="9">
        <v>0.64311552780843584</v>
      </c>
      <c r="Z561" s="9">
        <v>0.75121136501462504</v>
      </c>
      <c r="AA561" s="9">
        <v>0.61221314505813762</v>
      </c>
      <c r="AB561" s="9">
        <v>0.38778685494186255</v>
      </c>
      <c r="AC561" s="9">
        <v>0.24878863498537426</v>
      </c>
      <c r="AD561" s="9">
        <v>0.27434593179472333</v>
      </c>
      <c r="AE561" s="9">
        <v>0.35688447219156383</v>
      </c>
      <c r="AF561" s="9">
        <v>3.16</v>
      </c>
      <c r="AG561" s="9">
        <v>0.99932979851537707</v>
      </c>
      <c r="AH561" s="9">
        <v>1897.08</v>
      </c>
      <c r="AI561" s="9">
        <v>2043.24</v>
      </c>
      <c r="AJ561" s="9">
        <v>772.46</v>
      </c>
      <c r="AK561" s="9">
        <v>676.72</v>
      </c>
      <c r="AL561" s="9">
        <v>1219.42</v>
      </c>
    </row>
    <row r="562" spans="1:38" hidden="1" x14ac:dyDescent="0.3">
      <c r="A562" s="1" t="s">
        <v>54</v>
      </c>
      <c r="B562" s="1" t="s">
        <v>56</v>
      </c>
      <c r="C562" s="1" t="s">
        <v>54</v>
      </c>
      <c r="D562">
        <v>-1</v>
      </c>
      <c r="E562" s="4" t="str">
        <f>IF((COUNTIF(ML100K[[#This Row],[abbreviation]],"*nIOI"))&gt;=1,"ü","")</f>
        <v/>
      </c>
      <c r="F562" s="4" t="str">
        <f>IF(ML100K[[#This Row],[sigWeCoRatedCount]]&gt;=1,"ü","")</f>
        <v/>
      </c>
      <c r="G562" s="3">
        <v>78</v>
      </c>
      <c r="H562" s="9">
        <v>0.36832710864855017</v>
      </c>
      <c r="I562" s="9">
        <v>0.36292289171245601</v>
      </c>
      <c r="J562" s="9">
        <v>0.365613846203723</v>
      </c>
      <c r="K562" s="9">
        <v>0.73805582804231251</v>
      </c>
      <c r="L562" s="9">
        <v>0.75599783003985155</v>
      </c>
      <c r="M562" s="9">
        <v>1.1377085757822669</v>
      </c>
      <c r="N562" s="9">
        <v>1.0665659558835754</v>
      </c>
      <c r="O562" s="9">
        <v>0.3077734484119829</v>
      </c>
      <c r="P562" s="9">
        <v>0.3077734484119829</v>
      </c>
      <c r="Q562" s="9">
        <v>0.55474098727079602</v>
      </c>
      <c r="R562" s="9">
        <v>0.40222905514307539</v>
      </c>
      <c r="S562" s="9">
        <v>0.69222655158801627</v>
      </c>
      <c r="T562" s="9">
        <v>0.68146144585622781</v>
      </c>
      <c r="U562" s="9">
        <v>0.73818348440515891</v>
      </c>
      <c r="V562" s="9">
        <v>0.41822633826054084</v>
      </c>
      <c r="W562" s="9">
        <v>0.58489752438340303</v>
      </c>
      <c r="X562" s="9">
        <v>0.72538928383068124</v>
      </c>
      <c r="Y562" s="9">
        <v>0.64293782481786943</v>
      </c>
      <c r="Z562" s="9">
        <v>0.75123306431457681</v>
      </c>
      <c r="AA562" s="9">
        <v>0.61168982739787858</v>
      </c>
      <c r="AB562" s="9">
        <v>0.38831017260212181</v>
      </c>
      <c r="AC562" s="9">
        <v>0.24876693568542169</v>
      </c>
      <c r="AD562" s="9">
        <v>0.27461071616931809</v>
      </c>
      <c r="AE562" s="9">
        <v>0.35706217518213085</v>
      </c>
      <c r="AF562" s="9">
        <v>3.16</v>
      </c>
      <c r="AG562" s="9">
        <v>0.99932979851537707</v>
      </c>
      <c r="AH562" s="9">
        <v>1895.24</v>
      </c>
      <c r="AI562" s="9">
        <v>2043.3</v>
      </c>
      <c r="AJ562" s="9">
        <v>773.52</v>
      </c>
      <c r="AK562" s="9">
        <v>676.66</v>
      </c>
      <c r="AL562" s="9">
        <v>1218.3599999999999</v>
      </c>
    </row>
    <row r="563" spans="1:38" hidden="1" x14ac:dyDescent="0.3">
      <c r="A563" s="1" t="s">
        <v>54</v>
      </c>
      <c r="B563" s="1" t="s">
        <v>56</v>
      </c>
      <c r="C563" s="1" t="s">
        <v>54</v>
      </c>
      <c r="D563">
        <v>-1</v>
      </c>
      <c r="E563" s="4" t="str">
        <f>IF((COUNTIF(ML100K[[#This Row],[abbreviation]],"*nIOI"))&gt;=1,"ü","")</f>
        <v/>
      </c>
      <c r="F563" s="4" t="str">
        <f>IF(ML100K[[#This Row],[sigWeCoRatedCount]]&gt;=1,"ü","")</f>
        <v/>
      </c>
      <c r="G563" s="3">
        <v>79</v>
      </c>
      <c r="H563" s="9">
        <v>0.36830128219396979</v>
      </c>
      <c r="I563" s="9">
        <v>0.36292331610682488</v>
      </c>
      <c r="J563" s="9">
        <v>0.36560126153207301</v>
      </c>
      <c r="K563" s="9">
        <v>0.73802337923663985</v>
      </c>
      <c r="L563" s="9">
        <v>0.75635435756287384</v>
      </c>
      <c r="M563" s="9">
        <v>1.1391178665570945</v>
      </c>
      <c r="N563" s="9">
        <v>1.0672238006785106</v>
      </c>
      <c r="O563" s="9">
        <v>0.30778615303502577</v>
      </c>
      <c r="P563" s="9">
        <v>0.30778615303502577</v>
      </c>
      <c r="Q563" s="9">
        <v>0.55475307358729664</v>
      </c>
      <c r="R563" s="9">
        <v>0.40221634784352295</v>
      </c>
      <c r="S563" s="9">
        <v>0.69221384696497379</v>
      </c>
      <c r="T563" s="9">
        <v>0.68146165805341252</v>
      </c>
      <c r="U563" s="9">
        <v>0.73814977002112614</v>
      </c>
      <c r="V563" s="9">
        <v>0.41821298013810815</v>
      </c>
      <c r="W563" s="9">
        <v>0.58485594839460742</v>
      </c>
      <c r="X563" s="9">
        <v>0.72541425215077238</v>
      </c>
      <c r="Y563" s="9">
        <v>0.64288703004319836</v>
      </c>
      <c r="Z563" s="9">
        <v>0.75113813429960952</v>
      </c>
      <c r="AA563" s="9">
        <v>0.61178518180721453</v>
      </c>
      <c r="AB563" s="9">
        <v>0.38821481819278547</v>
      </c>
      <c r="AC563" s="9">
        <v>0.24886186570038854</v>
      </c>
      <c r="AD563" s="9">
        <v>0.27458574784922823</v>
      </c>
      <c r="AE563" s="9">
        <v>0.35711296995680114</v>
      </c>
      <c r="AF563" s="9">
        <v>3.16</v>
      </c>
      <c r="AG563" s="9">
        <v>0.99932979851537707</v>
      </c>
      <c r="AH563" s="9">
        <v>1895.18</v>
      </c>
      <c r="AI563" s="9">
        <v>2043.04</v>
      </c>
      <c r="AJ563" s="9">
        <v>773.32</v>
      </c>
      <c r="AK563" s="9">
        <v>676.92</v>
      </c>
      <c r="AL563" s="9">
        <v>1218.56</v>
      </c>
    </row>
    <row r="564" spans="1:38" hidden="1" x14ac:dyDescent="0.3">
      <c r="A564" s="1" t="s">
        <v>54</v>
      </c>
      <c r="B564" s="1" t="s">
        <v>56</v>
      </c>
      <c r="C564" s="1" t="s">
        <v>54</v>
      </c>
      <c r="D564">
        <v>-1</v>
      </c>
      <c r="E564" s="4" t="str">
        <f>IF((COUNTIF(ML100K[[#This Row],[abbreviation]],"*nIOI"))&gt;=1,"ü","")</f>
        <v/>
      </c>
      <c r="F564" s="4" t="str">
        <f>IF(ML100K[[#This Row],[sigWeCoRatedCount]]&gt;=1,"ü","")</f>
        <v/>
      </c>
      <c r="G564" s="3">
        <v>80</v>
      </c>
      <c r="H564" s="9">
        <v>0.36819687015320007</v>
      </c>
      <c r="I564" s="9">
        <v>0.36281338082346698</v>
      </c>
      <c r="J564" s="9">
        <v>0.365494045249393</v>
      </c>
      <c r="K564" s="9">
        <v>0.73798938543436055</v>
      </c>
      <c r="L564" s="9">
        <v>0.75689766212063359</v>
      </c>
      <c r="M564" s="9">
        <v>1.1407476955465268</v>
      </c>
      <c r="N564" s="9">
        <v>1.0679910333608424</v>
      </c>
      <c r="O564" s="9">
        <v>0.3078371318502594</v>
      </c>
      <c r="P564" s="9">
        <v>0.3078371318502594</v>
      </c>
      <c r="Q564" s="9">
        <v>0.55480099429422225</v>
      </c>
      <c r="R564" s="9">
        <v>0.40202957259887162</v>
      </c>
      <c r="S564" s="9">
        <v>0.69216286814974015</v>
      </c>
      <c r="T564" s="9">
        <v>0.68140669041173407</v>
      </c>
      <c r="U564" s="9">
        <v>0.73811649004366897</v>
      </c>
      <c r="V564" s="9">
        <v>0.41824620944854524</v>
      </c>
      <c r="W564" s="9">
        <v>0.58481061602402384</v>
      </c>
      <c r="X564" s="9">
        <v>0.72536118574471553</v>
      </c>
      <c r="Y564" s="9">
        <v>0.64283568440848593</v>
      </c>
      <c r="Z564" s="9">
        <v>0.75112607012470001</v>
      </c>
      <c r="AA564" s="9">
        <v>0.61168731069876681</v>
      </c>
      <c r="AB564" s="9">
        <v>0.38831268930123325</v>
      </c>
      <c r="AC564" s="9">
        <v>0.24887392987529963</v>
      </c>
      <c r="AD564" s="9">
        <v>0.27463881425528486</v>
      </c>
      <c r="AE564" s="9">
        <v>0.35716431559151418</v>
      </c>
      <c r="AF564" s="9">
        <v>3.16</v>
      </c>
      <c r="AG564" s="9">
        <v>0.99932979851537707</v>
      </c>
      <c r="AH564" s="9">
        <v>1894.3</v>
      </c>
      <c r="AI564" s="9">
        <v>2043</v>
      </c>
      <c r="AJ564" s="9">
        <v>773.52</v>
      </c>
      <c r="AK564" s="9">
        <v>676.96</v>
      </c>
      <c r="AL564" s="9">
        <v>1218.3599999999999</v>
      </c>
    </row>
    <row r="565" spans="1:38" hidden="1" x14ac:dyDescent="0.3">
      <c r="A565" s="1" t="s">
        <v>54</v>
      </c>
      <c r="B565" s="1" t="s">
        <v>56</v>
      </c>
      <c r="C565" s="1" t="s">
        <v>54</v>
      </c>
      <c r="D565">
        <v>-1</v>
      </c>
      <c r="E565" s="4" t="str">
        <f>IF((COUNTIF(ML100K[[#This Row],[abbreviation]],"*nIOI"))&gt;=1,"ü","")</f>
        <v/>
      </c>
      <c r="F565" s="4" t="str">
        <f>IF(ML100K[[#This Row],[sigWeCoRatedCount]]&gt;=1,"ü","")</f>
        <v/>
      </c>
      <c r="G565" s="3">
        <v>19</v>
      </c>
      <c r="H565" s="9">
        <v>0.37311052654456867</v>
      </c>
      <c r="I565" s="9">
        <v>0.37023321490035382</v>
      </c>
      <c r="J565" s="9">
        <v>0.37166810673832323</v>
      </c>
      <c r="K565" s="9">
        <v>0.73786509342336359</v>
      </c>
      <c r="L565" s="9">
        <v>0.73724105385867611</v>
      </c>
      <c r="M565" s="9">
        <v>1.0620906412423041</v>
      </c>
      <c r="N565" s="9">
        <v>1.0305243005250009</v>
      </c>
      <c r="O565" s="9">
        <v>0.30560881622401864</v>
      </c>
      <c r="P565" s="9">
        <v>0.30560881622401864</v>
      </c>
      <c r="Q565" s="9">
        <v>0.55279495791768285</v>
      </c>
      <c r="R565" s="9">
        <v>0.40366774199274591</v>
      </c>
      <c r="S565" s="9">
        <v>0.6943911837759813</v>
      </c>
      <c r="T565" s="9">
        <v>0.68511660745017655</v>
      </c>
      <c r="U565" s="9">
        <v>0.737914033599116</v>
      </c>
      <c r="V565" s="9">
        <v>0.41496626263172531</v>
      </c>
      <c r="W565" s="9">
        <v>0.58465121874561587</v>
      </c>
      <c r="X565" s="9">
        <v>0.7307054868572288</v>
      </c>
      <c r="Y565" s="9">
        <v>0.64240503968733842</v>
      </c>
      <c r="Z565" s="9">
        <v>0.74522047438897387</v>
      </c>
      <c r="AA565" s="9">
        <v>0.62501274051137723</v>
      </c>
      <c r="AB565" s="9">
        <v>0.37498725948862272</v>
      </c>
      <c r="AC565" s="9">
        <v>0.25477952561102341</v>
      </c>
      <c r="AD565" s="9">
        <v>0.26929451314277003</v>
      </c>
      <c r="AE565" s="9">
        <v>0.35759496031266164</v>
      </c>
      <c r="AF565" s="9">
        <v>3.16</v>
      </c>
      <c r="AG565" s="9">
        <v>0.99932979851537707</v>
      </c>
      <c r="AH565" s="9">
        <v>1902.02</v>
      </c>
      <c r="AI565" s="9">
        <v>2026.96</v>
      </c>
      <c r="AJ565" s="9">
        <v>746.98</v>
      </c>
      <c r="AK565" s="9">
        <v>693</v>
      </c>
      <c r="AL565" s="9">
        <v>1244.9000000000001</v>
      </c>
    </row>
    <row r="566" spans="1:38" hidden="1" x14ac:dyDescent="0.3">
      <c r="A566" s="1" t="s">
        <v>54</v>
      </c>
      <c r="B566" s="1" t="s">
        <v>56</v>
      </c>
      <c r="C566" s="1" t="s">
        <v>54</v>
      </c>
      <c r="D566">
        <v>-1</v>
      </c>
      <c r="E566" s="4" t="str">
        <f>IF((COUNTIF(ML100K[[#This Row],[abbreviation]],"*nIOI"))&gt;=1,"ü","")</f>
        <v/>
      </c>
      <c r="F566" s="4" t="str">
        <f>IF(ML100K[[#This Row],[sigWeCoRatedCount]]&gt;=1,"ü","")</f>
        <v/>
      </c>
      <c r="G566" s="3">
        <v>81</v>
      </c>
      <c r="H566" s="9">
        <v>0.36753656016151398</v>
      </c>
      <c r="I566" s="9">
        <v>0.36214231260459062</v>
      </c>
      <c r="J566" s="9">
        <v>0.36482824700409788</v>
      </c>
      <c r="K566" s="9">
        <v>0.73773013848474878</v>
      </c>
      <c r="L566" s="9">
        <v>0.7573985110916247</v>
      </c>
      <c r="M566" s="9">
        <v>1.1418939347360069</v>
      </c>
      <c r="N566" s="9">
        <v>1.0685289389543633</v>
      </c>
      <c r="O566" s="9">
        <v>0.30815544011863533</v>
      </c>
      <c r="P566" s="9">
        <v>0.30815544011863533</v>
      </c>
      <c r="Q566" s="9">
        <v>0.55508608900968193</v>
      </c>
      <c r="R566" s="9">
        <v>0.4017579815481071</v>
      </c>
      <c r="S566" s="9">
        <v>0.69184455988136417</v>
      </c>
      <c r="T566" s="9">
        <v>0.68107115630229509</v>
      </c>
      <c r="U566" s="9">
        <v>0.73785815873315741</v>
      </c>
      <c r="V566" s="9">
        <v>0.41842106896715392</v>
      </c>
      <c r="W566" s="9">
        <v>0.58448704642649774</v>
      </c>
      <c r="X566" s="9">
        <v>0.72507401864316867</v>
      </c>
      <c r="Y566" s="9">
        <v>0.64246254151834647</v>
      </c>
      <c r="Z566" s="9">
        <v>0.75089840650593798</v>
      </c>
      <c r="AA566" s="9">
        <v>0.61124390609865187</v>
      </c>
      <c r="AB566" s="9">
        <v>0.38875609390134885</v>
      </c>
      <c r="AC566" s="9">
        <v>0.24910159349406036</v>
      </c>
      <c r="AD566" s="9">
        <v>0.27492598135683233</v>
      </c>
      <c r="AE566" s="9">
        <v>0.35753745848165358</v>
      </c>
      <c r="AF566" s="9">
        <v>3.16</v>
      </c>
      <c r="AG566" s="9">
        <v>0.99932979851537707</v>
      </c>
      <c r="AH566" s="9">
        <v>1893.02</v>
      </c>
      <c r="AI566" s="9">
        <v>2042.38</v>
      </c>
      <c r="AJ566" s="9">
        <v>774.4</v>
      </c>
      <c r="AK566" s="9">
        <v>677.58</v>
      </c>
      <c r="AL566" s="9">
        <v>1217.48</v>
      </c>
    </row>
    <row r="567" spans="1:38" hidden="1" x14ac:dyDescent="0.3">
      <c r="A567" s="1" t="s">
        <v>54</v>
      </c>
      <c r="B567" s="1" t="s">
        <v>56</v>
      </c>
      <c r="C567" s="1" t="s">
        <v>54</v>
      </c>
      <c r="D567">
        <v>-1</v>
      </c>
      <c r="E567" s="4" t="str">
        <f>IF((COUNTIF(ML100K[[#This Row],[abbreviation]],"*nIOI"))&gt;=1,"ü","")</f>
        <v/>
      </c>
      <c r="F567" s="4" t="str">
        <f>IF(ML100K[[#This Row],[sigWeCoRatedCount]]&gt;=1,"ü","")</f>
        <v/>
      </c>
      <c r="G567" s="3">
        <v>82</v>
      </c>
      <c r="H567" s="9">
        <v>0.36747249835719792</v>
      </c>
      <c r="I567" s="9">
        <v>0.36207965834613748</v>
      </c>
      <c r="J567" s="9">
        <v>0.36476481357629031</v>
      </c>
      <c r="K567" s="9">
        <v>0.7377005688810766</v>
      </c>
      <c r="L567" s="9">
        <v>0.75770420392488547</v>
      </c>
      <c r="M567" s="9">
        <v>1.1433117738865888</v>
      </c>
      <c r="N567" s="9">
        <v>1.069191785808177</v>
      </c>
      <c r="O567" s="9">
        <v>0.30818938517581534</v>
      </c>
      <c r="P567" s="9">
        <v>0.30818938517581534</v>
      </c>
      <c r="Q567" s="9">
        <v>0.55511541712015899</v>
      </c>
      <c r="R567" s="9">
        <v>0.40183005667163807</v>
      </c>
      <c r="S567" s="9">
        <v>0.69181061482418538</v>
      </c>
      <c r="T567" s="9">
        <v>0.68103982917307038</v>
      </c>
      <c r="U567" s="9">
        <v>0.73782937990927389</v>
      </c>
      <c r="V567" s="9">
        <v>0.41843462355113309</v>
      </c>
      <c r="W567" s="9">
        <v>0.58445156066661752</v>
      </c>
      <c r="X567" s="9">
        <v>0.72504777103659024</v>
      </c>
      <c r="Y567" s="9">
        <v>0.64242472732060774</v>
      </c>
      <c r="Z567" s="9">
        <v>0.75086868005326457</v>
      </c>
      <c r="AA567" s="9">
        <v>0.61121097829287219</v>
      </c>
      <c r="AB567" s="9">
        <v>0.38878902170712826</v>
      </c>
      <c r="AC567" s="9">
        <v>0.24913131994673438</v>
      </c>
      <c r="AD567" s="9">
        <v>0.27495222896340965</v>
      </c>
      <c r="AE567" s="9">
        <v>0.35757527267939226</v>
      </c>
      <c r="AF567" s="9">
        <v>3.16</v>
      </c>
      <c r="AG567" s="9">
        <v>0.99932979851537707</v>
      </c>
      <c r="AH567" s="9">
        <v>1893.36</v>
      </c>
      <c r="AI567" s="9">
        <v>2042.3</v>
      </c>
      <c r="AJ567" s="9">
        <v>774.48</v>
      </c>
      <c r="AK567" s="9">
        <v>677.66</v>
      </c>
      <c r="AL567" s="9">
        <v>1217.4000000000001</v>
      </c>
    </row>
    <row r="568" spans="1:38" hidden="1" x14ac:dyDescent="0.3">
      <c r="A568" s="1" t="s">
        <v>54</v>
      </c>
      <c r="B568" s="1" t="s">
        <v>56</v>
      </c>
      <c r="C568" s="1" t="s">
        <v>54</v>
      </c>
      <c r="D568">
        <v>-1</v>
      </c>
      <c r="E568" s="4" t="str">
        <f>IF((COUNTIF(ML100K[[#This Row],[abbreviation]],"*nIOI"))&gt;=1,"ü","")</f>
        <v/>
      </c>
      <c r="F568" s="4" t="str">
        <f>IF(ML100K[[#This Row],[sigWeCoRatedCount]]&gt;=1,"ü","")</f>
        <v/>
      </c>
      <c r="G568" s="3">
        <v>84</v>
      </c>
      <c r="H568" s="9">
        <v>0.36734931191019593</v>
      </c>
      <c r="I568" s="9">
        <v>0.36195048238998312</v>
      </c>
      <c r="J568" s="9">
        <v>0.36463857574916564</v>
      </c>
      <c r="K568" s="9">
        <v>0.7376523440212307</v>
      </c>
      <c r="L568" s="9">
        <v>0.75824755988665837</v>
      </c>
      <c r="M568" s="9">
        <v>1.1451029843624632</v>
      </c>
      <c r="N568" s="9">
        <v>1.0700307587487059</v>
      </c>
      <c r="O568" s="9">
        <v>0.30824889533361144</v>
      </c>
      <c r="P568" s="9">
        <v>0.30824889533361144</v>
      </c>
      <c r="Q568" s="9">
        <v>0.55517116350971796</v>
      </c>
      <c r="R568" s="9">
        <v>0.40173238133058359</v>
      </c>
      <c r="S568" s="9">
        <v>0.69175110466638734</v>
      </c>
      <c r="T568" s="9">
        <v>0.68097524119498987</v>
      </c>
      <c r="U568" s="9">
        <v>0.73778153024244941</v>
      </c>
      <c r="V568" s="9">
        <v>0.41846933743395942</v>
      </c>
      <c r="W568" s="9">
        <v>0.58438842841669714</v>
      </c>
      <c r="X568" s="9">
        <v>0.72499541489693808</v>
      </c>
      <c r="Y568" s="9">
        <v>0.64235389701325751</v>
      </c>
      <c r="Z568" s="9">
        <v>0.75082608800932182</v>
      </c>
      <c r="AA568" s="9">
        <v>0.61112439438065891</v>
      </c>
      <c r="AB568" s="9">
        <v>0.38887560561934048</v>
      </c>
      <c r="AC568" s="9">
        <v>0.24917391199067657</v>
      </c>
      <c r="AD568" s="9">
        <v>0.27500458510306242</v>
      </c>
      <c r="AE568" s="9">
        <v>0.35764610298674199</v>
      </c>
      <c r="AF568" s="9">
        <v>3.16</v>
      </c>
      <c r="AG568" s="9">
        <v>0.99932979851537707</v>
      </c>
      <c r="AH568" s="9">
        <v>1892.9</v>
      </c>
      <c r="AI568" s="9">
        <v>2042.18</v>
      </c>
      <c r="AJ568" s="9">
        <v>774.64</v>
      </c>
      <c r="AK568" s="9">
        <v>677.78</v>
      </c>
      <c r="AL568" s="9">
        <v>1217.24</v>
      </c>
    </row>
    <row r="569" spans="1:38" hidden="1" x14ac:dyDescent="0.3">
      <c r="A569" s="1" t="s">
        <v>54</v>
      </c>
      <c r="B569" s="1" t="s">
        <v>56</v>
      </c>
      <c r="C569" s="1" t="s">
        <v>54</v>
      </c>
      <c r="D569">
        <v>-1</v>
      </c>
      <c r="E569" s="4" t="str">
        <f>IF((COUNTIF(ML100K[[#This Row],[abbreviation]],"*nIOI"))&gt;=1,"ü","")</f>
        <v/>
      </c>
      <c r="F569" s="4" t="str">
        <f>IF(ML100K[[#This Row],[sigWeCoRatedCount]]&gt;=1,"ü","")</f>
        <v/>
      </c>
      <c r="G569" s="3">
        <v>83</v>
      </c>
      <c r="H569" s="9">
        <v>0.36723357258791728</v>
      </c>
      <c r="I569" s="9">
        <v>0.36184009782108623</v>
      </c>
      <c r="J569" s="9">
        <v>0.36452556191981067</v>
      </c>
      <c r="K569" s="9">
        <v>0.73760433437309736</v>
      </c>
      <c r="L569" s="9">
        <v>0.75824746706083124</v>
      </c>
      <c r="M569" s="9">
        <v>1.1448989923716681</v>
      </c>
      <c r="N569" s="9">
        <v>1.0699365812142707</v>
      </c>
      <c r="O569" s="9">
        <v>0.30830402855092492</v>
      </c>
      <c r="P569" s="9">
        <v>0.30830402855092492</v>
      </c>
      <c r="Q569" s="9">
        <v>0.55521888670581254</v>
      </c>
      <c r="R569" s="9">
        <v>0.40159233773175462</v>
      </c>
      <c r="S569" s="9">
        <v>0.69169597144907502</v>
      </c>
      <c r="T569" s="9">
        <v>0.68092004891054236</v>
      </c>
      <c r="U569" s="9">
        <v>0.73773318882009808</v>
      </c>
      <c r="V569" s="9">
        <v>0.41849552251440653</v>
      </c>
      <c r="W569" s="9">
        <v>0.58433022818559632</v>
      </c>
      <c r="X569" s="9">
        <v>0.72495009560552282</v>
      </c>
      <c r="Y569" s="9">
        <v>0.64228347698239463</v>
      </c>
      <c r="Z569" s="9">
        <v>0.75077406024888171</v>
      </c>
      <c r="AA569" s="9">
        <v>0.61106603757220535</v>
      </c>
      <c r="AB569" s="9">
        <v>0.3889339624277946</v>
      </c>
      <c r="AC569" s="9">
        <v>0.24922593975111818</v>
      </c>
      <c r="AD569" s="9">
        <v>0.27504990439447757</v>
      </c>
      <c r="AE569" s="9">
        <v>0.35771652301760509</v>
      </c>
      <c r="AF569" s="9">
        <v>3.16</v>
      </c>
      <c r="AG569" s="9">
        <v>0.99932979851537707</v>
      </c>
      <c r="AH569" s="9">
        <v>1892.24</v>
      </c>
      <c r="AI569" s="9">
        <v>2042.04</v>
      </c>
      <c r="AJ569" s="9">
        <v>774.76</v>
      </c>
      <c r="AK569" s="9">
        <v>677.92</v>
      </c>
      <c r="AL569" s="9">
        <v>1217.1199999999999</v>
      </c>
    </row>
    <row r="570" spans="1:38" hidden="1" x14ac:dyDescent="0.3">
      <c r="A570" s="1" t="s">
        <v>54</v>
      </c>
      <c r="B570" s="1" t="s">
        <v>56</v>
      </c>
      <c r="C570" s="1" t="s">
        <v>54</v>
      </c>
      <c r="D570">
        <v>-1</v>
      </c>
      <c r="E570" s="4" t="str">
        <f>IF((COUNTIF(ML100K[[#This Row],[abbreviation]],"*nIOI"))&gt;=1,"ü","")</f>
        <v/>
      </c>
      <c r="F570" s="4" t="str">
        <f>IF(ML100K[[#This Row],[sigWeCoRatedCount]]&gt;=1,"ü","")</f>
        <v/>
      </c>
      <c r="G570" s="3">
        <v>88</v>
      </c>
      <c r="H570" s="9">
        <v>0.3671267909913426</v>
      </c>
      <c r="I570" s="9">
        <v>0.36167857561465622</v>
      </c>
      <c r="J570" s="9">
        <v>0.36439121841724176</v>
      </c>
      <c r="K570" s="9">
        <v>0.73760118232613692</v>
      </c>
      <c r="L570" s="9">
        <v>0.75921945364097654</v>
      </c>
      <c r="M570" s="9">
        <v>1.1479592734721207</v>
      </c>
      <c r="N570" s="9">
        <v>1.0713677391490803</v>
      </c>
      <c r="O570" s="9">
        <v>0.30835064850208277</v>
      </c>
      <c r="P570" s="9">
        <v>0.30835064850208277</v>
      </c>
      <c r="Q570" s="9">
        <v>0.55526284102340928</v>
      </c>
      <c r="R570" s="9">
        <v>0.40137166784923761</v>
      </c>
      <c r="S570" s="9">
        <v>0.69164935149791695</v>
      </c>
      <c r="T570" s="9">
        <v>0.68083928780732728</v>
      </c>
      <c r="U570" s="9">
        <v>0.73773137115991771</v>
      </c>
      <c r="V570" s="9">
        <v>0.41856220825227947</v>
      </c>
      <c r="W570" s="9">
        <v>0.58432516490873332</v>
      </c>
      <c r="X570" s="9">
        <v>0.72484368875172112</v>
      </c>
      <c r="Y570" s="9">
        <v>0.64228310223962193</v>
      </c>
      <c r="Z570" s="9">
        <v>0.75087950109856727</v>
      </c>
      <c r="AA570" s="9">
        <v>0.61079907451608906</v>
      </c>
      <c r="AB570" s="9">
        <v>0.38920092548391144</v>
      </c>
      <c r="AC570" s="9">
        <v>0.24912049890143217</v>
      </c>
      <c r="AD570" s="9">
        <v>0.27515631124828038</v>
      </c>
      <c r="AE570" s="9">
        <v>0.35771689776037785</v>
      </c>
      <c r="AF570" s="9">
        <v>3.16</v>
      </c>
      <c r="AG570" s="9">
        <v>0.99932979851537707</v>
      </c>
      <c r="AH570" s="9">
        <v>1891.2</v>
      </c>
      <c r="AI570" s="9">
        <v>2042.34</v>
      </c>
      <c r="AJ570" s="9">
        <v>775.28</v>
      </c>
      <c r="AK570" s="9">
        <v>677.62</v>
      </c>
      <c r="AL570" s="9">
        <v>1216.5999999999999</v>
      </c>
    </row>
    <row r="571" spans="1:38" hidden="1" x14ac:dyDescent="0.3">
      <c r="A571" s="1" t="s">
        <v>54</v>
      </c>
      <c r="B571" s="1" t="s">
        <v>56</v>
      </c>
      <c r="C571" s="1" t="s">
        <v>54</v>
      </c>
      <c r="D571">
        <v>-1</v>
      </c>
      <c r="E571" s="4" t="str">
        <f>IF((COUNTIF(ML100K[[#This Row],[abbreviation]],"*nIOI"))&gt;=1,"ü","")</f>
        <v/>
      </c>
      <c r="F571" s="4" t="str">
        <f>IF(ML100K[[#This Row],[sigWeCoRatedCount]]&gt;=1,"ü","")</f>
        <v/>
      </c>
      <c r="G571" s="3">
        <v>90</v>
      </c>
      <c r="H571" s="9">
        <v>0.36701464738272588</v>
      </c>
      <c r="I571" s="9">
        <v>0.36154820742115534</v>
      </c>
      <c r="J571" s="9">
        <v>0.36426994736330953</v>
      </c>
      <c r="K571" s="9">
        <v>0.73757606469390491</v>
      </c>
      <c r="L571" s="9">
        <v>0.75961845483444179</v>
      </c>
      <c r="M571" s="9">
        <v>1.1492156079197857</v>
      </c>
      <c r="N571" s="9">
        <v>1.0719559415762974</v>
      </c>
      <c r="O571" s="9">
        <v>0.30840161204550287</v>
      </c>
      <c r="P571" s="9">
        <v>0.30840161204550287</v>
      </c>
      <c r="Q571" s="9">
        <v>0.55531132105822145</v>
      </c>
      <c r="R571" s="9">
        <v>0.40132496592981354</v>
      </c>
      <c r="S571" s="9">
        <v>0.6915983879544968</v>
      </c>
      <c r="T571" s="9">
        <v>0.68077410371057956</v>
      </c>
      <c r="U571" s="9">
        <v>0.7377066544516605</v>
      </c>
      <c r="V571" s="9">
        <v>0.41860756136203059</v>
      </c>
      <c r="W571" s="9">
        <v>0.58429049063799776</v>
      </c>
      <c r="X571" s="9">
        <v>0.72477243827716187</v>
      </c>
      <c r="Y571" s="9">
        <v>0.64224220910556451</v>
      </c>
      <c r="Z571" s="9">
        <v>0.75090212035210269</v>
      </c>
      <c r="AA571" s="9">
        <v>0.61064608706905266</v>
      </c>
      <c r="AB571" s="9">
        <v>0.38935391293094734</v>
      </c>
      <c r="AC571" s="9">
        <v>0.24909787964789751</v>
      </c>
      <c r="AD571" s="9">
        <v>0.27522756172283958</v>
      </c>
      <c r="AE571" s="9">
        <v>0.35775779089443505</v>
      </c>
      <c r="AF571" s="9">
        <v>3.16</v>
      </c>
      <c r="AG571" s="9">
        <v>0.99932979851537707</v>
      </c>
      <c r="AH571" s="9">
        <v>1890.98</v>
      </c>
      <c r="AI571" s="9">
        <v>2042.4</v>
      </c>
      <c r="AJ571" s="9">
        <v>775.58</v>
      </c>
      <c r="AK571" s="9">
        <v>677.56</v>
      </c>
      <c r="AL571" s="9">
        <v>1216.3</v>
      </c>
    </row>
    <row r="572" spans="1:38" hidden="1" x14ac:dyDescent="0.3">
      <c r="A572" s="1" t="s">
        <v>54</v>
      </c>
      <c r="B572" s="1" t="s">
        <v>56</v>
      </c>
      <c r="C572" s="1" t="s">
        <v>54</v>
      </c>
      <c r="D572">
        <v>-1</v>
      </c>
      <c r="E572" s="4" t="str">
        <f>IF((COUNTIF(ML100K[[#This Row],[abbreviation]],"*nIOI"))&gt;=1,"ü","")</f>
        <v/>
      </c>
      <c r="F572" s="4" t="str">
        <f>IF(ML100K[[#This Row],[sigWeCoRatedCount]]&gt;=1,"ü","")</f>
        <v/>
      </c>
      <c r="G572" s="3">
        <v>91</v>
      </c>
      <c r="H572" s="9">
        <v>0.36701096338498429</v>
      </c>
      <c r="I572" s="9">
        <v>0.36154632584060681</v>
      </c>
      <c r="J572" s="9">
        <v>0.36426711093602709</v>
      </c>
      <c r="K572" s="9">
        <v>0.7375686273767631</v>
      </c>
      <c r="L572" s="9">
        <v>0.76008957892176299</v>
      </c>
      <c r="M572" s="9">
        <v>1.1503659501418086</v>
      </c>
      <c r="N572" s="9">
        <v>1.0724920557594204</v>
      </c>
      <c r="O572" s="9">
        <v>0.30840581689787405</v>
      </c>
      <c r="P572" s="9">
        <v>0.30840581689787405</v>
      </c>
      <c r="Q572" s="9">
        <v>0.5553120121512255</v>
      </c>
      <c r="R572" s="9">
        <v>0.40099817587770753</v>
      </c>
      <c r="S572" s="9">
        <v>0.69159418310212584</v>
      </c>
      <c r="T572" s="9">
        <v>0.68077316292030454</v>
      </c>
      <c r="U572" s="9">
        <v>0.7376996940212861</v>
      </c>
      <c r="V572" s="9">
        <v>0.41860354846374809</v>
      </c>
      <c r="W572" s="9">
        <v>0.58428468143205992</v>
      </c>
      <c r="X572" s="9">
        <v>0.72477478748656454</v>
      </c>
      <c r="Y572" s="9">
        <v>0.64223617589842008</v>
      </c>
      <c r="Z572" s="9">
        <v>0.75088680480873848</v>
      </c>
      <c r="AA572" s="9">
        <v>0.61065952103186805</v>
      </c>
      <c r="AB572" s="9">
        <v>0.38934047896813195</v>
      </c>
      <c r="AC572" s="9">
        <v>0.24911319519126118</v>
      </c>
      <c r="AD572" s="9">
        <v>0.27522521251343524</v>
      </c>
      <c r="AE572" s="9">
        <v>0.35776382410158047</v>
      </c>
      <c r="AF572" s="9">
        <v>3.16</v>
      </c>
      <c r="AG572" s="9">
        <v>0.99932979851537707</v>
      </c>
      <c r="AH572" s="9">
        <v>1889.44</v>
      </c>
      <c r="AI572" s="9">
        <v>2042.36</v>
      </c>
      <c r="AJ572" s="9">
        <v>775.56</v>
      </c>
      <c r="AK572" s="9">
        <v>677.6</v>
      </c>
      <c r="AL572" s="9">
        <v>1216.32</v>
      </c>
    </row>
    <row r="573" spans="1:38" hidden="1" x14ac:dyDescent="0.3">
      <c r="A573" s="1" t="s">
        <v>54</v>
      </c>
      <c r="B573" s="1" t="s">
        <v>56</v>
      </c>
      <c r="C573" s="1" t="s">
        <v>54</v>
      </c>
      <c r="D573">
        <v>-1</v>
      </c>
      <c r="E573" s="4" t="str">
        <f>IF((COUNTIF(ML100K[[#This Row],[abbreviation]],"*nIOI"))&gt;=1,"ü","")</f>
        <v/>
      </c>
      <c r="F573" s="4" t="str">
        <f>IF(ML100K[[#This Row],[sigWeCoRatedCount]]&gt;=1,"ü","")</f>
        <v/>
      </c>
      <c r="G573" s="3">
        <v>18</v>
      </c>
      <c r="H573" s="9">
        <v>0.37257716483320269</v>
      </c>
      <c r="I573" s="9">
        <v>0.36981271792365311</v>
      </c>
      <c r="J573" s="9">
        <v>0.37119139523345435</v>
      </c>
      <c r="K573" s="9">
        <v>0.73754917889896776</v>
      </c>
      <c r="L573" s="9">
        <v>0.73706306117696374</v>
      </c>
      <c r="M573" s="9">
        <v>1.0623033445655787</v>
      </c>
      <c r="N573" s="9">
        <v>1.0306229416165154</v>
      </c>
      <c r="O573" s="9">
        <v>0.30587642401393461</v>
      </c>
      <c r="P573" s="9">
        <v>0.30587642401393461</v>
      </c>
      <c r="Q573" s="9">
        <v>0.55303856274365659</v>
      </c>
      <c r="R573" s="9">
        <v>0.40407501420769582</v>
      </c>
      <c r="S573" s="9">
        <v>0.69412357598606533</v>
      </c>
      <c r="T573" s="9">
        <v>0.68490635896182606</v>
      </c>
      <c r="U573" s="9">
        <v>0.73759584554900681</v>
      </c>
      <c r="V573" s="9">
        <v>0.41501217729523004</v>
      </c>
      <c r="W573" s="9">
        <v>0.58425210530012073</v>
      </c>
      <c r="X573" s="9">
        <v>0.73063405930770209</v>
      </c>
      <c r="Y573" s="9">
        <v>0.64194310552550227</v>
      </c>
      <c r="Z573" s="9">
        <v>0.74465097807702862</v>
      </c>
      <c r="AA573" s="9">
        <v>0.62516173984662449</v>
      </c>
      <c r="AB573" s="9">
        <v>0.37483826015337562</v>
      </c>
      <c r="AC573" s="9">
        <v>0.25534902192297165</v>
      </c>
      <c r="AD573" s="9">
        <v>0.26936594069229858</v>
      </c>
      <c r="AE573" s="9">
        <v>0.35805689447449796</v>
      </c>
      <c r="AF573" s="9">
        <v>3.16</v>
      </c>
      <c r="AG573" s="9">
        <v>0.99932979851537707</v>
      </c>
      <c r="AH573" s="9">
        <v>1903.94</v>
      </c>
      <c r="AI573" s="9">
        <v>2025.4</v>
      </c>
      <c r="AJ573" s="9">
        <v>746.68</v>
      </c>
      <c r="AK573" s="9">
        <v>694.56</v>
      </c>
      <c r="AL573" s="9">
        <v>1245.2</v>
      </c>
    </row>
    <row r="574" spans="1:38" hidden="1" x14ac:dyDescent="0.3">
      <c r="A574" s="1" t="s">
        <v>54</v>
      </c>
      <c r="B574" s="1" t="s">
        <v>56</v>
      </c>
      <c r="C574" s="1" t="s">
        <v>54</v>
      </c>
      <c r="D574">
        <v>-1</v>
      </c>
      <c r="E574" s="4" t="str">
        <f>IF((COUNTIF(ML100K[[#This Row],[abbreviation]],"*nIOI"))&gt;=1,"ü","")</f>
        <v/>
      </c>
      <c r="F574" s="4" t="str">
        <f>IF(ML100K[[#This Row],[sigWeCoRatedCount]]&gt;=1,"ü","")</f>
        <v/>
      </c>
      <c r="G574" s="3">
        <v>85</v>
      </c>
      <c r="H574" s="9">
        <v>0.36698986740767636</v>
      </c>
      <c r="I574" s="9">
        <v>0.36155460491795766</v>
      </c>
      <c r="J574" s="9">
        <v>0.36426077695136921</v>
      </c>
      <c r="K574" s="9">
        <v>0.73753796187878451</v>
      </c>
      <c r="L574" s="9">
        <v>0.75874408959625173</v>
      </c>
      <c r="M574" s="9">
        <v>1.1464143106221036</v>
      </c>
      <c r="N574" s="9">
        <v>1.0706436550848961</v>
      </c>
      <c r="O574" s="9">
        <v>0.30841865123615392</v>
      </c>
      <c r="P574" s="9">
        <v>0.30841865123615392</v>
      </c>
      <c r="Q574" s="9">
        <v>0.5553226301915577</v>
      </c>
      <c r="R574" s="9">
        <v>0.4014565187711388</v>
      </c>
      <c r="S574" s="9">
        <v>0.69158134876384492</v>
      </c>
      <c r="T574" s="9">
        <v>0.68077730245898005</v>
      </c>
      <c r="U574" s="9">
        <v>0.73766836269886604</v>
      </c>
      <c r="V574" s="9">
        <v>0.4185870130933893</v>
      </c>
      <c r="W574" s="9">
        <v>0.58424623312475954</v>
      </c>
      <c r="X574" s="9">
        <v>0.72480218408833519</v>
      </c>
      <c r="Y574" s="9">
        <v>0.64218768331934162</v>
      </c>
      <c r="Z574" s="9">
        <v>0.75079541337189848</v>
      </c>
      <c r="AA574" s="9">
        <v>0.61075919154605984</v>
      </c>
      <c r="AB574" s="9">
        <v>0.38924080845394016</v>
      </c>
      <c r="AC574" s="9">
        <v>0.24920458662810199</v>
      </c>
      <c r="AD574" s="9">
        <v>0.2751978159116657</v>
      </c>
      <c r="AE574" s="9">
        <v>0.35781231668065833</v>
      </c>
      <c r="AF574" s="9">
        <v>3.16</v>
      </c>
      <c r="AG574" s="9">
        <v>0.99932979851537707</v>
      </c>
      <c r="AH574" s="9">
        <v>1891.6</v>
      </c>
      <c r="AI574" s="9">
        <v>2042.1</v>
      </c>
      <c r="AJ574" s="9">
        <v>775.36</v>
      </c>
      <c r="AK574" s="9">
        <v>677.86</v>
      </c>
      <c r="AL574" s="9">
        <v>1216.52</v>
      </c>
    </row>
    <row r="575" spans="1:38" hidden="1" x14ac:dyDescent="0.3">
      <c r="A575" s="1" t="s">
        <v>54</v>
      </c>
      <c r="B575" s="1" t="s">
        <v>56</v>
      </c>
      <c r="C575" s="1" t="s">
        <v>54</v>
      </c>
      <c r="D575">
        <v>-1</v>
      </c>
      <c r="E575" s="4" t="str">
        <f>IF((COUNTIF(ML100K[[#This Row],[abbreviation]],"*nIOI"))&gt;=1,"ü","")</f>
        <v/>
      </c>
      <c r="F575" s="4" t="str">
        <f>IF(ML100K[[#This Row],[sigWeCoRatedCount]]&gt;=1,"ü","")</f>
        <v/>
      </c>
      <c r="G575" s="3">
        <v>86</v>
      </c>
      <c r="H575" s="9">
        <v>0.36698166128383009</v>
      </c>
      <c r="I575" s="9">
        <v>0.36157516424820596</v>
      </c>
      <c r="J575" s="9">
        <v>0.36426706896837846</v>
      </c>
      <c r="K575" s="9">
        <v>0.73751415261566322</v>
      </c>
      <c r="L575" s="9">
        <v>0.75888411248914123</v>
      </c>
      <c r="M575" s="9">
        <v>1.1469277741490398</v>
      </c>
      <c r="N575" s="9">
        <v>1.070882297731903</v>
      </c>
      <c r="O575" s="9">
        <v>0.30842286057426038</v>
      </c>
      <c r="P575" s="9">
        <v>0.30842286057426038</v>
      </c>
      <c r="Q575" s="9">
        <v>0.55532716030931106</v>
      </c>
      <c r="R575" s="9">
        <v>0.40142684613355617</v>
      </c>
      <c r="S575" s="9">
        <v>0.6915771394257394</v>
      </c>
      <c r="T575" s="9">
        <v>0.68078758212410273</v>
      </c>
      <c r="U575" s="9">
        <v>0.73764353962353568</v>
      </c>
      <c r="V575" s="9">
        <v>0.41856724922576732</v>
      </c>
      <c r="W575" s="9">
        <v>0.58421577059165297</v>
      </c>
      <c r="X575" s="9">
        <v>0.72483321659072564</v>
      </c>
      <c r="Y575" s="9">
        <v>0.64214844469310461</v>
      </c>
      <c r="Z575" s="9">
        <v>0.75071270603849471</v>
      </c>
      <c r="AA575" s="9">
        <v>0.61086245820971097</v>
      </c>
      <c r="AB575" s="9">
        <v>0.38913754179028914</v>
      </c>
      <c r="AC575" s="9">
        <v>0.24928729396150456</v>
      </c>
      <c r="AD575" s="9">
        <v>0.27516678340927486</v>
      </c>
      <c r="AE575" s="9">
        <v>0.35785155530689555</v>
      </c>
      <c r="AF575" s="9">
        <v>3.16</v>
      </c>
      <c r="AG575" s="9">
        <v>0.99932979851537707</v>
      </c>
      <c r="AH575" s="9">
        <v>1891.46</v>
      </c>
      <c r="AI575" s="9">
        <v>2041.88</v>
      </c>
      <c r="AJ575" s="9">
        <v>775.16</v>
      </c>
      <c r="AK575" s="9">
        <v>678.08</v>
      </c>
      <c r="AL575" s="9">
        <v>1216.72</v>
      </c>
    </row>
    <row r="576" spans="1:38" hidden="1" x14ac:dyDescent="0.3">
      <c r="A576" s="1" t="s">
        <v>54</v>
      </c>
      <c r="B576" s="1" t="s">
        <v>56</v>
      </c>
      <c r="C576" s="1" t="s">
        <v>54</v>
      </c>
      <c r="D576">
        <v>-1</v>
      </c>
      <c r="E576" s="4" t="str">
        <f>IF((COUNTIF(ML100K[[#This Row],[abbreviation]],"*nIOI"))&gt;=1,"ü","")</f>
        <v/>
      </c>
      <c r="F576" s="4" t="str">
        <f>IF(ML100K[[#This Row],[sigWeCoRatedCount]]&gt;=1,"ü","")</f>
        <v/>
      </c>
      <c r="G576" s="3">
        <v>87</v>
      </c>
      <c r="H576" s="9">
        <v>0.36688094913727537</v>
      </c>
      <c r="I576" s="9">
        <v>0.36144372372137407</v>
      </c>
      <c r="J576" s="9">
        <v>0.36415090499598501</v>
      </c>
      <c r="K576" s="9">
        <v>0.73749784911622451</v>
      </c>
      <c r="L576" s="9">
        <v>0.75921946177114152</v>
      </c>
      <c r="M576" s="9">
        <v>1.1479422767009992</v>
      </c>
      <c r="N576" s="9">
        <v>1.071359339932989</v>
      </c>
      <c r="O576" s="9">
        <v>0.3084695579960971</v>
      </c>
      <c r="P576" s="9">
        <v>0.3084695579960971</v>
      </c>
      <c r="Q576" s="9">
        <v>0.55537007694006701</v>
      </c>
      <c r="R576" s="9">
        <v>0.40131648146305621</v>
      </c>
      <c r="S576" s="9">
        <v>0.69153044200390223</v>
      </c>
      <c r="T576" s="9">
        <v>0.68072186186068639</v>
      </c>
      <c r="U576" s="9">
        <v>0.73762803894207218</v>
      </c>
      <c r="V576" s="9">
        <v>0.41861803986503782</v>
      </c>
      <c r="W576" s="9">
        <v>0.58419458461231621</v>
      </c>
      <c r="X576" s="9">
        <v>0.72475230075432617</v>
      </c>
      <c r="Y576" s="9">
        <v>0.6421286483829507</v>
      </c>
      <c r="Z576" s="9">
        <v>0.75076422697647827</v>
      </c>
      <c r="AA576" s="9">
        <v>0.61067949674489541</v>
      </c>
      <c r="AB576" s="9">
        <v>0.38932050325510514</v>
      </c>
      <c r="AC576" s="9">
        <v>0.24923577302352179</v>
      </c>
      <c r="AD576" s="9">
        <v>0.27524769924567455</v>
      </c>
      <c r="AE576" s="9">
        <v>0.35787135161704969</v>
      </c>
      <c r="AF576" s="9">
        <v>3.16</v>
      </c>
      <c r="AG576" s="9">
        <v>0.99932979851537707</v>
      </c>
      <c r="AH576" s="9">
        <v>1890.94</v>
      </c>
      <c r="AI576" s="9">
        <v>2042.02</v>
      </c>
      <c r="AJ576" s="9">
        <v>775.52</v>
      </c>
      <c r="AK576" s="9">
        <v>677.94</v>
      </c>
      <c r="AL576" s="9">
        <v>1216.3599999999999</v>
      </c>
    </row>
    <row r="577" spans="1:38" hidden="1" x14ac:dyDescent="0.3">
      <c r="A577" s="1" t="s">
        <v>54</v>
      </c>
      <c r="B577" s="1" t="s">
        <v>56</v>
      </c>
      <c r="C577" s="1" t="s">
        <v>54</v>
      </c>
      <c r="D577">
        <v>-1</v>
      </c>
      <c r="E577" s="4" t="str">
        <f>IF((COUNTIF(ML100K[[#This Row],[abbreviation]],"*nIOI"))&gt;=1,"ü","")</f>
        <v/>
      </c>
      <c r="F577" s="4" t="str">
        <f>IF(ML100K[[#This Row],[sigWeCoRatedCount]]&gt;=1,"ü","")</f>
        <v/>
      </c>
      <c r="G577" s="3">
        <v>89</v>
      </c>
      <c r="H577" s="9">
        <v>0.36683287484472982</v>
      </c>
      <c r="I577" s="9">
        <v>0.36138404903524934</v>
      </c>
      <c r="J577" s="9">
        <v>0.36409698173999122</v>
      </c>
      <c r="K577" s="9">
        <v>0.7374879191982594</v>
      </c>
      <c r="L577" s="9">
        <v>0.75951655118818662</v>
      </c>
      <c r="M577" s="9">
        <v>1.1487911307367022</v>
      </c>
      <c r="N577" s="9">
        <v>1.0717545566206386</v>
      </c>
      <c r="O577" s="9">
        <v>0.30849071552582286</v>
      </c>
      <c r="P577" s="9">
        <v>0.30849071552582286</v>
      </c>
      <c r="Q577" s="9">
        <v>0.55538998798364747</v>
      </c>
      <c r="R577" s="9">
        <v>0.4013292374511101</v>
      </c>
      <c r="S577" s="9">
        <v>0.6915092844741767</v>
      </c>
      <c r="T577" s="9">
        <v>0.68069202451762545</v>
      </c>
      <c r="U577" s="9">
        <v>0.73761834052950381</v>
      </c>
      <c r="V577" s="9">
        <v>0.41863795119079156</v>
      </c>
      <c r="W577" s="9">
        <v>0.58418139476509157</v>
      </c>
      <c r="X577" s="9">
        <v>0.72472046532771106</v>
      </c>
      <c r="Y577" s="9">
        <v>0.64211240951701709</v>
      </c>
      <c r="Z577" s="9">
        <v>0.75077712883490633</v>
      </c>
      <c r="AA577" s="9">
        <v>0.61060692020034235</v>
      </c>
      <c r="AB577" s="9">
        <v>0.38939307979965743</v>
      </c>
      <c r="AC577" s="9">
        <v>0.24922287116509315</v>
      </c>
      <c r="AD577" s="9">
        <v>0.27527953467228888</v>
      </c>
      <c r="AE577" s="9">
        <v>0.35788759048298213</v>
      </c>
      <c r="AF577" s="9">
        <v>3.16</v>
      </c>
      <c r="AG577" s="9">
        <v>0.99932979851537707</v>
      </c>
      <c r="AH577" s="9">
        <v>1891</v>
      </c>
      <c r="AI577" s="9">
        <v>2042.06</v>
      </c>
      <c r="AJ577" s="9">
        <v>775.66</v>
      </c>
      <c r="AK577" s="9">
        <v>677.9</v>
      </c>
      <c r="AL577" s="9">
        <v>1216.22</v>
      </c>
    </row>
    <row r="578" spans="1:38" hidden="1" x14ac:dyDescent="0.3">
      <c r="A578" s="1" t="s">
        <v>54</v>
      </c>
      <c r="B578" s="1" t="s">
        <v>56</v>
      </c>
      <c r="C578" s="1" t="s">
        <v>54</v>
      </c>
      <c r="D578">
        <v>-1</v>
      </c>
      <c r="E578" s="4" t="str">
        <f>IF((COUNTIF(ML100K[[#This Row],[abbreviation]],"*nIOI"))&gt;=1,"ü","")</f>
        <v/>
      </c>
      <c r="F578" s="4" t="str">
        <f>IF(ML100K[[#This Row],[sigWeCoRatedCount]]&gt;=1,"ü","")</f>
        <v/>
      </c>
      <c r="G578" s="3">
        <v>92</v>
      </c>
      <c r="H578" s="9">
        <v>0.36663421079432773</v>
      </c>
      <c r="I578" s="9">
        <v>0.36114474546753011</v>
      </c>
      <c r="J578" s="9">
        <v>0.36387788276303412</v>
      </c>
      <c r="K578" s="9">
        <v>0.73744291915968041</v>
      </c>
      <c r="L578" s="9">
        <v>0.7603952285186536</v>
      </c>
      <c r="M578" s="9">
        <v>1.1507479013321795</v>
      </c>
      <c r="N578" s="9">
        <v>1.0726702997278657</v>
      </c>
      <c r="O578" s="9">
        <v>0.308584105000765</v>
      </c>
      <c r="P578" s="9">
        <v>0.308584105000765</v>
      </c>
      <c r="Q578" s="9">
        <v>0.5554744850244141</v>
      </c>
      <c r="R578" s="9">
        <v>0.40080709217607602</v>
      </c>
      <c r="S578" s="9">
        <v>0.69141589499923439</v>
      </c>
      <c r="T578" s="9">
        <v>0.68057237273376492</v>
      </c>
      <c r="U578" s="9">
        <v>0.73757476524194376</v>
      </c>
      <c r="V578" s="9">
        <v>0.41872164955262381</v>
      </c>
      <c r="W578" s="9">
        <v>0.58412433927421925</v>
      </c>
      <c r="X578" s="9">
        <v>0.72458409644474731</v>
      </c>
      <c r="Y578" s="9">
        <v>0.64205011434958126</v>
      </c>
      <c r="Z578" s="9">
        <v>0.75082919693275751</v>
      </c>
      <c r="AA578" s="9">
        <v>0.61031554853477377</v>
      </c>
      <c r="AB578" s="9">
        <v>0.38968445146522629</v>
      </c>
      <c r="AC578" s="9">
        <v>0.24917080306724432</v>
      </c>
      <c r="AD578" s="9">
        <v>0.27541590355525342</v>
      </c>
      <c r="AE578" s="9">
        <v>0.35794988565041846</v>
      </c>
      <c r="AF578" s="9">
        <v>3.16</v>
      </c>
      <c r="AG578" s="9">
        <v>0.99932979851537707</v>
      </c>
      <c r="AH578" s="9">
        <v>1888.54</v>
      </c>
      <c r="AI578" s="9">
        <v>2042.2</v>
      </c>
      <c r="AJ578" s="9">
        <v>776.24</v>
      </c>
      <c r="AK578" s="9">
        <v>677.76</v>
      </c>
      <c r="AL578" s="9">
        <v>1215.6400000000001</v>
      </c>
    </row>
    <row r="579" spans="1:38" hidden="1" x14ac:dyDescent="0.3">
      <c r="A579" s="1" t="s">
        <v>54</v>
      </c>
      <c r="B579" s="1" t="s">
        <v>56</v>
      </c>
      <c r="C579" s="1" t="s">
        <v>54</v>
      </c>
      <c r="D579">
        <v>-1</v>
      </c>
      <c r="E579" s="4" t="str">
        <f>IF((COUNTIF(ML100K[[#This Row],[abbreviation]],"*nIOI"))&gt;=1,"ü","")</f>
        <v/>
      </c>
      <c r="F579" s="4" t="str">
        <f>IF(ML100K[[#This Row],[sigWeCoRatedCount]]&gt;=1,"ü","")</f>
        <v/>
      </c>
      <c r="G579" s="3">
        <v>93</v>
      </c>
      <c r="H579" s="9">
        <v>0.36646960268188655</v>
      </c>
      <c r="I579" s="9">
        <v>0.3609735689408386</v>
      </c>
      <c r="J579" s="9">
        <v>0.36370984436985854</v>
      </c>
      <c r="K579" s="9">
        <v>0.7373816509914235</v>
      </c>
      <c r="L579" s="9">
        <v>0.76080692713310716</v>
      </c>
      <c r="M579" s="9">
        <v>1.152025573547754</v>
      </c>
      <c r="N579" s="9">
        <v>1.0732643985882313</v>
      </c>
      <c r="O579" s="9">
        <v>0.30866474026358592</v>
      </c>
      <c r="P579" s="9">
        <v>0.30866474026358592</v>
      </c>
      <c r="Q579" s="9">
        <v>0.55554629420455182</v>
      </c>
      <c r="R579" s="9">
        <v>0.40070524530718771</v>
      </c>
      <c r="S579" s="9">
        <v>0.69133525973641408</v>
      </c>
      <c r="T579" s="9">
        <v>0.68048678447041799</v>
      </c>
      <c r="U579" s="9">
        <v>0.73751479051050683</v>
      </c>
      <c r="V579" s="9">
        <v>0.41876423569091459</v>
      </c>
      <c r="W579" s="9">
        <v>0.58404782557678692</v>
      </c>
      <c r="X579" s="9">
        <v>0.72451076414835447</v>
      </c>
      <c r="Y579" s="9">
        <v>0.6419588385335343</v>
      </c>
      <c r="Z579" s="9">
        <v>0.75078516904751125</v>
      </c>
      <c r="AA579" s="9">
        <v>0.61018839989332641</v>
      </c>
      <c r="AB579" s="9">
        <v>0.38981160010667387</v>
      </c>
      <c r="AC579" s="9">
        <v>0.24921483095248764</v>
      </c>
      <c r="AD579" s="9">
        <v>0.27548923585164836</v>
      </c>
      <c r="AE579" s="9">
        <v>0.35804116146646559</v>
      </c>
      <c r="AF579" s="9">
        <v>3.16</v>
      </c>
      <c r="AG579" s="9">
        <v>0.99932979851537707</v>
      </c>
      <c r="AH579" s="9">
        <v>1888.06</v>
      </c>
      <c r="AI579" s="9">
        <v>2042.08</v>
      </c>
      <c r="AJ579" s="9">
        <v>776.5</v>
      </c>
      <c r="AK579" s="9">
        <v>677.88</v>
      </c>
      <c r="AL579" s="9">
        <v>1215.3800000000001</v>
      </c>
    </row>
    <row r="580" spans="1:38" hidden="1" x14ac:dyDescent="0.3">
      <c r="A580" s="1" t="s">
        <v>54</v>
      </c>
      <c r="B580" s="1" t="s">
        <v>56</v>
      </c>
      <c r="C580" s="1" t="s">
        <v>54</v>
      </c>
      <c r="D580">
        <v>-1</v>
      </c>
      <c r="E580" s="4" t="str">
        <f>IF((COUNTIF(ML100K[[#This Row],[abbreviation]],"*nIOI"))&gt;=1,"ü","")</f>
        <v/>
      </c>
      <c r="F580" s="4" t="str">
        <f>IF(ML100K[[#This Row],[sigWeCoRatedCount]]&gt;=1,"ü","")</f>
        <v/>
      </c>
      <c r="G580" s="3">
        <v>97</v>
      </c>
      <c r="H580" s="9">
        <v>0.36630538528662265</v>
      </c>
      <c r="I580" s="9">
        <v>0.36079510198971448</v>
      </c>
      <c r="J580" s="9">
        <v>0.36353844210570924</v>
      </c>
      <c r="K580" s="9">
        <v>0.73732712171392711</v>
      </c>
      <c r="L580" s="9">
        <v>0.7622840908724382</v>
      </c>
      <c r="M580" s="9">
        <v>1.1573483124761672</v>
      </c>
      <c r="N580" s="9">
        <v>1.0757418289713367</v>
      </c>
      <c r="O580" s="9">
        <v>0.30874535659411756</v>
      </c>
      <c r="P580" s="9">
        <v>0.30874535659411756</v>
      </c>
      <c r="Q580" s="9">
        <v>0.55561843800800914</v>
      </c>
      <c r="R580" s="9">
        <v>0.40035717252644476</v>
      </c>
      <c r="S580" s="9">
        <v>0.69125464340588261</v>
      </c>
      <c r="T580" s="9">
        <v>0.68039755099485821</v>
      </c>
      <c r="U580" s="9">
        <v>0.73746117415202028</v>
      </c>
      <c r="V580" s="9">
        <v>0.4188195891909216</v>
      </c>
      <c r="W580" s="9">
        <v>0.5839801707086808</v>
      </c>
      <c r="X580" s="9">
        <v>0.72441870020628252</v>
      </c>
      <c r="Y580" s="9">
        <v>0.64188668508033908</v>
      </c>
      <c r="Z580" s="9">
        <v>0.7507718275164933</v>
      </c>
      <c r="AA580" s="9">
        <v>0.61002327447322147</v>
      </c>
      <c r="AB580" s="9">
        <v>0.38997672552677881</v>
      </c>
      <c r="AC580" s="9">
        <v>0.24922817248350568</v>
      </c>
      <c r="AD580" s="9">
        <v>0.2755812997937172</v>
      </c>
      <c r="AE580" s="9">
        <v>0.35811331491966031</v>
      </c>
      <c r="AF580" s="9">
        <v>3.16</v>
      </c>
      <c r="AG580" s="9">
        <v>0.99932979851537707</v>
      </c>
      <c r="AH580" s="9">
        <v>1886.42</v>
      </c>
      <c r="AI580" s="9">
        <v>2042.04</v>
      </c>
      <c r="AJ580" s="9">
        <v>776.84</v>
      </c>
      <c r="AK580" s="9">
        <v>677.92</v>
      </c>
      <c r="AL580" s="9">
        <v>1215.04</v>
      </c>
    </row>
    <row r="581" spans="1:38" hidden="1" x14ac:dyDescent="0.3">
      <c r="A581" s="1" t="s">
        <v>54</v>
      </c>
      <c r="B581" s="1" t="s">
        <v>56</v>
      </c>
      <c r="C581" s="1" t="s">
        <v>54</v>
      </c>
      <c r="D581">
        <v>-1</v>
      </c>
      <c r="E581" s="4" t="str">
        <f>IF((COUNTIF(ML100K[[#This Row],[abbreviation]],"*nIOI"))&gt;=1,"ü","")</f>
        <v/>
      </c>
      <c r="F581" s="4" t="str">
        <f>IF(ML100K[[#This Row],[sigWeCoRatedCount]]&gt;=1,"ü","")</f>
        <v/>
      </c>
      <c r="G581" s="3">
        <v>98</v>
      </c>
      <c r="H581" s="9">
        <v>0.36625967179351665</v>
      </c>
      <c r="I581" s="9">
        <v>0.36074239182053847</v>
      </c>
      <c r="J581" s="9">
        <v>0.36348921930632044</v>
      </c>
      <c r="K581" s="9">
        <v>0.73731193110354143</v>
      </c>
      <c r="L581" s="9">
        <v>0.76267031356004056</v>
      </c>
      <c r="M581" s="9">
        <v>1.1591353315274304</v>
      </c>
      <c r="N581" s="9">
        <v>1.0765737797060912</v>
      </c>
      <c r="O581" s="9">
        <v>0.30876657090081971</v>
      </c>
      <c r="P581" s="9">
        <v>0.30876657090081971</v>
      </c>
      <c r="Q581" s="9">
        <v>0.55563686573943349</v>
      </c>
      <c r="R581" s="9">
        <v>0.40041240124114441</v>
      </c>
      <c r="S581" s="9">
        <v>0.69123342909918051</v>
      </c>
      <c r="T581" s="9">
        <v>0.68037119591026929</v>
      </c>
      <c r="U581" s="9">
        <v>0.73744590773800378</v>
      </c>
      <c r="V581" s="9">
        <v>0.41883606889976521</v>
      </c>
      <c r="W581" s="9">
        <v>0.58396263144657712</v>
      </c>
      <c r="X581" s="9">
        <v>0.72439070950479378</v>
      </c>
      <c r="Y581" s="9">
        <v>0.64186896228872192</v>
      </c>
      <c r="Z581" s="9">
        <v>0.75076913328979156</v>
      </c>
      <c r="AA581" s="9">
        <v>0.60997325853074624</v>
      </c>
      <c r="AB581" s="9">
        <v>0.3900267414692542</v>
      </c>
      <c r="AC581" s="9">
        <v>0.24923086671020808</v>
      </c>
      <c r="AD581" s="9">
        <v>0.27560929049520622</v>
      </c>
      <c r="AE581" s="9">
        <v>0.35813103771127819</v>
      </c>
      <c r="AF581" s="9">
        <v>3.16</v>
      </c>
      <c r="AG581" s="9">
        <v>0.99932979851537707</v>
      </c>
      <c r="AH581" s="9">
        <v>1886.68</v>
      </c>
      <c r="AI581" s="9">
        <v>2042.04</v>
      </c>
      <c r="AJ581" s="9">
        <v>776.94</v>
      </c>
      <c r="AK581" s="9">
        <v>677.92</v>
      </c>
      <c r="AL581" s="9">
        <v>1214.94</v>
      </c>
    </row>
    <row r="582" spans="1:38" hidden="1" x14ac:dyDescent="0.3">
      <c r="A582" s="1" t="s">
        <v>54</v>
      </c>
      <c r="B582" s="1" t="s">
        <v>56</v>
      </c>
      <c r="C582" s="1" t="s">
        <v>54</v>
      </c>
      <c r="D582">
        <v>-1</v>
      </c>
      <c r="E582" s="4" t="str">
        <f>IF((COUNTIF(ML100K[[#This Row],[abbreviation]],"*nIOI"))&gt;=1,"ü","")</f>
        <v/>
      </c>
      <c r="F582" s="4" t="str">
        <f>IF(ML100K[[#This Row],[sigWeCoRatedCount]]&gt;=1,"ü","")</f>
        <v/>
      </c>
      <c r="G582" s="3">
        <v>94</v>
      </c>
      <c r="H582" s="9">
        <v>0.3662516006640047</v>
      </c>
      <c r="I582" s="9">
        <v>0.36079094226942998</v>
      </c>
      <c r="J582" s="9">
        <v>0.36350967448075877</v>
      </c>
      <c r="K582" s="9">
        <v>0.73726494573956258</v>
      </c>
      <c r="L582" s="9">
        <v>0.76126966043917621</v>
      </c>
      <c r="M582" s="9">
        <v>1.153498785690666</v>
      </c>
      <c r="N582" s="9">
        <v>1.0739508389912866</v>
      </c>
      <c r="O582" s="9">
        <v>0.30877088297432193</v>
      </c>
      <c r="P582" s="9">
        <v>0.30877088297432193</v>
      </c>
      <c r="Q582" s="9">
        <v>0.55564360997996698</v>
      </c>
      <c r="R582" s="9">
        <v>0.4005269977649038</v>
      </c>
      <c r="S582" s="9">
        <v>0.6912291170256788</v>
      </c>
      <c r="T582" s="9">
        <v>0.68039547113471532</v>
      </c>
      <c r="U582" s="9">
        <v>0.7373966638271694</v>
      </c>
      <c r="V582" s="9">
        <v>0.41879460012186798</v>
      </c>
      <c r="W582" s="9">
        <v>0.58390002062477209</v>
      </c>
      <c r="X582" s="9">
        <v>0.72446342464340963</v>
      </c>
      <c r="Y582" s="9">
        <v>0.64178817602059524</v>
      </c>
      <c r="Z582" s="9">
        <v>0.75059341112686595</v>
      </c>
      <c r="AA582" s="9">
        <v>0.61019753114256503</v>
      </c>
      <c r="AB582" s="9">
        <v>0.3898024688574353</v>
      </c>
      <c r="AC582" s="9">
        <v>0.24940658887313483</v>
      </c>
      <c r="AD582" s="9">
        <v>0.27553657535658943</v>
      </c>
      <c r="AE582" s="9">
        <v>0.35821182397940521</v>
      </c>
      <c r="AF582" s="9">
        <v>3.16</v>
      </c>
      <c r="AG582" s="9">
        <v>0.99932979851537707</v>
      </c>
      <c r="AH582" s="9">
        <v>1887.22</v>
      </c>
      <c r="AI582" s="9">
        <v>2041.56</v>
      </c>
      <c r="AJ582" s="9">
        <v>776.48</v>
      </c>
      <c r="AK582" s="9">
        <v>678.4</v>
      </c>
      <c r="AL582" s="9">
        <v>1215.4000000000001</v>
      </c>
    </row>
    <row r="583" spans="1:38" hidden="1" x14ac:dyDescent="0.3">
      <c r="A583" s="1" t="s">
        <v>54</v>
      </c>
      <c r="B583" s="1" t="s">
        <v>56</v>
      </c>
      <c r="C583" s="1" t="s">
        <v>54</v>
      </c>
      <c r="D583">
        <v>-1</v>
      </c>
      <c r="E583" s="4" t="str">
        <f>IF((COUNTIF(ML100K[[#This Row],[abbreviation]],"*nIOI"))&gt;=1,"ü","")</f>
        <v/>
      </c>
      <c r="F583" s="4" t="str">
        <f>IF(ML100K[[#This Row],[sigWeCoRatedCount]]&gt;=1,"ü","")</f>
        <v/>
      </c>
      <c r="G583" s="3">
        <v>99</v>
      </c>
      <c r="H583" s="9">
        <v>0.36603440473586291</v>
      </c>
      <c r="I583" s="9">
        <v>0.3605185786429122</v>
      </c>
      <c r="J583" s="9">
        <v>0.36326469694501329</v>
      </c>
      <c r="K583" s="9">
        <v>0.73722200578240937</v>
      </c>
      <c r="L583" s="9">
        <v>0.76285710589640565</v>
      </c>
      <c r="M583" s="9">
        <v>1.1600013653419696</v>
      </c>
      <c r="N583" s="9">
        <v>1.0769784367285473</v>
      </c>
      <c r="O583" s="9">
        <v>0.30887269736612988</v>
      </c>
      <c r="P583" s="9">
        <v>0.30887269736612988</v>
      </c>
      <c r="Q583" s="9">
        <v>0.55573489290838907</v>
      </c>
      <c r="R583" s="9">
        <v>0.40049304552210985</v>
      </c>
      <c r="S583" s="9">
        <v>0.69112730263387012</v>
      </c>
      <c r="T583" s="9">
        <v>0.68025928932145674</v>
      </c>
      <c r="U583" s="9">
        <v>0.73735568222257075</v>
      </c>
      <c r="V583" s="9">
        <v>0.41889258760383369</v>
      </c>
      <c r="W583" s="9">
        <v>0.58384750484206049</v>
      </c>
      <c r="X583" s="9">
        <v>0.72430026135533643</v>
      </c>
      <c r="Y583" s="9">
        <v>0.64173414338052526</v>
      </c>
      <c r="Z583" s="9">
        <v>0.7506785290517537</v>
      </c>
      <c r="AA583" s="9">
        <v>0.60984004959115778</v>
      </c>
      <c r="AB583" s="9">
        <v>0.39015995040884205</v>
      </c>
      <c r="AC583" s="9">
        <v>0.24932147094824506</v>
      </c>
      <c r="AD583" s="9">
        <v>0.27569973864466463</v>
      </c>
      <c r="AE583" s="9">
        <v>0.35826585661947385</v>
      </c>
      <c r="AF583" s="9">
        <v>3.16</v>
      </c>
      <c r="AG583" s="9">
        <v>0.99932979851537707</v>
      </c>
      <c r="AH583" s="9">
        <v>1887.06</v>
      </c>
      <c r="AI583" s="9">
        <v>2041.8</v>
      </c>
      <c r="AJ583" s="9">
        <v>777.2</v>
      </c>
      <c r="AK583" s="9">
        <v>678.16</v>
      </c>
      <c r="AL583" s="9">
        <v>1214.68</v>
      </c>
    </row>
    <row r="584" spans="1:38" hidden="1" x14ac:dyDescent="0.3">
      <c r="A584" s="1" t="s">
        <v>54</v>
      </c>
      <c r="B584" s="1" t="s">
        <v>56</v>
      </c>
      <c r="C584" s="1" t="s">
        <v>54</v>
      </c>
      <c r="D584">
        <v>-1</v>
      </c>
      <c r="E584" s="4" t="str">
        <f>IF((COUNTIF(ML100K[[#This Row],[abbreviation]],"*nIOI"))&gt;=1,"ü","")</f>
        <v/>
      </c>
      <c r="F584" s="4" t="str">
        <f>IF(ML100K[[#This Row],[sigWeCoRatedCount]]&gt;=1,"ü","")</f>
        <v/>
      </c>
      <c r="G584" s="3">
        <v>95</v>
      </c>
      <c r="H584" s="9">
        <v>0.36600720731243297</v>
      </c>
      <c r="I584" s="9">
        <v>0.36048307248201789</v>
      </c>
      <c r="J584" s="9">
        <v>0.36323330520521835</v>
      </c>
      <c r="K584" s="9">
        <v>0.73722021738821941</v>
      </c>
      <c r="L584" s="9">
        <v>0.76174503256171533</v>
      </c>
      <c r="M584" s="9">
        <v>1.1551964895824214</v>
      </c>
      <c r="N584" s="9">
        <v>1.0747386617738639</v>
      </c>
      <c r="O584" s="9">
        <v>0.30888542541025765</v>
      </c>
      <c r="P584" s="9">
        <v>0.30888542541025765</v>
      </c>
      <c r="Q584" s="9">
        <v>0.5557461914435966</v>
      </c>
      <c r="R584" s="9">
        <v>0.40039116804728814</v>
      </c>
      <c r="S584" s="9">
        <v>0.69111457458974235</v>
      </c>
      <c r="T584" s="9">
        <v>0.68024153624100803</v>
      </c>
      <c r="U584" s="9">
        <v>0.73735438622276306</v>
      </c>
      <c r="V584" s="9">
        <v>0.41890605861720681</v>
      </c>
      <c r="W584" s="9">
        <v>0.58384420692412986</v>
      </c>
      <c r="X584" s="9">
        <v>0.72428026061150841</v>
      </c>
      <c r="Y584" s="9">
        <v>0.64172694670092512</v>
      </c>
      <c r="Z584" s="9">
        <v>0.75069692389007536</v>
      </c>
      <c r="AA584" s="9">
        <v>0.60978614859194236</v>
      </c>
      <c r="AB584" s="9">
        <v>0.39021385140805787</v>
      </c>
      <c r="AC584" s="9">
        <v>0.24930307610992422</v>
      </c>
      <c r="AD584" s="9">
        <v>0.27571973938849192</v>
      </c>
      <c r="AE584" s="9">
        <v>0.35827305329907538</v>
      </c>
      <c r="AF584" s="9">
        <v>3.16</v>
      </c>
      <c r="AG584" s="9">
        <v>0.99932979851537707</v>
      </c>
      <c r="AH584" s="9">
        <v>1886.58</v>
      </c>
      <c r="AI584" s="9">
        <v>2041.84</v>
      </c>
      <c r="AJ584" s="9">
        <v>777.3</v>
      </c>
      <c r="AK584" s="9">
        <v>678.12</v>
      </c>
      <c r="AL584" s="9">
        <v>1214.58</v>
      </c>
    </row>
    <row r="585" spans="1:38" hidden="1" x14ac:dyDescent="0.3">
      <c r="A585" s="1" t="s">
        <v>54</v>
      </c>
      <c r="B585" s="1" t="s">
        <v>56</v>
      </c>
      <c r="C585" s="1" t="s">
        <v>54</v>
      </c>
      <c r="D585">
        <v>-1</v>
      </c>
      <c r="E585" s="4" t="str">
        <f>IF((COUNTIF(ML100K[[#This Row],[abbreviation]],"*nIOI"))&gt;=1,"ü","")</f>
        <v/>
      </c>
      <c r="F585" s="4" t="str">
        <f>IF(ML100K[[#This Row],[sigWeCoRatedCount]]&gt;=1,"ü","")</f>
        <v/>
      </c>
      <c r="G585" s="3">
        <v>96</v>
      </c>
      <c r="H585" s="9">
        <v>0.36604557041969199</v>
      </c>
      <c r="I585" s="9">
        <v>0.36056918898723161</v>
      </c>
      <c r="J585" s="9">
        <v>0.36329574028868344</v>
      </c>
      <c r="K585" s="9">
        <v>0.73720150517266081</v>
      </c>
      <c r="L585" s="9">
        <v>0.76201672987182423</v>
      </c>
      <c r="M585" s="9">
        <v>1.1562577668784872</v>
      </c>
      <c r="N585" s="9">
        <v>1.0752331691851162</v>
      </c>
      <c r="O585" s="9">
        <v>0.30886844567808419</v>
      </c>
      <c r="P585" s="9">
        <v>0.30886844567808419</v>
      </c>
      <c r="Q585" s="9">
        <v>0.55572976027534382</v>
      </c>
      <c r="R585" s="9">
        <v>0.40035717976176038</v>
      </c>
      <c r="S585" s="9">
        <v>0.69113155432191631</v>
      </c>
      <c r="T585" s="9">
        <v>0.68028459449361722</v>
      </c>
      <c r="U585" s="9">
        <v>0.73733395225008069</v>
      </c>
      <c r="V585" s="9">
        <v>0.4188607955560481</v>
      </c>
      <c r="W585" s="9">
        <v>0.58382152281385646</v>
      </c>
      <c r="X585" s="9">
        <v>0.72435252192655253</v>
      </c>
      <c r="Y585" s="9">
        <v>0.64169304849313924</v>
      </c>
      <c r="Z585" s="9">
        <v>0.75058034883309899</v>
      </c>
      <c r="AA585" s="9">
        <v>0.60998884015413246</v>
      </c>
      <c r="AB585" s="9">
        <v>0.39001115984586765</v>
      </c>
      <c r="AC585" s="9">
        <v>0.24941965116690082</v>
      </c>
      <c r="AD585" s="9">
        <v>0.27564747807344625</v>
      </c>
      <c r="AE585" s="9">
        <v>0.3583069515068612</v>
      </c>
      <c r="AF585" s="9">
        <v>3.16</v>
      </c>
      <c r="AG585" s="9">
        <v>0.99932979851537707</v>
      </c>
      <c r="AH585" s="9">
        <v>1886.42</v>
      </c>
      <c r="AI585" s="9">
        <v>2041.52</v>
      </c>
      <c r="AJ585" s="9">
        <v>776.9</v>
      </c>
      <c r="AK585" s="9">
        <v>678.44</v>
      </c>
      <c r="AL585" s="9">
        <v>1214.98</v>
      </c>
    </row>
    <row r="586" spans="1:38" hidden="1" x14ac:dyDescent="0.3">
      <c r="A586" s="1" t="s">
        <v>54</v>
      </c>
      <c r="B586" s="1" t="s">
        <v>56</v>
      </c>
      <c r="C586" s="1" t="s">
        <v>54</v>
      </c>
      <c r="D586">
        <v>65535</v>
      </c>
      <c r="E586" s="4" t="str">
        <f>IF((COUNTIF(ML100K[[#This Row],[abbreviation]],"*nIOI"))&gt;=1,"ü","")</f>
        <v/>
      </c>
      <c r="F586" s="4" t="str">
        <f>IF(ML100K[[#This Row],[sigWeCoRatedCount]]&gt;=1,"ü","")</f>
        <v>ü</v>
      </c>
      <c r="G586" s="3">
        <v>3</v>
      </c>
      <c r="H586" s="9">
        <v>0.35321428349893869</v>
      </c>
      <c r="I586" s="9">
        <v>0.34055218214588923</v>
      </c>
      <c r="J586" s="9">
        <v>0.34682341176464765</v>
      </c>
      <c r="K586" s="9">
        <v>0.73710118484409315</v>
      </c>
      <c r="L586" s="9">
        <v>0.78341585634514821</v>
      </c>
      <c r="M586" s="9">
        <v>1.1965259332182316</v>
      </c>
      <c r="N586" s="9">
        <v>1.0937886882630128</v>
      </c>
      <c r="O586" s="9">
        <v>0.31505323424608317</v>
      </c>
      <c r="P586" s="9">
        <v>0.31505323424608317</v>
      </c>
      <c r="Q586" s="9">
        <v>0.56126237990839456</v>
      </c>
      <c r="R586" s="9">
        <v>0.39276407949654851</v>
      </c>
      <c r="S586" s="9">
        <v>0.684946765753917</v>
      </c>
      <c r="T586" s="9">
        <v>0.67027609107294461</v>
      </c>
      <c r="U586" s="9">
        <v>0.73761514293408048</v>
      </c>
      <c r="V586" s="9">
        <v>0.42689747047292331</v>
      </c>
      <c r="W586" s="9">
        <v>0.58370250438245308</v>
      </c>
      <c r="X586" s="9">
        <v>0.71101541045765171</v>
      </c>
      <c r="Y586" s="9">
        <v>0.64219887304128698</v>
      </c>
      <c r="Z586" s="9">
        <v>0.76524359620774218</v>
      </c>
      <c r="AA586" s="9">
        <v>0.57530858593814671</v>
      </c>
      <c r="AB586" s="9">
        <v>0.42469141406185301</v>
      </c>
      <c r="AC586" s="9">
        <v>0.23475640379225765</v>
      </c>
      <c r="AD586" s="9">
        <v>0.28898458954234857</v>
      </c>
      <c r="AE586" s="9">
        <v>0.35780112695871319</v>
      </c>
      <c r="AF586" s="9">
        <v>3.22</v>
      </c>
      <c r="AG586" s="9">
        <v>0.99931707317073226</v>
      </c>
      <c r="AH586" s="9">
        <v>1850.62</v>
      </c>
      <c r="AI586" s="9">
        <v>2081.38</v>
      </c>
      <c r="AJ586" s="9">
        <v>845.94</v>
      </c>
      <c r="AK586" s="9">
        <v>638.52</v>
      </c>
      <c r="AL586" s="9">
        <v>1145.94</v>
      </c>
    </row>
    <row r="587" spans="1:38" hidden="1" x14ac:dyDescent="0.3">
      <c r="A587" s="1" t="s">
        <v>54</v>
      </c>
      <c r="B587" s="1" t="s">
        <v>56</v>
      </c>
      <c r="C587" s="1" t="s">
        <v>54</v>
      </c>
      <c r="D587">
        <v>-1</v>
      </c>
      <c r="E587" s="4" t="str">
        <f>IF((COUNTIF(ML100K[[#This Row],[abbreviation]],"*nIOI"))&gt;=1,"ü","")</f>
        <v/>
      </c>
      <c r="F587" s="4" t="str">
        <f>IF(ML100K[[#This Row],[sigWeCoRatedCount]]&gt;=1,"ü","")</f>
        <v/>
      </c>
      <c r="G587" s="3">
        <v>100</v>
      </c>
      <c r="H587" s="9">
        <v>0.36554759979265933</v>
      </c>
      <c r="I587" s="9">
        <v>0.36002087174927061</v>
      </c>
      <c r="J587" s="9">
        <v>0.3627724161641529</v>
      </c>
      <c r="K587" s="9">
        <v>0.73703733549693307</v>
      </c>
      <c r="L587" s="9">
        <v>0.76345132266239213</v>
      </c>
      <c r="M587" s="9">
        <v>1.1614103677966465</v>
      </c>
      <c r="N587" s="9">
        <v>1.0776286717390633</v>
      </c>
      <c r="O587" s="9">
        <v>0.30910615381623313</v>
      </c>
      <c r="P587" s="9">
        <v>0.30910615381623313</v>
      </c>
      <c r="Q587" s="9">
        <v>0.55594356424421365</v>
      </c>
      <c r="R587" s="9">
        <v>0.40019590290252932</v>
      </c>
      <c r="S587" s="9">
        <v>0.69089384618376559</v>
      </c>
      <c r="T587" s="9">
        <v>0.68001043587463572</v>
      </c>
      <c r="U587" s="9">
        <v>0.73717145405813533</v>
      </c>
      <c r="V587" s="9">
        <v>0.41902664559746144</v>
      </c>
      <c r="W587" s="9">
        <v>0.5836174855555748</v>
      </c>
      <c r="X587" s="9">
        <v>0.72407957250049526</v>
      </c>
      <c r="Y587" s="9">
        <v>0.64146802729216479</v>
      </c>
      <c r="Z587" s="9">
        <v>0.7505316466651103</v>
      </c>
      <c r="AA587" s="9">
        <v>0.6094892250841597</v>
      </c>
      <c r="AB587" s="9">
        <v>0.39051077491584057</v>
      </c>
      <c r="AC587" s="9">
        <v>0.24946835333488898</v>
      </c>
      <c r="AD587" s="9">
        <v>0.27592042749950574</v>
      </c>
      <c r="AE587" s="9">
        <v>0.35853197270783543</v>
      </c>
      <c r="AF587" s="9">
        <v>3.16</v>
      </c>
      <c r="AG587" s="9">
        <v>0.99932979851537707</v>
      </c>
      <c r="AH587" s="9">
        <v>1885.66</v>
      </c>
      <c r="AI587" s="9">
        <v>2041.4</v>
      </c>
      <c r="AJ587" s="9">
        <v>777.9</v>
      </c>
      <c r="AK587" s="9">
        <v>678.56</v>
      </c>
      <c r="AL587" s="9">
        <v>1213.98</v>
      </c>
    </row>
    <row r="588" spans="1:38" hidden="1" x14ac:dyDescent="0.3">
      <c r="A588" s="1" t="s">
        <v>54</v>
      </c>
      <c r="B588" s="1" t="s">
        <v>56</v>
      </c>
      <c r="C588" s="1" t="s">
        <v>54</v>
      </c>
      <c r="D588">
        <v>-1</v>
      </c>
      <c r="E588" s="4" t="str">
        <f>IF((COUNTIF(ML100K[[#This Row],[abbreviation]],"*nIOI"))&gt;=1,"ü","")</f>
        <v/>
      </c>
      <c r="F588" s="4" t="str">
        <f>IF(ML100K[[#This Row],[sigWeCoRatedCount]]&gt;=1,"ü","")</f>
        <v/>
      </c>
      <c r="G588" s="3">
        <v>17</v>
      </c>
      <c r="H588" s="9">
        <v>0.37121144336879597</v>
      </c>
      <c r="I588" s="9">
        <v>0.3687205614492553</v>
      </c>
      <c r="J588" s="9">
        <v>0.36996285539633428</v>
      </c>
      <c r="K588" s="9">
        <v>0.73672539997709074</v>
      </c>
      <c r="L588" s="9">
        <v>0.73849319148550086</v>
      </c>
      <c r="M588" s="9">
        <v>1.0655499062377198</v>
      </c>
      <c r="N588" s="9">
        <v>1.0321953516953157</v>
      </c>
      <c r="O588" s="9">
        <v>0.30656814672738708</v>
      </c>
      <c r="P588" s="9">
        <v>0.30656814672738708</v>
      </c>
      <c r="Q588" s="9">
        <v>0.55365912007035589</v>
      </c>
      <c r="R588" s="9">
        <v>0.40351917614749466</v>
      </c>
      <c r="S588" s="9">
        <v>0.69343185327261259</v>
      </c>
      <c r="T588" s="9">
        <v>0.68436028072462662</v>
      </c>
      <c r="U588" s="9">
        <v>0.73676740849587652</v>
      </c>
      <c r="V588" s="9">
        <v>0.41512926170954884</v>
      </c>
      <c r="W588" s="9">
        <v>0.58322512632849255</v>
      </c>
      <c r="X588" s="9">
        <v>0.73043851112842706</v>
      </c>
      <c r="Y588" s="9">
        <v>0.64077293224036902</v>
      </c>
      <c r="Z588" s="9">
        <v>0.74318033404922268</v>
      </c>
      <c r="AA588" s="9">
        <v>0.62554022740003201</v>
      </c>
      <c r="AB588" s="9">
        <v>0.37445977259996799</v>
      </c>
      <c r="AC588" s="9">
        <v>0.25681966595077682</v>
      </c>
      <c r="AD588" s="9">
        <v>0.26956148887157333</v>
      </c>
      <c r="AE588" s="9">
        <v>0.35922706775963087</v>
      </c>
      <c r="AF588" s="9">
        <v>3.16</v>
      </c>
      <c r="AG588" s="9">
        <v>0.99932979851537707</v>
      </c>
      <c r="AH588" s="9">
        <v>1901.32</v>
      </c>
      <c r="AI588" s="9">
        <v>2021.4</v>
      </c>
      <c r="AJ588" s="9">
        <v>745.94</v>
      </c>
      <c r="AK588" s="9">
        <v>698.56</v>
      </c>
      <c r="AL588" s="9">
        <v>1245.94</v>
      </c>
    </row>
    <row r="589" spans="1:38" hidden="1" x14ac:dyDescent="0.3">
      <c r="A589" s="1" t="s">
        <v>54</v>
      </c>
      <c r="B589" s="1" t="s">
        <v>56</v>
      </c>
      <c r="C589" s="1" t="s">
        <v>54</v>
      </c>
      <c r="D589">
        <v>-1</v>
      </c>
      <c r="E589" s="4" t="str">
        <f>IF((COUNTIF(ML100K[[#This Row],[abbreviation]],"*nIOI"))&gt;=1,"ü","")</f>
        <v/>
      </c>
      <c r="F589" s="4" t="str">
        <f>IF(ML100K[[#This Row],[sigWeCoRatedCount]]&gt;=1,"ü","")</f>
        <v/>
      </c>
      <c r="G589" s="3">
        <v>16</v>
      </c>
      <c r="H589" s="9">
        <v>0.37105591711427233</v>
      </c>
      <c r="I589" s="9">
        <v>0.36859304182711855</v>
      </c>
      <c r="J589" s="9">
        <v>0.36982140422240284</v>
      </c>
      <c r="K589" s="9">
        <v>0.73664166447285617</v>
      </c>
      <c r="L589" s="9">
        <v>0.73836154410624799</v>
      </c>
      <c r="M589" s="9">
        <v>1.0650024366290962</v>
      </c>
      <c r="N589" s="9">
        <v>1.0319358272238193</v>
      </c>
      <c r="O589" s="9">
        <v>0.30664457445593801</v>
      </c>
      <c r="P589" s="9">
        <v>0.30664457445593801</v>
      </c>
      <c r="Q589" s="9">
        <v>0.5537284000956596</v>
      </c>
      <c r="R589" s="9">
        <v>0.40372303294610534</v>
      </c>
      <c r="S589" s="9">
        <v>0.69335542554405982</v>
      </c>
      <c r="T589" s="9">
        <v>0.6842965209135593</v>
      </c>
      <c r="U589" s="9">
        <v>0.73668309839325652</v>
      </c>
      <c r="V589" s="9">
        <v>0.41514742071050026</v>
      </c>
      <c r="W589" s="9">
        <v>0.58312047145927937</v>
      </c>
      <c r="X589" s="9">
        <v>0.73040449982346733</v>
      </c>
      <c r="Y589" s="9">
        <v>0.64065141729080344</v>
      </c>
      <c r="Z589" s="9">
        <v>0.74304457667485913</v>
      </c>
      <c r="AA589" s="9">
        <v>0.62554846515225948</v>
      </c>
      <c r="AB589" s="9">
        <v>0.3744515348477403</v>
      </c>
      <c r="AC589" s="9">
        <v>0.25695542332514065</v>
      </c>
      <c r="AD589" s="9">
        <v>0.26959550017653094</v>
      </c>
      <c r="AE589" s="9">
        <v>0.3593485827091964</v>
      </c>
      <c r="AF589" s="9">
        <v>3.16</v>
      </c>
      <c r="AG589" s="9">
        <v>0.99932979851537707</v>
      </c>
      <c r="AH589" s="9">
        <v>1902.28</v>
      </c>
      <c r="AI589" s="9">
        <v>2021.04</v>
      </c>
      <c r="AJ589" s="9">
        <v>745.94</v>
      </c>
      <c r="AK589" s="9">
        <v>698.92</v>
      </c>
      <c r="AL589" s="9">
        <v>1245.94</v>
      </c>
    </row>
    <row r="590" spans="1:38" hidden="1" x14ac:dyDescent="0.3">
      <c r="A590" s="1" t="s">
        <v>54</v>
      </c>
      <c r="B590" s="1" t="s">
        <v>56</v>
      </c>
      <c r="C590" s="1" t="s">
        <v>54</v>
      </c>
      <c r="D590">
        <v>-1</v>
      </c>
      <c r="E590" s="4" t="str">
        <f>IF((COUNTIF(ML100K[[#This Row],[abbreviation]],"*nIOI"))&gt;=1,"ü","")</f>
        <v/>
      </c>
      <c r="F590" s="4" t="str">
        <f>IF(ML100K[[#This Row],[sigWeCoRatedCount]]&gt;=1,"ü","")</f>
        <v/>
      </c>
      <c r="G590" s="3">
        <v>15</v>
      </c>
      <c r="H590" s="9">
        <v>0.37089036896679645</v>
      </c>
      <c r="I590" s="9">
        <v>0.3687242244324121</v>
      </c>
      <c r="J590" s="9">
        <v>0.36980461854778307</v>
      </c>
      <c r="K590" s="9">
        <v>0.73627106018483723</v>
      </c>
      <c r="L590" s="9">
        <v>0.73874768035054506</v>
      </c>
      <c r="M590" s="9">
        <v>1.0643781807088644</v>
      </c>
      <c r="N590" s="9">
        <v>1.0316315294538654</v>
      </c>
      <c r="O590" s="9">
        <v>0.30675911062024153</v>
      </c>
      <c r="P590" s="9">
        <v>0.30675911062024153</v>
      </c>
      <c r="Q590" s="9">
        <v>0.55383161511733914</v>
      </c>
      <c r="R590" s="9">
        <v>0.40320103364857646</v>
      </c>
      <c r="S590" s="9">
        <v>0.6932408893797577</v>
      </c>
      <c r="T590" s="9">
        <v>0.68436211221620624</v>
      </c>
      <c r="U590" s="9">
        <v>0.73630729527334038</v>
      </c>
      <c r="V590" s="9">
        <v>0.41492556670065739</v>
      </c>
      <c r="W590" s="9">
        <v>0.58265802813665157</v>
      </c>
      <c r="X590" s="9">
        <v>0.73076841500799294</v>
      </c>
      <c r="Y590" s="9">
        <v>0.64012195395880289</v>
      </c>
      <c r="Z590" s="9">
        <v>0.74191865515848721</v>
      </c>
      <c r="AA590" s="9">
        <v>0.62680556927392495</v>
      </c>
      <c r="AB590" s="9">
        <v>0.37319443072607528</v>
      </c>
      <c r="AC590" s="9">
        <v>0.25808134484151229</v>
      </c>
      <c r="AD590" s="9">
        <v>0.26923158499200628</v>
      </c>
      <c r="AE590" s="9">
        <v>0.35987804604119689</v>
      </c>
      <c r="AF590" s="9">
        <v>3.16</v>
      </c>
      <c r="AG590" s="9">
        <v>0.99932979851537707</v>
      </c>
      <c r="AH590" s="9">
        <v>1899.82</v>
      </c>
      <c r="AI590" s="9">
        <v>2017.98</v>
      </c>
      <c r="AJ590" s="9">
        <v>743.42</v>
      </c>
      <c r="AK590" s="9">
        <v>701.98</v>
      </c>
      <c r="AL590" s="9">
        <v>1248.46</v>
      </c>
    </row>
    <row r="591" spans="1:38" hidden="1" x14ac:dyDescent="0.3">
      <c r="A591" s="1" t="s">
        <v>54</v>
      </c>
      <c r="B591" s="1" t="s">
        <v>56</v>
      </c>
      <c r="C591" s="1" t="s">
        <v>54</v>
      </c>
      <c r="D591">
        <v>-1</v>
      </c>
      <c r="E591" s="4" t="str">
        <f>IF((COUNTIF(ML100K[[#This Row],[abbreviation]],"*nIOI"))&gt;=1,"ü","")</f>
        <v/>
      </c>
      <c r="F591" s="4" t="str">
        <f>IF(ML100K[[#This Row],[sigWeCoRatedCount]]&gt;=1,"ü","")</f>
        <v/>
      </c>
      <c r="G591" s="3">
        <v>14</v>
      </c>
      <c r="H591" s="9">
        <v>0.36946729823016583</v>
      </c>
      <c r="I591" s="9">
        <v>0.36744644099174217</v>
      </c>
      <c r="J591" s="9">
        <v>0.36845442818978386</v>
      </c>
      <c r="K591" s="9">
        <v>0.73556094712083442</v>
      </c>
      <c r="L591" s="9">
        <v>0.74036912502808316</v>
      </c>
      <c r="M591" s="9">
        <v>1.0676723983965812</v>
      </c>
      <c r="N591" s="9">
        <v>1.0332296413389557</v>
      </c>
      <c r="O591" s="9">
        <v>0.30745939353796214</v>
      </c>
      <c r="P591" s="9">
        <v>0.30745939353796214</v>
      </c>
      <c r="Q591" s="9">
        <v>0.55446631440215755</v>
      </c>
      <c r="R591" s="9">
        <v>0.40240319157779969</v>
      </c>
      <c r="S591" s="9">
        <v>0.69254060646203752</v>
      </c>
      <c r="T591" s="9">
        <v>0.6837232204958702</v>
      </c>
      <c r="U591" s="9">
        <v>0.73559465316646067</v>
      </c>
      <c r="V591" s="9">
        <v>0.41517030103611563</v>
      </c>
      <c r="W591" s="9">
        <v>0.58176407758378768</v>
      </c>
      <c r="X591" s="9">
        <v>0.73037301103792229</v>
      </c>
      <c r="Y591" s="9">
        <v>0.63909428719224459</v>
      </c>
      <c r="Z591" s="9">
        <v>0.74088371548148013</v>
      </c>
      <c r="AA591" s="9">
        <v>0.62656272551026182</v>
      </c>
      <c r="AB591" s="9">
        <v>0.37343727448973874</v>
      </c>
      <c r="AC591" s="9">
        <v>0.25911628451851926</v>
      </c>
      <c r="AD591" s="9">
        <v>0.26962698896207787</v>
      </c>
      <c r="AE591" s="9">
        <v>0.36090571280775596</v>
      </c>
      <c r="AF591" s="9">
        <v>3.16</v>
      </c>
      <c r="AG591" s="9">
        <v>0.99932979851537707</v>
      </c>
      <c r="AH591" s="9">
        <v>1896.06</v>
      </c>
      <c r="AI591" s="9">
        <v>2015.16</v>
      </c>
      <c r="AJ591" s="9">
        <v>743.9</v>
      </c>
      <c r="AK591" s="9">
        <v>704.8</v>
      </c>
      <c r="AL591" s="9">
        <v>1247.98</v>
      </c>
    </row>
    <row r="592" spans="1:38" hidden="1" x14ac:dyDescent="0.3">
      <c r="A592" s="1" t="s">
        <v>54</v>
      </c>
      <c r="B592" s="1" t="s">
        <v>56</v>
      </c>
      <c r="C592" s="1" t="s">
        <v>54</v>
      </c>
      <c r="D592">
        <v>65535</v>
      </c>
      <c r="E592" s="4" t="str">
        <f>IF((COUNTIF(ML100K[[#This Row],[abbreviation]],"*nIOI"))&gt;=1,"ü","")</f>
        <v/>
      </c>
      <c r="F592" s="4" t="str">
        <f>IF(ML100K[[#This Row],[sigWeCoRatedCount]]&gt;=1,"ü","")</f>
        <v>ü</v>
      </c>
      <c r="G592" s="3">
        <v>0</v>
      </c>
      <c r="H592" s="9">
        <v>0.36333958572372232</v>
      </c>
      <c r="I592" s="9">
        <v>0.35859504683464399</v>
      </c>
      <c r="J592" s="9">
        <v>0.36095847375156098</v>
      </c>
      <c r="K592" s="9">
        <v>0.73553558826397392</v>
      </c>
      <c r="L592" s="9">
        <v>0.791813364713852</v>
      </c>
      <c r="M592" s="9">
        <v>1.2701481009241971</v>
      </c>
      <c r="N592" s="9">
        <v>1.1269216498656811</v>
      </c>
      <c r="O592" s="9">
        <v>0.31019263150405124</v>
      </c>
      <c r="P592" s="9">
        <v>0.31019263150405124</v>
      </c>
      <c r="Q592" s="9">
        <v>0.55692157327778813</v>
      </c>
      <c r="R592" s="9">
        <v>0.39797208229547854</v>
      </c>
      <c r="S592" s="9">
        <v>0.68980736849594992</v>
      </c>
      <c r="T592" s="9">
        <v>0.67929752341732097</v>
      </c>
      <c r="U592" s="9">
        <v>0.73564094196213647</v>
      </c>
      <c r="V592" s="9">
        <v>0.4189967854923517</v>
      </c>
      <c r="W592" s="9">
        <v>0.58173719258490475</v>
      </c>
      <c r="X592" s="9">
        <v>0.72412202687294536</v>
      </c>
      <c r="Y592" s="9">
        <v>0.63921755885077691</v>
      </c>
      <c r="Z592" s="9">
        <v>0.74737061344596956</v>
      </c>
      <c r="AA592" s="9">
        <v>0.61122443338867238</v>
      </c>
      <c r="AB592" s="9">
        <v>0.38877556661132717</v>
      </c>
      <c r="AC592" s="9">
        <v>0.25262938655402928</v>
      </c>
      <c r="AD592" s="9">
        <v>0.2758779731270547</v>
      </c>
      <c r="AE592" s="9">
        <v>0.36078244114922353</v>
      </c>
      <c r="AF592" s="9">
        <v>3.16</v>
      </c>
      <c r="AG592" s="9">
        <v>0.99932979851537707</v>
      </c>
      <c r="AH592" s="9">
        <v>1875.18</v>
      </c>
      <c r="AI592" s="9">
        <v>2032.84</v>
      </c>
      <c r="AJ592" s="9">
        <v>774.46</v>
      </c>
      <c r="AK592" s="9">
        <v>687.12</v>
      </c>
      <c r="AL592" s="9">
        <v>1217.42</v>
      </c>
    </row>
    <row r="593" spans="1:38" hidden="1" x14ac:dyDescent="0.3">
      <c r="A593" s="1" t="s">
        <v>54</v>
      </c>
      <c r="B593" s="1" t="s">
        <v>56</v>
      </c>
      <c r="C593" s="1" t="s">
        <v>54</v>
      </c>
      <c r="D593">
        <v>-1</v>
      </c>
      <c r="E593" s="4" t="str">
        <f>IF((COUNTIF(ML100K[[#This Row],[abbreviation]],"*nIOI"))&gt;=1,"ü","")</f>
        <v/>
      </c>
      <c r="F593" s="4" t="str">
        <f>IF(ML100K[[#This Row],[sigWeCoRatedCount]]&gt;=1,"ü","")</f>
        <v/>
      </c>
      <c r="G593" s="3">
        <v>13</v>
      </c>
      <c r="H593" s="9">
        <v>0.36721609494627738</v>
      </c>
      <c r="I593" s="9">
        <v>0.36535193315788012</v>
      </c>
      <c r="J593" s="9">
        <v>0.36628193954355337</v>
      </c>
      <c r="K593" s="9">
        <v>0.73449051412203004</v>
      </c>
      <c r="L593" s="9">
        <v>0.74152792377024479</v>
      </c>
      <c r="M593" s="9">
        <v>1.0693659317658388</v>
      </c>
      <c r="N593" s="9">
        <v>1.0340553848813248</v>
      </c>
      <c r="O593" s="9">
        <v>0.30856304196229578</v>
      </c>
      <c r="P593" s="9">
        <v>0.30856304196229578</v>
      </c>
      <c r="Q593" s="9">
        <v>0.5554593245075955</v>
      </c>
      <c r="R593" s="9">
        <v>0.40168157188566916</v>
      </c>
      <c r="S593" s="9">
        <v>0.69143695803770411</v>
      </c>
      <c r="T593" s="9">
        <v>0.68267596657893981</v>
      </c>
      <c r="U593" s="9">
        <v>0.73452002921472059</v>
      </c>
      <c r="V593" s="9">
        <v>0.41562743962276222</v>
      </c>
      <c r="W593" s="9">
        <v>0.58042943715873829</v>
      </c>
      <c r="X593" s="9">
        <v>0.72962606482477654</v>
      </c>
      <c r="Y593" s="9">
        <v>0.63759003012150006</v>
      </c>
      <c r="Z593" s="9">
        <v>0.73947303028626232</v>
      </c>
      <c r="AA593" s="9">
        <v>0.62587890287161863</v>
      </c>
      <c r="AB593" s="9">
        <v>0.37412109712838193</v>
      </c>
      <c r="AC593" s="9">
        <v>0.26052696971373807</v>
      </c>
      <c r="AD593" s="9">
        <v>0.27037393517522296</v>
      </c>
      <c r="AE593" s="9">
        <v>0.36240996987850005</v>
      </c>
      <c r="AF593" s="9">
        <v>3.16</v>
      </c>
      <c r="AG593" s="9">
        <v>0.99932979851537707</v>
      </c>
      <c r="AH593" s="9">
        <v>1892.66</v>
      </c>
      <c r="AI593" s="9">
        <v>2011.34</v>
      </c>
      <c r="AJ593" s="9">
        <v>745.28</v>
      </c>
      <c r="AK593" s="9">
        <v>708.62</v>
      </c>
      <c r="AL593" s="9">
        <v>1246.5999999999999</v>
      </c>
    </row>
    <row r="594" spans="1:38" hidden="1" x14ac:dyDescent="0.3">
      <c r="A594" s="1" t="s">
        <v>54</v>
      </c>
      <c r="B594" s="1" t="s">
        <v>56</v>
      </c>
      <c r="C594" s="1" t="s">
        <v>54</v>
      </c>
      <c r="D594">
        <v>-1</v>
      </c>
      <c r="E594" s="4" t="str">
        <f>IF((COUNTIF(ML100K[[#This Row],[abbreviation]],"*nIOI"))&gt;=1,"ü","")</f>
        <v/>
      </c>
      <c r="F594" s="4" t="str">
        <f>IF(ML100K[[#This Row],[sigWeCoRatedCount]]&gt;=1,"ü","")</f>
        <v/>
      </c>
      <c r="G594" s="3">
        <v>12</v>
      </c>
      <c r="H594" s="9">
        <v>0.36545367982908805</v>
      </c>
      <c r="I594" s="9">
        <v>0.36395209015516439</v>
      </c>
      <c r="J594" s="9">
        <v>0.36470109153610164</v>
      </c>
      <c r="K594" s="9">
        <v>0.73339359713845154</v>
      </c>
      <c r="L594" s="9">
        <v>0.74316626431716748</v>
      </c>
      <c r="M594" s="9">
        <v>1.0727104661799074</v>
      </c>
      <c r="N594" s="9">
        <v>1.0356613192189457</v>
      </c>
      <c r="O594" s="9">
        <v>0.30946715545516629</v>
      </c>
      <c r="P594" s="9">
        <v>0.30946715545516629</v>
      </c>
      <c r="Q594" s="9">
        <v>0.5562708825292193</v>
      </c>
      <c r="R594" s="9">
        <v>0.40094731788773386</v>
      </c>
      <c r="S594" s="9">
        <v>0.69053284454483332</v>
      </c>
      <c r="T594" s="9">
        <v>0.6819760450775838</v>
      </c>
      <c r="U594" s="9">
        <v>0.73341931211803812</v>
      </c>
      <c r="V594" s="9">
        <v>0.4157576752461884</v>
      </c>
      <c r="W594" s="9">
        <v>0.57906003528677663</v>
      </c>
      <c r="X594" s="9">
        <v>0.72941545875861602</v>
      </c>
      <c r="Y594" s="9">
        <v>0.6360382210704717</v>
      </c>
      <c r="Z594" s="9">
        <v>0.73747460091757477</v>
      </c>
      <c r="AA594" s="9">
        <v>0.62647748923758884</v>
      </c>
      <c r="AB594" s="9">
        <v>0.3735225107624105</v>
      </c>
      <c r="AC594" s="9">
        <v>0.26252539908242506</v>
      </c>
      <c r="AD594" s="9">
        <v>0.2705845412413832</v>
      </c>
      <c r="AE594" s="9">
        <v>0.3639617789295283</v>
      </c>
      <c r="AF594" s="9">
        <v>3.16</v>
      </c>
      <c r="AG594" s="9">
        <v>0.99932979851537707</v>
      </c>
      <c r="AH594" s="9">
        <v>1889.2</v>
      </c>
      <c r="AI594" s="9">
        <v>2005.88</v>
      </c>
      <c r="AJ594" s="9">
        <v>744.08</v>
      </c>
      <c r="AK594" s="9">
        <v>714.08</v>
      </c>
      <c r="AL594" s="9">
        <v>1247.8</v>
      </c>
    </row>
    <row r="595" spans="1:38" hidden="1" x14ac:dyDescent="0.3">
      <c r="A595" s="1" t="s">
        <v>54</v>
      </c>
      <c r="B595" s="1" t="s">
        <v>56</v>
      </c>
      <c r="C595" s="1" t="s">
        <v>54</v>
      </c>
      <c r="D595">
        <v>-1</v>
      </c>
      <c r="E595" s="4" t="str">
        <f>IF((COUNTIF(ML100K[[#This Row],[abbreviation]],"*nIOI"))&gt;=1,"ü","")</f>
        <v/>
      </c>
      <c r="F595" s="4" t="str">
        <f>IF(ML100K[[#This Row],[sigWeCoRatedCount]]&gt;=1,"ü","")</f>
        <v/>
      </c>
      <c r="G595" s="3">
        <v>11</v>
      </c>
      <c r="H595" s="9">
        <v>0.36147983968362118</v>
      </c>
      <c r="I595" s="9">
        <v>0.36037176546685301</v>
      </c>
      <c r="J595" s="9">
        <v>0.36092437064111949</v>
      </c>
      <c r="K595" s="9">
        <v>0.73133910474934749</v>
      </c>
      <c r="L595" s="9">
        <v>0.7464771129779475</v>
      </c>
      <c r="M595" s="9">
        <v>1.0786703188011457</v>
      </c>
      <c r="N595" s="9">
        <v>1.0385488098712106</v>
      </c>
      <c r="O595" s="9">
        <v>0.31144948109442216</v>
      </c>
      <c r="P595" s="9">
        <v>0.31144948109442216</v>
      </c>
      <c r="Q595" s="9">
        <v>0.55805525506321907</v>
      </c>
      <c r="R595" s="9">
        <v>0.39905430839854078</v>
      </c>
      <c r="S595" s="9">
        <v>0.68855051890557717</v>
      </c>
      <c r="T595" s="9">
        <v>0.68018588273342728</v>
      </c>
      <c r="U595" s="9">
        <v>0.7313604683817142</v>
      </c>
      <c r="V595" s="9">
        <v>0.41643573944698609</v>
      </c>
      <c r="W595" s="9">
        <v>0.57649573184198577</v>
      </c>
      <c r="X595" s="9">
        <v>0.72831643615437658</v>
      </c>
      <c r="Y595" s="9">
        <v>0.63316340352924416</v>
      </c>
      <c r="Z595" s="9">
        <v>0.73444723131792466</v>
      </c>
      <c r="AA595" s="9">
        <v>0.62592453414892857</v>
      </c>
      <c r="AB595" s="9">
        <v>0.37407546585107171</v>
      </c>
      <c r="AC595" s="9">
        <v>0.26555276868207622</v>
      </c>
      <c r="AD595" s="9">
        <v>0.27168356384562287</v>
      </c>
      <c r="AE595" s="9">
        <v>0.36683659647075584</v>
      </c>
      <c r="AF595" s="9">
        <v>3.16</v>
      </c>
      <c r="AG595" s="9">
        <v>0.99932979851537707</v>
      </c>
      <c r="AH595" s="9">
        <v>1880.28</v>
      </c>
      <c r="AI595" s="9">
        <v>1997.64</v>
      </c>
      <c r="AJ595" s="9">
        <v>745.18</v>
      </c>
      <c r="AK595" s="9">
        <v>722.32</v>
      </c>
      <c r="AL595" s="9">
        <v>1246.7</v>
      </c>
    </row>
    <row r="596" spans="1:38" hidden="1" x14ac:dyDescent="0.3">
      <c r="A596" s="1" t="s">
        <v>54</v>
      </c>
      <c r="B596" s="1" t="s">
        <v>56</v>
      </c>
      <c r="C596" s="1" t="s">
        <v>54</v>
      </c>
      <c r="D596">
        <v>65535</v>
      </c>
      <c r="E596" s="4" t="str">
        <f>IF((COUNTIF(ML100K[[#This Row],[abbreviation]],"*nIOI"))&gt;=1,"ü","")</f>
        <v/>
      </c>
      <c r="F596" s="4" t="str">
        <f>IF(ML100K[[#This Row],[sigWeCoRatedCount]]&gt;=1,"ü","")</f>
        <v>ü</v>
      </c>
      <c r="G596" s="3">
        <v>2</v>
      </c>
      <c r="H596" s="9">
        <v>0.33382619692302118</v>
      </c>
      <c r="I596" s="9">
        <v>0.3216111911582662</v>
      </c>
      <c r="J596" s="9">
        <v>0.32765953315011942</v>
      </c>
      <c r="K596" s="9">
        <v>0.7296322041943365</v>
      </c>
      <c r="L596" s="9">
        <v>0.82004045807161019</v>
      </c>
      <c r="M596" s="9">
        <v>1.2985813420758352</v>
      </c>
      <c r="N596" s="9">
        <v>1.1394690938815184</v>
      </c>
      <c r="O596" s="9">
        <v>0.32419829859273608</v>
      </c>
      <c r="P596" s="9">
        <v>0.32419829859273608</v>
      </c>
      <c r="Q596" s="9">
        <v>0.56935191145506447</v>
      </c>
      <c r="R596" s="9">
        <v>0.38080465873243008</v>
      </c>
      <c r="S596" s="9">
        <v>0.67580170140726359</v>
      </c>
      <c r="T596" s="9">
        <v>0.66080559557913365</v>
      </c>
      <c r="U596" s="9">
        <v>0.7301603422159112</v>
      </c>
      <c r="V596" s="9">
        <v>0.43138846918892487</v>
      </c>
      <c r="W596" s="9">
        <v>0.57439175236922058</v>
      </c>
      <c r="X596" s="9">
        <v>0.70339931566866831</v>
      </c>
      <c r="Y596" s="9">
        <v>0.63042688125435276</v>
      </c>
      <c r="Z596" s="9">
        <v>0.75797851145913742</v>
      </c>
      <c r="AA596" s="9">
        <v>0.56363267969912811</v>
      </c>
      <c r="AB596" s="9">
        <v>0.43636732030087166</v>
      </c>
      <c r="AC596" s="9">
        <v>0.242021488540862</v>
      </c>
      <c r="AD596" s="9">
        <v>0.29660068433133174</v>
      </c>
      <c r="AE596" s="9">
        <v>0.36957311874564747</v>
      </c>
      <c r="AF596" s="9">
        <v>3.5</v>
      </c>
      <c r="AG596" s="9">
        <v>0.99925768822905847</v>
      </c>
      <c r="AH596" s="9">
        <v>1794.16</v>
      </c>
      <c r="AI596" s="9">
        <v>2061.4</v>
      </c>
      <c r="AJ596" s="9">
        <v>869.24</v>
      </c>
      <c r="AK596" s="9">
        <v>658.22</v>
      </c>
      <c r="AL596" s="9">
        <v>1122.6400000000001</v>
      </c>
    </row>
    <row r="597" spans="1:38" hidden="1" x14ac:dyDescent="0.3">
      <c r="A597" s="1" t="s">
        <v>54</v>
      </c>
      <c r="B597" s="1" t="s">
        <v>56</v>
      </c>
      <c r="C597" s="1" t="s">
        <v>54</v>
      </c>
      <c r="D597">
        <v>-1</v>
      </c>
      <c r="E597" s="4" t="str">
        <f>IF((COUNTIF(ML100K[[#This Row],[abbreviation]],"*nIOI"))&gt;=1,"ü","")</f>
        <v/>
      </c>
      <c r="F597" s="4" t="str">
        <f>IF(ML100K[[#This Row],[sigWeCoRatedCount]]&gt;=1,"ü","")</f>
        <v/>
      </c>
      <c r="G597" s="3">
        <v>10</v>
      </c>
      <c r="H597" s="9">
        <v>0.35781516472486236</v>
      </c>
      <c r="I597" s="9">
        <v>0.35709458101420005</v>
      </c>
      <c r="J597" s="9">
        <v>0.35745363583201706</v>
      </c>
      <c r="K597" s="9">
        <v>0.72937157815973264</v>
      </c>
      <c r="L597" s="9">
        <v>0.74956724494772031</v>
      </c>
      <c r="M597" s="9">
        <v>1.0864716210033529</v>
      </c>
      <c r="N597" s="9">
        <v>1.0422888950539009</v>
      </c>
      <c r="O597" s="9">
        <v>0.31329593288105356</v>
      </c>
      <c r="P597" s="9">
        <v>0.31329593288105356</v>
      </c>
      <c r="Q597" s="9">
        <v>0.55970250615564054</v>
      </c>
      <c r="R597" s="9">
        <v>0.39793356498711907</v>
      </c>
      <c r="S597" s="9">
        <v>0.68670406711894683</v>
      </c>
      <c r="T597" s="9">
        <v>0.67854729050710028</v>
      </c>
      <c r="U597" s="9">
        <v>0.72939035366535743</v>
      </c>
      <c r="V597" s="9">
        <v>0.4170221434484887</v>
      </c>
      <c r="W597" s="9">
        <v>0.5740620706217977</v>
      </c>
      <c r="X597" s="9">
        <v>0.72734899303845879</v>
      </c>
      <c r="Y597" s="9">
        <v>0.63046617168640451</v>
      </c>
      <c r="Z597" s="9">
        <v>0.73146926808522017</v>
      </c>
      <c r="AA597" s="9">
        <v>0.62562531292898005</v>
      </c>
      <c r="AB597" s="9">
        <v>0.37437468707101923</v>
      </c>
      <c r="AC597" s="9">
        <v>0.26853073191477955</v>
      </c>
      <c r="AD597" s="9">
        <v>0.2726510069615416</v>
      </c>
      <c r="AE597" s="9">
        <v>0.36953382831359599</v>
      </c>
      <c r="AF597" s="9">
        <v>3.16</v>
      </c>
      <c r="AG597" s="9">
        <v>0.99932979851537707</v>
      </c>
      <c r="AH597" s="9">
        <v>1875</v>
      </c>
      <c r="AI597" s="9">
        <v>1989.56</v>
      </c>
      <c r="AJ597" s="9">
        <v>745.8</v>
      </c>
      <c r="AK597" s="9">
        <v>730.4</v>
      </c>
      <c r="AL597" s="9">
        <v>1246.08</v>
      </c>
    </row>
    <row r="598" spans="1:38" hidden="1" x14ac:dyDescent="0.3">
      <c r="A598" s="1" t="s">
        <v>54</v>
      </c>
      <c r="B598" s="1" t="s">
        <v>56</v>
      </c>
      <c r="C598" s="1" t="s">
        <v>54</v>
      </c>
      <c r="D598">
        <v>-1</v>
      </c>
      <c r="E598" s="4" t="str">
        <f>IF((COUNTIF(ML100K[[#This Row],[abbreviation]],"*nIOI"))&gt;=1,"ü","")</f>
        <v/>
      </c>
      <c r="F598" s="4" t="str">
        <f>IF(ML100K[[#This Row],[sigWeCoRatedCount]]&gt;=1,"ü","")</f>
        <v/>
      </c>
      <c r="G598" s="3">
        <v>0</v>
      </c>
      <c r="H598" s="9">
        <v>0.34726516255014966</v>
      </c>
      <c r="I598" s="9">
        <v>0.34414418364233756</v>
      </c>
      <c r="J598" s="9">
        <v>0.3457000342981254</v>
      </c>
      <c r="K598" s="9">
        <v>0.72757756454886313</v>
      </c>
      <c r="L598" s="9">
        <v>0.81644934752857856</v>
      </c>
      <c r="M598" s="9">
        <v>1.3469848665359321</v>
      </c>
      <c r="N598" s="9">
        <v>1.1605247652855086</v>
      </c>
      <c r="O598" s="9">
        <v>0.31807080664425152</v>
      </c>
      <c r="P598" s="9">
        <v>0.31807080664425152</v>
      </c>
      <c r="Q598" s="9">
        <v>0.56394998847834077</v>
      </c>
      <c r="R598" s="9">
        <v>0.38986486182411811</v>
      </c>
      <c r="S598" s="9">
        <v>0.68192919335574842</v>
      </c>
      <c r="T598" s="9">
        <v>0.67207209182116956</v>
      </c>
      <c r="U598" s="9">
        <v>0.72763899713414815</v>
      </c>
      <c r="V598" s="9">
        <v>0.42180765407439419</v>
      </c>
      <c r="W598" s="9">
        <v>0.57184342033240454</v>
      </c>
      <c r="X598" s="9">
        <v>0.71949466012772145</v>
      </c>
      <c r="Y598" s="9">
        <v>0.62777050242242771</v>
      </c>
      <c r="Z598" s="9">
        <v>0.7359062201057579</v>
      </c>
      <c r="AA598" s="9">
        <v>0.60823796353657988</v>
      </c>
      <c r="AB598" s="9">
        <v>0.39176203646342028</v>
      </c>
      <c r="AC598" s="9">
        <v>0.26409377989424254</v>
      </c>
      <c r="AD598" s="9">
        <v>0.28050533987227766</v>
      </c>
      <c r="AE598" s="9">
        <v>0.37222949757757312</v>
      </c>
      <c r="AF598" s="9">
        <v>3.16</v>
      </c>
      <c r="AG598" s="9">
        <v>0.99932979851537707</v>
      </c>
      <c r="AH598" s="9">
        <v>1836.98</v>
      </c>
      <c r="AI598" s="9">
        <v>2001.64</v>
      </c>
      <c r="AJ598" s="9">
        <v>780.38</v>
      </c>
      <c r="AK598" s="9">
        <v>718.32</v>
      </c>
      <c r="AL598" s="9">
        <v>1211.5</v>
      </c>
    </row>
    <row r="599" spans="1:38" hidden="1" x14ac:dyDescent="0.3">
      <c r="A599" s="1" t="s">
        <v>54</v>
      </c>
      <c r="B599" s="1" t="s">
        <v>56</v>
      </c>
      <c r="C599" s="1" t="s">
        <v>54</v>
      </c>
      <c r="D599">
        <v>-1</v>
      </c>
      <c r="E599" s="4" t="str">
        <f>IF((COUNTIF(ML100K[[#This Row],[abbreviation]],"*nIOI"))&gt;=1,"ü","")</f>
        <v/>
      </c>
      <c r="F599" s="4" t="str">
        <f>IF(ML100K[[#This Row],[sigWeCoRatedCount]]&gt;=1,"ü","")</f>
        <v/>
      </c>
      <c r="G599" s="3">
        <v>9</v>
      </c>
      <c r="H599" s="9">
        <v>0.35320139155110519</v>
      </c>
      <c r="I599" s="9">
        <v>0.35294080398760413</v>
      </c>
      <c r="J599" s="9">
        <v>0.35306990452609394</v>
      </c>
      <c r="K599" s="9">
        <v>0.72690228572245918</v>
      </c>
      <c r="L599" s="9">
        <v>0.75448275856106828</v>
      </c>
      <c r="M599" s="9">
        <v>1.098042865163058</v>
      </c>
      <c r="N599" s="9">
        <v>1.0478266001618814</v>
      </c>
      <c r="O599" s="9">
        <v>0.31563050284496108</v>
      </c>
      <c r="P599" s="9">
        <v>0.31563050284496108</v>
      </c>
      <c r="Q599" s="9">
        <v>0.5617858081296363</v>
      </c>
      <c r="R599" s="9">
        <v>0.39598090380286749</v>
      </c>
      <c r="S599" s="9">
        <v>0.6843694971550387</v>
      </c>
      <c r="T599" s="9">
        <v>0.67647040199380237</v>
      </c>
      <c r="U599" s="9">
        <v>0.72692052440612487</v>
      </c>
      <c r="V599" s="9">
        <v>0.41778496087501998</v>
      </c>
      <c r="W599" s="9">
        <v>0.57100608993286484</v>
      </c>
      <c r="X599" s="9">
        <v>0.72610073275152121</v>
      </c>
      <c r="Y599" s="9">
        <v>0.62710065879958476</v>
      </c>
      <c r="Z599" s="9">
        <v>0.72777679579559285</v>
      </c>
      <c r="AA599" s="9">
        <v>0.62516400819201301</v>
      </c>
      <c r="AB599" s="9">
        <v>0.37483599180798732</v>
      </c>
      <c r="AC599" s="9">
        <v>0.27222320420440771</v>
      </c>
      <c r="AD599" s="9">
        <v>0.27389926724847902</v>
      </c>
      <c r="AE599" s="9">
        <v>0.37289934120041568</v>
      </c>
      <c r="AF599" s="9">
        <v>3.16</v>
      </c>
      <c r="AG599" s="9">
        <v>0.99932979851537707</v>
      </c>
      <c r="AH599" s="9">
        <v>1865.8</v>
      </c>
      <c r="AI599" s="9">
        <v>1979.5</v>
      </c>
      <c r="AJ599" s="9">
        <v>746.74</v>
      </c>
      <c r="AK599" s="9">
        <v>740.46</v>
      </c>
      <c r="AL599" s="9">
        <v>1245.1400000000001</v>
      </c>
    </row>
    <row r="600" spans="1:38" hidden="1" x14ac:dyDescent="0.3">
      <c r="A600" s="1" t="s">
        <v>54</v>
      </c>
      <c r="B600" s="1" t="s">
        <v>56</v>
      </c>
      <c r="C600" s="1" t="s">
        <v>54</v>
      </c>
      <c r="D600">
        <v>-1</v>
      </c>
      <c r="E600" s="4" t="str">
        <f>IF((COUNTIF(ML100K[[#This Row],[abbreviation]],"*nIOI"))&gt;=1,"ü","")</f>
        <v/>
      </c>
      <c r="F600" s="4" t="str">
        <f>IF(ML100K[[#This Row],[sigWeCoRatedCount]]&gt;=1,"ü","")</f>
        <v/>
      </c>
      <c r="G600" s="3">
        <v>8</v>
      </c>
      <c r="H600" s="9">
        <v>0.35090662156905189</v>
      </c>
      <c r="I600" s="9">
        <v>0.35091099741906234</v>
      </c>
      <c r="J600" s="9">
        <v>0.35090776680294988</v>
      </c>
      <c r="K600" s="9">
        <v>0.7256136911461134</v>
      </c>
      <c r="L600" s="9">
        <v>0.75777670861398427</v>
      </c>
      <c r="M600" s="9">
        <v>1.1044861096318677</v>
      </c>
      <c r="N600" s="9">
        <v>1.0508985865527467</v>
      </c>
      <c r="O600" s="9">
        <v>0.31679796622927631</v>
      </c>
      <c r="P600" s="9">
        <v>0.31679796622927631</v>
      </c>
      <c r="Q600" s="9">
        <v>0.56282406650090355</v>
      </c>
      <c r="R600" s="9">
        <v>0.39432949556603786</v>
      </c>
      <c r="S600" s="9">
        <v>0.68320203377072319</v>
      </c>
      <c r="T600" s="9">
        <v>0.67545549870953192</v>
      </c>
      <c r="U600" s="9">
        <v>0.72562990068274891</v>
      </c>
      <c r="V600" s="9">
        <v>0.41812880888785353</v>
      </c>
      <c r="W600" s="9">
        <v>0.56941820787806163</v>
      </c>
      <c r="X600" s="9">
        <v>0.72554053707953103</v>
      </c>
      <c r="Y600" s="9">
        <v>0.62536608448951969</v>
      </c>
      <c r="Z600" s="9">
        <v>0.72575168499869624</v>
      </c>
      <c r="AA600" s="9">
        <v>0.62515931242036671</v>
      </c>
      <c r="AB600" s="9">
        <v>0.37484068757963324</v>
      </c>
      <c r="AC600" s="9">
        <v>0.27424831500130442</v>
      </c>
      <c r="AD600" s="9">
        <v>0.27445946292046863</v>
      </c>
      <c r="AE600" s="9">
        <v>0.3746339155104802</v>
      </c>
      <c r="AF600" s="9">
        <v>3.16</v>
      </c>
      <c r="AG600" s="9">
        <v>0.99932979851537707</v>
      </c>
      <c r="AH600" s="9">
        <v>1858.02</v>
      </c>
      <c r="AI600" s="9">
        <v>1974</v>
      </c>
      <c r="AJ600" s="9">
        <v>746.74</v>
      </c>
      <c r="AK600" s="9">
        <v>745.96</v>
      </c>
      <c r="AL600" s="9">
        <v>1245.1400000000001</v>
      </c>
    </row>
    <row r="601" spans="1:38" hidden="1" x14ac:dyDescent="0.3">
      <c r="A601" s="1" t="s">
        <v>54</v>
      </c>
      <c r="B601" s="1" t="s">
        <v>56</v>
      </c>
      <c r="C601" s="1" t="s">
        <v>54</v>
      </c>
      <c r="D601">
        <v>-1</v>
      </c>
      <c r="E601" s="4" t="str">
        <f>IF((COUNTIF(ML100K[[#This Row],[abbreviation]],"*nIOI"))&gt;=1,"ü","")</f>
        <v/>
      </c>
      <c r="F601" s="4" t="str">
        <f>IF(ML100K[[#This Row],[sigWeCoRatedCount]]&gt;=1,"ü","")</f>
        <v/>
      </c>
      <c r="G601" s="3">
        <v>7</v>
      </c>
      <c r="H601" s="9">
        <v>0.3445732815937495</v>
      </c>
      <c r="I601" s="9">
        <v>0.34491367412590063</v>
      </c>
      <c r="J601" s="9">
        <v>0.34474243193485199</v>
      </c>
      <c r="K601" s="9">
        <v>0.72247567990510952</v>
      </c>
      <c r="L601" s="9">
        <v>0.76374012580031525</v>
      </c>
      <c r="M601" s="9">
        <v>1.118056052528374</v>
      </c>
      <c r="N601" s="9">
        <v>1.057339643109563</v>
      </c>
      <c r="O601" s="9">
        <v>0.31996844436201927</v>
      </c>
      <c r="P601" s="9">
        <v>0.31996844436201927</v>
      </c>
      <c r="Q601" s="9">
        <v>0.56563785964011881</v>
      </c>
      <c r="R601" s="9">
        <v>0.39146046666169065</v>
      </c>
      <c r="S601" s="9">
        <v>0.68003155563798057</v>
      </c>
      <c r="T601" s="9">
        <v>0.67245683706295012</v>
      </c>
      <c r="U601" s="9">
        <v>0.72249222332865182</v>
      </c>
      <c r="V601" s="9">
        <v>0.41943544281889911</v>
      </c>
      <c r="W601" s="9">
        <v>0.56556161717785491</v>
      </c>
      <c r="X601" s="9">
        <v>0.72340818077106761</v>
      </c>
      <c r="Y601" s="9">
        <v>0.6211651008226815</v>
      </c>
      <c r="Z601" s="9">
        <v>0.7216093546932939</v>
      </c>
      <c r="AA601" s="9">
        <v>0.62330431943260534</v>
      </c>
      <c r="AB601" s="9">
        <v>0.37669568056739383</v>
      </c>
      <c r="AC601" s="9">
        <v>0.27839064530670488</v>
      </c>
      <c r="AD601" s="9">
        <v>0.27659181922893195</v>
      </c>
      <c r="AE601" s="9">
        <v>0.378834899177318</v>
      </c>
      <c r="AF601" s="9">
        <v>3.16</v>
      </c>
      <c r="AG601" s="9">
        <v>0.99932979851537707</v>
      </c>
      <c r="AH601" s="9">
        <v>1844.5</v>
      </c>
      <c r="AI601" s="9">
        <v>1962.74</v>
      </c>
      <c r="AJ601" s="9">
        <v>750.42</v>
      </c>
      <c r="AK601" s="9">
        <v>757.22</v>
      </c>
      <c r="AL601" s="9">
        <v>1241.46</v>
      </c>
    </row>
    <row r="602" spans="1:38" hidden="1" x14ac:dyDescent="0.3">
      <c r="A602" s="1" t="s">
        <v>54</v>
      </c>
      <c r="B602" s="1" t="s">
        <v>56</v>
      </c>
      <c r="C602" s="1" t="s">
        <v>54</v>
      </c>
      <c r="D602">
        <v>-1</v>
      </c>
      <c r="E602" s="4" t="str">
        <f>IF((COUNTIF(ML100K[[#This Row],[abbreviation]],"*nIOI"))&gt;=1,"ü","")</f>
        <v/>
      </c>
      <c r="F602" s="4" t="str">
        <f>IF(ML100K[[#This Row],[sigWeCoRatedCount]]&gt;=1,"ü","")</f>
        <v/>
      </c>
      <c r="G602" s="3">
        <v>6</v>
      </c>
      <c r="H602" s="9">
        <v>0.33820356063229151</v>
      </c>
      <c r="I602" s="9">
        <v>0.33892026503770362</v>
      </c>
      <c r="J602" s="9">
        <v>0.33856059378528436</v>
      </c>
      <c r="K602" s="9">
        <v>0.71922211866015973</v>
      </c>
      <c r="L602" s="9">
        <v>0.77130842308131475</v>
      </c>
      <c r="M602" s="9">
        <v>1.1331117399330508</v>
      </c>
      <c r="N602" s="9">
        <v>1.0644375451236059</v>
      </c>
      <c r="O602" s="9">
        <v>0.32319005626469904</v>
      </c>
      <c r="P602" s="9">
        <v>0.32319005626469904</v>
      </c>
      <c r="Q602" s="9">
        <v>0.56847183961154502</v>
      </c>
      <c r="R602" s="9">
        <v>0.38744483925288642</v>
      </c>
      <c r="S602" s="9">
        <v>0.67680994373530057</v>
      </c>
      <c r="T602" s="9">
        <v>0.66946013251885139</v>
      </c>
      <c r="U602" s="9">
        <v>0.71924405341617481</v>
      </c>
      <c r="V602" s="9">
        <v>0.42068737366492115</v>
      </c>
      <c r="W602" s="9">
        <v>0.56159285867416298</v>
      </c>
      <c r="X602" s="9">
        <v>0.72133862354948708</v>
      </c>
      <c r="Y602" s="9">
        <v>0.61686493708280432</v>
      </c>
      <c r="Z602" s="9">
        <v>0.71719335622211666</v>
      </c>
      <c r="AA602" s="9">
        <v>0.62172690881558679</v>
      </c>
      <c r="AB602" s="9">
        <v>0.37827309118441388</v>
      </c>
      <c r="AC602" s="9">
        <v>0.282806643777883</v>
      </c>
      <c r="AD602" s="9">
        <v>0.27866137645051292</v>
      </c>
      <c r="AE602" s="9">
        <v>0.3831350629171959</v>
      </c>
      <c r="AF602" s="9">
        <v>3.16</v>
      </c>
      <c r="AG602" s="9">
        <v>0.99932979851537707</v>
      </c>
      <c r="AH602" s="9">
        <v>1825.58</v>
      </c>
      <c r="AI602" s="9">
        <v>1950.72</v>
      </c>
      <c r="AJ602" s="9">
        <v>753.58</v>
      </c>
      <c r="AK602" s="9">
        <v>769.24</v>
      </c>
      <c r="AL602" s="9">
        <v>1238.3</v>
      </c>
    </row>
    <row r="603" spans="1:38" hidden="1" x14ac:dyDescent="0.3">
      <c r="A603" s="1" t="s">
        <v>54</v>
      </c>
      <c r="B603" s="1" t="s">
        <v>56</v>
      </c>
      <c r="C603" s="1" t="s">
        <v>54</v>
      </c>
      <c r="D603">
        <v>-1</v>
      </c>
      <c r="E603" s="4" t="str">
        <f>IF((COUNTIF(ML100K[[#This Row],[abbreviation]],"*nIOI"))&gt;=1,"ü","")</f>
        <v/>
      </c>
      <c r="F603" s="4" t="str">
        <f>IF(ML100K[[#This Row],[sigWeCoRatedCount]]&gt;=1,"ü","")</f>
        <v/>
      </c>
      <c r="G603" s="3">
        <v>5</v>
      </c>
      <c r="H603" s="9">
        <v>0.33038222095238284</v>
      </c>
      <c r="I603" s="9">
        <v>0.33140790319179303</v>
      </c>
      <c r="J603" s="9">
        <v>0.33089358427600413</v>
      </c>
      <c r="K603" s="9">
        <v>0.71539142148138168</v>
      </c>
      <c r="L603" s="9">
        <v>0.78004272286193455</v>
      </c>
      <c r="M603" s="9">
        <v>1.1558804658176012</v>
      </c>
      <c r="N603" s="9">
        <v>1.0750794456542223</v>
      </c>
      <c r="O603" s="9">
        <v>0.32711340665135519</v>
      </c>
      <c r="P603" s="9">
        <v>0.32711340665135519</v>
      </c>
      <c r="Q603" s="9">
        <v>0.57191656372914712</v>
      </c>
      <c r="R603" s="9">
        <v>0.38394917280424185</v>
      </c>
      <c r="S603" s="9">
        <v>0.67288659334864376</v>
      </c>
      <c r="T603" s="9">
        <v>0.66570395159589613</v>
      </c>
      <c r="U603" s="9">
        <v>0.7154169319261442</v>
      </c>
      <c r="V603" s="9">
        <v>0.42237180669316898</v>
      </c>
      <c r="W603" s="9">
        <v>0.55692922574550385</v>
      </c>
      <c r="X603" s="9">
        <v>0.71857288231870609</v>
      </c>
      <c r="Y603" s="9">
        <v>0.61180933863367726</v>
      </c>
      <c r="Z603" s="9">
        <v>0.71231200641695769</v>
      </c>
      <c r="AA603" s="9">
        <v>0.61909589677483634</v>
      </c>
      <c r="AB603" s="9">
        <v>0.38090410322516433</v>
      </c>
      <c r="AC603" s="9">
        <v>0.28768799358304242</v>
      </c>
      <c r="AD603" s="9">
        <v>0.28142711768129414</v>
      </c>
      <c r="AE603" s="9">
        <v>0.38819066136632308</v>
      </c>
      <c r="AF603" s="9">
        <v>3.18</v>
      </c>
      <c r="AG603" s="9">
        <v>0.99932555673382872</v>
      </c>
      <c r="AH603" s="9">
        <v>1809.1</v>
      </c>
      <c r="AI603" s="9">
        <v>1937.4</v>
      </c>
      <c r="AJ603" s="9">
        <v>758.76</v>
      </c>
      <c r="AK603" s="9">
        <v>782.54</v>
      </c>
      <c r="AL603" s="9">
        <v>1233.1199999999999</v>
      </c>
    </row>
    <row r="604" spans="1:38" hidden="1" x14ac:dyDescent="0.3">
      <c r="A604" s="1" t="s">
        <v>54</v>
      </c>
      <c r="B604" s="1" t="s">
        <v>56</v>
      </c>
      <c r="C604" s="1" t="s">
        <v>54</v>
      </c>
      <c r="D604">
        <v>65535</v>
      </c>
      <c r="E604" s="4" t="str">
        <f>IF((COUNTIF(ML100K[[#This Row],[abbreviation]],"*nIOI"))&gt;=1,"ü","")</f>
        <v/>
      </c>
      <c r="F604" s="4" t="str">
        <f>IF(ML100K[[#This Row],[sigWeCoRatedCount]]&gt;=1,"ü","")</f>
        <v>ü</v>
      </c>
      <c r="G604" s="3">
        <v>1</v>
      </c>
      <c r="H604" s="9">
        <v>0.30362231096585107</v>
      </c>
      <c r="I604" s="9">
        <v>0.29603828625539402</v>
      </c>
      <c r="J604" s="9">
        <v>0.29980474709610044</v>
      </c>
      <c r="K604" s="9">
        <v>0.7147558982410902</v>
      </c>
      <c r="L604" s="9">
        <v>0.89960077495270241</v>
      </c>
      <c r="M604" s="9">
        <v>1.5409034641527943</v>
      </c>
      <c r="N604" s="9">
        <v>1.2412828911388023</v>
      </c>
      <c r="O604" s="9">
        <v>0.33855988569422518</v>
      </c>
      <c r="P604" s="9">
        <v>0.33855988569422518</v>
      </c>
      <c r="Q604" s="9">
        <v>0.58183742546509165</v>
      </c>
      <c r="R604" s="9">
        <v>0.35706291533295564</v>
      </c>
      <c r="S604" s="9">
        <v>0.66144011430577421</v>
      </c>
      <c r="T604" s="9">
        <v>0.64801914312769826</v>
      </c>
      <c r="U604" s="9">
        <v>0.71504292438527695</v>
      </c>
      <c r="V604" s="9">
        <v>0.43589752462630166</v>
      </c>
      <c r="W604" s="9">
        <v>0.55615571951655052</v>
      </c>
      <c r="X604" s="9">
        <v>0.69567551944076189</v>
      </c>
      <c r="Y604" s="9">
        <v>0.60794679152508924</v>
      </c>
      <c r="Z604" s="9">
        <v>0.73498466643441962</v>
      </c>
      <c r="AA604" s="9">
        <v>0.56105361982097468</v>
      </c>
      <c r="AB604" s="9">
        <v>0.4389463801790256</v>
      </c>
      <c r="AC604" s="9">
        <v>0.26501533356558016</v>
      </c>
      <c r="AD604" s="9">
        <v>0.30432448055923789</v>
      </c>
      <c r="AE604" s="9">
        <v>0.39205320847491087</v>
      </c>
      <c r="AF604" s="9">
        <v>4.4000000000000004</v>
      </c>
      <c r="AG604" s="9">
        <v>0.99906680805938852</v>
      </c>
      <c r="AH604" s="9">
        <v>1681.98</v>
      </c>
      <c r="AI604" s="9">
        <v>1998.38</v>
      </c>
      <c r="AJ604" s="9">
        <v>874.22</v>
      </c>
      <c r="AK604" s="9">
        <v>720.6</v>
      </c>
      <c r="AL604" s="9">
        <v>1117.4000000000001</v>
      </c>
    </row>
    <row r="605" spans="1:38" hidden="1" x14ac:dyDescent="0.3">
      <c r="A605" s="1" t="s">
        <v>54</v>
      </c>
      <c r="B605" s="1" t="s">
        <v>56</v>
      </c>
      <c r="C605" s="1" t="s">
        <v>54</v>
      </c>
      <c r="D605">
        <v>-1</v>
      </c>
      <c r="E605" s="4" t="str">
        <f>IF((COUNTIF(ML100K[[#This Row],[abbreviation]],"*nIOI"))&gt;=1,"ü","")</f>
        <v/>
      </c>
      <c r="F605" s="4" t="str">
        <f>IF(ML100K[[#This Row],[sigWeCoRatedCount]]&gt;=1,"ü","")</f>
        <v/>
      </c>
      <c r="G605" s="3">
        <v>4</v>
      </c>
      <c r="H605" s="9">
        <v>0.31787670663293377</v>
      </c>
      <c r="I605" s="9">
        <v>0.31966408838958271</v>
      </c>
      <c r="J605" s="9">
        <v>0.31876831254325805</v>
      </c>
      <c r="K605" s="9">
        <v>0.7087249256482453</v>
      </c>
      <c r="L605" s="9">
        <v>0.7956123607945651</v>
      </c>
      <c r="M605" s="9">
        <v>1.1904407351686754</v>
      </c>
      <c r="N605" s="9">
        <v>1.0910322004305744</v>
      </c>
      <c r="O605" s="9">
        <v>0.33350187552560828</v>
      </c>
      <c r="P605" s="9">
        <v>0.33350187552560828</v>
      </c>
      <c r="Q605" s="9">
        <v>0.57747223233121669</v>
      </c>
      <c r="R605" s="9">
        <v>0.37643588181808946</v>
      </c>
      <c r="S605" s="9">
        <v>0.66649812447439183</v>
      </c>
      <c r="T605" s="9">
        <v>0.65983204419479102</v>
      </c>
      <c r="U605" s="9">
        <v>0.70876415254628056</v>
      </c>
      <c r="V605" s="9">
        <v>0.42474248603763076</v>
      </c>
      <c r="W605" s="9">
        <v>0.54889521181941381</v>
      </c>
      <c r="X605" s="9">
        <v>0.71462380810544746</v>
      </c>
      <c r="Y605" s="9">
        <v>0.6032528985274872</v>
      </c>
      <c r="Z605" s="9">
        <v>0.7029829594770336</v>
      </c>
      <c r="AA605" s="9">
        <v>0.61668112891254756</v>
      </c>
      <c r="AB605" s="9">
        <v>0.38331887108745216</v>
      </c>
      <c r="AC605" s="9">
        <v>0.29701704052296535</v>
      </c>
      <c r="AD605" s="9">
        <v>0.28537619189455249</v>
      </c>
      <c r="AE605" s="9">
        <v>0.39674710147251274</v>
      </c>
      <c r="AF605" s="9">
        <v>3.18</v>
      </c>
      <c r="AG605" s="9">
        <v>0.99932555673382872</v>
      </c>
      <c r="AH605" s="9">
        <v>1773.7</v>
      </c>
      <c r="AI605" s="9">
        <v>1912.08</v>
      </c>
      <c r="AJ605" s="9">
        <v>763.54</v>
      </c>
      <c r="AK605" s="9">
        <v>807.86</v>
      </c>
      <c r="AL605" s="9">
        <v>1228.3399999999999</v>
      </c>
    </row>
    <row r="606" spans="1:38" hidden="1" x14ac:dyDescent="0.3">
      <c r="A606" s="1" t="s">
        <v>54</v>
      </c>
      <c r="B606" s="1" t="s">
        <v>56</v>
      </c>
      <c r="C606" s="1" t="s">
        <v>54</v>
      </c>
      <c r="D606">
        <v>-1</v>
      </c>
      <c r="E606" s="4" t="str">
        <f>IF((COUNTIF(ML100K[[#This Row],[abbreviation]],"*nIOI"))&gt;=1,"ü","")</f>
        <v/>
      </c>
      <c r="F606" s="4" t="str">
        <f>IF(ML100K[[#This Row],[sigWeCoRatedCount]]&gt;=1,"ü","")</f>
        <v/>
      </c>
      <c r="G606" s="3">
        <v>3</v>
      </c>
      <c r="H606" s="9">
        <v>0.30069357889874648</v>
      </c>
      <c r="I606" s="9">
        <v>0.30307242002033979</v>
      </c>
      <c r="J606" s="9">
        <v>0.30187972012835845</v>
      </c>
      <c r="K606" s="9">
        <v>0.69991727233215695</v>
      </c>
      <c r="L606" s="9">
        <v>0.81941012494745968</v>
      </c>
      <c r="M606" s="9">
        <v>1.2577238801641164</v>
      </c>
      <c r="N606" s="9">
        <v>1.1214218808054688</v>
      </c>
      <c r="O606" s="9">
        <v>0.34227833253106893</v>
      </c>
      <c r="P606" s="9">
        <v>0.34227833253106893</v>
      </c>
      <c r="Q606" s="9">
        <v>0.58501941745266939</v>
      </c>
      <c r="R606" s="9">
        <v>0.37051792078002366</v>
      </c>
      <c r="S606" s="9">
        <v>0.65772166746893101</v>
      </c>
      <c r="T606" s="9">
        <v>0.65153621001016992</v>
      </c>
      <c r="U606" s="9">
        <v>0.6999870078173086</v>
      </c>
      <c r="V606" s="9">
        <v>0.42840077368058754</v>
      </c>
      <c r="W606" s="9">
        <v>0.53840982745930255</v>
      </c>
      <c r="X606" s="9">
        <v>0.70847845484800021</v>
      </c>
      <c r="Y606" s="9">
        <v>0.5922151240507465</v>
      </c>
      <c r="Z606" s="9">
        <v>0.69163505572014405</v>
      </c>
      <c r="AA606" s="9">
        <v>0.61143736430019546</v>
      </c>
      <c r="AB606" s="9">
        <v>0.38856263569980437</v>
      </c>
      <c r="AC606" s="9">
        <v>0.30836494427985617</v>
      </c>
      <c r="AD606" s="9">
        <v>0.29152154515199996</v>
      </c>
      <c r="AE606" s="9">
        <v>0.40778487594925328</v>
      </c>
      <c r="AF606" s="9">
        <v>3.22</v>
      </c>
      <c r="AG606" s="9">
        <v>0.99931707317073226</v>
      </c>
      <c r="AH606" s="9">
        <v>1745.8</v>
      </c>
      <c r="AI606" s="9">
        <v>1881.18</v>
      </c>
      <c r="AJ606" s="9">
        <v>774.02</v>
      </c>
      <c r="AK606" s="9">
        <v>838.72</v>
      </c>
      <c r="AL606" s="9">
        <v>1217.8599999999999</v>
      </c>
    </row>
    <row r="607" spans="1:38" hidden="1" x14ac:dyDescent="0.3">
      <c r="A607" s="1" t="s">
        <v>54</v>
      </c>
      <c r="B607" s="1" t="s">
        <v>56</v>
      </c>
      <c r="C607" s="1" t="s">
        <v>54</v>
      </c>
      <c r="D607">
        <v>-1</v>
      </c>
      <c r="E607" s="4" t="str">
        <f>IF((COUNTIF(ML100K[[#This Row],[abbreviation]],"*nIOI"))&gt;=1,"ü","")</f>
        <v/>
      </c>
      <c r="F607" s="4" t="str">
        <f>IF(ML100K[[#This Row],[sigWeCoRatedCount]]&gt;=1,"ü","")</f>
        <v/>
      </c>
      <c r="G607" s="3">
        <v>2</v>
      </c>
      <c r="H607" s="9">
        <v>0.26939238686053885</v>
      </c>
      <c r="I607" s="9">
        <v>0.27200231082293375</v>
      </c>
      <c r="J607" s="9">
        <v>0.27069328336944132</v>
      </c>
      <c r="K607" s="9">
        <v>0.68519278465423483</v>
      </c>
      <c r="L607" s="9">
        <v>0.86732052534751647</v>
      </c>
      <c r="M607" s="9">
        <v>1.3910515684445279</v>
      </c>
      <c r="N607" s="9">
        <v>1.1793776133983276</v>
      </c>
      <c r="O607" s="9">
        <v>0.35798790543643488</v>
      </c>
      <c r="P607" s="9">
        <v>0.35798790543643488</v>
      </c>
      <c r="Q607" s="9">
        <v>0.5983035045749493</v>
      </c>
      <c r="R607" s="9">
        <v>0.35460440961471701</v>
      </c>
      <c r="S607" s="9">
        <v>0.64201209456356523</v>
      </c>
      <c r="T607" s="9">
        <v>0.63600115541146762</v>
      </c>
      <c r="U607" s="9">
        <v>0.68529322880979127</v>
      </c>
      <c r="V607" s="9">
        <v>0.43585926289330512</v>
      </c>
      <c r="W607" s="9">
        <v>0.52116572509862202</v>
      </c>
      <c r="X607" s="9">
        <v>0.6957544618574244</v>
      </c>
      <c r="Y607" s="9">
        <v>0.57363792500311406</v>
      </c>
      <c r="Z607" s="9">
        <v>0.67503293633114547</v>
      </c>
      <c r="AA607" s="9">
        <v>0.59696937449178833</v>
      </c>
      <c r="AB607" s="9">
        <v>0.40303062550821117</v>
      </c>
      <c r="AC607" s="9">
        <v>0.32496706366885475</v>
      </c>
      <c r="AD607" s="9">
        <v>0.30424553814257593</v>
      </c>
      <c r="AE607" s="9">
        <v>0.42636207499688566</v>
      </c>
      <c r="AF607" s="9">
        <v>3.5</v>
      </c>
      <c r="AG607" s="9">
        <v>0.99925768822905847</v>
      </c>
      <c r="AH607" s="9">
        <v>1670.72</v>
      </c>
      <c r="AI607" s="9">
        <v>1835.8</v>
      </c>
      <c r="AJ607" s="9">
        <v>802.84</v>
      </c>
      <c r="AK607" s="9">
        <v>883.82</v>
      </c>
      <c r="AL607" s="9">
        <v>1189.04</v>
      </c>
    </row>
    <row r="608" spans="1:38" hidden="1" x14ac:dyDescent="0.3">
      <c r="A608" s="1" t="s">
        <v>54</v>
      </c>
      <c r="B608" s="1" t="s">
        <v>56</v>
      </c>
      <c r="C608" s="1" t="s">
        <v>54</v>
      </c>
      <c r="D608">
        <v>-1</v>
      </c>
      <c r="E608" s="4" t="str">
        <f>IF((COUNTIF(ML100K[[#This Row],[abbreviation]],"*nIOI"))&gt;=1,"ü","")</f>
        <v/>
      </c>
      <c r="F608" s="4" t="str">
        <f>IF(ML100K[[#This Row],[sigWeCoRatedCount]]&gt;=1,"ü","")</f>
        <v/>
      </c>
      <c r="G608" s="3">
        <v>1</v>
      </c>
      <c r="H608" s="9">
        <v>0.21957227420474698</v>
      </c>
      <c r="I608" s="9">
        <v>0.22202562184162852</v>
      </c>
      <c r="J608" s="9">
        <v>0.22079489907061287</v>
      </c>
      <c r="K608" s="9">
        <v>0.66238944152382306</v>
      </c>
      <c r="L608" s="9">
        <v>0.97981174977164009</v>
      </c>
      <c r="M608" s="9">
        <v>1.7541257865036526</v>
      </c>
      <c r="N608" s="9">
        <v>1.3243756599193843</v>
      </c>
      <c r="O608" s="9">
        <v>0.38285179019104515</v>
      </c>
      <c r="P608" s="9">
        <v>0.38285179019104515</v>
      </c>
      <c r="Q608" s="9">
        <v>0.61872616795420177</v>
      </c>
      <c r="R608" s="9">
        <v>0.32670566579739596</v>
      </c>
      <c r="S608" s="9">
        <v>0.61714820980895468</v>
      </c>
      <c r="T608" s="9">
        <v>0.61101281092081372</v>
      </c>
      <c r="U608" s="9">
        <v>0.66251485486176542</v>
      </c>
      <c r="V608" s="9">
        <v>0.44800436435074253</v>
      </c>
      <c r="W608" s="9">
        <v>0.49524634190253675</v>
      </c>
      <c r="X608" s="9">
        <v>0.67449178850262492</v>
      </c>
      <c r="Y608" s="9">
        <v>0.54508048570212086</v>
      </c>
      <c r="Z608" s="9">
        <v>0.65078882045199249</v>
      </c>
      <c r="AA608" s="9">
        <v>0.57123680138963628</v>
      </c>
      <c r="AB608" s="9">
        <v>0.42876319861036372</v>
      </c>
      <c r="AC608" s="9">
        <v>0.34921117954800762</v>
      </c>
      <c r="AD608" s="9">
        <v>0.32550821149737486</v>
      </c>
      <c r="AE608" s="9">
        <v>0.45491951429787902</v>
      </c>
      <c r="AF608" s="9">
        <v>4.4000000000000004</v>
      </c>
      <c r="AG608" s="9">
        <v>0.99906680805938852</v>
      </c>
      <c r="AH608" s="9">
        <v>1538.98</v>
      </c>
      <c r="AI608" s="9">
        <v>1769.48</v>
      </c>
      <c r="AJ608" s="9">
        <v>853.96</v>
      </c>
      <c r="AK608" s="9">
        <v>949.5</v>
      </c>
      <c r="AL608" s="9">
        <v>1137.6600000000001</v>
      </c>
    </row>
    <row r="609" spans="1:38" x14ac:dyDescent="0.3">
      <c r="A609" s="1" t="s">
        <v>6</v>
      </c>
      <c r="B609" s="1" t="s">
        <v>2</v>
      </c>
      <c r="C609" s="1" t="s">
        <v>7</v>
      </c>
      <c r="D609">
        <v>65535</v>
      </c>
      <c r="E609" s="4" t="str">
        <f>IF((COUNTIF(ML100K[[#This Row],[abbreviation]],"*nIOI"))&gt;=1,"ü","")</f>
        <v>ü</v>
      </c>
      <c r="F609" s="4" t="str">
        <f>IF(ML100K[[#This Row],[sigWeCoRatedCount]]&gt;=1,"ü","")</f>
        <v>ü</v>
      </c>
      <c r="G609" s="3">
        <v>67</v>
      </c>
      <c r="H609" s="9">
        <v>0.38597903600515465</v>
      </c>
      <c r="I609" s="9">
        <v>0.37409548966337997</v>
      </c>
      <c r="J609" s="9">
        <v>0.37998946951170454</v>
      </c>
      <c r="K609" s="9">
        <v>0.74904060727874244</v>
      </c>
      <c r="L609" s="9">
        <v>0.72992973351651635</v>
      </c>
      <c r="M609" s="9">
        <v>1.0784874667835309</v>
      </c>
      <c r="N609" s="9">
        <v>1.0384303513127824</v>
      </c>
      <c r="O609" s="9">
        <v>0.29948132173867242</v>
      </c>
      <c r="P609" s="9">
        <v>0.29948132173867242</v>
      </c>
      <c r="Q609" s="9">
        <v>0.54721631632496903</v>
      </c>
      <c r="R609" s="9">
        <v>0.41742133800830866</v>
      </c>
      <c r="S609" s="9">
        <v>0.70051867826132885</v>
      </c>
      <c r="T609" s="9">
        <v>0.68704774483169007</v>
      </c>
      <c r="U609" s="9">
        <v>0.74945379380803245</v>
      </c>
      <c r="V609" s="9">
        <v>0.4182261839202317</v>
      </c>
      <c r="W609" s="9">
        <v>0.59881294077591007</v>
      </c>
      <c r="X609" s="9">
        <v>0.72538990720667651</v>
      </c>
      <c r="Y609" s="9">
        <v>0.66058912879847698</v>
      </c>
      <c r="Z609" s="9">
        <v>0.7743445739006285</v>
      </c>
      <c r="AA609" s="9">
        <v>0.59975091576275263</v>
      </c>
      <c r="AB609" s="9">
        <v>0.40024908423724698</v>
      </c>
      <c r="AC609" s="9">
        <v>0.22565542609937278</v>
      </c>
      <c r="AD609" s="9">
        <v>0.27461009279332343</v>
      </c>
      <c r="AE609" s="9">
        <v>0.3394108712015223</v>
      </c>
      <c r="AF609" s="9">
        <v>3.12</v>
      </c>
      <c r="AG609" s="9">
        <v>0.99933828207847364</v>
      </c>
      <c r="AH609" s="9">
        <v>1966.84</v>
      </c>
      <c r="AI609" s="9">
        <v>2106.1799999999998</v>
      </c>
      <c r="AJ609" s="9">
        <v>797.32</v>
      </c>
      <c r="AK609" s="9">
        <v>613.79999999999995</v>
      </c>
      <c r="AL609" s="9">
        <v>1194.58</v>
      </c>
    </row>
    <row r="610" spans="1:38" x14ac:dyDescent="0.3">
      <c r="A610" s="1" t="s">
        <v>6</v>
      </c>
      <c r="B610" s="1" t="s">
        <v>2</v>
      </c>
      <c r="C610" s="1" t="s">
        <v>7</v>
      </c>
      <c r="D610">
        <v>65535</v>
      </c>
      <c r="E610" s="4" t="str">
        <f>IF((COUNTIF(ML100K[[#This Row],[abbreviation]],"*nIOI"))&gt;=1,"ü","")</f>
        <v>ü</v>
      </c>
      <c r="F610" s="4" t="str">
        <f>IF(ML100K[[#This Row],[sigWeCoRatedCount]]&gt;=1,"ü","")</f>
        <v>ü</v>
      </c>
      <c r="G610" s="3">
        <v>69</v>
      </c>
      <c r="H610" s="9">
        <v>0.38580224770163019</v>
      </c>
      <c r="I610" s="9">
        <v>0.37398986471244344</v>
      </c>
      <c r="J610" s="9">
        <v>0.3798488160245837</v>
      </c>
      <c r="K610" s="9">
        <v>0.74893769838539059</v>
      </c>
      <c r="L610" s="9">
        <v>0.73049005841407222</v>
      </c>
      <c r="M610" s="9">
        <v>1.0797948566459452</v>
      </c>
      <c r="N610" s="9">
        <v>1.0390540120462979</v>
      </c>
      <c r="O610" s="9">
        <v>0.29955773324705454</v>
      </c>
      <c r="P610" s="9">
        <v>0.29955773324705454</v>
      </c>
      <c r="Q610" s="9">
        <v>0.54728573306483508</v>
      </c>
      <c r="R610" s="9">
        <v>0.41716237677611417</v>
      </c>
      <c r="S610" s="9">
        <v>0.70044226675294619</v>
      </c>
      <c r="T610" s="9">
        <v>0.68699493235622222</v>
      </c>
      <c r="U610" s="9">
        <v>0.74934671122408325</v>
      </c>
      <c r="V610" s="9">
        <v>0.41822387680591783</v>
      </c>
      <c r="W610" s="9">
        <v>0.59868141048406587</v>
      </c>
      <c r="X610" s="9">
        <v>0.72539578990266851</v>
      </c>
      <c r="Y610" s="9">
        <v>0.66040645779896179</v>
      </c>
      <c r="Z610" s="9">
        <v>0.77411616661684224</v>
      </c>
      <c r="AA610" s="9">
        <v>0.59987369809560265</v>
      </c>
      <c r="AB610" s="9">
        <v>0.40012630190439791</v>
      </c>
      <c r="AC610" s="9">
        <v>0.22588383338315857</v>
      </c>
      <c r="AD610" s="9">
        <v>0.27460421009733216</v>
      </c>
      <c r="AE610" s="9">
        <v>0.33959354220103849</v>
      </c>
      <c r="AF610" s="9">
        <v>3.12</v>
      </c>
      <c r="AG610" s="9">
        <v>0.99933828207847364</v>
      </c>
      <c r="AH610" s="9">
        <v>1965.62</v>
      </c>
      <c r="AI610" s="9">
        <v>2105.56</v>
      </c>
      <c r="AJ610" s="9">
        <v>797.06</v>
      </c>
      <c r="AK610" s="9">
        <v>614.41999999999996</v>
      </c>
      <c r="AL610" s="9">
        <v>1194.8399999999999</v>
      </c>
    </row>
    <row r="611" spans="1:38" x14ac:dyDescent="0.3">
      <c r="A611" s="1" t="s">
        <v>6</v>
      </c>
      <c r="B611" s="1" t="s">
        <v>2</v>
      </c>
      <c r="C611" s="1" t="s">
        <v>7</v>
      </c>
      <c r="D611">
        <v>65535</v>
      </c>
      <c r="E611" s="4" t="str">
        <f>IF((COUNTIF(ML100K[[#This Row],[abbreviation]],"*nIOI"))&gt;=1,"ü","")</f>
        <v>ü</v>
      </c>
      <c r="F611" s="4" t="str">
        <f>IF(ML100K[[#This Row],[sigWeCoRatedCount]]&gt;=1,"ü","")</f>
        <v>ü</v>
      </c>
      <c r="G611" s="3">
        <v>68</v>
      </c>
      <c r="H611" s="9">
        <v>0.38577735528981305</v>
      </c>
      <c r="I611" s="9">
        <v>0.37394785482504334</v>
      </c>
      <c r="J611" s="9">
        <v>0.37981514022305685</v>
      </c>
      <c r="K611" s="9">
        <v>0.7489318978406202</v>
      </c>
      <c r="L611" s="9">
        <v>0.7302990053126458</v>
      </c>
      <c r="M611" s="9">
        <v>1.079366094550134</v>
      </c>
      <c r="N611" s="9">
        <v>1.0388481703300168</v>
      </c>
      <c r="O611" s="9">
        <v>0.29957465439494946</v>
      </c>
      <c r="P611" s="9">
        <v>0.29957465439494946</v>
      </c>
      <c r="Q611" s="9">
        <v>0.54730057627436257</v>
      </c>
      <c r="R611" s="9">
        <v>0.41723033449250901</v>
      </c>
      <c r="S611" s="9">
        <v>0.70042534560505199</v>
      </c>
      <c r="T611" s="9">
        <v>0.68697392741252206</v>
      </c>
      <c r="U611" s="9">
        <v>0.74934254579451587</v>
      </c>
      <c r="V611" s="9">
        <v>0.41824041463465456</v>
      </c>
      <c r="W611" s="9">
        <v>0.59867494906986551</v>
      </c>
      <c r="X611" s="9">
        <v>0.72536728779373782</v>
      </c>
      <c r="Y611" s="9">
        <v>0.66041006749607689</v>
      </c>
      <c r="Z611" s="9">
        <v>0.77413961545730603</v>
      </c>
      <c r="AA611" s="9">
        <v>0.59980823936773664</v>
      </c>
      <c r="AB611" s="9">
        <v>0.4001917606322633</v>
      </c>
      <c r="AC611" s="9">
        <v>0.22586038454269397</v>
      </c>
      <c r="AD611" s="9">
        <v>0.27463271220626301</v>
      </c>
      <c r="AE611" s="9">
        <v>0.33958993250392389</v>
      </c>
      <c r="AF611" s="9">
        <v>3.12</v>
      </c>
      <c r="AG611" s="9">
        <v>0.99933828207847364</v>
      </c>
      <c r="AH611" s="9">
        <v>1965.94</v>
      </c>
      <c r="AI611" s="9">
        <v>2105.62</v>
      </c>
      <c r="AJ611" s="9">
        <v>797.2</v>
      </c>
      <c r="AK611" s="9">
        <v>614.36</v>
      </c>
      <c r="AL611" s="9">
        <v>1194.7</v>
      </c>
    </row>
    <row r="612" spans="1:38" x14ac:dyDescent="0.3">
      <c r="A612" s="1" t="s">
        <v>8</v>
      </c>
      <c r="B612" s="1" t="s">
        <v>57</v>
      </c>
      <c r="C612" s="1" t="s">
        <v>9</v>
      </c>
      <c r="D612">
        <v>65535</v>
      </c>
      <c r="E612" s="4" t="str">
        <f>IF((COUNTIF(ML100K[[#This Row],[abbreviation]],"*nIOI"))&gt;=1,"ü","")</f>
        <v>ü</v>
      </c>
      <c r="F612" s="4" t="str">
        <f>IF(ML100K[[#This Row],[sigWeCoRatedCount]]&gt;=1,"ü","")</f>
        <v>ü</v>
      </c>
      <c r="G612" s="3">
        <v>53</v>
      </c>
      <c r="H612" s="9">
        <v>0.37880716408624998</v>
      </c>
      <c r="I612" s="9">
        <v>0.36140902880168829</v>
      </c>
      <c r="J612" s="9">
        <v>0.3700042200088523</v>
      </c>
      <c r="K612" s="9">
        <v>0.74891153604583904</v>
      </c>
      <c r="L612" s="9">
        <v>0.72730626486638073</v>
      </c>
      <c r="M612" s="9">
        <v>1.0456418423102092</v>
      </c>
      <c r="N612" s="9">
        <v>1.0225105327125623</v>
      </c>
      <c r="O612" s="9">
        <v>0.30336495923104528</v>
      </c>
      <c r="P612" s="9">
        <v>0.30336495923104528</v>
      </c>
      <c r="Q612" s="9">
        <v>0.55075466372144288</v>
      </c>
      <c r="R612" s="9">
        <v>0.41260378543009929</v>
      </c>
      <c r="S612" s="9">
        <v>0.69663504076895533</v>
      </c>
      <c r="T612" s="9">
        <v>0.68070451440084467</v>
      </c>
      <c r="U612" s="9">
        <v>0.74966932033809475</v>
      </c>
      <c r="V612" s="9">
        <v>0.42332438086459112</v>
      </c>
      <c r="W612" s="9">
        <v>0.59864934898641464</v>
      </c>
      <c r="X612" s="9">
        <v>0.7169880875585396</v>
      </c>
      <c r="Y612" s="9">
        <v>0.66181907652770999</v>
      </c>
      <c r="Z612" s="9">
        <v>0.78386776400248104</v>
      </c>
      <c r="AA612" s="9">
        <v>0.57754126479920698</v>
      </c>
      <c r="AB612" s="9">
        <v>0.42245873520079347</v>
      </c>
      <c r="AC612" s="9">
        <v>0.21613223599751846</v>
      </c>
      <c r="AD612" s="9">
        <v>0.28301191244145979</v>
      </c>
      <c r="AE612" s="9">
        <v>0.33818092347229062</v>
      </c>
      <c r="AF612" s="9">
        <v>3.12</v>
      </c>
      <c r="AG612" s="9">
        <v>0.99933828207847364</v>
      </c>
      <c r="AH612" s="9">
        <v>1944.14</v>
      </c>
      <c r="AI612" s="9">
        <v>2132.1</v>
      </c>
      <c r="AJ612" s="9">
        <v>841.54</v>
      </c>
      <c r="AK612" s="9">
        <v>587.88</v>
      </c>
      <c r="AL612" s="9">
        <v>1150.3599999999999</v>
      </c>
    </row>
    <row r="613" spans="1:38" x14ac:dyDescent="0.3">
      <c r="A613" s="1" t="s">
        <v>6</v>
      </c>
      <c r="B613" s="1" t="s">
        <v>2</v>
      </c>
      <c r="C613" s="1" t="s">
        <v>7</v>
      </c>
      <c r="D613">
        <v>65535</v>
      </c>
      <c r="E613" s="4" t="str">
        <f>IF((COUNTIF(ML100K[[#This Row],[abbreviation]],"*nIOI"))&gt;=1,"ü","")</f>
        <v>ü</v>
      </c>
      <c r="F613" s="4" t="str">
        <f>IF(ML100K[[#This Row],[sigWeCoRatedCount]]&gt;=1,"ü","")</f>
        <v>ü</v>
      </c>
      <c r="G613" s="3">
        <v>70</v>
      </c>
      <c r="H613" s="9">
        <v>0.3856139292041143</v>
      </c>
      <c r="I613" s="9">
        <v>0.37375781259591867</v>
      </c>
      <c r="J613" s="9">
        <v>0.3796382061478773</v>
      </c>
      <c r="K613" s="9">
        <v>0.74888857011818555</v>
      </c>
      <c r="L613" s="9">
        <v>0.73079559720161269</v>
      </c>
      <c r="M613" s="9">
        <v>1.0808897323066982</v>
      </c>
      <c r="N613" s="9">
        <v>1.0395823484017954</v>
      </c>
      <c r="O613" s="9">
        <v>0.29965110644519916</v>
      </c>
      <c r="P613" s="9">
        <v>0.29965110644519916</v>
      </c>
      <c r="Q613" s="9">
        <v>0.54737057312479664</v>
      </c>
      <c r="R613" s="9">
        <v>0.41707751866096732</v>
      </c>
      <c r="S613" s="9">
        <v>0.70034889355480101</v>
      </c>
      <c r="T613" s="9">
        <v>0.68687890629795856</v>
      </c>
      <c r="U613" s="9">
        <v>0.74930060945816124</v>
      </c>
      <c r="V613" s="9">
        <v>0.41829873188472338</v>
      </c>
      <c r="W613" s="9">
        <v>0.59861878502842059</v>
      </c>
      <c r="X613" s="9">
        <v>0.72527202768739951</v>
      </c>
      <c r="Y613" s="9">
        <v>0.66034190151671479</v>
      </c>
      <c r="Z613" s="9">
        <v>0.77415378751880537</v>
      </c>
      <c r="AA613" s="9">
        <v>0.59960402507711297</v>
      </c>
      <c r="AB613" s="9">
        <v>0.40039597492288703</v>
      </c>
      <c r="AC613" s="9">
        <v>0.22584621248119449</v>
      </c>
      <c r="AD613" s="9">
        <v>0.27472797231260027</v>
      </c>
      <c r="AE613" s="9">
        <v>0.3396580984832851</v>
      </c>
      <c r="AF613" s="9">
        <v>3.12</v>
      </c>
      <c r="AG613" s="9">
        <v>0.99933828207847364</v>
      </c>
      <c r="AH613" s="9">
        <v>1965.22</v>
      </c>
      <c r="AI613" s="9">
        <v>2105.66</v>
      </c>
      <c r="AJ613" s="9">
        <v>797.6</v>
      </c>
      <c r="AK613" s="9">
        <v>614.32000000000005</v>
      </c>
      <c r="AL613" s="9">
        <v>1194.3</v>
      </c>
    </row>
    <row r="614" spans="1:38" x14ac:dyDescent="0.3">
      <c r="A614" s="1" t="s">
        <v>6</v>
      </c>
      <c r="B614" s="1" t="s">
        <v>2</v>
      </c>
      <c r="C614" s="1" t="s">
        <v>7</v>
      </c>
      <c r="D614">
        <v>65535</v>
      </c>
      <c r="E614" s="4" t="str">
        <f>IF((COUNTIF(ML100K[[#This Row],[abbreviation]],"*nIOI"))&gt;=1,"ü","")</f>
        <v>ü</v>
      </c>
      <c r="F614" s="4" t="str">
        <f>IF(ML100K[[#This Row],[sigWeCoRatedCount]]&gt;=1,"ü","")</f>
        <v>ü</v>
      </c>
      <c r="G614" s="3">
        <v>7</v>
      </c>
      <c r="H614" s="9">
        <v>0.38226690461795726</v>
      </c>
      <c r="I614" s="9">
        <v>0.36792994025148767</v>
      </c>
      <c r="J614" s="9">
        <v>0.37502852624243554</v>
      </c>
      <c r="K614" s="9">
        <v>0.74883811844430814</v>
      </c>
      <c r="L614" s="9">
        <v>0.73815549855959617</v>
      </c>
      <c r="M614" s="9">
        <v>1.0868400530378808</v>
      </c>
      <c r="N614" s="9">
        <v>1.0424644798772782</v>
      </c>
      <c r="O614" s="9">
        <v>0.30142959773945138</v>
      </c>
      <c r="P614" s="9">
        <v>0.30142959773945138</v>
      </c>
      <c r="Q614" s="9">
        <v>0.54899742547748631</v>
      </c>
      <c r="R614" s="9">
        <v>0.41246362467726289</v>
      </c>
      <c r="S614" s="9">
        <v>0.69857040226054667</v>
      </c>
      <c r="T614" s="9">
        <v>0.68396497012574353</v>
      </c>
      <c r="U614" s="9">
        <v>0.74939611991184629</v>
      </c>
      <c r="V614" s="9">
        <v>0.42068769993837052</v>
      </c>
      <c r="W614" s="9">
        <v>0.59855178555115629</v>
      </c>
      <c r="X614" s="9">
        <v>0.72135476931237197</v>
      </c>
      <c r="Y614" s="9">
        <v>0.66091213530558623</v>
      </c>
      <c r="Z614" s="9">
        <v>0.7785543844242383</v>
      </c>
      <c r="AA614" s="9">
        <v>0.58937555582724799</v>
      </c>
      <c r="AB614" s="9">
        <v>0.41062444417275129</v>
      </c>
      <c r="AC614" s="9">
        <v>0.22144561557576106</v>
      </c>
      <c r="AD614" s="9">
        <v>0.27864523068762798</v>
      </c>
      <c r="AE614" s="9">
        <v>0.3390878646944136</v>
      </c>
      <c r="AF614" s="9">
        <v>3.12</v>
      </c>
      <c r="AG614" s="9">
        <v>0.99933828207847364</v>
      </c>
      <c r="AH614" s="9">
        <v>1943.48</v>
      </c>
      <c r="AI614" s="9">
        <v>2117.64</v>
      </c>
      <c r="AJ614" s="9">
        <v>817.96</v>
      </c>
      <c r="AK614" s="9">
        <v>602.34</v>
      </c>
      <c r="AL614" s="9">
        <v>1173.94</v>
      </c>
    </row>
    <row r="615" spans="1:38" x14ac:dyDescent="0.3">
      <c r="A615" s="1" t="s">
        <v>8</v>
      </c>
      <c r="B615" s="1" t="s">
        <v>57</v>
      </c>
      <c r="C615" s="1" t="s">
        <v>9</v>
      </c>
      <c r="D615">
        <v>65535</v>
      </c>
      <c r="E615" s="4" t="str">
        <f>IF((COUNTIF(ML100K[[#This Row],[abbreviation]],"*nIOI"))&gt;=1,"ü","")</f>
        <v>ü</v>
      </c>
      <c r="F615" s="4" t="str">
        <f>IF(ML100K[[#This Row],[sigWeCoRatedCount]]&gt;=1,"ü","")</f>
        <v>ü</v>
      </c>
      <c r="G615" s="3">
        <v>10</v>
      </c>
      <c r="H615" s="9">
        <v>0.36877773626825261</v>
      </c>
      <c r="I615" s="9">
        <v>0.34175127888606793</v>
      </c>
      <c r="J615" s="9">
        <v>0.35500486934902159</v>
      </c>
      <c r="K615" s="9">
        <v>0.74882422414273331</v>
      </c>
      <c r="L615" s="9">
        <v>0.74591845283735891</v>
      </c>
      <c r="M615" s="9">
        <v>1.0992298358421049</v>
      </c>
      <c r="N615" s="9">
        <v>1.048381868280911</v>
      </c>
      <c r="O615" s="9">
        <v>0.30934131965020889</v>
      </c>
      <c r="P615" s="9">
        <v>0.30934131965020889</v>
      </c>
      <c r="Q615" s="9">
        <v>0.55615317098253414</v>
      </c>
      <c r="R615" s="9">
        <v>0.40784183984328898</v>
      </c>
      <c r="S615" s="9">
        <v>0.69065868034979072</v>
      </c>
      <c r="T615" s="9">
        <v>0.67087563944303497</v>
      </c>
      <c r="U615" s="9">
        <v>0.75031286812935105</v>
      </c>
      <c r="V615" s="9">
        <v>0.43065360843276485</v>
      </c>
      <c r="W615" s="9">
        <v>0.59853586364893718</v>
      </c>
      <c r="X615" s="9">
        <v>0.70468248957989565</v>
      </c>
      <c r="Y615" s="9">
        <v>0.66409524668835518</v>
      </c>
      <c r="Z615" s="9">
        <v>0.7989266653650049</v>
      </c>
      <c r="AA615" s="9">
        <v>0.54282461352106492</v>
      </c>
      <c r="AB615" s="9">
        <v>0.45717538647893491</v>
      </c>
      <c r="AC615" s="9">
        <v>0.2010733346349961</v>
      </c>
      <c r="AD615" s="9">
        <v>0.2953175104201034</v>
      </c>
      <c r="AE615" s="9">
        <v>0.33590475331164427</v>
      </c>
      <c r="AF615" s="9">
        <v>3.12</v>
      </c>
      <c r="AG615" s="9">
        <v>0.99933828207847364</v>
      </c>
      <c r="AH615" s="9">
        <v>1921.7</v>
      </c>
      <c r="AI615" s="9">
        <v>2173.06</v>
      </c>
      <c r="AJ615" s="9">
        <v>910.66</v>
      </c>
      <c r="AK615" s="9">
        <v>546.91999999999996</v>
      </c>
      <c r="AL615" s="9">
        <v>1081.24</v>
      </c>
    </row>
    <row r="616" spans="1:38" x14ac:dyDescent="0.3">
      <c r="A616" s="1" t="s">
        <v>8</v>
      </c>
      <c r="B616" s="1" t="s">
        <v>57</v>
      </c>
      <c r="C616" s="1" t="s">
        <v>9</v>
      </c>
      <c r="D616">
        <v>65535</v>
      </c>
      <c r="E616" s="4" t="str">
        <f>IF((COUNTIF(ML100K[[#This Row],[abbreviation]],"*nIOI"))&gt;=1,"ü","")</f>
        <v>ü</v>
      </c>
      <c r="F616" s="4" t="str">
        <f>IF(ML100K[[#This Row],[sigWeCoRatedCount]]&gt;=1,"ü","")</f>
        <v>ü</v>
      </c>
      <c r="G616" s="3">
        <v>54</v>
      </c>
      <c r="H616" s="9">
        <v>0.37878075710229397</v>
      </c>
      <c r="I616" s="9">
        <v>0.3615805228126992</v>
      </c>
      <c r="J616" s="9">
        <v>0.37007910248483467</v>
      </c>
      <c r="K616" s="9">
        <v>0.74882090762586251</v>
      </c>
      <c r="L616" s="9">
        <v>0.72733603569929839</v>
      </c>
      <c r="M616" s="9">
        <v>1.0455443615330149</v>
      </c>
      <c r="N616" s="9">
        <v>1.0224631796541652</v>
      </c>
      <c r="O616" s="9">
        <v>0.30335649369504208</v>
      </c>
      <c r="P616" s="9">
        <v>0.30335649369504208</v>
      </c>
      <c r="Q616" s="9">
        <v>0.55074726055299716</v>
      </c>
      <c r="R616" s="9">
        <v>0.41252311502895239</v>
      </c>
      <c r="S616" s="9">
        <v>0.69664350630495786</v>
      </c>
      <c r="T616" s="9">
        <v>0.68079026140634935</v>
      </c>
      <c r="U616" s="9">
        <v>0.74956630296824889</v>
      </c>
      <c r="V616" s="9">
        <v>0.42322026553493897</v>
      </c>
      <c r="W616" s="9">
        <v>0.59853282238320349</v>
      </c>
      <c r="X616" s="9">
        <v>0.71716036068017031</v>
      </c>
      <c r="Y616" s="9">
        <v>0.661620396422125</v>
      </c>
      <c r="Z616" s="9">
        <v>0.78346462927703264</v>
      </c>
      <c r="AA616" s="9">
        <v>0.5781158935356655</v>
      </c>
      <c r="AB616" s="9">
        <v>0.42188410646433511</v>
      </c>
      <c r="AC616" s="9">
        <v>0.21653537072296639</v>
      </c>
      <c r="AD616" s="9">
        <v>0.28283963931983053</v>
      </c>
      <c r="AE616" s="9">
        <v>0.33837960357787528</v>
      </c>
      <c r="AF616" s="9">
        <v>3.12</v>
      </c>
      <c r="AG616" s="9">
        <v>0.99933828207847364</v>
      </c>
      <c r="AH616" s="9">
        <v>1943.76</v>
      </c>
      <c r="AI616" s="9">
        <v>2131</v>
      </c>
      <c r="AJ616" s="9">
        <v>840.4</v>
      </c>
      <c r="AK616" s="9">
        <v>588.98</v>
      </c>
      <c r="AL616" s="9">
        <v>1151.5</v>
      </c>
    </row>
    <row r="617" spans="1:38" x14ac:dyDescent="0.3">
      <c r="A617" s="1" t="s">
        <v>6</v>
      </c>
      <c r="B617" s="1" t="s">
        <v>2</v>
      </c>
      <c r="C617" s="1" t="s">
        <v>7</v>
      </c>
      <c r="D617">
        <v>65535</v>
      </c>
      <c r="E617" s="4" t="str">
        <f>IF((COUNTIF(ML100K[[#This Row],[abbreviation]],"*nIOI"))&gt;=1,"ü","")</f>
        <v>ü</v>
      </c>
      <c r="F617" s="4" t="str">
        <f>IF(ML100K[[#This Row],[sigWeCoRatedCount]]&gt;=1,"ü","")</f>
        <v>ü</v>
      </c>
      <c r="G617" s="3">
        <v>71</v>
      </c>
      <c r="H617" s="9">
        <v>0.38543335704185644</v>
      </c>
      <c r="I617" s="9">
        <v>0.37362716255729767</v>
      </c>
      <c r="J617" s="9">
        <v>0.37948302864083738</v>
      </c>
      <c r="K617" s="9">
        <v>0.74879419569509165</v>
      </c>
      <c r="L617" s="9">
        <v>0.7310587668759243</v>
      </c>
      <c r="M617" s="9">
        <v>1.0812463419375833</v>
      </c>
      <c r="N617" s="9">
        <v>1.0397554580111625</v>
      </c>
      <c r="O617" s="9">
        <v>0.29973179580235376</v>
      </c>
      <c r="P617" s="9">
        <v>0.29973179580235376</v>
      </c>
      <c r="Q617" s="9">
        <v>0.54744381160372224</v>
      </c>
      <c r="R617" s="9">
        <v>0.41680163718796182</v>
      </c>
      <c r="S617" s="9">
        <v>0.70026820419764713</v>
      </c>
      <c r="T617" s="9">
        <v>0.68681358127864833</v>
      </c>
      <c r="U617" s="9">
        <v>0.74920322931350458</v>
      </c>
      <c r="V617" s="9">
        <v>0.4183126624384233</v>
      </c>
      <c r="W617" s="9">
        <v>0.5984989695217291</v>
      </c>
      <c r="X617" s="9">
        <v>0.72524955916830636</v>
      </c>
      <c r="Y617" s="9">
        <v>0.66018379787355219</v>
      </c>
      <c r="Z617" s="9">
        <v>0.77397547463772831</v>
      </c>
      <c r="AA617" s="9">
        <v>0.59965168791956991</v>
      </c>
      <c r="AB617" s="9">
        <v>0.40034831208042987</v>
      </c>
      <c r="AC617" s="9">
        <v>0.22602452536227258</v>
      </c>
      <c r="AD617" s="9">
        <v>0.27475044083169553</v>
      </c>
      <c r="AE617" s="9">
        <v>0.33981620212644781</v>
      </c>
      <c r="AF617" s="9">
        <v>3.12</v>
      </c>
      <c r="AG617" s="9">
        <v>0.99933828207847364</v>
      </c>
      <c r="AH617" s="9">
        <v>1963.92</v>
      </c>
      <c r="AI617" s="9">
        <v>2105.1799999999998</v>
      </c>
      <c r="AJ617" s="9">
        <v>797.5</v>
      </c>
      <c r="AK617" s="9">
        <v>614.79999999999995</v>
      </c>
      <c r="AL617" s="9">
        <v>1194.4000000000001</v>
      </c>
    </row>
    <row r="618" spans="1:38" x14ac:dyDescent="0.3">
      <c r="A618" s="1" t="s">
        <v>8</v>
      </c>
      <c r="B618" s="1" t="s">
        <v>57</v>
      </c>
      <c r="C618" s="1" t="s">
        <v>9</v>
      </c>
      <c r="D618">
        <v>65535</v>
      </c>
      <c r="E618" s="4" t="str">
        <f>IF((COUNTIF(ML100K[[#This Row],[abbreviation]],"*nIOI"))&gt;=1,"ü","")</f>
        <v>ü</v>
      </c>
      <c r="F618" s="4" t="str">
        <f>IF(ML100K[[#This Row],[sigWeCoRatedCount]]&gt;=1,"ü","")</f>
        <v>ü</v>
      </c>
      <c r="G618" s="3">
        <v>55</v>
      </c>
      <c r="H618" s="9">
        <v>0.37860291936693791</v>
      </c>
      <c r="I618" s="9">
        <v>0.36155576137485379</v>
      </c>
      <c r="J618" s="9">
        <v>0.36997950772889249</v>
      </c>
      <c r="K618" s="9">
        <v>0.74869057328762301</v>
      </c>
      <c r="L618" s="9">
        <v>0.72748459978350855</v>
      </c>
      <c r="M618" s="9">
        <v>1.0452345610729068</v>
      </c>
      <c r="N618" s="9">
        <v>1.0223112656287503</v>
      </c>
      <c r="O618" s="9">
        <v>0.3034244315196552</v>
      </c>
      <c r="P618" s="9">
        <v>0.3034244315196552</v>
      </c>
      <c r="Q618" s="9">
        <v>0.55080847333059257</v>
      </c>
      <c r="R618" s="9">
        <v>0.41218355191430384</v>
      </c>
      <c r="S618" s="9">
        <v>0.69657556848034563</v>
      </c>
      <c r="T618" s="9">
        <v>0.68077788068742784</v>
      </c>
      <c r="U618" s="9">
        <v>0.7494267789603587</v>
      </c>
      <c r="V618" s="9">
        <v>0.4231770252164776</v>
      </c>
      <c r="W618" s="9">
        <v>0.59836673072675872</v>
      </c>
      <c r="X618" s="9">
        <v>0.71723078130204732</v>
      </c>
      <c r="Y618" s="9">
        <v>0.66137213806488948</v>
      </c>
      <c r="Z618" s="9">
        <v>0.78309674639484861</v>
      </c>
      <c r="AA618" s="9">
        <v>0.57845901498000685</v>
      </c>
      <c r="AB618" s="9">
        <v>0.42154098501999338</v>
      </c>
      <c r="AC618" s="9">
        <v>0.21690325360515197</v>
      </c>
      <c r="AD618" s="9">
        <v>0.28276921869795218</v>
      </c>
      <c r="AE618" s="9">
        <v>0.33862786193511019</v>
      </c>
      <c r="AF618" s="9">
        <v>3.12</v>
      </c>
      <c r="AG618" s="9">
        <v>0.99933828207847364</v>
      </c>
      <c r="AH618" s="9">
        <v>1942.16</v>
      </c>
      <c r="AI618" s="9">
        <v>2130</v>
      </c>
      <c r="AJ618" s="9">
        <v>839.72</v>
      </c>
      <c r="AK618" s="9">
        <v>589.98</v>
      </c>
      <c r="AL618" s="9">
        <v>1152.18</v>
      </c>
    </row>
    <row r="619" spans="1:38" x14ac:dyDescent="0.3">
      <c r="A619" s="1" t="s">
        <v>6</v>
      </c>
      <c r="B619" s="1" t="s">
        <v>2</v>
      </c>
      <c r="C619" s="1" t="s">
        <v>7</v>
      </c>
      <c r="D619">
        <v>65535</v>
      </c>
      <c r="E619" s="4" t="str">
        <f>IF((COUNTIF(ML100K[[#This Row],[abbreviation]],"*nIOI"))&gt;=1,"ü","")</f>
        <v>ü</v>
      </c>
      <c r="F619" s="4" t="str">
        <f>IF(ML100K[[#This Row],[sigWeCoRatedCount]]&gt;=1,"ü","")</f>
        <v>ü</v>
      </c>
      <c r="G619" s="3">
        <v>72</v>
      </c>
      <c r="H619" s="9">
        <v>0.38512602868010198</v>
      </c>
      <c r="I619" s="9">
        <v>0.3733597758488662</v>
      </c>
      <c r="J619" s="9">
        <v>0.37919596419443469</v>
      </c>
      <c r="K619" s="9">
        <v>0.74865562810666897</v>
      </c>
      <c r="L619" s="9">
        <v>0.73159361133985013</v>
      </c>
      <c r="M619" s="9">
        <v>1.0824178480466007</v>
      </c>
      <c r="N619" s="9">
        <v>1.0403196708078064</v>
      </c>
      <c r="O619" s="9">
        <v>0.29987610910561613</v>
      </c>
      <c r="P619" s="9">
        <v>0.29987610910561613</v>
      </c>
      <c r="Q619" s="9">
        <v>0.54757543083544125</v>
      </c>
      <c r="R619" s="9">
        <v>0.41646203443929303</v>
      </c>
      <c r="S619" s="9">
        <v>0.70012389089438454</v>
      </c>
      <c r="T619" s="9">
        <v>0.68667988792443269</v>
      </c>
      <c r="U619" s="9">
        <v>0.74906298242865932</v>
      </c>
      <c r="V619" s="9">
        <v>0.41836615008737466</v>
      </c>
      <c r="W619" s="9">
        <v>0.59832209325683161</v>
      </c>
      <c r="X619" s="9">
        <v>0.72516275361667981</v>
      </c>
      <c r="Y619" s="9">
        <v>0.65996327506342312</v>
      </c>
      <c r="Z619" s="9">
        <v>0.77377842320719925</v>
      </c>
      <c r="AA619" s="9">
        <v>0.59958135264166657</v>
      </c>
      <c r="AB619" s="9">
        <v>0.40041864735833355</v>
      </c>
      <c r="AC619" s="9">
        <v>0.22622157679279978</v>
      </c>
      <c r="AD619" s="9">
        <v>0.27483724638331969</v>
      </c>
      <c r="AE619" s="9">
        <v>0.34003672493657833</v>
      </c>
      <c r="AF619" s="9">
        <v>3.12</v>
      </c>
      <c r="AG619" s="9">
        <v>0.99933828207847364</v>
      </c>
      <c r="AH619" s="9">
        <v>1962.32</v>
      </c>
      <c r="AI619" s="9">
        <v>2104.64</v>
      </c>
      <c r="AJ619" s="9">
        <v>797.64</v>
      </c>
      <c r="AK619" s="9">
        <v>615.34</v>
      </c>
      <c r="AL619" s="9">
        <v>1194.26</v>
      </c>
    </row>
    <row r="620" spans="1:38" x14ac:dyDescent="0.3">
      <c r="A620" s="1" t="s">
        <v>6</v>
      </c>
      <c r="B620" s="1" t="s">
        <v>2</v>
      </c>
      <c r="C620" s="1" t="s">
        <v>7</v>
      </c>
      <c r="D620">
        <v>65535</v>
      </c>
      <c r="E620" s="4" t="str">
        <f>IF((COUNTIF(ML100K[[#This Row],[abbreviation]],"*nIOI"))&gt;=1,"ü","")</f>
        <v>ü</v>
      </c>
      <c r="F620" s="4" t="str">
        <f>IF(ML100K[[#This Row],[sigWeCoRatedCount]]&gt;=1,"ü","")</f>
        <v>ü</v>
      </c>
      <c r="G620" s="3">
        <v>73</v>
      </c>
      <c r="H620" s="9">
        <v>0.3848678702454067</v>
      </c>
      <c r="I620" s="9">
        <v>0.37314546103882928</v>
      </c>
      <c r="J620" s="9">
        <v>0.37896002327079814</v>
      </c>
      <c r="K620" s="9">
        <v>0.74853416114382554</v>
      </c>
      <c r="L620" s="9">
        <v>0.73193312667962451</v>
      </c>
      <c r="M620" s="9">
        <v>1.0833007165236304</v>
      </c>
      <c r="N620" s="9">
        <v>1.0407426059158837</v>
      </c>
      <c r="O620" s="9">
        <v>0.29999493389135784</v>
      </c>
      <c r="P620" s="9">
        <v>0.29999493389135784</v>
      </c>
      <c r="Q620" s="9">
        <v>0.54768377215658137</v>
      </c>
      <c r="R620" s="9">
        <v>0.41630504533531909</v>
      </c>
      <c r="S620" s="9">
        <v>0.70000506610864299</v>
      </c>
      <c r="T620" s="9">
        <v>0.6865727305194137</v>
      </c>
      <c r="U620" s="9">
        <v>0.74893936118867133</v>
      </c>
      <c r="V620" s="9">
        <v>0.41840216107563089</v>
      </c>
      <c r="W620" s="9">
        <v>0.59816718131727098</v>
      </c>
      <c r="X620" s="9">
        <v>0.72510364220117762</v>
      </c>
      <c r="Y620" s="9">
        <v>0.65976422804422774</v>
      </c>
      <c r="Z620" s="9">
        <v>0.77358597862031375</v>
      </c>
      <c r="AA620" s="9">
        <v>0.59955948241851442</v>
      </c>
      <c r="AB620" s="9">
        <v>0.40044051758148569</v>
      </c>
      <c r="AC620" s="9">
        <v>0.22641402137968641</v>
      </c>
      <c r="AD620" s="9">
        <v>0.27489635779882199</v>
      </c>
      <c r="AE620" s="9">
        <v>0.34023577195577093</v>
      </c>
      <c r="AF620" s="9">
        <v>3.12</v>
      </c>
      <c r="AG620" s="9">
        <v>0.99933828207847364</v>
      </c>
      <c r="AH620" s="9">
        <v>1961.58</v>
      </c>
      <c r="AI620" s="9">
        <v>2104.12</v>
      </c>
      <c r="AJ620" s="9">
        <v>797.68</v>
      </c>
      <c r="AK620" s="9">
        <v>615.86</v>
      </c>
      <c r="AL620" s="9">
        <v>1194.22</v>
      </c>
    </row>
    <row r="621" spans="1:38" x14ac:dyDescent="0.3">
      <c r="A621" s="1" t="s">
        <v>6</v>
      </c>
      <c r="B621" s="1" t="s">
        <v>2</v>
      </c>
      <c r="C621" s="1" t="s">
        <v>7</v>
      </c>
      <c r="D621">
        <v>65535</v>
      </c>
      <c r="E621" s="4" t="str">
        <f>IF((COUNTIF(ML100K[[#This Row],[abbreviation]],"*nIOI"))&gt;=1,"ü","")</f>
        <v>ü</v>
      </c>
      <c r="F621" s="4" t="str">
        <f>IF(ML100K[[#This Row],[sigWeCoRatedCount]]&gt;=1,"ü","")</f>
        <v>ü</v>
      </c>
      <c r="G621" s="3">
        <v>74</v>
      </c>
      <c r="H621" s="9">
        <v>0.38481889188094837</v>
      </c>
      <c r="I621" s="9">
        <v>0.37306085521730331</v>
      </c>
      <c r="J621" s="9">
        <v>0.37889294866234374</v>
      </c>
      <c r="K621" s="9">
        <v>0.74853351625262643</v>
      </c>
      <c r="L621" s="9">
        <v>0.73239998464766132</v>
      </c>
      <c r="M621" s="9">
        <v>1.0846842818407307</v>
      </c>
      <c r="N621" s="9">
        <v>1.0414130734932037</v>
      </c>
      <c r="O621" s="9">
        <v>0.30002038638680784</v>
      </c>
      <c r="P621" s="9">
        <v>0.30002038638680784</v>
      </c>
      <c r="Q621" s="9">
        <v>0.54770713491264889</v>
      </c>
      <c r="R621" s="9">
        <v>0.4161055753672564</v>
      </c>
      <c r="S621" s="9">
        <v>0.69997961361319261</v>
      </c>
      <c r="T621" s="9">
        <v>0.68653042760865179</v>
      </c>
      <c r="U621" s="9">
        <v>0.74894062408319906</v>
      </c>
      <c r="V621" s="9">
        <v>0.41843733884239842</v>
      </c>
      <c r="W621" s="9">
        <v>0.59816660404726674</v>
      </c>
      <c r="X621" s="9">
        <v>0.72504534797234577</v>
      </c>
      <c r="Y621" s="9">
        <v>0.6597735439086031</v>
      </c>
      <c r="Z621" s="9">
        <v>0.77365061904726928</v>
      </c>
      <c r="AA621" s="9">
        <v>0.59941023617003419</v>
      </c>
      <c r="AB621" s="9">
        <v>0.40058976382996553</v>
      </c>
      <c r="AC621" s="9">
        <v>0.22634938095273038</v>
      </c>
      <c r="AD621" s="9">
        <v>0.27495465202765429</v>
      </c>
      <c r="AE621" s="9">
        <v>0.34022645609139796</v>
      </c>
      <c r="AF621" s="9">
        <v>3.12</v>
      </c>
      <c r="AG621" s="9">
        <v>0.99933828207847364</v>
      </c>
      <c r="AH621" s="9">
        <v>1960.64</v>
      </c>
      <c r="AI621" s="9">
        <v>2104.3000000000002</v>
      </c>
      <c r="AJ621" s="9">
        <v>797.98</v>
      </c>
      <c r="AK621" s="9">
        <v>615.67999999999995</v>
      </c>
      <c r="AL621" s="9">
        <v>1193.92</v>
      </c>
    </row>
    <row r="622" spans="1:38" x14ac:dyDescent="0.3">
      <c r="A622" s="1" t="s">
        <v>8</v>
      </c>
      <c r="B622" s="1" t="s">
        <v>57</v>
      </c>
      <c r="C622" s="1" t="s">
        <v>9</v>
      </c>
      <c r="D622">
        <v>65535</v>
      </c>
      <c r="E622" s="4" t="str">
        <f>IF((COUNTIF(ML100K[[#This Row],[abbreviation]],"*nIOI"))&gt;=1,"ü","")</f>
        <v>ü</v>
      </c>
      <c r="F622" s="4" t="str">
        <f>IF(ML100K[[#This Row],[sigWeCoRatedCount]]&gt;=1,"ü","")</f>
        <v>ü</v>
      </c>
      <c r="G622" s="3">
        <v>56</v>
      </c>
      <c r="H622" s="9">
        <v>0.37814242048733049</v>
      </c>
      <c r="I622" s="9">
        <v>0.36128707147760486</v>
      </c>
      <c r="J622" s="9">
        <v>0.36961705992785848</v>
      </c>
      <c r="K622" s="9">
        <v>0.74843788333289296</v>
      </c>
      <c r="L622" s="9">
        <v>0.72753981586967931</v>
      </c>
      <c r="M622" s="9">
        <v>1.0452303706154711</v>
      </c>
      <c r="N622" s="9">
        <v>1.022308875020866</v>
      </c>
      <c r="O622" s="9">
        <v>0.30361975341308767</v>
      </c>
      <c r="P622" s="9">
        <v>0.30361975341308767</v>
      </c>
      <c r="Q622" s="9">
        <v>0.55098515119210889</v>
      </c>
      <c r="R622" s="9">
        <v>0.41212835924922497</v>
      </c>
      <c r="S622" s="9">
        <v>0.69638024658691289</v>
      </c>
      <c r="T622" s="9">
        <v>0.68064353573880276</v>
      </c>
      <c r="U622" s="9">
        <v>0.74916215451740831</v>
      </c>
      <c r="V622" s="9">
        <v>0.42318290513747625</v>
      </c>
      <c r="W622" s="9">
        <v>0.59804488846378301</v>
      </c>
      <c r="X622" s="9">
        <v>0.71722253190449314</v>
      </c>
      <c r="Y622" s="9">
        <v>0.66091988858283912</v>
      </c>
      <c r="Z622" s="9">
        <v>0.78255182609363849</v>
      </c>
      <c r="AA622" s="9">
        <v>0.57873524538396659</v>
      </c>
      <c r="AB622" s="9">
        <v>0.42126475461603363</v>
      </c>
      <c r="AC622" s="9">
        <v>0.21744817390636123</v>
      </c>
      <c r="AD622" s="9">
        <v>0.28277746809550741</v>
      </c>
      <c r="AE622" s="9">
        <v>0.33908011141716143</v>
      </c>
      <c r="AF622" s="9">
        <v>3.12</v>
      </c>
      <c r="AG622" s="9">
        <v>0.99933828207847364</v>
      </c>
      <c r="AH622" s="9">
        <v>1941.9</v>
      </c>
      <c r="AI622" s="9">
        <v>2128.52</v>
      </c>
      <c r="AJ622" s="9">
        <v>839.16</v>
      </c>
      <c r="AK622" s="9">
        <v>591.46</v>
      </c>
      <c r="AL622" s="9">
        <v>1152.74</v>
      </c>
    </row>
    <row r="623" spans="1:38" x14ac:dyDescent="0.3">
      <c r="A623" s="1" t="s">
        <v>6</v>
      </c>
      <c r="B623" s="1" t="s">
        <v>2</v>
      </c>
      <c r="C623" s="1" t="s">
        <v>7</v>
      </c>
      <c r="D623">
        <v>65535</v>
      </c>
      <c r="E623" s="4" t="str">
        <f>IF((COUNTIF(ML100K[[#This Row],[abbreviation]],"*nIOI"))&gt;=1,"ü","")</f>
        <v>ü</v>
      </c>
      <c r="F623" s="4" t="str">
        <f>IF(ML100K[[#This Row],[sigWeCoRatedCount]]&gt;=1,"ü","")</f>
        <v>ü</v>
      </c>
      <c r="G623" s="3">
        <v>75</v>
      </c>
      <c r="H623" s="9">
        <v>0.38459669645114719</v>
      </c>
      <c r="I623" s="9">
        <v>0.37290197164032141</v>
      </c>
      <c r="J623" s="9">
        <v>0.378702872284711</v>
      </c>
      <c r="K623" s="9">
        <v>0.74841571185470968</v>
      </c>
      <c r="L623" s="9">
        <v>0.73256132093210624</v>
      </c>
      <c r="M623" s="9">
        <v>1.0855162878435498</v>
      </c>
      <c r="N623" s="9">
        <v>1.0418130029077624</v>
      </c>
      <c r="O623" s="9">
        <v>0.30012227019024545</v>
      </c>
      <c r="P623" s="9">
        <v>0.30012227019024545</v>
      </c>
      <c r="Q623" s="9">
        <v>0.54780107090564767</v>
      </c>
      <c r="R623" s="9">
        <v>0.41615221423311927</v>
      </c>
      <c r="S623" s="9">
        <v>0.69987772980975371</v>
      </c>
      <c r="T623" s="9">
        <v>0.68645098582016018</v>
      </c>
      <c r="U623" s="9">
        <v>0.74881984356196196</v>
      </c>
      <c r="V623" s="9">
        <v>0.41845371920409918</v>
      </c>
      <c r="W623" s="9">
        <v>0.59801545773139686</v>
      </c>
      <c r="X623" s="9">
        <v>0.72501852434028202</v>
      </c>
      <c r="Y623" s="9">
        <v>0.65957817211086611</v>
      </c>
      <c r="Z623" s="9">
        <v>0.77342992335481686</v>
      </c>
      <c r="AA623" s="9">
        <v>0.5994720482855056</v>
      </c>
      <c r="AB623" s="9">
        <v>0.40052795171449507</v>
      </c>
      <c r="AC623" s="9">
        <v>0.22657007664518458</v>
      </c>
      <c r="AD623" s="9">
        <v>0.27498147565971898</v>
      </c>
      <c r="AE623" s="9">
        <v>0.34042182788913455</v>
      </c>
      <c r="AF623" s="9">
        <v>3.12</v>
      </c>
      <c r="AG623" s="9">
        <v>0.99933828207847364</v>
      </c>
      <c r="AH623" s="9">
        <v>1960.86</v>
      </c>
      <c r="AI623" s="9">
        <v>2103.6999999999998</v>
      </c>
      <c r="AJ623" s="9">
        <v>797.86</v>
      </c>
      <c r="AK623" s="9">
        <v>616.28</v>
      </c>
      <c r="AL623" s="9">
        <v>1194.04</v>
      </c>
    </row>
    <row r="624" spans="1:38" x14ac:dyDescent="0.3">
      <c r="A624" s="1" t="s">
        <v>8</v>
      </c>
      <c r="B624" s="1" t="s">
        <v>57</v>
      </c>
      <c r="C624" s="1" t="s">
        <v>9</v>
      </c>
      <c r="D624">
        <v>65535</v>
      </c>
      <c r="E624" s="4" t="str">
        <f>IF((COUNTIF(ML100K[[#This Row],[abbreviation]],"*nIOI"))&gt;=1,"ü","")</f>
        <v>ü</v>
      </c>
      <c r="F624" s="4" t="str">
        <f>IF(ML100K[[#This Row],[sigWeCoRatedCount]]&gt;=1,"ü","")</f>
        <v>ü</v>
      </c>
      <c r="G624" s="3">
        <v>57</v>
      </c>
      <c r="H624" s="9">
        <v>0.37819188297597667</v>
      </c>
      <c r="I624" s="9">
        <v>0.3614492299309337</v>
      </c>
      <c r="J624" s="9">
        <v>0.36972419784715221</v>
      </c>
      <c r="K624" s="9">
        <v>0.74841153097438196</v>
      </c>
      <c r="L624" s="9">
        <v>0.72742939896838177</v>
      </c>
      <c r="M624" s="9">
        <v>1.0448567867913729</v>
      </c>
      <c r="N624" s="9">
        <v>1.0221251122467581</v>
      </c>
      <c r="O624" s="9">
        <v>0.30358575162023349</v>
      </c>
      <c r="P624" s="9">
        <v>0.30358575162023349</v>
      </c>
      <c r="Q624" s="9">
        <v>0.55095396719520762</v>
      </c>
      <c r="R624" s="9">
        <v>0.41213689415783628</v>
      </c>
      <c r="S624" s="9">
        <v>0.69641424837976684</v>
      </c>
      <c r="T624" s="9">
        <v>0.68072461496546577</v>
      </c>
      <c r="U624" s="9">
        <v>0.7491291326142091</v>
      </c>
      <c r="V624" s="9">
        <v>0.4231075617059708</v>
      </c>
      <c r="W624" s="9">
        <v>0.59801062788288017</v>
      </c>
      <c r="X624" s="9">
        <v>0.71734621445076219</v>
      </c>
      <c r="Y624" s="9">
        <v>0.66084566852521487</v>
      </c>
      <c r="Z624" s="9">
        <v>0.78234873820638273</v>
      </c>
      <c r="AA624" s="9">
        <v>0.57910049172455058</v>
      </c>
      <c r="AB624" s="9">
        <v>0.4208995082754497</v>
      </c>
      <c r="AC624" s="9">
        <v>0.21765126179361571</v>
      </c>
      <c r="AD624" s="9">
        <v>0.2826537855492382</v>
      </c>
      <c r="AE624" s="9">
        <v>0.3391543314747853</v>
      </c>
      <c r="AF624" s="9">
        <v>3.12</v>
      </c>
      <c r="AG624" s="9">
        <v>0.99933828207847364</v>
      </c>
      <c r="AH624" s="9">
        <v>1941.94</v>
      </c>
      <c r="AI624" s="9">
        <v>2127.96</v>
      </c>
      <c r="AJ624" s="9">
        <v>838.44</v>
      </c>
      <c r="AK624" s="9">
        <v>592.02</v>
      </c>
      <c r="AL624" s="9">
        <v>1153.46</v>
      </c>
    </row>
    <row r="625" spans="1:38" x14ac:dyDescent="0.3">
      <c r="A625" s="1" t="s">
        <v>10</v>
      </c>
      <c r="B625" s="1" t="s">
        <v>59</v>
      </c>
      <c r="C625" s="1" t="s">
        <v>11</v>
      </c>
      <c r="D625">
        <v>65535</v>
      </c>
      <c r="E625" s="4" t="str">
        <f>IF((COUNTIF(ML100K[[#This Row],[abbreviation]],"*nIOI"))&gt;=1,"ü","")</f>
        <v>ü</v>
      </c>
      <c r="F625" s="4" t="str">
        <f>IF(ML100K[[#This Row],[sigWeCoRatedCount]]&gt;=1,"ü","")</f>
        <v>ü</v>
      </c>
      <c r="G625" s="3">
        <v>29</v>
      </c>
      <c r="H625" s="9">
        <v>0.37902418472857374</v>
      </c>
      <c r="I625" s="9">
        <v>0.36298778498891482</v>
      </c>
      <c r="J625" s="9">
        <v>0.37091768225148314</v>
      </c>
      <c r="K625" s="9">
        <v>0.74839776115026224</v>
      </c>
      <c r="L625" s="9">
        <v>0.72648725173823414</v>
      </c>
      <c r="M625" s="9">
        <v>1.0419790529089437</v>
      </c>
      <c r="N625" s="9">
        <v>1.0207261555303566</v>
      </c>
      <c r="O625" s="9">
        <v>0.30312736187351091</v>
      </c>
      <c r="P625" s="9">
        <v>0.30312736187351091</v>
      </c>
      <c r="Q625" s="9">
        <v>0.55054059857633408</v>
      </c>
      <c r="R625" s="9">
        <v>0.4124253919967914</v>
      </c>
      <c r="S625" s="9">
        <v>0.69687263812648781</v>
      </c>
      <c r="T625" s="9">
        <v>0.68149389249445635</v>
      </c>
      <c r="U625" s="9">
        <v>0.74906829621239968</v>
      </c>
      <c r="V625" s="9">
        <v>0.4224988493083372</v>
      </c>
      <c r="W625" s="9">
        <v>0.59799099531042788</v>
      </c>
      <c r="X625" s="9">
        <v>0.7183613682038098</v>
      </c>
      <c r="Y625" s="9">
        <v>0.66066281652476377</v>
      </c>
      <c r="Z625" s="9">
        <v>0.78111759661035629</v>
      </c>
      <c r="AA625" s="9">
        <v>0.58187018837855731</v>
      </c>
      <c r="AB625" s="9">
        <v>0.41812981162144247</v>
      </c>
      <c r="AC625" s="9">
        <v>0.21888240338964349</v>
      </c>
      <c r="AD625" s="9">
        <v>0.28163863179618992</v>
      </c>
      <c r="AE625" s="9">
        <v>0.33933718347523667</v>
      </c>
      <c r="AF625" s="9">
        <v>3.12</v>
      </c>
      <c r="AG625" s="9">
        <v>0.99933828207847364</v>
      </c>
      <c r="AH625" s="9">
        <v>1943.3</v>
      </c>
      <c r="AI625" s="9">
        <v>2124.6</v>
      </c>
      <c r="AJ625" s="9">
        <v>832.92</v>
      </c>
      <c r="AK625" s="9">
        <v>595.38</v>
      </c>
      <c r="AL625" s="9">
        <v>1158.98</v>
      </c>
    </row>
    <row r="626" spans="1:38" x14ac:dyDescent="0.3">
      <c r="A626" s="1" t="s">
        <v>10</v>
      </c>
      <c r="B626" s="1" t="s">
        <v>59</v>
      </c>
      <c r="C626" s="1" t="s">
        <v>11</v>
      </c>
      <c r="D626">
        <v>65535</v>
      </c>
      <c r="E626" s="4" t="str">
        <f>IF((COUNTIF(ML100K[[#This Row],[abbreviation]],"*nIOI"))&gt;=1,"ü","")</f>
        <v>ü</v>
      </c>
      <c r="F626" s="4" t="str">
        <f>IF(ML100K[[#This Row],[sigWeCoRatedCount]]&gt;=1,"ü","")</f>
        <v>ü</v>
      </c>
      <c r="G626" s="3">
        <v>32</v>
      </c>
      <c r="H626" s="9">
        <v>0.37932578607051315</v>
      </c>
      <c r="I626" s="9">
        <v>0.36353622665120477</v>
      </c>
      <c r="J626" s="9">
        <v>0.37134539489207302</v>
      </c>
      <c r="K626" s="9">
        <v>0.74839537852689308</v>
      </c>
      <c r="L626" s="9">
        <v>0.72599912724649696</v>
      </c>
      <c r="M626" s="9">
        <v>1.0407779634769299</v>
      </c>
      <c r="N626" s="9">
        <v>1.0201339981921327</v>
      </c>
      <c r="O626" s="9">
        <v>0.30296188018830633</v>
      </c>
      <c r="P626" s="9">
        <v>0.30296188018830633</v>
      </c>
      <c r="Q626" s="9">
        <v>0.55039030672674416</v>
      </c>
      <c r="R626" s="9">
        <v>0.41267588583330744</v>
      </c>
      <c r="S626" s="9">
        <v>0.69703811981169206</v>
      </c>
      <c r="T626" s="9">
        <v>0.6817681133256025</v>
      </c>
      <c r="U626" s="9">
        <v>0.74904971492493622</v>
      </c>
      <c r="V626" s="9">
        <v>0.42227923548272617</v>
      </c>
      <c r="W626" s="9">
        <v>0.59798904778448181</v>
      </c>
      <c r="X626" s="9">
        <v>0.71872238397971044</v>
      </c>
      <c r="Y626" s="9">
        <v>0.66060340209080337</v>
      </c>
      <c r="Z626" s="9">
        <v>0.78068696379132485</v>
      </c>
      <c r="AA626" s="9">
        <v>0.58284926285988192</v>
      </c>
      <c r="AB626" s="9">
        <v>0.41715073714011841</v>
      </c>
      <c r="AC626" s="9">
        <v>0.21931303620867632</v>
      </c>
      <c r="AD626" s="9">
        <v>0.28127761602029067</v>
      </c>
      <c r="AE626" s="9">
        <v>0.3393965979091968</v>
      </c>
      <c r="AF626" s="9">
        <v>3.12</v>
      </c>
      <c r="AG626" s="9">
        <v>0.99933828207847364</v>
      </c>
      <c r="AH626" s="9">
        <v>1944.48</v>
      </c>
      <c r="AI626" s="9">
        <v>2123.44</v>
      </c>
      <c r="AJ626" s="9">
        <v>830.98</v>
      </c>
      <c r="AK626" s="9">
        <v>596.54</v>
      </c>
      <c r="AL626" s="9">
        <v>1160.92</v>
      </c>
    </row>
    <row r="627" spans="1:38" x14ac:dyDescent="0.3">
      <c r="A627" s="1" t="s">
        <v>10</v>
      </c>
      <c r="B627" s="1" t="s">
        <v>59</v>
      </c>
      <c r="C627" s="1" t="s">
        <v>11</v>
      </c>
      <c r="D627">
        <v>65535</v>
      </c>
      <c r="E627" s="4" t="str">
        <f>IF((COUNTIF(ML100K[[#This Row],[abbreviation]],"*nIOI"))&gt;=1,"ü","")</f>
        <v>ü</v>
      </c>
      <c r="F627" s="4" t="str">
        <f>IF(ML100K[[#This Row],[sigWeCoRatedCount]]&gt;=1,"ü","")</f>
        <v>ü</v>
      </c>
      <c r="G627" s="3">
        <v>28</v>
      </c>
      <c r="H627" s="9">
        <v>0.37886568129387022</v>
      </c>
      <c r="I627" s="9">
        <v>0.36275730246941484</v>
      </c>
      <c r="J627" s="9">
        <v>0.37072244988444064</v>
      </c>
      <c r="K627" s="9">
        <v>0.74837358871766857</v>
      </c>
      <c r="L627" s="9">
        <v>0.72692866264229206</v>
      </c>
      <c r="M627" s="9">
        <v>1.042751578551488</v>
      </c>
      <c r="N627" s="9">
        <v>1.0211025950730943</v>
      </c>
      <c r="O627" s="9">
        <v>0.30320797012474121</v>
      </c>
      <c r="P627" s="9">
        <v>0.30320797012474121</v>
      </c>
      <c r="Q627" s="9">
        <v>0.55061327321733311</v>
      </c>
      <c r="R627" s="9">
        <v>0.41206465692191074</v>
      </c>
      <c r="S627" s="9">
        <v>0.69679202987525712</v>
      </c>
      <c r="T627" s="9">
        <v>0.68137865123470776</v>
      </c>
      <c r="U627" s="9">
        <v>0.74904869153458375</v>
      </c>
      <c r="V627" s="9">
        <v>0.42258140834229591</v>
      </c>
      <c r="W627" s="9">
        <v>0.59796012312808289</v>
      </c>
      <c r="X627" s="9">
        <v>0.71822638922282389</v>
      </c>
      <c r="Y627" s="9">
        <v>0.66063929207104533</v>
      </c>
      <c r="Z627" s="9">
        <v>0.78122251667698372</v>
      </c>
      <c r="AA627" s="9">
        <v>0.58153478579243167</v>
      </c>
      <c r="AB627" s="9">
        <v>0.41846521420756821</v>
      </c>
      <c r="AC627" s="9">
        <v>0.21877748332301572</v>
      </c>
      <c r="AD627" s="9">
        <v>0.28177361077717655</v>
      </c>
      <c r="AE627" s="9">
        <v>0.33936070792895345</v>
      </c>
      <c r="AF627" s="9">
        <v>3.12</v>
      </c>
      <c r="AG627" s="9">
        <v>0.99933828207847364</v>
      </c>
      <c r="AH627" s="9">
        <v>1941.6</v>
      </c>
      <c r="AI627" s="9">
        <v>2124.88</v>
      </c>
      <c r="AJ627" s="9">
        <v>833.58</v>
      </c>
      <c r="AK627" s="9">
        <v>595.1</v>
      </c>
      <c r="AL627" s="9">
        <v>1158.32</v>
      </c>
    </row>
    <row r="628" spans="1:38" x14ac:dyDescent="0.3">
      <c r="A628" s="1" t="s">
        <v>8</v>
      </c>
      <c r="B628" s="1" t="s">
        <v>57</v>
      </c>
      <c r="C628" s="1" t="s">
        <v>9</v>
      </c>
      <c r="D628">
        <v>65535</v>
      </c>
      <c r="E628" s="4" t="str">
        <f>IF((COUNTIF(ML100K[[#This Row],[abbreviation]],"*nIOI"))&gt;=1,"ü","")</f>
        <v>ü</v>
      </c>
      <c r="F628" s="4" t="str">
        <f>IF(ML100K[[#This Row],[sigWeCoRatedCount]]&gt;=1,"ü","")</f>
        <v>ü</v>
      </c>
      <c r="G628" s="3">
        <v>9</v>
      </c>
      <c r="H628" s="9">
        <v>0.36687434873121993</v>
      </c>
      <c r="I628" s="9">
        <v>0.33924852039789472</v>
      </c>
      <c r="J628" s="9">
        <v>0.35278913794439881</v>
      </c>
      <c r="K628" s="9">
        <v>0.74837033704297384</v>
      </c>
      <c r="L628" s="9">
        <v>0.74893216977935473</v>
      </c>
      <c r="M628" s="9">
        <v>1.1084574592351508</v>
      </c>
      <c r="N628" s="9">
        <v>1.0527710991836563</v>
      </c>
      <c r="O628" s="9">
        <v>0.31031330257103129</v>
      </c>
      <c r="P628" s="9">
        <v>0.31031330257103129</v>
      </c>
      <c r="Q628" s="9">
        <v>0.5570295726130452</v>
      </c>
      <c r="R628" s="9">
        <v>0.4071244177804545</v>
      </c>
      <c r="S628" s="9">
        <v>0.68968669742896893</v>
      </c>
      <c r="T628" s="9">
        <v>0.66962426019894739</v>
      </c>
      <c r="U628" s="9">
        <v>0.7499156119522985</v>
      </c>
      <c r="V628" s="9">
        <v>0.43138921348339343</v>
      </c>
      <c r="W628" s="9">
        <v>0.59795195390725131</v>
      </c>
      <c r="X628" s="9">
        <v>0.70343453016288759</v>
      </c>
      <c r="Y628" s="9">
        <v>0.66343981856833123</v>
      </c>
      <c r="Z628" s="9">
        <v>0.79949382555557214</v>
      </c>
      <c r="AA628" s="9">
        <v>0.5397546948423213</v>
      </c>
      <c r="AB628" s="9">
        <v>0.46024530515767881</v>
      </c>
      <c r="AC628" s="9">
        <v>0.20050617444442564</v>
      </c>
      <c r="AD628" s="9">
        <v>0.29656546983711152</v>
      </c>
      <c r="AE628" s="9">
        <v>0.33656018143166899</v>
      </c>
      <c r="AF628" s="9">
        <v>3.12</v>
      </c>
      <c r="AG628" s="9">
        <v>0.99933828207847364</v>
      </c>
      <c r="AH628" s="9">
        <v>1918.32</v>
      </c>
      <c r="AI628" s="9">
        <v>2174.6</v>
      </c>
      <c r="AJ628" s="9">
        <v>916.78</v>
      </c>
      <c r="AK628" s="9">
        <v>545.38</v>
      </c>
      <c r="AL628" s="9">
        <v>1075.1199999999999</v>
      </c>
    </row>
    <row r="629" spans="1:38" x14ac:dyDescent="0.3">
      <c r="A629" s="1" t="s">
        <v>6</v>
      </c>
      <c r="B629" s="1" t="s">
        <v>2</v>
      </c>
      <c r="C629" s="1" t="s">
        <v>7</v>
      </c>
      <c r="D629">
        <v>65535</v>
      </c>
      <c r="E629" s="4" t="str">
        <f>IF((COUNTIF(ML100K[[#This Row],[abbreviation]],"*nIOI"))&gt;=1,"ü","")</f>
        <v>ü</v>
      </c>
      <c r="F629" s="4" t="str">
        <f>IF(ML100K[[#This Row],[sigWeCoRatedCount]]&gt;=1,"ü","")</f>
        <v>ü</v>
      </c>
      <c r="G629" s="3">
        <v>76</v>
      </c>
      <c r="H629" s="9">
        <v>0.38429108768795733</v>
      </c>
      <c r="I629" s="9">
        <v>0.37259963841608673</v>
      </c>
      <c r="J629" s="9">
        <v>0.37839888567763519</v>
      </c>
      <c r="K629" s="9">
        <v>0.74829636331258254</v>
      </c>
      <c r="L629" s="9">
        <v>0.73273535731865513</v>
      </c>
      <c r="M629" s="9">
        <v>1.0860298521632294</v>
      </c>
      <c r="N629" s="9">
        <v>1.0420562301939387</v>
      </c>
      <c r="O629" s="9">
        <v>0.30026662582701075</v>
      </c>
      <c r="P629" s="9">
        <v>0.30026662582701075</v>
      </c>
      <c r="Q629" s="9">
        <v>0.547932438882345</v>
      </c>
      <c r="R629" s="9">
        <v>0.41610975408834477</v>
      </c>
      <c r="S629" s="9">
        <v>0.69973337417298997</v>
      </c>
      <c r="T629" s="9">
        <v>0.68629981920804328</v>
      </c>
      <c r="U629" s="9">
        <v>0.74870053434472106</v>
      </c>
      <c r="V629" s="9">
        <v>0.41852814670591842</v>
      </c>
      <c r="W629" s="9">
        <v>0.59786341737193616</v>
      </c>
      <c r="X629" s="9">
        <v>0.72489779003419585</v>
      </c>
      <c r="Y629" s="9">
        <v>0.65939329765376198</v>
      </c>
      <c r="Z629" s="9">
        <v>0.77331211675542011</v>
      </c>
      <c r="AA629" s="9">
        <v>0.5992875216606659</v>
      </c>
      <c r="AB629" s="9">
        <v>0.40071247833933443</v>
      </c>
      <c r="AC629" s="9">
        <v>0.22668788324457925</v>
      </c>
      <c r="AD629" s="9">
        <v>0.27510220996580453</v>
      </c>
      <c r="AE629" s="9">
        <v>0.34060670234623858</v>
      </c>
      <c r="AF629" s="9">
        <v>3.12</v>
      </c>
      <c r="AG629" s="9">
        <v>0.99933828207847364</v>
      </c>
      <c r="AH629" s="9">
        <v>1960.66</v>
      </c>
      <c r="AI629" s="9">
        <v>2103.38</v>
      </c>
      <c r="AJ629" s="9">
        <v>798.22</v>
      </c>
      <c r="AK629" s="9">
        <v>616.6</v>
      </c>
      <c r="AL629" s="9">
        <v>1193.68</v>
      </c>
    </row>
    <row r="630" spans="1:38" x14ac:dyDescent="0.3">
      <c r="A630" s="1" t="s">
        <v>8</v>
      </c>
      <c r="B630" s="1" t="s">
        <v>57</v>
      </c>
      <c r="C630" s="1" t="s">
        <v>9</v>
      </c>
      <c r="D630">
        <v>65535</v>
      </c>
      <c r="E630" s="4" t="str">
        <f>IF((COUNTIF(ML100K[[#This Row],[abbreviation]],"*nIOI"))&gt;=1,"ü","")</f>
        <v>ü</v>
      </c>
      <c r="F630" s="4" t="str">
        <f>IF(ML100K[[#This Row],[sigWeCoRatedCount]]&gt;=1,"ü","")</f>
        <v>ü</v>
      </c>
      <c r="G630" s="3">
        <v>58</v>
      </c>
      <c r="H630" s="9">
        <v>0.37797472635395191</v>
      </c>
      <c r="I630" s="9">
        <v>0.36131153461420035</v>
      </c>
      <c r="J630" s="9">
        <v>0.36954770606312559</v>
      </c>
      <c r="K630" s="9">
        <v>0.74829485577294486</v>
      </c>
      <c r="L630" s="9">
        <v>0.72754824087795822</v>
      </c>
      <c r="M630" s="9">
        <v>1.0450519573251551</v>
      </c>
      <c r="N630" s="9">
        <v>1.0222206036590684</v>
      </c>
      <c r="O630" s="9">
        <v>0.30367910500233852</v>
      </c>
      <c r="P630" s="9">
        <v>0.30367910500233852</v>
      </c>
      <c r="Q630" s="9">
        <v>0.55103716911606682</v>
      </c>
      <c r="R630" s="9">
        <v>0.41204773299726982</v>
      </c>
      <c r="S630" s="9">
        <v>0.69632089499766125</v>
      </c>
      <c r="T630" s="9">
        <v>0.6806557673071002</v>
      </c>
      <c r="U630" s="9">
        <v>0.74900717068490119</v>
      </c>
      <c r="V630" s="9">
        <v>0.42311685253177084</v>
      </c>
      <c r="W630" s="9">
        <v>0.59786414531183618</v>
      </c>
      <c r="X630" s="9">
        <v>0.71732976171591589</v>
      </c>
      <c r="Y630" s="9">
        <v>0.66064496463803757</v>
      </c>
      <c r="Z630" s="9">
        <v>0.78211066745662561</v>
      </c>
      <c r="AA630" s="9">
        <v>0.57920086715757491</v>
      </c>
      <c r="AB630" s="9">
        <v>0.42079913284242521</v>
      </c>
      <c r="AC630" s="9">
        <v>0.21788933254337428</v>
      </c>
      <c r="AD630" s="9">
        <v>0.28267023828408483</v>
      </c>
      <c r="AE630" s="9">
        <v>0.33935503536196232</v>
      </c>
      <c r="AF630" s="9">
        <v>3.12</v>
      </c>
      <c r="AG630" s="9">
        <v>0.99933828207847364</v>
      </c>
      <c r="AH630" s="9">
        <v>1941.52</v>
      </c>
      <c r="AI630" s="9">
        <v>2127.3200000000002</v>
      </c>
      <c r="AJ630" s="9">
        <v>838.24</v>
      </c>
      <c r="AK630" s="9">
        <v>592.66</v>
      </c>
      <c r="AL630" s="9">
        <v>1153.6600000000001</v>
      </c>
    </row>
    <row r="631" spans="1:38" x14ac:dyDescent="0.3">
      <c r="A631" s="1" t="s">
        <v>8</v>
      </c>
      <c r="B631" s="1" t="s">
        <v>57</v>
      </c>
      <c r="C631" s="1" t="s">
        <v>9</v>
      </c>
      <c r="D631">
        <v>65535</v>
      </c>
      <c r="E631" s="4" t="str">
        <f>IF((COUNTIF(ML100K[[#This Row],[abbreviation]],"*nIOI"))&gt;=1,"ü","")</f>
        <v>ü</v>
      </c>
      <c r="F631" s="4" t="str">
        <f>IF(ML100K[[#This Row],[sigWeCoRatedCount]]&gt;=1,"ü","")</f>
        <v>ü</v>
      </c>
      <c r="G631" s="3">
        <v>59</v>
      </c>
      <c r="H631" s="9">
        <v>0.37798550791162588</v>
      </c>
      <c r="I631" s="9">
        <v>0.36134455459608289</v>
      </c>
      <c r="J631" s="9">
        <v>0.36956998898084198</v>
      </c>
      <c r="K631" s="9">
        <v>0.74829407776728118</v>
      </c>
      <c r="L631" s="9">
        <v>0.72756938487740463</v>
      </c>
      <c r="M631" s="9">
        <v>1.0448947987644723</v>
      </c>
      <c r="N631" s="9">
        <v>1.0221427394365403</v>
      </c>
      <c r="O631" s="9">
        <v>0.3036705799902808</v>
      </c>
      <c r="P631" s="9">
        <v>0.3036705799902808</v>
      </c>
      <c r="Q631" s="9">
        <v>0.55102979581810252</v>
      </c>
      <c r="R631" s="9">
        <v>0.41192471058454677</v>
      </c>
      <c r="S631" s="9">
        <v>0.69632942000971887</v>
      </c>
      <c r="T631" s="9">
        <v>0.68067227729804236</v>
      </c>
      <c r="U631" s="9">
        <v>0.74900490164693556</v>
      </c>
      <c r="V631" s="9">
        <v>0.42310402474112901</v>
      </c>
      <c r="W631" s="9">
        <v>0.59786247153898975</v>
      </c>
      <c r="X631" s="9">
        <v>0.71735097878913678</v>
      </c>
      <c r="Y631" s="9">
        <v>0.66063452912249054</v>
      </c>
      <c r="Z631" s="9">
        <v>0.78208192103243579</v>
      </c>
      <c r="AA631" s="9">
        <v>0.57926263356364738</v>
      </c>
      <c r="AB631" s="9">
        <v>0.42073736643635312</v>
      </c>
      <c r="AC631" s="9">
        <v>0.21791807896756396</v>
      </c>
      <c r="AD631" s="9">
        <v>0.2826490212108646</v>
      </c>
      <c r="AE631" s="9">
        <v>0.33936547087750935</v>
      </c>
      <c r="AF631" s="9">
        <v>3.12</v>
      </c>
      <c r="AG631" s="9">
        <v>0.99933828207847364</v>
      </c>
      <c r="AH631" s="9">
        <v>1940.94</v>
      </c>
      <c r="AI631" s="9">
        <v>2127.2399999999998</v>
      </c>
      <c r="AJ631" s="9">
        <v>838.12</v>
      </c>
      <c r="AK631" s="9">
        <v>592.74</v>
      </c>
      <c r="AL631" s="9">
        <v>1153.78</v>
      </c>
    </row>
    <row r="632" spans="1:38" x14ac:dyDescent="0.3">
      <c r="A632" s="1" t="s">
        <v>10</v>
      </c>
      <c r="B632" s="1" t="s">
        <v>59</v>
      </c>
      <c r="C632" s="1" t="s">
        <v>11</v>
      </c>
      <c r="D632">
        <v>65535</v>
      </c>
      <c r="E632" s="4" t="str">
        <f>IF((COUNTIF(ML100K[[#This Row],[abbreviation]],"*nIOI"))&gt;=1,"ü","")</f>
        <v>ü</v>
      </c>
      <c r="F632" s="4" t="str">
        <f>IF(ML100K[[#This Row],[sigWeCoRatedCount]]&gt;=1,"ü","")</f>
        <v>ü</v>
      </c>
      <c r="G632" s="3">
        <v>30</v>
      </c>
      <c r="H632" s="9">
        <v>0.37890293124837093</v>
      </c>
      <c r="I632" s="9">
        <v>0.36302735101598183</v>
      </c>
      <c r="J632" s="9">
        <v>0.37087842886561201</v>
      </c>
      <c r="K632" s="9">
        <v>0.74827912916183059</v>
      </c>
      <c r="L632" s="9">
        <v>0.72664437867771092</v>
      </c>
      <c r="M632" s="9">
        <v>1.0418307248946055</v>
      </c>
      <c r="N632" s="9">
        <v>1.0206523537168097</v>
      </c>
      <c r="O632" s="9">
        <v>0.30316988777937126</v>
      </c>
      <c r="P632" s="9">
        <v>0.30316988777937126</v>
      </c>
      <c r="Q632" s="9">
        <v>0.55058018570470835</v>
      </c>
      <c r="R632" s="9">
        <v>0.41214947722677747</v>
      </c>
      <c r="S632" s="9">
        <v>0.69683011222062863</v>
      </c>
      <c r="T632" s="9">
        <v>0.68151367550799102</v>
      </c>
      <c r="U632" s="9">
        <v>0.74894020067910472</v>
      </c>
      <c r="V632" s="9">
        <v>0.42243398338182675</v>
      </c>
      <c r="W632" s="9">
        <v>0.59783856551760917</v>
      </c>
      <c r="X632" s="9">
        <v>0.71846864534616883</v>
      </c>
      <c r="Y632" s="9">
        <v>0.66043428590220354</v>
      </c>
      <c r="Z632" s="9">
        <v>0.78073517223581435</v>
      </c>
      <c r="AA632" s="9">
        <v>0.58229217878016781</v>
      </c>
      <c r="AB632" s="9">
        <v>0.41770782121983202</v>
      </c>
      <c r="AC632" s="9">
        <v>0.21926482776418643</v>
      </c>
      <c r="AD632" s="9">
        <v>0.28153135465383106</v>
      </c>
      <c r="AE632" s="9">
        <v>0.3395657140977964</v>
      </c>
      <c r="AF632" s="9">
        <v>3.12</v>
      </c>
      <c r="AG632" s="9">
        <v>0.99933828207847364</v>
      </c>
      <c r="AH632" s="9">
        <v>1942</v>
      </c>
      <c r="AI632" s="9">
        <v>2123.56</v>
      </c>
      <c r="AJ632" s="9">
        <v>832.08</v>
      </c>
      <c r="AK632" s="9">
        <v>596.41999999999996</v>
      </c>
      <c r="AL632" s="9">
        <v>1159.82</v>
      </c>
    </row>
    <row r="633" spans="1:38" x14ac:dyDescent="0.3">
      <c r="A633" s="1" t="s">
        <v>10</v>
      </c>
      <c r="B633" s="1" t="s">
        <v>59</v>
      </c>
      <c r="C633" s="1" t="s">
        <v>11</v>
      </c>
      <c r="D633">
        <v>65535</v>
      </c>
      <c r="E633" s="4" t="str">
        <f>IF((COUNTIF(ML100K[[#This Row],[abbreviation]],"*nIOI"))&gt;=1,"ü","")</f>
        <v>ü</v>
      </c>
      <c r="F633" s="4" t="str">
        <f>IF(ML100K[[#This Row],[sigWeCoRatedCount]]&gt;=1,"ü","")</f>
        <v>ü</v>
      </c>
      <c r="G633" s="3">
        <v>36</v>
      </c>
      <c r="H633" s="9">
        <v>0.37931398392341859</v>
      </c>
      <c r="I633" s="9">
        <v>0.3638633484622722</v>
      </c>
      <c r="J633" s="9">
        <v>0.37150673386664379</v>
      </c>
      <c r="K633" s="9">
        <v>0.74823951499013419</v>
      </c>
      <c r="L633" s="9">
        <v>0.72540467536101427</v>
      </c>
      <c r="M633" s="9">
        <v>1.0394872686552794</v>
      </c>
      <c r="N633" s="9">
        <v>1.0195054157409023</v>
      </c>
      <c r="O633" s="9">
        <v>0.30293617279593527</v>
      </c>
      <c r="P633" s="9">
        <v>0.30293617279593527</v>
      </c>
      <c r="Q633" s="9">
        <v>0.55036508036721499</v>
      </c>
      <c r="R633" s="9">
        <v>0.41290100014703873</v>
      </c>
      <c r="S633" s="9">
        <v>0.69706382720406301</v>
      </c>
      <c r="T633" s="9">
        <v>0.68193167423113543</v>
      </c>
      <c r="U633" s="9">
        <v>0.74887291500694042</v>
      </c>
      <c r="V633" s="9">
        <v>0.42208658566918084</v>
      </c>
      <c r="W633" s="9">
        <v>0.59779200284161793</v>
      </c>
      <c r="X633" s="9">
        <v>0.71903885658071609</v>
      </c>
      <c r="Y633" s="9">
        <v>0.66027512734270277</v>
      </c>
      <c r="Z633" s="9">
        <v>0.77997494322266325</v>
      </c>
      <c r="AA633" s="9">
        <v>0.5838884052396085</v>
      </c>
      <c r="AB633" s="9">
        <v>0.41611159476039189</v>
      </c>
      <c r="AC633" s="9">
        <v>0.22002505677733691</v>
      </c>
      <c r="AD633" s="9">
        <v>0.28096114341928347</v>
      </c>
      <c r="AE633" s="9">
        <v>0.33972487265729817</v>
      </c>
      <c r="AF633" s="9">
        <v>3.12</v>
      </c>
      <c r="AG633" s="9">
        <v>0.99933828207847364</v>
      </c>
      <c r="AH633" s="9">
        <v>1945.54</v>
      </c>
      <c r="AI633" s="9">
        <v>2121.5</v>
      </c>
      <c r="AJ633" s="9">
        <v>828.92</v>
      </c>
      <c r="AK633" s="9">
        <v>598.48</v>
      </c>
      <c r="AL633" s="9">
        <v>1162.98</v>
      </c>
    </row>
    <row r="634" spans="1:38" x14ac:dyDescent="0.3">
      <c r="A634" s="1" t="s">
        <v>8</v>
      </c>
      <c r="B634" s="1" t="s">
        <v>57</v>
      </c>
      <c r="C634" s="1" t="s">
        <v>9</v>
      </c>
      <c r="D634">
        <v>65535</v>
      </c>
      <c r="E634" s="4" t="str">
        <f>IF((COUNTIF(ML100K[[#This Row],[abbreviation]],"*nIOI"))&gt;=1,"ü","")</f>
        <v>ü</v>
      </c>
      <c r="F634" s="4" t="str">
        <f>IF(ML100K[[#This Row],[sigWeCoRatedCount]]&gt;=1,"ü","")</f>
        <v>ü</v>
      </c>
      <c r="G634" s="3">
        <v>60</v>
      </c>
      <c r="H634" s="9">
        <v>0.37790528106641486</v>
      </c>
      <c r="I634" s="9">
        <v>0.36133404946856423</v>
      </c>
      <c r="J634" s="9">
        <v>0.36952542666361871</v>
      </c>
      <c r="K634" s="9">
        <v>0.74823409545825692</v>
      </c>
      <c r="L634" s="9">
        <v>0.72747609095034305</v>
      </c>
      <c r="M634" s="9">
        <v>1.0443177347006247</v>
      </c>
      <c r="N634" s="9">
        <v>1.0218632071845293</v>
      </c>
      <c r="O634" s="9">
        <v>0.30370034361924347</v>
      </c>
      <c r="P634" s="9">
        <v>0.30370034361924347</v>
      </c>
      <c r="Q634" s="9">
        <v>0.5510573131546449</v>
      </c>
      <c r="R634" s="9">
        <v>0.41184403116907686</v>
      </c>
      <c r="S634" s="9">
        <v>0.69629965638075542</v>
      </c>
      <c r="T634" s="9">
        <v>0.68066702473428198</v>
      </c>
      <c r="U634" s="9">
        <v>0.74894033172953323</v>
      </c>
      <c r="V634" s="9">
        <v>0.42308458341516386</v>
      </c>
      <c r="W634" s="9">
        <v>0.59778573386003486</v>
      </c>
      <c r="X634" s="9">
        <v>0.71738343433103402</v>
      </c>
      <c r="Y634" s="9">
        <v>0.66052184673537939</v>
      </c>
      <c r="Z634" s="9">
        <v>0.78191112997466961</v>
      </c>
      <c r="AA634" s="9">
        <v>0.57942291949389468</v>
      </c>
      <c r="AB634" s="9">
        <v>0.42057708050610582</v>
      </c>
      <c r="AC634" s="9">
        <v>0.21808887002533026</v>
      </c>
      <c r="AD634" s="9">
        <v>0.28261656566896515</v>
      </c>
      <c r="AE634" s="9">
        <v>0.33947815326461983</v>
      </c>
      <c r="AF634" s="9">
        <v>3.12</v>
      </c>
      <c r="AG634" s="9">
        <v>0.99933828207847364</v>
      </c>
      <c r="AH634" s="9">
        <v>1940.56</v>
      </c>
      <c r="AI634" s="9">
        <v>2126.7800000000002</v>
      </c>
      <c r="AJ634" s="9">
        <v>837.8</v>
      </c>
      <c r="AK634" s="9">
        <v>593.20000000000005</v>
      </c>
      <c r="AL634" s="9">
        <v>1154.0999999999999</v>
      </c>
    </row>
    <row r="635" spans="1:38" x14ac:dyDescent="0.3">
      <c r="A635" s="1" t="s">
        <v>10</v>
      </c>
      <c r="B635" s="1" t="s">
        <v>59</v>
      </c>
      <c r="C635" s="1" t="s">
        <v>11</v>
      </c>
      <c r="D635">
        <v>65535</v>
      </c>
      <c r="E635" s="4" t="str">
        <f>IF((COUNTIF(ML100K[[#This Row],[abbreviation]],"*nIOI"))&gt;=1,"ü","")</f>
        <v>ü</v>
      </c>
      <c r="F635" s="4" t="str">
        <f>IF(ML100K[[#This Row],[sigWeCoRatedCount]]&gt;=1,"ü","")</f>
        <v>ü</v>
      </c>
      <c r="G635" s="3">
        <v>34</v>
      </c>
      <c r="H635" s="9">
        <v>0.37906423308186987</v>
      </c>
      <c r="I635" s="9">
        <v>0.36343422551738658</v>
      </c>
      <c r="J635" s="9">
        <v>0.37116520553685678</v>
      </c>
      <c r="K635" s="9">
        <v>0.74822594408587195</v>
      </c>
      <c r="L635" s="9">
        <v>0.72554055375104842</v>
      </c>
      <c r="M635" s="9">
        <v>1.0397250849492126</v>
      </c>
      <c r="N635" s="9">
        <v>1.01962086928824</v>
      </c>
      <c r="O635" s="9">
        <v>0.30307210251313121</v>
      </c>
      <c r="P635" s="9">
        <v>0.30307210251313121</v>
      </c>
      <c r="Q635" s="9">
        <v>0.55048998130556193</v>
      </c>
      <c r="R635" s="9">
        <v>0.41280333023286198</v>
      </c>
      <c r="S635" s="9">
        <v>0.69692789748686901</v>
      </c>
      <c r="T635" s="9">
        <v>0.68171711275869395</v>
      </c>
      <c r="U635" s="9">
        <v>0.74887138844249079</v>
      </c>
      <c r="V635" s="9">
        <v>0.42225164146621358</v>
      </c>
      <c r="W635" s="9">
        <v>0.59777236857283356</v>
      </c>
      <c r="X635" s="9">
        <v>0.71876943932390491</v>
      </c>
      <c r="Y635" s="9">
        <v>0.66029479375796485</v>
      </c>
      <c r="Z635" s="9">
        <v>0.78026544311586055</v>
      </c>
      <c r="AA635" s="9">
        <v>0.58316878240152747</v>
      </c>
      <c r="AB635" s="9">
        <v>0.41683121759847291</v>
      </c>
      <c r="AC635" s="9">
        <v>0.21973455688414023</v>
      </c>
      <c r="AD635" s="9">
        <v>0.28123056067609509</v>
      </c>
      <c r="AE635" s="9">
        <v>0.33970520624203515</v>
      </c>
      <c r="AF635" s="9">
        <v>3.12</v>
      </c>
      <c r="AG635" s="9">
        <v>0.99933828207847364</v>
      </c>
      <c r="AH635" s="9">
        <v>1945.08</v>
      </c>
      <c r="AI635" s="9">
        <v>2122.2800000000002</v>
      </c>
      <c r="AJ635" s="9">
        <v>830.34</v>
      </c>
      <c r="AK635" s="9">
        <v>597.70000000000005</v>
      </c>
      <c r="AL635" s="9">
        <v>1161.56</v>
      </c>
    </row>
    <row r="636" spans="1:38" x14ac:dyDescent="0.3">
      <c r="A636" s="1" t="s">
        <v>6</v>
      </c>
      <c r="B636" s="1" t="s">
        <v>2</v>
      </c>
      <c r="C636" s="1" t="s">
        <v>7</v>
      </c>
      <c r="D636">
        <v>65535</v>
      </c>
      <c r="E636" s="4" t="str">
        <f>IF((COUNTIF(ML100K[[#This Row],[abbreviation]],"*nIOI"))&gt;=1,"ü","")</f>
        <v>ü</v>
      </c>
      <c r="F636" s="4" t="str">
        <f>IF(ML100K[[#This Row],[sigWeCoRatedCount]]&gt;=1,"ü","")</f>
        <v>ü</v>
      </c>
      <c r="G636" s="3">
        <v>77</v>
      </c>
      <c r="H636" s="9">
        <v>0.38412929084911107</v>
      </c>
      <c r="I636" s="9">
        <v>0.3724886504801978</v>
      </c>
      <c r="J636" s="9">
        <v>0.37826289488247128</v>
      </c>
      <c r="K636" s="9">
        <v>0.74820985140670471</v>
      </c>
      <c r="L636" s="9">
        <v>0.73311752203273539</v>
      </c>
      <c r="M636" s="9">
        <v>1.0873630693162282</v>
      </c>
      <c r="N636" s="9">
        <v>1.0426916891901645</v>
      </c>
      <c r="O636" s="9">
        <v>0.30033884239448788</v>
      </c>
      <c r="P636" s="9">
        <v>0.30033884239448788</v>
      </c>
      <c r="Q636" s="9">
        <v>0.5479975189495867</v>
      </c>
      <c r="R636" s="9">
        <v>0.41601204900486033</v>
      </c>
      <c r="S636" s="9">
        <v>0.69966115760551206</v>
      </c>
      <c r="T636" s="9">
        <v>0.68624432524009848</v>
      </c>
      <c r="U636" s="9">
        <v>0.74861132312095924</v>
      </c>
      <c r="V636" s="9">
        <v>0.4185359372296894</v>
      </c>
      <c r="W636" s="9">
        <v>0.59775372197314003</v>
      </c>
      <c r="X636" s="9">
        <v>0.72488418757274842</v>
      </c>
      <c r="Y636" s="9">
        <v>0.65924510327636376</v>
      </c>
      <c r="Z636" s="9">
        <v>0.77314189125253174</v>
      </c>
      <c r="AA636" s="9">
        <v>0.59934675922766711</v>
      </c>
      <c r="AB636" s="9">
        <v>0.40065324077233289</v>
      </c>
      <c r="AC636" s="9">
        <v>0.22685810874746912</v>
      </c>
      <c r="AD636" s="9">
        <v>0.27511581242725147</v>
      </c>
      <c r="AE636" s="9">
        <v>0.34075489672363751</v>
      </c>
      <c r="AF636" s="9">
        <v>3.12</v>
      </c>
      <c r="AG636" s="9">
        <v>0.99933828207847364</v>
      </c>
      <c r="AH636" s="9">
        <v>1960.2</v>
      </c>
      <c r="AI636" s="9">
        <v>2102.92</v>
      </c>
      <c r="AJ636" s="9">
        <v>798.1</v>
      </c>
      <c r="AK636" s="9">
        <v>617.05999999999995</v>
      </c>
      <c r="AL636" s="9">
        <v>1193.8</v>
      </c>
    </row>
    <row r="637" spans="1:38" x14ac:dyDescent="0.3">
      <c r="A637" s="1" t="s">
        <v>6</v>
      </c>
      <c r="B637" s="1" t="s">
        <v>2</v>
      </c>
      <c r="C637" s="1" t="s">
        <v>7</v>
      </c>
      <c r="D637">
        <v>65535</v>
      </c>
      <c r="E637" s="4" t="str">
        <f>IF((COUNTIF(ML100K[[#This Row],[abbreviation]],"*nIOI"))&gt;=1,"ü","")</f>
        <v>ü</v>
      </c>
      <c r="F637" s="4" t="str">
        <f>IF(ML100K[[#This Row],[sigWeCoRatedCount]]&gt;=1,"ü","")</f>
        <v>ü</v>
      </c>
      <c r="G637" s="3">
        <v>78</v>
      </c>
      <c r="H637" s="9">
        <v>0.38417675517915267</v>
      </c>
      <c r="I637" s="9">
        <v>0.37258468626854302</v>
      </c>
      <c r="J637" s="9">
        <v>0.37833505872794498</v>
      </c>
      <c r="K637" s="9">
        <v>0.74820271785330794</v>
      </c>
      <c r="L637" s="9">
        <v>0.73315999389856557</v>
      </c>
      <c r="M637" s="9">
        <v>1.0880676858818548</v>
      </c>
      <c r="N637" s="9">
        <v>1.0430301263537198</v>
      </c>
      <c r="O637" s="9">
        <v>0.30031337911643058</v>
      </c>
      <c r="P637" s="9">
        <v>0.30031337911643058</v>
      </c>
      <c r="Q637" s="9">
        <v>0.54797425838570546</v>
      </c>
      <c r="R637" s="9">
        <v>0.41613512547978943</v>
      </c>
      <c r="S637" s="9">
        <v>0.6996866208835697</v>
      </c>
      <c r="T637" s="9">
        <v>0.68629234313427212</v>
      </c>
      <c r="U637" s="9">
        <v>0.74860143994784356</v>
      </c>
      <c r="V637" s="9">
        <v>0.41849374544909751</v>
      </c>
      <c r="W637" s="9">
        <v>0.59774458758139581</v>
      </c>
      <c r="X637" s="9">
        <v>0.72495372096265709</v>
      </c>
      <c r="Y637" s="9">
        <v>0.65922303421649453</v>
      </c>
      <c r="Z637" s="9">
        <v>0.77304708499751229</v>
      </c>
      <c r="AA637" s="9">
        <v>0.59953760127103151</v>
      </c>
      <c r="AB637" s="9">
        <v>0.40046239872896822</v>
      </c>
      <c r="AC637" s="9">
        <v>0.22695291500248818</v>
      </c>
      <c r="AD637" s="9">
        <v>0.27504627903734175</v>
      </c>
      <c r="AE637" s="9">
        <v>0.34077696578350591</v>
      </c>
      <c r="AF637" s="9">
        <v>3.12</v>
      </c>
      <c r="AG637" s="9">
        <v>0.99933828207847364</v>
      </c>
      <c r="AH637" s="9">
        <v>1960.78</v>
      </c>
      <c r="AI637" s="9">
        <v>2102.66</v>
      </c>
      <c r="AJ637" s="9">
        <v>797.72</v>
      </c>
      <c r="AK637" s="9">
        <v>617.32000000000005</v>
      </c>
      <c r="AL637" s="9">
        <v>1194.18</v>
      </c>
    </row>
    <row r="638" spans="1:38" x14ac:dyDescent="0.3">
      <c r="A638" s="1" t="s">
        <v>8</v>
      </c>
      <c r="B638" s="1" t="s">
        <v>57</v>
      </c>
      <c r="C638" s="1" t="s">
        <v>9</v>
      </c>
      <c r="D638">
        <v>65535</v>
      </c>
      <c r="E638" s="4" t="str">
        <f>IF((COUNTIF(ML100K[[#This Row],[abbreviation]],"*nIOI"))&gt;=1,"ü","")</f>
        <v>ü</v>
      </c>
      <c r="F638" s="4" t="str">
        <f>IF(ML100K[[#This Row],[sigWeCoRatedCount]]&gt;=1,"ü","")</f>
        <v>ü</v>
      </c>
      <c r="G638" s="3">
        <v>61</v>
      </c>
      <c r="H638" s="9">
        <v>0.37789094657686984</v>
      </c>
      <c r="I638" s="9">
        <v>0.36137243358170762</v>
      </c>
      <c r="J638" s="9">
        <v>0.36953794711758509</v>
      </c>
      <c r="K638" s="9">
        <v>0.74820169409989123</v>
      </c>
      <c r="L638" s="9">
        <v>0.72743788432806278</v>
      </c>
      <c r="M638" s="9">
        <v>1.0444831660254352</v>
      </c>
      <c r="N638" s="9">
        <v>1.0219448512687981</v>
      </c>
      <c r="O638" s="9">
        <v>0.30370457190034317</v>
      </c>
      <c r="P638" s="9">
        <v>0.30370457190034317</v>
      </c>
      <c r="Q638" s="9">
        <v>0.55105982154286182</v>
      </c>
      <c r="R638" s="9">
        <v>0.41195010269263438</v>
      </c>
      <c r="S638" s="9">
        <v>0.69629542809965739</v>
      </c>
      <c r="T638" s="9">
        <v>0.68068621679085317</v>
      </c>
      <c r="U638" s="9">
        <v>0.74890500047482178</v>
      </c>
      <c r="V638" s="9">
        <v>0.42305675204714049</v>
      </c>
      <c r="W638" s="9">
        <v>0.59774554713529826</v>
      </c>
      <c r="X638" s="9">
        <v>0.71742935423597842</v>
      </c>
      <c r="Y638" s="9">
        <v>0.66046159234089141</v>
      </c>
      <c r="Z638" s="9">
        <v>0.78178868068448915</v>
      </c>
      <c r="AA638" s="9">
        <v>0.5795837528972172</v>
      </c>
      <c r="AB638" s="9">
        <v>0.42041624710278303</v>
      </c>
      <c r="AC638" s="9">
        <v>0.21821131931550938</v>
      </c>
      <c r="AD638" s="9">
        <v>0.28257064576402058</v>
      </c>
      <c r="AE638" s="9">
        <v>0.33953840765910881</v>
      </c>
      <c r="AF638" s="9">
        <v>3.12</v>
      </c>
      <c r="AG638" s="9">
        <v>0.99933828207847364</v>
      </c>
      <c r="AH638" s="9">
        <v>1941.06</v>
      </c>
      <c r="AI638" s="9">
        <v>2126.44</v>
      </c>
      <c r="AJ638" s="9">
        <v>837.48</v>
      </c>
      <c r="AK638" s="9">
        <v>593.54</v>
      </c>
      <c r="AL638" s="9">
        <v>1154.42</v>
      </c>
    </row>
    <row r="639" spans="1:38" x14ac:dyDescent="0.3">
      <c r="A639" s="1" t="s">
        <v>10</v>
      </c>
      <c r="B639" s="1" t="s">
        <v>59</v>
      </c>
      <c r="C639" s="1" t="s">
        <v>11</v>
      </c>
      <c r="D639">
        <v>65535</v>
      </c>
      <c r="E639" s="4" t="str">
        <f>IF((COUNTIF(ML100K[[#This Row],[abbreviation]],"*nIOI"))&gt;=1,"ü","")</f>
        <v>ü</v>
      </c>
      <c r="F639" s="4" t="str">
        <f>IF(ML100K[[#This Row],[sigWeCoRatedCount]]&gt;=1,"ü","")</f>
        <v>ü</v>
      </c>
      <c r="G639" s="3">
        <v>33</v>
      </c>
      <c r="H639" s="9">
        <v>0.37893982012194305</v>
      </c>
      <c r="I639" s="9">
        <v>0.36329484842700205</v>
      </c>
      <c r="J639" s="9">
        <v>0.37103325755939337</v>
      </c>
      <c r="K639" s="9">
        <v>0.74818762415306905</v>
      </c>
      <c r="L639" s="9">
        <v>0.72596938610360706</v>
      </c>
      <c r="M639" s="9">
        <v>1.0403831895935858</v>
      </c>
      <c r="N639" s="9">
        <v>1.0199425384734551</v>
      </c>
      <c r="O639" s="9">
        <v>0.30313163155042322</v>
      </c>
      <c r="P639" s="9">
        <v>0.30313163155042322</v>
      </c>
      <c r="Q639" s="9">
        <v>0.55054201710766293</v>
      </c>
      <c r="R639" s="9">
        <v>0.41245517815811378</v>
      </c>
      <c r="S639" s="9">
        <v>0.69686836844957478</v>
      </c>
      <c r="T639" s="9">
        <v>0.681647424213501</v>
      </c>
      <c r="U639" s="9">
        <v>0.74883387912459609</v>
      </c>
      <c r="V639" s="9">
        <v>0.42229301356919147</v>
      </c>
      <c r="W639" s="9">
        <v>0.59772608891276624</v>
      </c>
      <c r="X639" s="9">
        <v>0.71869837937809988</v>
      </c>
      <c r="Y639" s="9">
        <v>0.66024144074384228</v>
      </c>
      <c r="Z639" s="9">
        <v>0.78026310604661908</v>
      </c>
      <c r="AA639" s="9">
        <v>0.58303174238038191</v>
      </c>
      <c r="AB639" s="9">
        <v>0.41696825761961803</v>
      </c>
      <c r="AC639" s="9">
        <v>0.21973689395337972</v>
      </c>
      <c r="AD639" s="9">
        <v>0.28130162062190001</v>
      </c>
      <c r="AE639" s="9">
        <v>0.33975855925615706</v>
      </c>
      <c r="AF639" s="9">
        <v>3.12</v>
      </c>
      <c r="AG639" s="9">
        <v>0.99933828207847364</v>
      </c>
      <c r="AH639" s="9">
        <v>1943.44</v>
      </c>
      <c r="AI639" s="9">
        <v>2122.2800000000002</v>
      </c>
      <c r="AJ639" s="9">
        <v>830.62</v>
      </c>
      <c r="AK639" s="9">
        <v>597.70000000000005</v>
      </c>
      <c r="AL639" s="9">
        <v>1161.28</v>
      </c>
    </row>
    <row r="640" spans="1:38" x14ac:dyDescent="0.3">
      <c r="A640" s="1" t="s">
        <v>10</v>
      </c>
      <c r="B640" s="1" t="s">
        <v>59</v>
      </c>
      <c r="C640" s="1" t="s">
        <v>11</v>
      </c>
      <c r="D640">
        <v>65535</v>
      </c>
      <c r="E640" s="4" t="str">
        <f>IF((COUNTIF(ML100K[[#This Row],[abbreviation]],"*nIOI"))&gt;=1,"ü","")</f>
        <v>ü</v>
      </c>
      <c r="F640" s="4" t="str">
        <f>IF(ML100K[[#This Row],[sigWeCoRatedCount]]&gt;=1,"ü","")</f>
        <v>ü</v>
      </c>
      <c r="G640" s="3">
        <v>25</v>
      </c>
      <c r="H640" s="9">
        <v>0.37794307194849497</v>
      </c>
      <c r="I640" s="9">
        <v>0.36150142164690791</v>
      </c>
      <c r="J640" s="9">
        <v>0.3696291934354406</v>
      </c>
      <c r="K640" s="9">
        <v>0.74817091986462247</v>
      </c>
      <c r="L640" s="9">
        <v>0.72753991685322572</v>
      </c>
      <c r="M640" s="9">
        <v>1.0452561370196949</v>
      </c>
      <c r="N640" s="9">
        <v>1.0223207103002814</v>
      </c>
      <c r="O640" s="9">
        <v>0.30367914286268632</v>
      </c>
      <c r="P640" s="9">
        <v>0.30367914286268632</v>
      </c>
      <c r="Q640" s="9">
        <v>0.55103734957211192</v>
      </c>
      <c r="R640" s="9">
        <v>0.41242547577003796</v>
      </c>
      <c r="S640" s="9">
        <v>0.69632085713731251</v>
      </c>
      <c r="T640" s="9">
        <v>0.68075071082345484</v>
      </c>
      <c r="U640" s="9">
        <v>0.74886929373477629</v>
      </c>
      <c r="V640" s="9">
        <v>0.42299891863548761</v>
      </c>
      <c r="W640" s="9">
        <v>0.5977058931167597</v>
      </c>
      <c r="X640" s="9">
        <v>0.71753232766206887</v>
      </c>
      <c r="Y640" s="9">
        <v>0.66041074428642588</v>
      </c>
      <c r="Z640" s="9">
        <v>0.78160441520516388</v>
      </c>
      <c r="AA640" s="9">
        <v>0.57989700644174247</v>
      </c>
      <c r="AB640" s="9">
        <v>0.42010299355825775</v>
      </c>
      <c r="AC640" s="9">
        <v>0.21839558479483509</v>
      </c>
      <c r="AD640" s="9">
        <v>0.28246767233793074</v>
      </c>
      <c r="AE640" s="9">
        <v>0.33958925571357507</v>
      </c>
      <c r="AF640" s="9">
        <v>3.12</v>
      </c>
      <c r="AG640" s="9">
        <v>0.99933828207847364</v>
      </c>
      <c r="AH640" s="9">
        <v>1943.3</v>
      </c>
      <c r="AI640" s="9">
        <v>2125.92</v>
      </c>
      <c r="AJ640" s="9">
        <v>836.84</v>
      </c>
      <c r="AK640" s="9">
        <v>594.05999999999995</v>
      </c>
      <c r="AL640" s="9">
        <v>1155.06</v>
      </c>
    </row>
    <row r="641" spans="1:38" x14ac:dyDescent="0.3">
      <c r="A641" s="1" t="s">
        <v>10</v>
      </c>
      <c r="B641" s="1" t="s">
        <v>59</v>
      </c>
      <c r="C641" s="1" t="s">
        <v>11</v>
      </c>
      <c r="D641">
        <v>65535</v>
      </c>
      <c r="E641" s="4" t="str">
        <f>IF((COUNTIF(ML100K[[#This Row],[abbreviation]],"*nIOI"))&gt;=1,"ü","")</f>
        <v>ü</v>
      </c>
      <c r="F641" s="4" t="str">
        <f>IF(ML100K[[#This Row],[sigWeCoRatedCount]]&gt;=1,"ü","")</f>
        <v>ü</v>
      </c>
      <c r="G641" s="3">
        <v>31</v>
      </c>
      <c r="H641" s="9">
        <v>0.3786177193272513</v>
      </c>
      <c r="I641" s="9">
        <v>0.36275810087137678</v>
      </c>
      <c r="J641" s="9">
        <v>0.3706013781588039</v>
      </c>
      <c r="K641" s="9">
        <v>0.74816571074302762</v>
      </c>
      <c r="L641" s="9">
        <v>0.72633863631313034</v>
      </c>
      <c r="M641" s="9">
        <v>1.0415333525292658</v>
      </c>
      <c r="N641" s="9">
        <v>1.0205054313776596</v>
      </c>
      <c r="O641" s="9">
        <v>0.30330136313551748</v>
      </c>
      <c r="P641" s="9">
        <v>0.30330136313551748</v>
      </c>
      <c r="Q641" s="9">
        <v>0.55069882551725624</v>
      </c>
      <c r="R641" s="9">
        <v>0.41250613084127391</v>
      </c>
      <c r="S641" s="9">
        <v>0.6966986368644813</v>
      </c>
      <c r="T641" s="9">
        <v>0.68137905043568869</v>
      </c>
      <c r="U641" s="9">
        <v>0.74882576927506495</v>
      </c>
      <c r="V641" s="9">
        <v>0.42249613894384103</v>
      </c>
      <c r="W641" s="9">
        <v>0.59769525178562977</v>
      </c>
      <c r="X641" s="9">
        <v>0.71836543481623172</v>
      </c>
      <c r="Y641" s="9">
        <v>0.66025228451101836</v>
      </c>
      <c r="Z641" s="9">
        <v>0.78060748646603384</v>
      </c>
      <c r="AA641" s="9">
        <v>0.58215061440534066</v>
      </c>
      <c r="AB641" s="9">
        <v>0.41784938559465939</v>
      </c>
      <c r="AC641" s="9">
        <v>0.21939251353396433</v>
      </c>
      <c r="AD641" s="9">
        <v>0.2816345651837685</v>
      </c>
      <c r="AE641" s="9">
        <v>0.33974771548898092</v>
      </c>
      <c r="AF641" s="9">
        <v>3.12</v>
      </c>
      <c r="AG641" s="9">
        <v>0.99933828207847364</v>
      </c>
      <c r="AH641" s="9">
        <v>1943.68</v>
      </c>
      <c r="AI641" s="9">
        <v>2123.2199999999998</v>
      </c>
      <c r="AJ641" s="9">
        <v>832.36</v>
      </c>
      <c r="AK641" s="9">
        <v>596.76</v>
      </c>
      <c r="AL641" s="9">
        <v>1159.54</v>
      </c>
    </row>
    <row r="642" spans="1:38" x14ac:dyDescent="0.3">
      <c r="A642" s="1" t="s">
        <v>10</v>
      </c>
      <c r="B642" s="1" t="s">
        <v>59</v>
      </c>
      <c r="C642" s="1" t="s">
        <v>11</v>
      </c>
      <c r="D642">
        <v>65535</v>
      </c>
      <c r="E642" s="4" t="str">
        <f>IF((COUNTIF(ML100K[[#This Row],[abbreviation]],"*nIOI"))&gt;=1,"ü","")</f>
        <v>ü</v>
      </c>
      <c r="F642" s="4" t="str">
        <f>IF(ML100K[[#This Row],[sigWeCoRatedCount]]&gt;=1,"ü","")</f>
        <v>ü</v>
      </c>
      <c r="G642" s="3">
        <v>26</v>
      </c>
      <c r="H642" s="9">
        <v>0.37789991292126102</v>
      </c>
      <c r="I642" s="9">
        <v>0.36151443222279245</v>
      </c>
      <c r="J642" s="9">
        <v>0.36961473793784949</v>
      </c>
      <c r="K642" s="9">
        <v>0.74813808866033749</v>
      </c>
      <c r="L642" s="9">
        <v>0.72740392489432926</v>
      </c>
      <c r="M642" s="9">
        <v>1.044754980792072</v>
      </c>
      <c r="N642" s="9">
        <v>1.0220794881154747</v>
      </c>
      <c r="O642" s="9">
        <v>0.30369178259962093</v>
      </c>
      <c r="P642" s="9">
        <v>0.30369178259962093</v>
      </c>
      <c r="Q642" s="9">
        <v>0.5510529067094192</v>
      </c>
      <c r="R642" s="9">
        <v>0.41235343401615571</v>
      </c>
      <c r="S642" s="9">
        <v>0.69630821740037829</v>
      </c>
      <c r="T642" s="9">
        <v>0.68075721611139639</v>
      </c>
      <c r="U642" s="9">
        <v>0.74883339092688561</v>
      </c>
      <c r="V642" s="9">
        <v>0.42297914450054225</v>
      </c>
      <c r="W642" s="9">
        <v>0.59765940269484652</v>
      </c>
      <c r="X642" s="9">
        <v>0.71756553557867775</v>
      </c>
      <c r="Y642" s="9">
        <v>0.6603343773425826</v>
      </c>
      <c r="Z642" s="9">
        <v>0.78149324596843073</v>
      </c>
      <c r="AA642" s="9">
        <v>0.58002118625436194</v>
      </c>
      <c r="AB642" s="9">
        <v>0.41997881374563822</v>
      </c>
      <c r="AC642" s="9">
        <v>0.21850675403156944</v>
      </c>
      <c r="AD642" s="9">
        <v>0.28243446442132125</v>
      </c>
      <c r="AE642" s="9">
        <v>0.3396656226574174</v>
      </c>
      <c r="AF642" s="9">
        <v>3.12</v>
      </c>
      <c r="AG642" s="9">
        <v>0.99933828207847364</v>
      </c>
      <c r="AH642" s="9">
        <v>1942.96</v>
      </c>
      <c r="AI642" s="9">
        <v>2125.62</v>
      </c>
      <c r="AJ642" s="9">
        <v>836.6</v>
      </c>
      <c r="AK642" s="9">
        <v>594.36</v>
      </c>
      <c r="AL642" s="9">
        <v>1155.3</v>
      </c>
    </row>
    <row r="643" spans="1:38" x14ac:dyDescent="0.3">
      <c r="A643" s="1" t="s">
        <v>8</v>
      </c>
      <c r="B643" s="1" t="s">
        <v>57</v>
      </c>
      <c r="C643" s="1" t="s">
        <v>9</v>
      </c>
      <c r="D643">
        <v>65535</v>
      </c>
      <c r="E643" s="4" t="str">
        <f>IF((COUNTIF(ML100K[[#This Row],[abbreviation]],"*nIOI"))&gt;=1,"ü","")</f>
        <v>ü</v>
      </c>
      <c r="F643" s="4" t="str">
        <f>IF(ML100K[[#This Row],[sigWeCoRatedCount]]&gt;=1,"ü","")</f>
        <v>ü</v>
      </c>
      <c r="G643" s="3">
        <v>62</v>
      </c>
      <c r="H643" s="9">
        <v>0.37786262020792039</v>
      </c>
      <c r="I643" s="9">
        <v>0.36148236960800884</v>
      </c>
      <c r="J643" s="9">
        <v>0.36958031174672573</v>
      </c>
      <c r="K643" s="9">
        <v>0.74813179885705849</v>
      </c>
      <c r="L643" s="9">
        <v>0.72742090369913248</v>
      </c>
      <c r="M643" s="9">
        <v>1.0442029715925025</v>
      </c>
      <c r="N643" s="9">
        <v>1.0218057911438094</v>
      </c>
      <c r="O643" s="9">
        <v>0.30370457641553783</v>
      </c>
      <c r="P643" s="9">
        <v>0.30370457641553783</v>
      </c>
      <c r="Q643" s="9">
        <v>0.55105880534378593</v>
      </c>
      <c r="R643" s="9">
        <v>0.4118906628023058</v>
      </c>
      <c r="S643" s="9">
        <v>0.69629542358446228</v>
      </c>
      <c r="T643" s="9">
        <v>0.68074118480400359</v>
      </c>
      <c r="U643" s="9">
        <v>0.74882654828800166</v>
      </c>
      <c r="V643" s="9">
        <v>0.4229851668998687</v>
      </c>
      <c r="W643" s="9">
        <v>0.5976569302720397</v>
      </c>
      <c r="X643" s="9">
        <v>0.71754757583888307</v>
      </c>
      <c r="Y643" s="9">
        <v>0.66031504436903676</v>
      </c>
      <c r="Z643" s="9">
        <v>0.78149640878047821</v>
      </c>
      <c r="AA643" s="9">
        <v>0.5799859608275294</v>
      </c>
      <c r="AB643" s="9">
        <v>0.42001403917246999</v>
      </c>
      <c r="AC643" s="9">
        <v>0.21850359121952195</v>
      </c>
      <c r="AD643" s="9">
        <v>0.28245242416111632</v>
      </c>
      <c r="AE643" s="9">
        <v>0.33968495563096246</v>
      </c>
      <c r="AF643" s="9">
        <v>3.12</v>
      </c>
      <c r="AG643" s="9">
        <v>0.99933828207847364</v>
      </c>
      <c r="AH643" s="9">
        <v>1940.78</v>
      </c>
      <c r="AI643" s="9">
        <v>2125.64</v>
      </c>
      <c r="AJ643" s="9">
        <v>836.68</v>
      </c>
      <c r="AK643" s="9">
        <v>594.34</v>
      </c>
      <c r="AL643" s="9">
        <v>1155.22</v>
      </c>
    </row>
    <row r="644" spans="1:38" x14ac:dyDescent="0.3">
      <c r="A644" s="1" t="s">
        <v>10</v>
      </c>
      <c r="B644" s="1" t="s">
        <v>59</v>
      </c>
      <c r="C644" s="1" t="s">
        <v>11</v>
      </c>
      <c r="D644">
        <v>65535</v>
      </c>
      <c r="E644" s="4" t="str">
        <f>IF((COUNTIF(ML100K[[#This Row],[abbreviation]],"*nIOI"))&gt;=1,"ü","")</f>
        <v>ü</v>
      </c>
      <c r="F644" s="4" t="str">
        <f>IF(ML100K[[#This Row],[sigWeCoRatedCount]]&gt;=1,"ü","")</f>
        <v>ü</v>
      </c>
      <c r="G644" s="3">
        <v>35</v>
      </c>
      <c r="H644" s="9">
        <v>0.37894934491350457</v>
      </c>
      <c r="I644" s="9">
        <v>0.363435303191811</v>
      </c>
      <c r="J644" s="9">
        <v>0.37110958357444496</v>
      </c>
      <c r="K644" s="9">
        <v>0.74812821974522947</v>
      </c>
      <c r="L644" s="9">
        <v>0.72572728573101031</v>
      </c>
      <c r="M644" s="9">
        <v>1.0398354522484272</v>
      </c>
      <c r="N644" s="9">
        <v>1.0196750567101769</v>
      </c>
      <c r="O644" s="9">
        <v>0.30311449957220854</v>
      </c>
      <c r="P644" s="9">
        <v>0.30311449957220854</v>
      </c>
      <c r="Q644" s="9">
        <v>0.55052665675827739</v>
      </c>
      <c r="R644" s="9">
        <v>0.41260813089927967</v>
      </c>
      <c r="S644" s="9">
        <v>0.69688550042779107</v>
      </c>
      <c r="T644" s="9">
        <v>0.68171765159590436</v>
      </c>
      <c r="U644" s="9">
        <v>0.74876590097302009</v>
      </c>
      <c r="V644" s="9">
        <v>0.42221323425565327</v>
      </c>
      <c r="W644" s="9">
        <v>0.59765043236372872</v>
      </c>
      <c r="X644" s="9">
        <v>0.71883229830900464</v>
      </c>
      <c r="Y644" s="9">
        <v>0.66011704660450099</v>
      </c>
      <c r="Z644" s="9">
        <v>0.7799760508908623</v>
      </c>
      <c r="AA644" s="9">
        <v>0.58345925230094697</v>
      </c>
      <c r="AB644" s="9">
        <v>0.41654074769905247</v>
      </c>
      <c r="AC644" s="9">
        <v>0.22002394910913686</v>
      </c>
      <c r="AD644" s="9">
        <v>0.28116770169099592</v>
      </c>
      <c r="AE644" s="9">
        <v>0.33988295339549984</v>
      </c>
      <c r="AF644" s="9">
        <v>3.12</v>
      </c>
      <c r="AG644" s="9">
        <v>0.99933828207847364</v>
      </c>
      <c r="AH644" s="9">
        <v>1944.16</v>
      </c>
      <c r="AI644" s="9">
        <v>2121.5</v>
      </c>
      <c r="AJ644" s="9">
        <v>829.76</v>
      </c>
      <c r="AK644" s="9">
        <v>598.48</v>
      </c>
      <c r="AL644" s="9">
        <v>1162.1400000000001</v>
      </c>
    </row>
    <row r="645" spans="1:38" x14ac:dyDescent="0.3">
      <c r="A645" s="1" t="s">
        <v>10</v>
      </c>
      <c r="B645" s="1" t="s">
        <v>59</v>
      </c>
      <c r="C645" s="1" t="s">
        <v>11</v>
      </c>
      <c r="D645">
        <v>65535</v>
      </c>
      <c r="E645" s="4" t="str">
        <f>IF((COUNTIF(ML100K[[#This Row],[abbreviation]],"*nIOI"))&gt;=1,"ü","")</f>
        <v>ü</v>
      </c>
      <c r="F645" s="4" t="str">
        <f>IF(ML100K[[#This Row],[sigWeCoRatedCount]]&gt;=1,"ü","")</f>
        <v>ü</v>
      </c>
      <c r="G645" s="3">
        <v>27</v>
      </c>
      <c r="H645" s="9">
        <v>0.37772261544017527</v>
      </c>
      <c r="I645" s="9">
        <v>0.36138220632375256</v>
      </c>
      <c r="J645" s="9">
        <v>0.3694604162415257</v>
      </c>
      <c r="K645" s="9">
        <v>0.74805161815315524</v>
      </c>
      <c r="L645" s="9">
        <v>0.72767568976899122</v>
      </c>
      <c r="M645" s="9">
        <v>1.0446617039188602</v>
      </c>
      <c r="N645" s="9">
        <v>1.0220342026923905</v>
      </c>
      <c r="O645" s="9">
        <v>0.30377251693734547</v>
      </c>
      <c r="P645" s="9">
        <v>0.30377251693734547</v>
      </c>
      <c r="Q645" s="9">
        <v>0.55112561395338366</v>
      </c>
      <c r="R645" s="9">
        <v>0.41190340536449505</v>
      </c>
      <c r="S645" s="9">
        <v>0.69622748306265347</v>
      </c>
      <c r="T645" s="9">
        <v>0.68069110316187698</v>
      </c>
      <c r="U645" s="9">
        <v>0.74874487612269192</v>
      </c>
      <c r="V645" s="9">
        <v>0.42299702314798626</v>
      </c>
      <c r="W645" s="9">
        <v>0.59755009140784765</v>
      </c>
      <c r="X645" s="9">
        <v>0.71753292989136552</v>
      </c>
      <c r="Y645" s="9">
        <v>0.6601896855488093</v>
      </c>
      <c r="Z645" s="9">
        <v>0.78134472762803286</v>
      </c>
      <c r="AA645" s="9">
        <v>0.58003747869571798</v>
      </c>
      <c r="AB645" s="9">
        <v>0.41996252130428213</v>
      </c>
      <c r="AC645" s="9">
        <v>0.21865527237196594</v>
      </c>
      <c r="AD645" s="9">
        <v>0.28246707010863442</v>
      </c>
      <c r="AE645" s="9">
        <v>0.33981031445119103</v>
      </c>
      <c r="AF645" s="9">
        <v>3.12</v>
      </c>
      <c r="AG645" s="9">
        <v>0.99933828207847364</v>
      </c>
      <c r="AH645" s="9">
        <v>1940.84</v>
      </c>
      <c r="AI645" s="9">
        <v>2125.2199999999998</v>
      </c>
      <c r="AJ645" s="9">
        <v>836.58</v>
      </c>
      <c r="AK645" s="9">
        <v>594.76</v>
      </c>
      <c r="AL645" s="9">
        <v>1155.32</v>
      </c>
    </row>
    <row r="646" spans="1:38" x14ac:dyDescent="0.3">
      <c r="A646" s="1" t="s">
        <v>6</v>
      </c>
      <c r="B646" s="1" t="s">
        <v>2</v>
      </c>
      <c r="C646" s="1" t="s">
        <v>7</v>
      </c>
      <c r="D646">
        <v>65535</v>
      </c>
      <c r="E646" s="4" t="str">
        <f>IF((COUNTIF(ML100K[[#This Row],[abbreviation]],"*nIOI"))&gt;=1,"ü","")</f>
        <v>ü</v>
      </c>
      <c r="F646" s="4" t="str">
        <f>IF(ML100K[[#This Row],[sigWeCoRatedCount]]&gt;=1,"ü","")</f>
        <v>ü</v>
      </c>
      <c r="G646" s="3">
        <v>79</v>
      </c>
      <c r="H646" s="9">
        <v>0.38380122565925529</v>
      </c>
      <c r="I646" s="9">
        <v>0.37226336560114742</v>
      </c>
      <c r="J646" s="9">
        <v>0.37798699669969127</v>
      </c>
      <c r="K646" s="9">
        <v>0.7480352492582667</v>
      </c>
      <c r="L646" s="9">
        <v>0.73324055980827962</v>
      </c>
      <c r="M646" s="9">
        <v>1.0882415619483918</v>
      </c>
      <c r="N646" s="9">
        <v>1.0431144801701726</v>
      </c>
      <c r="O646" s="9">
        <v>0.30048735067461135</v>
      </c>
      <c r="P646" s="9">
        <v>0.30048735067461135</v>
      </c>
      <c r="Q646" s="9">
        <v>0.54813340469446603</v>
      </c>
      <c r="R646" s="9">
        <v>0.41610122186315268</v>
      </c>
      <c r="S646" s="9">
        <v>0.69951264932538915</v>
      </c>
      <c r="T646" s="9">
        <v>0.68613168280057468</v>
      </c>
      <c r="U646" s="9">
        <v>0.74843189156595724</v>
      </c>
      <c r="V646" s="9">
        <v>0.41855347086032679</v>
      </c>
      <c r="W646" s="9">
        <v>0.59753005390306246</v>
      </c>
      <c r="X646" s="9">
        <v>0.72485398791291333</v>
      </c>
      <c r="Y646" s="9">
        <v>0.65894723774634134</v>
      </c>
      <c r="Z646" s="9">
        <v>0.77280355769447739</v>
      </c>
      <c r="AA646" s="9">
        <v>0.59945980790666831</v>
      </c>
      <c r="AB646" s="9">
        <v>0.40054019209333147</v>
      </c>
      <c r="AC646" s="9">
        <v>0.227196442305521</v>
      </c>
      <c r="AD646" s="9">
        <v>0.27514601208708594</v>
      </c>
      <c r="AE646" s="9">
        <v>0.34105276225365871</v>
      </c>
      <c r="AF646" s="9">
        <v>3.12</v>
      </c>
      <c r="AG646" s="9">
        <v>0.99933828207847364</v>
      </c>
      <c r="AH646" s="9">
        <v>1960.62</v>
      </c>
      <c r="AI646" s="9">
        <v>2102</v>
      </c>
      <c r="AJ646" s="9">
        <v>797.88</v>
      </c>
      <c r="AK646" s="9">
        <v>617.98</v>
      </c>
      <c r="AL646" s="9">
        <v>1194.02</v>
      </c>
    </row>
    <row r="647" spans="1:38" x14ac:dyDescent="0.3">
      <c r="A647" s="1" t="s">
        <v>10</v>
      </c>
      <c r="B647" s="1" t="s">
        <v>59</v>
      </c>
      <c r="C647" s="1" t="s">
        <v>11</v>
      </c>
      <c r="D647">
        <v>65535</v>
      </c>
      <c r="E647" s="4" t="str">
        <f>IF((COUNTIF(ML100K[[#This Row],[abbreviation]],"*nIOI"))&gt;=1,"ü","")</f>
        <v>ü</v>
      </c>
      <c r="F647" s="4" t="str">
        <f>IF(ML100K[[#This Row],[sigWeCoRatedCount]]&gt;=1,"ü","")</f>
        <v>ü</v>
      </c>
      <c r="G647" s="3">
        <v>39</v>
      </c>
      <c r="H647" s="9">
        <v>0.37912322359968387</v>
      </c>
      <c r="I647" s="9">
        <v>0.36398527724639818</v>
      </c>
      <c r="J647" s="9">
        <v>0.37147546660018016</v>
      </c>
      <c r="K647" s="9">
        <v>0.7480225637847252</v>
      </c>
      <c r="L647" s="9">
        <v>0.72553214857144499</v>
      </c>
      <c r="M647" s="9">
        <v>1.0394280549030328</v>
      </c>
      <c r="N647" s="9">
        <v>1.0194736085496738</v>
      </c>
      <c r="O647" s="9">
        <v>0.30299568202369265</v>
      </c>
      <c r="P647" s="9">
        <v>0.30299568202369265</v>
      </c>
      <c r="Q647" s="9">
        <v>0.55042010508249195</v>
      </c>
      <c r="R647" s="9">
        <v>0.41267591464338654</v>
      </c>
      <c r="S647" s="9">
        <v>0.69700431797630669</v>
      </c>
      <c r="T647" s="9">
        <v>0.68199263862320014</v>
      </c>
      <c r="U647" s="9">
        <v>0.74863655941321172</v>
      </c>
      <c r="V647" s="9">
        <v>0.42194840003524486</v>
      </c>
      <c r="W647" s="9">
        <v>0.59751502372308107</v>
      </c>
      <c r="X647" s="9">
        <v>0.71926729723212057</v>
      </c>
      <c r="Y647" s="9">
        <v>0.65985592636756196</v>
      </c>
      <c r="Z647" s="9">
        <v>0.77923491266555878</v>
      </c>
      <c r="AA647" s="9">
        <v>0.58475036458083962</v>
      </c>
      <c r="AB647" s="9">
        <v>0.41524963541916055</v>
      </c>
      <c r="AC647" s="9">
        <v>0.22076508733444133</v>
      </c>
      <c r="AD647" s="9">
        <v>0.28073270276787871</v>
      </c>
      <c r="AE647" s="9">
        <v>0.34014407363243832</v>
      </c>
      <c r="AF647" s="9">
        <v>3.12</v>
      </c>
      <c r="AG647" s="9">
        <v>0.99933828207847364</v>
      </c>
      <c r="AH647" s="9">
        <v>1944.48</v>
      </c>
      <c r="AI647" s="9">
        <v>2119.5</v>
      </c>
      <c r="AJ647" s="9">
        <v>827.2</v>
      </c>
      <c r="AK647" s="9">
        <v>600.48</v>
      </c>
      <c r="AL647" s="9">
        <v>1164.7</v>
      </c>
    </row>
    <row r="648" spans="1:38" x14ac:dyDescent="0.3">
      <c r="A648" s="1" t="s">
        <v>8</v>
      </c>
      <c r="B648" s="1" t="s">
        <v>57</v>
      </c>
      <c r="C648" s="1" t="s">
        <v>9</v>
      </c>
      <c r="D648">
        <v>65535</v>
      </c>
      <c r="E648" s="4" t="str">
        <f>IF((COUNTIF(ML100K[[#This Row],[abbreviation]],"*nIOI"))&gt;=1,"ü","")</f>
        <v>ü</v>
      </c>
      <c r="F648" s="4" t="str">
        <f>IF(ML100K[[#This Row],[sigWeCoRatedCount]]&gt;=1,"ü","")</f>
        <v>ü</v>
      </c>
      <c r="G648" s="3">
        <v>64</v>
      </c>
      <c r="H648" s="9">
        <v>0.37773179068600193</v>
      </c>
      <c r="I648" s="9">
        <v>0.36151974467450265</v>
      </c>
      <c r="J648" s="9">
        <v>0.36953548795652175</v>
      </c>
      <c r="K648" s="9">
        <v>0.74801380771556636</v>
      </c>
      <c r="L648" s="9">
        <v>0.72721714601099008</v>
      </c>
      <c r="M648" s="9">
        <v>1.0439143747046549</v>
      </c>
      <c r="N648" s="9">
        <v>1.0216656245125231</v>
      </c>
      <c r="O648" s="9">
        <v>0.30374699243098685</v>
      </c>
      <c r="P648" s="9">
        <v>0.30374699243098685</v>
      </c>
      <c r="Q648" s="9">
        <v>0.55109833514927198</v>
      </c>
      <c r="R648" s="9">
        <v>0.41203925753490611</v>
      </c>
      <c r="S648" s="9">
        <v>0.6962530075690132</v>
      </c>
      <c r="T648" s="9">
        <v>0.68075987233725221</v>
      </c>
      <c r="U648" s="9">
        <v>0.74869798622230366</v>
      </c>
      <c r="V648" s="9">
        <v>0.42292187606616338</v>
      </c>
      <c r="W648" s="9">
        <v>0.59750507602471103</v>
      </c>
      <c r="X648" s="9">
        <v>0.71765281746043685</v>
      </c>
      <c r="Y648" s="9">
        <v>0.66007897322556497</v>
      </c>
      <c r="Z648" s="9">
        <v>0.78111285757793325</v>
      </c>
      <c r="AA648" s="9">
        <v>0.58040688709657062</v>
      </c>
      <c r="AB648" s="9">
        <v>0.41959311290342971</v>
      </c>
      <c r="AC648" s="9">
        <v>0.21888714242206678</v>
      </c>
      <c r="AD648" s="9">
        <v>0.28234718253956348</v>
      </c>
      <c r="AE648" s="9">
        <v>0.3399210267744347</v>
      </c>
      <c r="AF648" s="9">
        <v>3.12</v>
      </c>
      <c r="AG648" s="9">
        <v>0.99933828207847364</v>
      </c>
      <c r="AH648" s="9">
        <v>1941.48</v>
      </c>
      <c r="AI648" s="9">
        <v>2124.6</v>
      </c>
      <c r="AJ648" s="9">
        <v>835.84</v>
      </c>
      <c r="AK648" s="9">
        <v>595.38</v>
      </c>
      <c r="AL648" s="9">
        <v>1156.06</v>
      </c>
    </row>
    <row r="649" spans="1:38" x14ac:dyDescent="0.3">
      <c r="A649" s="1" t="s">
        <v>10</v>
      </c>
      <c r="B649" s="1" t="s">
        <v>59</v>
      </c>
      <c r="C649" s="1" t="s">
        <v>11</v>
      </c>
      <c r="D649">
        <v>65535</v>
      </c>
      <c r="E649" s="4" t="str">
        <f>IF((COUNTIF(ML100K[[#This Row],[abbreviation]],"*nIOI"))&gt;=1,"ü","")</f>
        <v>ü</v>
      </c>
      <c r="F649" s="4" t="str">
        <f>IF(ML100K[[#This Row],[sigWeCoRatedCount]]&gt;=1,"ü","")</f>
        <v>ü</v>
      </c>
      <c r="G649" s="3">
        <v>23</v>
      </c>
      <c r="H649" s="9">
        <v>0.37713556395688091</v>
      </c>
      <c r="I649" s="9">
        <v>0.36042250788543762</v>
      </c>
      <c r="J649" s="9">
        <v>0.36868274064739431</v>
      </c>
      <c r="K649" s="9">
        <v>0.74799068942383318</v>
      </c>
      <c r="L649" s="9">
        <v>0.72816385941301831</v>
      </c>
      <c r="M649" s="9">
        <v>1.0460241631308131</v>
      </c>
      <c r="N649" s="9">
        <v>1.0226955314897628</v>
      </c>
      <c r="O649" s="9">
        <v>0.30408666365281622</v>
      </c>
      <c r="P649" s="9">
        <v>0.30408666365281622</v>
      </c>
      <c r="Q649" s="9">
        <v>0.55140500087033251</v>
      </c>
      <c r="R649" s="9">
        <v>0.4120094227604546</v>
      </c>
      <c r="S649" s="9">
        <v>0.69591333634718289</v>
      </c>
      <c r="T649" s="9">
        <v>0.68021125394271886</v>
      </c>
      <c r="U649" s="9">
        <v>0.74870799143088518</v>
      </c>
      <c r="V649" s="9">
        <v>0.42335335678283614</v>
      </c>
      <c r="W649" s="9">
        <v>0.59747867520184783</v>
      </c>
      <c r="X649" s="9">
        <v>0.71694174696172197</v>
      </c>
      <c r="Y649" s="9">
        <v>0.66019381699516022</v>
      </c>
      <c r="Z649" s="9">
        <v>0.78191031879416451</v>
      </c>
      <c r="AA649" s="9">
        <v>0.57851218909127222</v>
      </c>
      <c r="AB649" s="9">
        <v>0.4214878109087275</v>
      </c>
      <c r="AC649" s="9">
        <v>0.21808968120583574</v>
      </c>
      <c r="AD649" s="9">
        <v>0.28305825303827936</v>
      </c>
      <c r="AE649" s="9">
        <v>0.33980618300484056</v>
      </c>
      <c r="AF649" s="9">
        <v>3.12</v>
      </c>
      <c r="AG649" s="9">
        <v>0.99933828207847364</v>
      </c>
      <c r="AH649" s="9">
        <v>1941.34</v>
      </c>
      <c r="AI649" s="9">
        <v>2126.7600000000002</v>
      </c>
      <c r="AJ649" s="9">
        <v>839.6</v>
      </c>
      <c r="AK649" s="9">
        <v>593.22</v>
      </c>
      <c r="AL649" s="9">
        <v>1152.3</v>
      </c>
    </row>
    <row r="650" spans="1:38" x14ac:dyDescent="0.3">
      <c r="A650" s="1" t="s">
        <v>10</v>
      </c>
      <c r="B650" s="1" t="s">
        <v>59</v>
      </c>
      <c r="C650" s="1" t="s">
        <v>11</v>
      </c>
      <c r="D650">
        <v>65535</v>
      </c>
      <c r="E650" s="4" t="str">
        <f>IF((COUNTIF(ML100K[[#This Row],[abbreviation]],"*nIOI"))&gt;=1,"ü","")</f>
        <v>ü</v>
      </c>
      <c r="F650" s="4" t="str">
        <f>IF(ML100K[[#This Row],[sigWeCoRatedCount]]&gt;=1,"ü","")</f>
        <v>ü</v>
      </c>
      <c r="G650" s="3">
        <v>38</v>
      </c>
      <c r="H650" s="9">
        <v>0.37898664512461105</v>
      </c>
      <c r="I650" s="9">
        <v>0.36381063444384032</v>
      </c>
      <c r="J650" s="9">
        <v>0.37131941692640719</v>
      </c>
      <c r="K650" s="9">
        <v>0.74798720112043593</v>
      </c>
      <c r="L650" s="9">
        <v>0.72566795762365299</v>
      </c>
      <c r="M650" s="9">
        <v>1.0396743484230153</v>
      </c>
      <c r="N650" s="9">
        <v>1.0195958369569578</v>
      </c>
      <c r="O650" s="9">
        <v>0.30306359917987125</v>
      </c>
      <c r="P650" s="9">
        <v>0.30306359917987125</v>
      </c>
      <c r="Q650" s="9">
        <v>0.55048319543749225</v>
      </c>
      <c r="R650" s="9">
        <v>0.41257835728734243</v>
      </c>
      <c r="S650" s="9">
        <v>0.69693640082012931</v>
      </c>
      <c r="T650" s="9">
        <v>0.68190531722192183</v>
      </c>
      <c r="U650" s="9">
        <v>0.74860361203076919</v>
      </c>
      <c r="V650" s="9">
        <v>0.42200490029549981</v>
      </c>
      <c r="W650" s="9">
        <v>0.59746862902862552</v>
      </c>
      <c r="X650" s="9">
        <v>0.71917653892485767</v>
      </c>
      <c r="Y650" s="9">
        <v>0.65981010619975344</v>
      </c>
      <c r="Z650" s="9">
        <v>0.77926461421301652</v>
      </c>
      <c r="AA650" s="9">
        <v>0.58454602023082491</v>
      </c>
      <c r="AB650" s="9">
        <v>0.41545397976917525</v>
      </c>
      <c r="AC650" s="9">
        <v>0.22073538578698459</v>
      </c>
      <c r="AD650" s="9">
        <v>0.28082346107514317</v>
      </c>
      <c r="AE650" s="9">
        <v>0.34018989380024672</v>
      </c>
      <c r="AF650" s="9">
        <v>3.12</v>
      </c>
      <c r="AG650" s="9">
        <v>0.99933828207847364</v>
      </c>
      <c r="AH650" s="9">
        <v>1944.02</v>
      </c>
      <c r="AI650" s="9">
        <v>2119.58</v>
      </c>
      <c r="AJ650" s="9">
        <v>827.6</v>
      </c>
      <c r="AK650" s="9">
        <v>600.4</v>
      </c>
      <c r="AL650" s="9">
        <v>1164.3</v>
      </c>
    </row>
    <row r="651" spans="1:38" x14ac:dyDescent="0.3">
      <c r="A651" s="1" t="s">
        <v>10</v>
      </c>
      <c r="B651" s="1" t="s">
        <v>59</v>
      </c>
      <c r="C651" s="1" t="s">
        <v>11</v>
      </c>
      <c r="D651">
        <v>65535</v>
      </c>
      <c r="E651" s="4" t="str">
        <f>IF((COUNTIF(ML100K[[#This Row],[abbreviation]],"*nIOI"))&gt;=1,"ü","")</f>
        <v>ü</v>
      </c>
      <c r="F651" s="4" t="str">
        <f>IF(ML100K[[#This Row],[sigWeCoRatedCount]]&gt;=1,"ü","")</f>
        <v>ü</v>
      </c>
      <c r="G651" s="3">
        <v>37</v>
      </c>
      <c r="H651" s="9">
        <v>0.37881586658212862</v>
      </c>
      <c r="I651" s="9">
        <v>0.36358810860447116</v>
      </c>
      <c r="J651" s="9">
        <v>0.37112229513203887</v>
      </c>
      <c r="K651" s="9">
        <v>0.74795387566171068</v>
      </c>
      <c r="L651" s="9">
        <v>0.72585457251845753</v>
      </c>
      <c r="M651" s="9">
        <v>1.0404975691025944</v>
      </c>
      <c r="N651" s="9">
        <v>1.0199996181029318</v>
      </c>
      <c r="O651" s="9">
        <v>0.30314844647455064</v>
      </c>
      <c r="P651" s="9">
        <v>0.30314844647455064</v>
      </c>
      <c r="Q651" s="9">
        <v>0.55056120247029827</v>
      </c>
      <c r="R651" s="9">
        <v>0.41268033210547439</v>
      </c>
      <c r="S651" s="9">
        <v>0.6968515535254487</v>
      </c>
      <c r="T651" s="9">
        <v>0.68179405430223594</v>
      </c>
      <c r="U651" s="9">
        <v>0.74857407218738392</v>
      </c>
      <c r="V651" s="9">
        <v>0.42208132465461695</v>
      </c>
      <c r="W651" s="9">
        <v>0.59742368912661359</v>
      </c>
      <c r="X651" s="9">
        <v>0.71905315911433654</v>
      </c>
      <c r="Y651" s="9">
        <v>0.65976270746779231</v>
      </c>
      <c r="Z651" s="9">
        <v>0.77933649976196728</v>
      </c>
      <c r="AA651" s="9">
        <v>0.58425160884250371</v>
      </c>
      <c r="AB651" s="9">
        <v>0.41574839115749584</v>
      </c>
      <c r="AC651" s="9">
        <v>0.22066350023803238</v>
      </c>
      <c r="AD651" s="9">
        <v>0.28094684088566435</v>
      </c>
      <c r="AE651" s="9">
        <v>0.3402372925322073</v>
      </c>
      <c r="AF651" s="9">
        <v>3.12</v>
      </c>
      <c r="AG651" s="9">
        <v>0.99933828207847364</v>
      </c>
      <c r="AH651" s="9">
        <v>1944.5</v>
      </c>
      <c r="AI651" s="9">
        <v>2119.7600000000002</v>
      </c>
      <c r="AJ651" s="9">
        <v>828.18</v>
      </c>
      <c r="AK651" s="9">
        <v>600.22</v>
      </c>
      <c r="AL651" s="9">
        <v>1163.72</v>
      </c>
    </row>
    <row r="652" spans="1:38" x14ac:dyDescent="0.3">
      <c r="A652" s="1" t="s">
        <v>10</v>
      </c>
      <c r="B652" s="1" t="s">
        <v>59</v>
      </c>
      <c r="C652" s="1" t="s">
        <v>11</v>
      </c>
      <c r="D652">
        <v>65535</v>
      </c>
      <c r="E652" s="4" t="str">
        <f>IF((COUNTIF(ML100K[[#This Row],[abbreviation]],"*nIOI"))&gt;=1,"ü","")</f>
        <v>ü</v>
      </c>
      <c r="F652" s="4" t="str">
        <f>IF(ML100K[[#This Row],[sigWeCoRatedCount]]&gt;=1,"ü","")</f>
        <v>ü</v>
      </c>
      <c r="G652" s="3">
        <v>24</v>
      </c>
      <c r="H652" s="9">
        <v>0.37722483540130292</v>
      </c>
      <c r="I652" s="9">
        <v>0.36069801056453299</v>
      </c>
      <c r="J652" s="9">
        <v>0.36886738196567526</v>
      </c>
      <c r="K652" s="9">
        <v>0.74795091578616091</v>
      </c>
      <c r="L652" s="9">
        <v>0.72777338953420467</v>
      </c>
      <c r="M652" s="9">
        <v>1.0454216890067773</v>
      </c>
      <c r="N652" s="9">
        <v>1.0224048059206048</v>
      </c>
      <c r="O652" s="9">
        <v>0.30402304416528753</v>
      </c>
      <c r="P652" s="9">
        <v>0.30402304416528753</v>
      </c>
      <c r="Q652" s="9">
        <v>0.55134974873177989</v>
      </c>
      <c r="R652" s="9">
        <v>0.41222596707355846</v>
      </c>
      <c r="S652" s="9">
        <v>0.69597695583471209</v>
      </c>
      <c r="T652" s="9">
        <v>0.68034900528226772</v>
      </c>
      <c r="U652" s="9">
        <v>0.74865613041959422</v>
      </c>
      <c r="V652" s="9">
        <v>0.42322811062196281</v>
      </c>
      <c r="W652" s="9">
        <v>0.5974246755103898</v>
      </c>
      <c r="X652" s="9">
        <v>0.71715088748882294</v>
      </c>
      <c r="Y652" s="9">
        <v>0.66007394791247997</v>
      </c>
      <c r="Z652" s="9">
        <v>0.78157323042301585</v>
      </c>
      <c r="AA652" s="9">
        <v>0.5791247801415158</v>
      </c>
      <c r="AB652" s="9">
        <v>0.42087521985848469</v>
      </c>
      <c r="AC652" s="9">
        <v>0.21842676957698165</v>
      </c>
      <c r="AD652" s="9">
        <v>0.28284911251117667</v>
      </c>
      <c r="AE652" s="9">
        <v>0.33992605208752036</v>
      </c>
      <c r="AF652" s="9">
        <v>3.12</v>
      </c>
      <c r="AG652" s="9">
        <v>0.99933828207847364</v>
      </c>
      <c r="AH652" s="9">
        <v>1942.36</v>
      </c>
      <c r="AI652" s="9">
        <v>2125.84</v>
      </c>
      <c r="AJ652" s="9">
        <v>838.38</v>
      </c>
      <c r="AK652" s="9">
        <v>594.14</v>
      </c>
      <c r="AL652" s="9">
        <v>1153.52</v>
      </c>
    </row>
    <row r="653" spans="1:38" x14ac:dyDescent="0.3">
      <c r="A653" s="1" t="s">
        <v>10</v>
      </c>
      <c r="B653" s="1" t="s">
        <v>59</v>
      </c>
      <c r="C653" s="1" t="s">
        <v>11</v>
      </c>
      <c r="D653">
        <v>65535</v>
      </c>
      <c r="E653" s="4" t="str">
        <f>IF((COUNTIF(ML100K[[#This Row],[abbreviation]],"*nIOI"))&gt;=1,"ü","")</f>
        <v>ü</v>
      </c>
      <c r="F653" s="4" t="str">
        <f>IF(ML100K[[#This Row],[sigWeCoRatedCount]]&gt;=1,"ü","")</f>
        <v>ü</v>
      </c>
      <c r="G653" s="3">
        <v>18</v>
      </c>
      <c r="H653" s="9">
        <v>0.37678658322003328</v>
      </c>
      <c r="I653" s="9">
        <v>0.35991508366946551</v>
      </c>
      <c r="J653" s="9">
        <v>0.36825251306083784</v>
      </c>
      <c r="K653" s="9">
        <v>0.74794030281542756</v>
      </c>
      <c r="L653" s="9">
        <v>0.72943277313912946</v>
      </c>
      <c r="M653" s="9">
        <v>1.0500861806666366</v>
      </c>
      <c r="N653" s="9">
        <v>1.0246836850157863</v>
      </c>
      <c r="O653" s="9">
        <v>0.30426061258571624</v>
      </c>
      <c r="P653" s="9">
        <v>0.30426061258571624</v>
      </c>
      <c r="Q653" s="9">
        <v>0.55156703297466936</v>
      </c>
      <c r="R653" s="9">
        <v>0.41178895029082985</v>
      </c>
      <c r="S653" s="9">
        <v>0.69573938741428387</v>
      </c>
      <c r="T653" s="9">
        <v>0.67995754183473234</v>
      </c>
      <c r="U653" s="9">
        <v>0.74866855163530677</v>
      </c>
      <c r="V653" s="9">
        <v>0.42352655941774175</v>
      </c>
      <c r="W653" s="9">
        <v>0.59741039232682469</v>
      </c>
      <c r="X653" s="9">
        <v>0.71665157072728924</v>
      </c>
      <c r="Y653" s="9">
        <v>0.66013501249274453</v>
      </c>
      <c r="Z653" s="9">
        <v>0.78214354934489227</v>
      </c>
      <c r="AA653" s="9">
        <v>0.57777153432457296</v>
      </c>
      <c r="AB653" s="9">
        <v>0.42222846567542716</v>
      </c>
      <c r="AC653" s="9">
        <v>0.217856450655108</v>
      </c>
      <c r="AD653" s="9">
        <v>0.28334842927271209</v>
      </c>
      <c r="AE653" s="9">
        <v>0.33986498750725452</v>
      </c>
      <c r="AF653" s="9">
        <v>3.12</v>
      </c>
      <c r="AG653" s="9">
        <v>0.99933828207847364</v>
      </c>
      <c r="AH653" s="9">
        <v>1940.3</v>
      </c>
      <c r="AI653" s="9">
        <v>2127.42</v>
      </c>
      <c r="AJ653" s="9">
        <v>841.08</v>
      </c>
      <c r="AK653" s="9">
        <v>592.55999999999995</v>
      </c>
      <c r="AL653" s="9">
        <v>1150.82</v>
      </c>
    </row>
    <row r="654" spans="1:38" x14ac:dyDescent="0.3">
      <c r="A654" s="1" t="s">
        <v>8</v>
      </c>
      <c r="B654" s="1" t="s">
        <v>57</v>
      </c>
      <c r="C654" s="1" t="s">
        <v>9</v>
      </c>
      <c r="D654">
        <v>65535</v>
      </c>
      <c r="E654" s="4" t="str">
        <f>IF((COUNTIF(ML100K[[#This Row],[abbreviation]],"*nIOI"))&gt;=1,"ü","")</f>
        <v>ü</v>
      </c>
      <c r="F654" s="4" t="str">
        <f>IF(ML100K[[#This Row],[sigWeCoRatedCount]]&gt;=1,"ü","")</f>
        <v>ü</v>
      </c>
      <c r="G654" s="3">
        <v>63</v>
      </c>
      <c r="H654" s="9">
        <v>0.37747264681948295</v>
      </c>
      <c r="I654" s="9">
        <v>0.36121785661266953</v>
      </c>
      <c r="J654" s="9">
        <v>0.36925440373561602</v>
      </c>
      <c r="K654" s="9">
        <v>0.74793649564960096</v>
      </c>
      <c r="L654" s="9">
        <v>0.7275143111472564</v>
      </c>
      <c r="M654" s="9">
        <v>1.0442455173147809</v>
      </c>
      <c r="N654" s="9">
        <v>1.0218275056276735</v>
      </c>
      <c r="O654" s="9">
        <v>0.30387433589444057</v>
      </c>
      <c r="P654" s="9">
        <v>0.30387433589444057</v>
      </c>
      <c r="Q654" s="9">
        <v>0.55121179121988439</v>
      </c>
      <c r="R654" s="9">
        <v>0.4117802981436598</v>
      </c>
      <c r="S654" s="9">
        <v>0.69612566410555932</v>
      </c>
      <c r="T654" s="9">
        <v>0.68060892830633535</v>
      </c>
      <c r="U654" s="9">
        <v>0.74862422388391203</v>
      </c>
      <c r="V654" s="9">
        <v>0.42300978872431905</v>
      </c>
      <c r="W654" s="9">
        <v>0.59740846899965927</v>
      </c>
      <c r="X654" s="9">
        <v>0.71750479666870715</v>
      </c>
      <c r="Y654" s="9">
        <v>0.65996785015077652</v>
      </c>
      <c r="Z654" s="9">
        <v>0.7811204689327973</v>
      </c>
      <c r="AA654" s="9">
        <v>0.58009738767987062</v>
      </c>
      <c r="AB654" s="9">
        <v>0.41990261232012932</v>
      </c>
      <c r="AC654" s="9">
        <v>0.21887953106720157</v>
      </c>
      <c r="AD654" s="9">
        <v>0.28249520333129297</v>
      </c>
      <c r="AE654" s="9">
        <v>0.34003214984922386</v>
      </c>
      <c r="AF654" s="9">
        <v>3.12</v>
      </c>
      <c r="AG654" s="9">
        <v>0.99933828207847364</v>
      </c>
      <c r="AH654" s="9">
        <v>1940.26</v>
      </c>
      <c r="AI654" s="9">
        <v>2124.62</v>
      </c>
      <c r="AJ654" s="9">
        <v>836.46</v>
      </c>
      <c r="AK654" s="9">
        <v>595.36</v>
      </c>
      <c r="AL654" s="9">
        <v>1155.44</v>
      </c>
    </row>
    <row r="655" spans="1:38" x14ac:dyDescent="0.3">
      <c r="A655" s="1" t="s">
        <v>8</v>
      </c>
      <c r="B655" s="1" t="s">
        <v>57</v>
      </c>
      <c r="C655" s="1" t="s">
        <v>9</v>
      </c>
      <c r="D655">
        <v>65535</v>
      </c>
      <c r="E655" s="4" t="str">
        <f>IF((COUNTIF(ML100K[[#This Row],[abbreviation]],"*nIOI"))&gt;=1,"ü","")</f>
        <v>ü</v>
      </c>
      <c r="F655" s="4" t="str">
        <f>IF(ML100K[[#This Row],[sigWeCoRatedCount]]&gt;=1,"ü","")</f>
        <v>ü</v>
      </c>
      <c r="G655" s="3">
        <v>65</v>
      </c>
      <c r="H655" s="9">
        <v>0.37775179373760615</v>
      </c>
      <c r="I655" s="9">
        <v>0.36173421244419179</v>
      </c>
      <c r="J655" s="9">
        <v>0.36965488634120175</v>
      </c>
      <c r="K655" s="9">
        <v>0.74793419872085165</v>
      </c>
      <c r="L655" s="9">
        <v>0.7271280019585934</v>
      </c>
      <c r="M655" s="9">
        <v>1.0434771182119047</v>
      </c>
      <c r="N655" s="9">
        <v>1.0214531606005401</v>
      </c>
      <c r="O655" s="9">
        <v>0.30371729185674401</v>
      </c>
      <c r="P655" s="9">
        <v>0.30371729185674401</v>
      </c>
      <c r="Q655" s="9">
        <v>0.55107052741952733</v>
      </c>
      <c r="R655" s="9">
        <v>0.41201376722613781</v>
      </c>
      <c r="S655" s="9">
        <v>0.69628270814325477</v>
      </c>
      <c r="T655" s="9">
        <v>0.6808671062220959</v>
      </c>
      <c r="U655" s="9">
        <v>0.74860559969587792</v>
      </c>
      <c r="V655" s="9">
        <v>0.42280444649312821</v>
      </c>
      <c r="W655" s="9">
        <v>0.59740445012108045</v>
      </c>
      <c r="X655" s="9">
        <v>0.71784779172833102</v>
      </c>
      <c r="Y655" s="9">
        <v>0.65990400200927601</v>
      </c>
      <c r="Z655" s="9">
        <v>0.7807075059519063</v>
      </c>
      <c r="AA655" s="9">
        <v>0.58102670649228483</v>
      </c>
      <c r="AB655" s="9">
        <v>0.41897329350771545</v>
      </c>
      <c r="AC655" s="9">
        <v>0.21929249404809298</v>
      </c>
      <c r="AD655" s="9">
        <v>0.28215220827166992</v>
      </c>
      <c r="AE655" s="9">
        <v>0.3400959979907231</v>
      </c>
      <c r="AF655" s="9">
        <v>3.12</v>
      </c>
      <c r="AG655" s="9">
        <v>0.99933828207847364</v>
      </c>
      <c r="AH655" s="9">
        <v>1941.36</v>
      </c>
      <c r="AI655" s="9">
        <v>2123.5</v>
      </c>
      <c r="AJ655" s="9">
        <v>834.6</v>
      </c>
      <c r="AK655" s="9">
        <v>596.48</v>
      </c>
      <c r="AL655" s="9">
        <v>1157.3</v>
      </c>
    </row>
    <row r="656" spans="1:38" x14ac:dyDescent="0.3">
      <c r="A656" s="1" t="s">
        <v>6</v>
      </c>
      <c r="B656" s="1" t="s">
        <v>2</v>
      </c>
      <c r="C656" s="1" t="s">
        <v>7</v>
      </c>
      <c r="D656">
        <v>65535</v>
      </c>
      <c r="E656" s="4" t="str">
        <f>IF((COUNTIF(ML100K[[#This Row],[abbreviation]],"*nIOI"))&gt;=1,"ü","")</f>
        <v>ü</v>
      </c>
      <c r="F656" s="4" t="str">
        <f>IF(ML100K[[#This Row],[sigWeCoRatedCount]]&gt;=1,"ü","")</f>
        <v>ü</v>
      </c>
      <c r="G656" s="3">
        <v>80</v>
      </c>
      <c r="H656" s="9">
        <v>0.38352250700720636</v>
      </c>
      <c r="I656" s="9">
        <v>0.37197474035101658</v>
      </c>
      <c r="J656" s="9">
        <v>0.37770317053539826</v>
      </c>
      <c r="K656" s="9">
        <v>0.74792920796919571</v>
      </c>
      <c r="L656" s="9">
        <v>0.73366077888786785</v>
      </c>
      <c r="M656" s="9">
        <v>1.0893238968530332</v>
      </c>
      <c r="N656" s="9">
        <v>1.0436345243894425</v>
      </c>
      <c r="O656" s="9">
        <v>0.30062317230793767</v>
      </c>
      <c r="P656" s="9">
        <v>0.30062317230793767</v>
      </c>
      <c r="Q656" s="9">
        <v>0.54825787416945837</v>
      </c>
      <c r="R656" s="9">
        <v>0.41585077936909731</v>
      </c>
      <c r="S656" s="9">
        <v>0.69937682769206311</v>
      </c>
      <c r="T656" s="9">
        <v>0.68598737017550682</v>
      </c>
      <c r="U656" s="9">
        <v>0.74832697884805377</v>
      </c>
      <c r="V656" s="9">
        <v>0.41863123054181317</v>
      </c>
      <c r="W656" s="9">
        <v>0.59739486789977747</v>
      </c>
      <c r="X656" s="9">
        <v>0.72472696178445151</v>
      </c>
      <c r="Y656" s="9">
        <v>0.65879554522275408</v>
      </c>
      <c r="Z656" s="9">
        <v>0.77272301937532217</v>
      </c>
      <c r="AA656" s="9">
        <v>0.59925172097569468</v>
      </c>
      <c r="AB656" s="9">
        <v>0.40074827902430527</v>
      </c>
      <c r="AC656" s="9">
        <v>0.22727698062467819</v>
      </c>
      <c r="AD656" s="9">
        <v>0.27527303821554644</v>
      </c>
      <c r="AE656" s="9">
        <v>0.34120445477724631</v>
      </c>
      <c r="AF656" s="9">
        <v>3.12</v>
      </c>
      <c r="AG656" s="9">
        <v>0.99933828207847364</v>
      </c>
      <c r="AH656" s="9">
        <v>1959.44</v>
      </c>
      <c r="AI656" s="9">
        <v>2101.7800000000002</v>
      </c>
      <c r="AJ656" s="9">
        <v>798.3</v>
      </c>
      <c r="AK656" s="9">
        <v>618.20000000000005</v>
      </c>
      <c r="AL656" s="9">
        <v>1193.5999999999999</v>
      </c>
    </row>
    <row r="657" spans="1:38" x14ac:dyDescent="0.3">
      <c r="A657" s="1" t="s">
        <v>10</v>
      </c>
      <c r="B657" s="1" t="s">
        <v>59</v>
      </c>
      <c r="C657" s="1" t="s">
        <v>11</v>
      </c>
      <c r="D657">
        <v>65535</v>
      </c>
      <c r="E657" s="4" t="str">
        <f>IF((COUNTIF(ML100K[[#This Row],[abbreviation]],"*nIOI"))&gt;=1,"ü","")</f>
        <v>ü</v>
      </c>
      <c r="F657" s="4" t="str">
        <f>IF(ML100K[[#This Row],[sigWeCoRatedCount]]&gt;=1,"ü","")</f>
        <v>ü</v>
      </c>
      <c r="G657" s="3">
        <v>40</v>
      </c>
      <c r="H657" s="9">
        <v>0.37876511109088756</v>
      </c>
      <c r="I657" s="9">
        <v>0.36365078126892819</v>
      </c>
      <c r="J657" s="9">
        <v>0.37112936736000779</v>
      </c>
      <c r="K657" s="9">
        <v>0.74787864319879105</v>
      </c>
      <c r="L657" s="9">
        <v>0.72569337767836928</v>
      </c>
      <c r="M657" s="9">
        <v>1.0397760628405306</v>
      </c>
      <c r="N657" s="9">
        <v>1.0196460923547921</v>
      </c>
      <c r="O657" s="9">
        <v>0.30316118531353287</v>
      </c>
      <c r="P657" s="9">
        <v>0.30316118531353287</v>
      </c>
      <c r="Q657" s="9">
        <v>0.55056986305395939</v>
      </c>
      <c r="R657" s="9">
        <v>0.41262502765778919</v>
      </c>
      <c r="S657" s="9">
        <v>0.69683881468646758</v>
      </c>
      <c r="T657" s="9">
        <v>0.68182539063446412</v>
      </c>
      <c r="U657" s="9">
        <v>0.74849149328295606</v>
      </c>
      <c r="V657" s="9">
        <v>0.42202372519145004</v>
      </c>
      <c r="W657" s="9">
        <v>0.5973319249525082</v>
      </c>
      <c r="X657" s="9">
        <v>0.71914402393138943</v>
      </c>
      <c r="Y657" s="9">
        <v>0.65962108715949774</v>
      </c>
      <c r="Z657" s="9">
        <v>0.77906575630248309</v>
      </c>
      <c r="AA657" s="9">
        <v>0.58458502496644393</v>
      </c>
      <c r="AB657" s="9">
        <v>0.41541497503355612</v>
      </c>
      <c r="AC657" s="9">
        <v>0.22093424369751596</v>
      </c>
      <c r="AD657" s="9">
        <v>0.28085597606861029</v>
      </c>
      <c r="AE657" s="9">
        <v>0.34037891284050242</v>
      </c>
      <c r="AF657" s="9">
        <v>3.12</v>
      </c>
      <c r="AG657" s="9">
        <v>0.99933828207847364</v>
      </c>
      <c r="AH657" s="9">
        <v>1944.24</v>
      </c>
      <c r="AI657" s="9">
        <v>2119.04</v>
      </c>
      <c r="AJ657" s="9">
        <v>827.52</v>
      </c>
      <c r="AK657" s="9">
        <v>600.94000000000005</v>
      </c>
      <c r="AL657" s="9">
        <v>1164.3800000000001</v>
      </c>
    </row>
    <row r="658" spans="1:38" x14ac:dyDescent="0.3">
      <c r="A658" s="1" t="s">
        <v>10</v>
      </c>
      <c r="B658" s="1" t="s">
        <v>59</v>
      </c>
      <c r="C658" s="1" t="s">
        <v>11</v>
      </c>
      <c r="D658">
        <v>65535</v>
      </c>
      <c r="E658" s="4" t="str">
        <f>IF((COUNTIF(ML100K[[#This Row],[abbreviation]],"*nIOI"))&gt;=1,"ü","")</f>
        <v>ü</v>
      </c>
      <c r="F658" s="4" t="str">
        <f>IF(ML100K[[#This Row],[sigWeCoRatedCount]]&gt;=1,"ü","")</f>
        <v>ü</v>
      </c>
      <c r="G658" s="3">
        <v>45</v>
      </c>
      <c r="H658" s="9">
        <v>0.37909189524551873</v>
      </c>
      <c r="I658" s="9">
        <v>0.3643035922140469</v>
      </c>
      <c r="J658" s="9">
        <v>0.37162254306188253</v>
      </c>
      <c r="K658" s="9">
        <v>0.74784920091728535</v>
      </c>
      <c r="L658" s="9">
        <v>0.72503974808718774</v>
      </c>
      <c r="M658" s="9">
        <v>1.038290478659359</v>
      </c>
      <c r="N658" s="9">
        <v>1.0189158809605741</v>
      </c>
      <c r="O658" s="9">
        <v>0.30297872932341524</v>
      </c>
      <c r="P658" s="9">
        <v>0.30297872932341524</v>
      </c>
      <c r="Q658" s="9">
        <v>0.55040421018374752</v>
      </c>
      <c r="R658" s="9">
        <v>0.41297304010659908</v>
      </c>
      <c r="S658" s="9">
        <v>0.69702127067658359</v>
      </c>
      <c r="T658" s="9">
        <v>0.68215179610702492</v>
      </c>
      <c r="U658" s="9">
        <v>0.74844166838999526</v>
      </c>
      <c r="V658" s="9">
        <v>0.42175030848673861</v>
      </c>
      <c r="W658" s="9">
        <v>0.59729378540424305</v>
      </c>
      <c r="X658" s="9">
        <v>0.71959677666742006</v>
      </c>
      <c r="Y658" s="9">
        <v>0.6594951185780985</v>
      </c>
      <c r="Z658" s="9">
        <v>0.77847252206176476</v>
      </c>
      <c r="AA658" s="9">
        <v>0.58583107015228286</v>
      </c>
      <c r="AB658" s="9">
        <v>0.41416892984771703</v>
      </c>
      <c r="AC658" s="9">
        <v>0.22152747793823524</v>
      </c>
      <c r="AD658" s="9">
        <v>0.28040322333257933</v>
      </c>
      <c r="AE658" s="9">
        <v>0.34050488142190255</v>
      </c>
      <c r="AF658" s="9">
        <v>3.12</v>
      </c>
      <c r="AG658" s="9">
        <v>0.99933828207847364</v>
      </c>
      <c r="AH658" s="9">
        <v>1945.88</v>
      </c>
      <c r="AI658" s="9">
        <v>2117.42</v>
      </c>
      <c r="AJ658" s="9">
        <v>825.04</v>
      </c>
      <c r="AK658" s="9">
        <v>602.55999999999995</v>
      </c>
      <c r="AL658" s="9">
        <v>1166.8599999999999</v>
      </c>
    </row>
    <row r="659" spans="1:38" x14ac:dyDescent="0.3">
      <c r="A659" s="1" t="s">
        <v>10</v>
      </c>
      <c r="B659" s="1" t="s">
        <v>59</v>
      </c>
      <c r="C659" s="1" t="s">
        <v>11</v>
      </c>
      <c r="D659">
        <v>65535</v>
      </c>
      <c r="E659" s="4" t="str">
        <f>IF((COUNTIF(ML100K[[#This Row],[abbreviation]],"*nIOI"))&gt;=1,"ü","")</f>
        <v>ü</v>
      </c>
      <c r="F659" s="4" t="str">
        <f>IF(ML100K[[#This Row],[sigWeCoRatedCount]]&gt;=1,"ü","")</f>
        <v>ü</v>
      </c>
      <c r="G659" s="3">
        <v>44</v>
      </c>
      <c r="H659" s="9">
        <v>0.37902544957529993</v>
      </c>
      <c r="I659" s="9">
        <v>0.364182959925266</v>
      </c>
      <c r="J659" s="9">
        <v>0.37152846099247916</v>
      </c>
      <c r="K659" s="9">
        <v>0.74784873859037482</v>
      </c>
      <c r="L659" s="9">
        <v>0.72505243738947067</v>
      </c>
      <c r="M659" s="9">
        <v>1.0384220350430069</v>
      </c>
      <c r="N659" s="9">
        <v>1.0189847088031123</v>
      </c>
      <c r="O659" s="9">
        <v>0.30301690082723493</v>
      </c>
      <c r="P659" s="9">
        <v>0.30301690082723493</v>
      </c>
      <c r="Q659" s="9">
        <v>0.55043986462013283</v>
      </c>
      <c r="R659" s="9">
        <v>0.41303253221511882</v>
      </c>
      <c r="S659" s="9">
        <v>0.69698309917276502</v>
      </c>
      <c r="T659" s="9">
        <v>0.68209147996263275</v>
      </c>
      <c r="U659" s="9">
        <v>0.74844495085614215</v>
      </c>
      <c r="V659" s="9">
        <v>0.42180080835072742</v>
      </c>
      <c r="W659" s="9">
        <v>0.59729236046415568</v>
      </c>
      <c r="X659" s="9">
        <v>0.71951374433039572</v>
      </c>
      <c r="Y659" s="9">
        <v>0.65951170524490343</v>
      </c>
      <c r="Z659" s="9">
        <v>0.77856962312961331</v>
      </c>
      <c r="AA659" s="9">
        <v>0.58561333679565253</v>
      </c>
      <c r="AB659" s="9">
        <v>0.41438666320434697</v>
      </c>
      <c r="AC659" s="9">
        <v>0.22143037687038641</v>
      </c>
      <c r="AD659" s="9">
        <v>0.28048625566960317</v>
      </c>
      <c r="AE659" s="9">
        <v>0.34048829475509612</v>
      </c>
      <c r="AF659" s="9">
        <v>3.12</v>
      </c>
      <c r="AG659" s="9">
        <v>0.99933828207847364</v>
      </c>
      <c r="AH659" s="9">
        <v>1946.16</v>
      </c>
      <c r="AI659" s="9">
        <v>2117.6799999999998</v>
      </c>
      <c r="AJ659" s="9">
        <v>825.48</v>
      </c>
      <c r="AK659" s="9">
        <v>602.29999999999995</v>
      </c>
      <c r="AL659" s="9">
        <v>1166.42</v>
      </c>
    </row>
    <row r="660" spans="1:38" x14ac:dyDescent="0.3">
      <c r="A660" s="1" t="s">
        <v>10</v>
      </c>
      <c r="B660" s="1" t="s">
        <v>59</v>
      </c>
      <c r="C660" s="1" t="s">
        <v>11</v>
      </c>
      <c r="D660">
        <v>65535</v>
      </c>
      <c r="E660" s="4" t="str">
        <f>IF((COUNTIF(ML100K[[#This Row],[abbreviation]],"*nIOI"))&gt;=1,"ü","")</f>
        <v>ü</v>
      </c>
      <c r="F660" s="4" t="str">
        <f>IF(ML100K[[#This Row],[sigWeCoRatedCount]]&gt;=1,"ü","")</f>
        <v>ü</v>
      </c>
      <c r="G660" s="3">
        <v>19</v>
      </c>
      <c r="H660" s="9">
        <v>0.37666139270561955</v>
      </c>
      <c r="I660" s="9">
        <v>0.3599187420506102</v>
      </c>
      <c r="J660" s="9">
        <v>0.36819316918941952</v>
      </c>
      <c r="K660" s="9">
        <v>0.74782764651126321</v>
      </c>
      <c r="L660" s="9">
        <v>0.72929268541903391</v>
      </c>
      <c r="M660" s="9">
        <v>1.0492668656950148</v>
      </c>
      <c r="N660" s="9">
        <v>1.0242808761982349</v>
      </c>
      <c r="O660" s="9">
        <v>0.30431153737048627</v>
      </c>
      <c r="P660" s="9">
        <v>0.30431153737048627</v>
      </c>
      <c r="Q660" s="9">
        <v>0.5516126406253189</v>
      </c>
      <c r="R660" s="9">
        <v>0.41169980888089364</v>
      </c>
      <c r="S660" s="9">
        <v>0.69568846262951334</v>
      </c>
      <c r="T660" s="9">
        <v>0.67995937102530524</v>
      </c>
      <c r="U660" s="9">
        <v>0.74854798629690944</v>
      </c>
      <c r="V660" s="9">
        <v>0.42348508124837336</v>
      </c>
      <c r="W660" s="9">
        <v>0.59726891132212467</v>
      </c>
      <c r="X660" s="9">
        <v>0.7167190398294272</v>
      </c>
      <c r="Y660" s="9">
        <v>0.65994235287619185</v>
      </c>
      <c r="Z660" s="9">
        <v>0.781819102527751</v>
      </c>
      <c r="AA660" s="9">
        <v>0.57809963952285914</v>
      </c>
      <c r="AB660" s="9">
        <v>0.42190036047714102</v>
      </c>
      <c r="AC660" s="9">
        <v>0.21818089747224853</v>
      </c>
      <c r="AD660" s="9">
        <v>0.28328096017057269</v>
      </c>
      <c r="AE660" s="9">
        <v>0.34005764712380787</v>
      </c>
      <c r="AF660" s="9">
        <v>3.12</v>
      </c>
      <c r="AG660" s="9">
        <v>0.99933828207847364</v>
      </c>
      <c r="AH660" s="9">
        <v>1939.88</v>
      </c>
      <c r="AI660" s="9">
        <v>2126.54</v>
      </c>
      <c r="AJ660" s="9">
        <v>840.44</v>
      </c>
      <c r="AK660" s="9">
        <v>593.44000000000005</v>
      </c>
      <c r="AL660" s="9">
        <v>1151.46</v>
      </c>
    </row>
    <row r="661" spans="1:38" x14ac:dyDescent="0.3">
      <c r="A661" s="1" t="s">
        <v>10</v>
      </c>
      <c r="B661" s="1" t="s">
        <v>59</v>
      </c>
      <c r="C661" s="1" t="s">
        <v>11</v>
      </c>
      <c r="D661">
        <v>65535</v>
      </c>
      <c r="E661" s="4" t="str">
        <f>IF((COUNTIF(ML100K[[#This Row],[abbreviation]],"*nIOI"))&gt;=1,"ü","")</f>
        <v>ü</v>
      </c>
      <c r="F661" s="4" t="str">
        <f>IF(ML100K[[#This Row],[sigWeCoRatedCount]]&gt;=1,"ü","")</f>
        <v>ü</v>
      </c>
      <c r="G661" s="3">
        <v>41</v>
      </c>
      <c r="H661" s="9">
        <v>0.37857496311211564</v>
      </c>
      <c r="I661" s="9">
        <v>0.36350949363332064</v>
      </c>
      <c r="J661" s="9">
        <v>0.37096412898671782</v>
      </c>
      <c r="K661" s="9">
        <v>0.74778722958594424</v>
      </c>
      <c r="L661" s="9">
        <v>0.72565091030860285</v>
      </c>
      <c r="M661" s="9">
        <v>1.0397505157708413</v>
      </c>
      <c r="N661" s="9">
        <v>1.0196341478178044</v>
      </c>
      <c r="O661" s="9">
        <v>0.30324607043033019</v>
      </c>
      <c r="P661" s="9">
        <v>0.30324607043033019</v>
      </c>
      <c r="Q661" s="9">
        <v>0.55064786766752938</v>
      </c>
      <c r="R661" s="9">
        <v>0.41265474357075532</v>
      </c>
      <c r="S661" s="9">
        <v>0.69675392956966942</v>
      </c>
      <c r="T661" s="9">
        <v>0.68175474681666037</v>
      </c>
      <c r="U661" s="9">
        <v>0.74839750311003661</v>
      </c>
      <c r="V661" s="9">
        <v>0.42204328066507074</v>
      </c>
      <c r="W661" s="9">
        <v>0.59721423376753036</v>
      </c>
      <c r="X661" s="9">
        <v>0.71911236722626004</v>
      </c>
      <c r="Y661" s="9">
        <v>0.65946259588585521</v>
      </c>
      <c r="Z661" s="9">
        <v>0.77890427124160189</v>
      </c>
      <c r="AA661" s="9">
        <v>0.5846052223917183</v>
      </c>
      <c r="AB661" s="9">
        <v>0.41539477760828186</v>
      </c>
      <c r="AC661" s="9">
        <v>0.22109572875839781</v>
      </c>
      <c r="AD661" s="9">
        <v>0.28088763277374001</v>
      </c>
      <c r="AE661" s="9">
        <v>0.34053740411414446</v>
      </c>
      <c r="AF661" s="9">
        <v>3.12</v>
      </c>
      <c r="AG661" s="9">
        <v>0.99933828207847364</v>
      </c>
      <c r="AH661" s="9">
        <v>1944.38</v>
      </c>
      <c r="AI661" s="9">
        <v>2118.6</v>
      </c>
      <c r="AJ661" s="9">
        <v>827.48</v>
      </c>
      <c r="AK661" s="9">
        <v>601.38</v>
      </c>
      <c r="AL661" s="9">
        <v>1164.42</v>
      </c>
    </row>
    <row r="662" spans="1:38" x14ac:dyDescent="0.3">
      <c r="A662" s="1" t="s">
        <v>8</v>
      </c>
      <c r="B662" s="1" t="s">
        <v>57</v>
      </c>
      <c r="C662" s="1" t="s">
        <v>9</v>
      </c>
      <c r="D662">
        <v>65535</v>
      </c>
      <c r="E662" s="4" t="str">
        <f>IF((COUNTIF(ML100K[[#This Row],[abbreviation]],"*nIOI"))&gt;=1,"ü","")</f>
        <v>ü</v>
      </c>
      <c r="F662" s="4" t="str">
        <f>IF(ML100K[[#This Row],[sigWeCoRatedCount]]&gt;=1,"ü","")</f>
        <v>ü</v>
      </c>
      <c r="G662" s="3">
        <v>66</v>
      </c>
      <c r="H662" s="9">
        <v>0.37745139094283087</v>
      </c>
      <c r="I662" s="9">
        <v>0.36153758067428127</v>
      </c>
      <c r="J662" s="9">
        <v>0.36940748364637188</v>
      </c>
      <c r="K662" s="9">
        <v>0.74777800848854226</v>
      </c>
      <c r="L662" s="9">
        <v>0.72726381642432159</v>
      </c>
      <c r="M662" s="9">
        <v>1.0436553595258118</v>
      </c>
      <c r="N662" s="9">
        <v>1.0215390593297342</v>
      </c>
      <c r="O662" s="9">
        <v>0.30384881227224514</v>
      </c>
      <c r="P662" s="9">
        <v>0.30384881227224514</v>
      </c>
      <c r="Q662" s="9">
        <v>0.55118953839471108</v>
      </c>
      <c r="R662" s="9">
        <v>0.4118949162903679</v>
      </c>
      <c r="S662" s="9">
        <v>0.69615118772775419</v>
      </c>
      <c r="T662" s="9">
        <v>0.68076879033714122</v>
      </c>
      <c r="U662" s="9">
        <v>0.74844351602855341</v>
      </c>
      <c r="V662" s="9">
        <v>0.42282032971231015</v>
      </c>
      <c r="W662" s="9">
        <v>0.59720557677933561</v>
      </c>
      <c r="X662" s="9">
        <v>0.71782061488630311</v>
      </c>
      <c r="Y662" s="9">
        <v>0.65963077605652909</v>
      </c>
      <c r="Z662" s="9">
        <v>0.78039870545641932</v>
      </c>
      <c r="AA662" s="9">
        <v>0.58113887521786256</v>
      </c>
      <c r="AB662" s="9">
        <v>0.41886112478213733</v>
      </c>
      <c r="AC662" s="9">
        <v>0.21960129454358093</v>
      </c>
      <c r="AD662" s="9">
        <v>0.28217938511369767</v>
      </c>
      <c r="AE662" s="9">
        <v>0.34036922394347152</v>
      </c>
      <c r="AF662" s="9">
        <v>3.12</v>
      </c>
      <c r="AG662" s="9">
        <v>0.99933828207847364</v>
      </c>
      <c r="AH662" s="9">
        <v>1940.8</v>
      </c>
      <c r="AI662" s="9">
        <v>2122.66</v>
      </c>
      <c r="AJ662" s="9">
        <v>834.38</v>
      </c>
      <c r="AK662" s="9">
        <v>597.32000000000005</v>
      </c>
      <c r="AL662" s="9">
        <v>1157.52</v>
      </c>
    </row>
    <row r="663" spans="1:38" x14ac:dyDescent="0.3">
      <c r="A663" s="1" t="s">
        <v>10</v>
      </c>
      <c r="B663" s="1" t="s">
        <v>59</v>
      </c>
      <c r="C663" s="1" t="s">
        <v>11</v>
      </c>
      <c r="D663">
        <v>65535</v>
      </c>
      <c r="E663" s="4" t="str">
        <f>IF((COUNTIF(ML100K[[#This Row],[abbreviation]],"*nIOI"))&gt;=1,"ü","")</f>
        <v>ü</v>
      </c>
      <c r="F663" s="4" t="str">
        <f>IF(ML100K[[#This Row],[sigWeCoRatedCount]]&gt;=1,"ü","")</f>
        <v>ü</v>
      </c>
      <c r="G663" s="3">
        <v>43</v>
      </c>
      <c r="H663" s="9">
        <v>0.37871227517721545</v>
      </c>
      <c r="I663" s="9">
        <v>0.36380146645777461</v>
      </c>
      <c r="J663" s="9">
        <v>0.37118041943520225</v>
      </c>
      <c r="K663" s="9">
        <v>0.74776623913590812</v>
      </c>
      <c r="L663" s="9">
        <v>0.72549377711245477</v>
      </c>
      <c r="M663" s="9">
        <v>1.0388802770573358</v>
      </c>
      <c r="N663" s="9">
        <v>1.019207918583469</v>
      </c>
      <c r="O663" s="9">
        <v>0.30316542528587137</v>
      </c>
      <c r="P663" s="9">
        <v>0.30316542528587137</v>
      </c>
      <c r="Q663" s="9">
        <v>0.55057368320256161</v>
      </c>
      <c r="R663" s="9">
        <v>0.41259115827352838</v>
      </c>
      <c r="S663" s="9">
        <v>0.69683457471412824</v>
      </c>
      <c r="T663" s="9">
        <v>0.68190073322888611</v>
      </c>
      <c r="U663" s="9">
        <v>0.74836611967141864</v>
      </c>
      <c r="V663" s="9">
        <v>0.42191725304192135</v>
      </c>
      <c r="W663" s="9">
        <v>0.59718820632439051</v>
      </c>
      <c r="X663" s="9">
        <v>0.71932269822066253</v>
      </c>
      <c r="Y663" s="9">
        <v>0.65938957695655143</v>
      </c>
      <c r="Z663" s="9">
        <v>0.77861035038376336</v>
      </c>
      <c r="AA663" s="9">
        <v>0.58519111607401175</v>
      </c>
      <c r="AB663" s="9">
        <v>0.41480888392598825</v>
      </c>
      <c r="AC663" s="9">
        <v>0.2213896496162383</v>
      </c>
      <c r="AD663" s="9">
        <v>0.2806773017793362</v>
      </c>
      <c r="AE663" s="9">
        <v>0.3406104230434488</v>
      </c>
      <c r="AF663" s="9">
        <v>3.12</v>
      </c>
      <c r="AG663" s="9">
        <v>0.99933828207847364</v>
      </c>
      <c r="AH663" s="9">
        <v>1944.08</v>
      </c>
      <c r="AI663" s="9">
        <v>2117.8000000000002</v>
      </c>
      <c r="AJ663" s="9">
        <v>826.3</v>
      </c>
      <c r="AK663" s="9">
        <v>602.17999999999995</v>
      </c>
      <c r="AL663" s="9">
        <v>1165.5999999999999</v>
      </c>
    </row>
    <row r="664" spans="1:38" x14ac:dyDescent="0.3">
      <c r="A664" s="1" t="s">
        <v>6</v>
      </c>
      <c r="B664" s="1" t="s">
        <v>2</v>
      </c>
      <c r="C664" s="1" t="s">
        <v>7</v>
      </c>
      <c r="D664">
        <v>65535</v>
      </c>
      <c r="E664" s="4" t="str">
        <f>IF((COUNTIF(ML100K[[#This Row],[abbreviation]],"*nIOI"))&gt;=1,"ü","")</f>
        <v>ü</v>
      </c>
      <c r="F664" s="4" t="str">
        <f>IF(ML100K[[#This Row],[sigWeCoRatedCount]]&gt;=1,"ü","")</f>
        <v>ü</v>
      </c>
      <c r="G664" s="3">
        <v>81</v>
      </c>
      <c r="H664" s="9">
        <v>0.38317570878111423</v>
      </c>
      <c r="I664" s="9">
        <v>0.37169863643082907</v>
      </c>
      <c r="J664" s="9">
        <v>0.37739218654910189</v>
      </c>
      <c r="K664" s="9">
        <v>0.74775778181081809</v>
      </c>
      <c r="L664" s="9">
        <v>0.73403007229129213</v>
      </c>
      <c r="M664" s="9">
        <v>1.0899818475129039</v>
      </c>
      <c r="N664" s="9">
        <v>1.0439537831750798</v>
      </c>
      <c r="O664" s="9">
        <v>0.3007844545229113</v>
      </c>
      <c r="P664" s="9">
        <v>0.3007844545229113</v>
      </c>
      <c r="Q664" s="9">
        <v>0.54840512369127181</v>
      </c>
      <c r="R664" s="9">
        <v>0.41561731571311128</v>
      </c>
      <c r="S664" s="9">
        <v>0.69921554547708753</v>
      </c>
      <c r="T664" s="9">
        <v>0.68584931821541562</v>
      </c>
      <c r="U664" s="9">
        <v>0.74815236964129483</v>
      </c>
      <c r="V664" s="9">
        <v>0.41867329490704669</v>
      </c>
      <c r="W664" s="9">
        <v>0.59717617378969656</v>
      </c>
      <c r="X664" s="9">
        <v>0.72465806263360732</v>
      </c>
      <c r="Y664" s="9">
        <v>0.65851764614750574</v>
      </c>
      <c r="Z664" s="9">
        <v>0.77243632782476868</v>
      </c>
      <c r="AA664" s="9">
        <v>0.59926230860606111</v>
      </c>
      <c r="AB664" s="9">
        <v>0.40073769139393839</v>
      </c>
      <c r="AC664" s="9">
        <v>0.22756367217523249</v>
      </c>
      <c r="AD664" s="9">
        <v>0.2753419373663904</v>
      </c>
      <c r="AE664" s="9">
        <v>0.34148235385249465</v>
      </c>
      <c r="AF664" s="9">
        <v>3.12</v>
      </c>
      <c r="AG664" s="9">
        <v>0.99933828207847364</v>
      </c>
      <c r="AH664" s="9">
        <v>1958.34</v>
      </c>
      <c r="AI664" s="9">
        <v>2101</v>
      </c>
      <c r="AJ664" s="9">
        <v>798.28</v>
      </c>
      <c r="AK664" s="9">
        <v>618.98</v>
      </c>
      <c r="AL664" s="9">
        <v>1193.6199999999999</v>
      </c>
    </row>
    <row r="665" spans="1:38" x14ac:dyDescent="0.3">
      <c r="A665" s="1" t="s">
        <v>10</v>
      </c>
      <c r="B665" s="1" t="s">
        <v>59</v>
      </c>
      <c r="C665" s="1" t="s">
        <v>11</v>
      </c>
      <c r="D665">
        <v>65535</v>
      </c>
      <c r="E665" s="4" t="str">
        <f>IF((COUNTIF(ML100K[[#This Row],[abbreviation]],"*nIOI"))&gt;=1,"ü","")</f>
        <v>ü</v>
      </c>
      <c r="F665" s="4" t="str">
        <f>IF(ML100K[[#This Row],[sigWeCoRatedCount]]&gt;=1,"ü","")</f>
        <v>ü</v>
      </c>
      <c r="G665" s="3">
        <v>20</v>
      </c>
      <c r="H665" s="9">
        <v>0.37650585364476835</v>
      </c>
      <c r="I665" s="9">
        <v>0.35981251758454191</v>
      </c>
      <c r="J665" s="9">
        <v>0.36806265541891314</v>
      </c>
      <c r="K665" s="9">
        <v>0.74774386974597862</v>
      </c>
      <c r="L665" s="9">
        <v>0.72894068615443774</v>
      </c>
      <c r="M665" s="9">
        <v>1.0490169737149069</v>
      </c>
      <c r="N665" s="9">
        <v>1.024160795578728</v>
      </c>
      <c r="O665" s="9">
        <v>0.30438386115680216</v>
      </c>
      <c r="P665" s="9">
        <v>0.30438386115680216</v>
      </c>
      <c r="Q665" s="9">
        <v>0.55167791564176494</v>
      </c>
      <c r="R665" s="9">
        <v>0.412102854577656</v>
      </c>
      <c r="S665" s="9">
        <v>0.6956161388431974</v>
      </c>
      <c r="T665" s="9">
        <v>0.67990625879227085</v>
      </c>
      <c r="U665" s="9">
        <v>0.74846213613235046</v>
      </c>
      <c r="V665" s="9">
        <v>0.42349447375223559</v>
      </c>
      <c r="W665" s="9">
        <v>0.59716152575503989</v>
      </c>
      <c r="X665" s="9">
        <v>0.71670608875334174</v>
      </c>
      <c r="Y665" s="9">
        <v>0.65979976489142644</v>
      </c>
      <c r="Z665" s="9">
        <v>0.7816562048995902</v>
      </c>
      <c r="AA665" s="9">
        <v>0.57815631268495205</v>
      </c>
      <c r="AB665" s="9">
        <v>0.42184368731504746</v>
      </c>
      <c r="AC665" s="9">
        <v>0.21834379510041071</v>
      </c>
      <c r="AD665" s="9">
        <v>0.28329391124665826</v>
      </c>
      <c r="AE665" s="9">
        <v>0.34020023510857411</v>
      </c>
      <c r="AF665" s="9">
        <v>3.12</v>
      </c>
      <c r="AG665" s="9">
        <v>0.99933828207847364</v>
      </c>
      <c r="AH665" s="9">
        <v>1941.78</v>
      </c>
      <c r="AI665" s="9">
        <v>2126.08</v>
      </c>
      <c r="AJ665" s="9">
        <v>840.32</v>
      </c>
      <c r="AK665" s="9">
        <v>593.9</v>
      </c>
      <c r="AL665" s="9">
        <v>1151.58</v>
      </c>
    </row>
    <row r="666" spans="1:38" x14ac:dyDescent="0.3">
      <c r="A666" s="1" t="s">
        <v>10</v>
      </c>
      <c r="B666" s="1" t="s">
        <v>59</v>
      </c>
      <c r="C666" s="1" t="s">
        <v>11</v>
      </c>
      <c r="D666">
        <v>65535</v>
      </c>
      <c r="E666" s="4" t="str">
        <f>IF((COUNTIF(ML100K[[#This Row],[abbreviation]],"*nIOI"))&gt;=1,"ü","")</f>
        <v>ü</v>
      </c>
      <c r="F666" s="4" t="str">
        <f>IF(ML100K[[#This Row],[sigWeCoRatedCount]]&gt;=1,"ü","")</f>
        <v>ü</v>
      </c>
      <c r="G666" s="3">
        <v>42</v>
      </c>
      <c r="H666" s="9">
        <v>0.37862402382838045</v>
      </c>
      <c r="I666" s="9">
        <v>0.36371009779344254</v>
      </c>
      <c r="J666" s="9">
        <v>0.37109061131105586</v>
      </c>
      <c r="K666" s="9">
        <v>0.74773564419944993</v>
      </c>
      <c r="L666" s="9">
        <v>0.72548945692332645</v>
      </c>
      <c r="M666" s="9">
        <v>1.0393088093958727</v>
      </c>
      <c r="N666" s="9">
        <v>1.0194184328382978</v>
      </c>
      <c r="O666" s="9">
        <v>0.30320773407026391</v>
      </c>
      <c r="P666" s="9">
        <v>0.30320773407026391</v>
      </c>
      <c r="Q666" s="9">
        <v>0.55061230491566571</v>
      </c>
      <c r="R666" s="9">
        <v>0.41274824919889935</v>
      </c>
      <c r="S666" s="9">
        <v>0.69679226592973642</v>
      </c>
      <c r="T666" s="9">
        <v>0.68185504889672144</v>
      </c>
      <c r="U666" s="9">
        <v>0.74833593624728201</v>
      </c>
      <c r="V666" s="9">
        <v>0.42194256014738712</v>
      </c>
      <c r="W666" s="9">
        <v>0.5971494848156238</v>
      </c>
      <c r="X666" s="9">
        <v>0.71927909265177203</v>
      </c>
      <c r="Y666" s="9">
        <v>0.65934493117660664</v>
      </c>
      <c r="Z666" s="9">
        <v>0.77859441207951707</v>
      </c>
      <c r="AA666" s="9">
        <v>0.58511568571392614</v>
      </c>
      <c r="AB666" s="9">
        <v>0.41488431428607336</v>
      </c>
      <c r="AC666" s="9">
        <v>0.22140558792048454</v>
      </c>
      <c r="AD666" s="9">
        <v>0.28072090734822613</v>
      </c>
      <c r="AE666" s="9">
        <v>0.34065506882339391</v>
      </c>
      <c r="AF666" s="9">
        <v>3.12</v>
      </c>
      <c r="AG666" s="9">
        <v>0.99933828207847364</v>
      </c>
      <c r="AH666" s="9">
        <v>1944.82</v>
      </c>
      <c r="AI666" s="9">
        <v>2117.7600000000002</v>
      </c>
      <c r="AJ666" s="9">
        <v>826.46</v>
      </c>
      <c r="AK666" s="9">
        <v>602.22</v>
      </c>
      <c r="AL666" s="9">
        <v>1165.44</v>
      </c>
    </row>
    <row r="667" spans="1:38" x14ac:dyDescent="0.3">
      <c r="A667" s="1" t="s">
        <v>6</v>
      </c>
      <c r="B667" s="1" t="s">
        <v>2</v>
      </c>
      <c r="C667" s="1" t="s">
        <v>7</v>
      </c>
      <c r="D667">
        <v>65535</v>
      </c>
      <c r="E667" s="4" t="str">
        <f>IF((COUNTIF(ML100K[[#This Row],[abbreviation]],"*nIOI"))&gt;=1,"ü","")</f>
        <v>ü</v>
      </c>
      <c r="F667" s="4" t="str">
        <f>IF(ML100K[[#This Row],[sigWeCoRatedCount]]&gt;=1,"ü","")</f>
        <v>ü</v>
      </c>
      <c r="G667" s="3">
        <v>82</v>
      </c>
      <c r="H667" s="9">
        <v>0.38323575900115731</v>
      </c>
      <c r="I667" s="9">
        <v>0.37185140792915083</v>
      </c>
      <c r="J667" s="9">
        <v>0.37749932351848636</v>
      </c>
      <c r="K667" s="9">
        <v>0.74773006634873029</v>
      </c>
      <c r="L667" s="9">
        <v>0.73408098537756683</v>
      </c>
      <c r="M667" s="9">
        <v>1.0897780430124635</v>
      </c>
      <c r="N667" s="9">
        <v>1.0438548761144577</v>
      </c>
      <c r="O667" s="9">
        <v>0.30075049326696085</v>
      </c>
      <c r="P667" s="9">
        <v>0.30075049326696085</v>
      </c>
      <c r="Q667" s="9">
        <v>0.5483751273109585</v>
      </c>
      <c r="R667" s="9">
        <v>0.41550697356655014</v>
      </c>
      <c r="S667" s="9">
        <v>0.69924950673303909</v>
      </c>
      <c r="T667" s="9">
        <v>0.68592570396457575</v>
      </c>
      <c r="U667" s="9">
        <v>0.74811950737730226</v>
      </c>
      <c r="V667" s="9">
        <v>0.4185987810287613</v>
      </c>
      <c r="W667" s="9">
        <v>0.59714018885962727</v>
      </c>
      <c r="X667" s="9">
        <v>0.72478097277446396</v>
      </c>
      <c r="Y667" s="9">
        <v>0.6584547862266944</v>
      </c>
      <c r="Z667" s="9">
        <v>0.77223738791062346</v>
      </c>
      <c r="AA667" s="9">
        <v>0.59961402001852593</v>
      </c>
      <c r="AB667" s="9">
        <v>0.40038597998147368</v>
      </c>
      <c r="AC667" s="9">
        <v>0.22776261208937687</v>
      </c>
      <c r="AD667" s="9">
        <v>0.27521902722553554</v>
      </c>
      <c r="AE667" s="9">
        <v>0.34154521377330599</v>
      </c>
      <c r="AF667" s="9">
        <v>3.12</v>
      </c>
      <c r="AG667" s="9">
        <v>0.99933828207847364</v>
      </c>
      <c r="AH667" s="9">
        <v>1957.82</v>
      </c>
      <c r="AI667" s="9">
        <v>2100.46</v>
      </c>
      <c r="AJ667" s="9">
        <v>797.58</v>
      </c>
      <c r="AK667" s="9">
        <v>619.52</v>
      </c>
      <c r="AL667" s="9">
        <v>1194.32</v>
      </c>
    </row>
    <row r="668" spans="1:38" x14ac:dyDescent="0.3">
      <c r="A668" s="1" t="s">
        <v>10</v>
      </c>
      <c r="B668" s="1" t="s">
        <v>59</v>
      </c>
      <c r="C668" s="1" t="s">
        <v>11</v>
      </c>
      <c r="D668">
        <v>65535</v>
      </c>
      <c r="E668" s="4" t="str">
        <f>IF((COUNTIF(ML100K[[#This Row],[abbreviation]],"*nIOI"))&gt;=1,"ü","")</f>
        <v>ü</v>
      </c>
      <c r="F668" s="4" t="str">
        <f>IF(ML100K[[#This Row],[sigWeCoRatedCount]]&gt;=1,"ü","")</f>
        <v>ü</v>
      </c>
      <c r="G668" s="3">
        <v>22</v>
      </c>
      <c r="H668" s="9">
        <v>0.37644866981228853</v>
      </c>
      <c r="I668" s="9">
        <v>0.35981747267818193</v>
      </c>
      <c r="J668" s="9">
        <v>0.36803745671731536</v>
      </c>
      <c r="K668" s="9">
        <v>0.74770050818241951</v>
      </c>
      <c r="L668" s="9">
        <v>0.72860534146297806</v>
      </c>
      <c r="M668" s="9">
        <v>1.0476286658184555</v>
      </c>
      <c r="N668" s="9">
        <v>1.0234850582971258</v>
      </c>
      <c r="O668" s="9">
        <v>0.30440079138251086</v>
      </c>
      <c r="P668" s="9">
        <v>0.30440079138251086</v>
      </c>
      <c r="Q668" s="9">
        <v>0.55169258946614674</v>
      </c>
      <c r="R668" s="9">
        <v>0.41203909358038621</v>
      </c>
      <c r="S668" s="9">
        <v>0.69559920861748958</v>
      </c>
      <c r="T668" s="9">
        <v>0.67990873633909055</v>
      </c>
      <c r="U668" s="9">
        <v>0.74841398117854385</v>
      </c>
      <c r="V668" s="9">
        <v>0.42347612495337844</v>
      </c>
      <c r="W668" s="9">
        <v>0.59710642262068958</v>
      </c>
      <c r="X668" s="9">
        <v>0.71673905961995499</v>
      </c>
      <c r="Y668" s="9">
        <v>0.65970961019233443</v>
      </c>
      <c r="Z668" s="9">
        <v>0.78151731112282663</v>
      </c>
      <c r="AA668" s="9">
        <v>0.57830016155535668</v>
      </c>
      <c r="AB668" s="9">
        <v>0.42169983844464348</v>
      </c>
      <c r="AC668" s="9">
        <v>0.21848268887717448</v>
      </c>
      <c r="AD668" s="9">
        <v>0.28326094038004551</v>
      </c>
      <c r="AE668" s="9">
        <v>0.34029038980766529</v>
      </c>
      <c r="AF668" s="9">
        <v>3.12</v>
      </c>
      <c r="AG668" s="9">
        <v>0.99933828207847364</v>
      </c>
      <c r="AH668" s="9">
        <v>1941.48</v>
      </c>
      <c r="AI668" s="9">
        <v>2125.6999999999998</v>
      </c>
      <c r="AJ668" s="9">
        <v>840.02</v>
      </c>
      <c r="AK668" s="9">
        <v>594.28</v>
      </c>
      <c r="AL668" s="9">
        <v>1151.8800000000001</v>
      </c>
    </row>
    <row r="669" spans="1:38" x14ac:dyDescent="0.3">
      <c r="A669" s="1" t="s">
        <v>6</v>
      </c>
      <c r="B669" s="1" t="s">
        <v>2</v>
      </c>
      <c r="C669" s="1" t="s">
        <v>7</v>
      </c>
      <c r="D669">
        <v>65535</v>
      </c>
      <c r="E669" s="4" t="str">
        <f>IF((COUNTIF(ML100K[[#This Row],[abbreviation]],"*nIOI"))&gt;=1,"ü","")</f>
        <v>ü</v>
      </c>
      <c r="F669" s="4" t="str">
        <f>IF(ML100K[[#This Row],[sigWeCoRatedCount]]&gt;=1,"ü","")</f>
        <v>ü</v>
      </c>
      <c r="G669" s="3">
        <v>84</v>
      </c>
      <c r="H669" s="9">
        <v>0.38303800909600699</v>
      </c>
      <c r="I669" s="9">
        <v>0.37157433542064267</v>
      </c>
      <c r="J669" s="9">
        <v>0.37726121795410877</v>
      </c>
      <c r="K669" s="9">
        <v>0.74769444605667601</v>
      </c>
      <c r="L669" s="9">
        <v>0.73424647965915746</v>
      </c>
      <c r="M669" s="9">
        <v>1.0903508869417724</v>
      </c>
      <c r="N669" s="9">
        <v>1.0441330363739869</v>
      </c>
      <c r="O669" s="9">
        <v>0.3008523401136608</v>
      </c>
      <c r="P669" s="9">
        <v>0.3008523401136608</v>
      </c>
      <c r="Q669" s="9">
        <v>0.5484679728729146</v>
      </c>
      <c r="R669" s="9">
        <v>0.41562158362098095</v>
      </c>
      <c r="S669" s="9">
        <v>0.69914765988633898</v>
      </c>
      <c r="T669" s="9">
        <v>0.68578716771032044</v>
      </c>
      <c r="U669" s="9">
        <v>0.74808895849150014</v>
      </c>
      <c r="V669" s="9">
        <v>0.41870080336349408</v>
      </c>
      <c r="W669" s="9">
        <v>0.59709428299694911</v>
      </c>
      <c r="X669" s="9">
        <v>0.72461538877030596</v>
      </c>
      <c r="Y669" s="9">
        <v>0.65842262032570109</v>
      </c>
      <c r="Z669" s="9">
        <v>0.77235203158421761</v>
      </c>
      <c r="AA669" s="9">
        <v>0.59922230383642416</v>
      </c>
      <c r="AB669" s="9">
        <v>0.40077769616357534</v>
      </c>
      <c r="AC669" s="9">
        <v>0.22764796841578272</v>
      </c>
      <c r="AD669" s="9">
        <v>0.27538461122969421</v>
      </c>
      <c r="AE669" s="9">
        <v>0.3415773796742988</v>
      </c>
      <c r="AF669" s="9">
        <v>3.12</v>
      </c>
      <c r="AG669" s="9">
        <v>0.99933828207847364</v>
      </c>
      <c r="AH669" s="9">
        <v>1958.36</v>
      </c>
      <c r="AI669" s="9">
        <v>2100.7600000000002</v>
      </c>
      <c r="AJ669" s="9">
        <v>798.36</v>
      </c>
      <c r="AK669" s="9">
        <v>619.22</v>
      </c>
      <c r="AL669" s="9">
        <v>1193.54</v>
      </c>
    </row>
    <row r="670" spans="1:38" x14ac:dyDescent="0.3">
      <c r="A670" s="1" t="s">
        <v>8</v>
      </c>
      <c r="B670" s="1" t="s">
        <v>57</v>
      </c>
      <c r="C670" s="1" t="s">
        <v>9</v>
      </c>
      <c r="D670">
        <v>65535</v>
      </c>
      <c r="E670" s="4" t="str">
        <f>IF((COUNTIF(ML100K[[#This Row],[abbreviation]],"*nIOI"))&gt;=1,"ü","")</f>
        <v>ü</v>
      </c>
      <c r="F670" s="4" t="str">
        <f>IF(ML100K[[#This Row],[sigWeCoRatedCount]]&gt;=1,"ü","")</f>
        <v>ü</v>
      </c>
      <c r="G670" s="3">
        <v>67</v>
      </c>
      <c r="H670" s="9">
        <v>0.37730733005085892</v>
      </c>
      <c r="I670" s="9">
        <v>0.36149284104955354</v>
      </c>
      <c r="J670" s="9">
        <v>0.36931407430986918</v>
      </c>
      <c r="K670" s="9">
        <v>0.7476790179925229</v>
      </c>
      <c r="L670" s="9">
        <v>0.72713226721670332</v>
      </c>
      <c r="M670" s="9">
        <v>1.0433285497318388</v>
      </c>
      <c r="N670" s="9">
        <v>1.0213786916766416</v>
      </c>
      <c r="O670" s="9">
        <v>0.30390825485591866</v>
      </c>
      <c r="P670" s="9">
        <v>0.30390825485591866</v>
      </c>
      <c r="Q670" s="9">
        <v>0.55124409264311636</v>
      </c>
      <c r="R670" s="9">
        <v>0.41195006842314069</v>
      </c>
      <c r="S670" s="9">
        <v>0.6960917451440809</v>
      </c>
      <c r="T670" s="9">
        <v>0.68074642052477718</v>
      </c>
      <c r="U670" s="9">
        <v>0.74833885012175061</v>
      </c>
      <c r="V670" s="9">
        <v>0.42279845244248915</v>
      </c>
      <c r="W670" s="9">
        <v>0.59707868020931232</v>
      </c>
      <c r="X670" s="9">
        <v>0.71785685933243792</v>
      </c>
      <c r="Y670" s="9">
        <v>0.65945047071842133</v>
      </c>
      <c r="Z670" s="9">
        <v>0.78014176125471002</v>
      </c>
      <c r="AA670" s="9">
        <v>0.58135107979484379</v>
      </c>
      <c r="AB670" s="9">
        <v>0.41864892020515571</v>
      </c>
      <c r="AC670" s="9">
        <v>0.21985823874529017</v>
      </c>
      <c r="AD670" s="9">
        <v>0.28214314066756169</v>
      </c>
      <c r="AE670" s="9">
        <v>0.34054952928157894</v>
      </c>
      <c r="AF670" s="9">
        <v>3.12</v>
      </c>
      <c r="AG670" s="9">
        <v>0.99933828207847364</v>
      </c>
      <c r="AH670" s="9">
        <v>1941.06</v>
      </c>
      <c r="AI670" s="9">
        <v>2121.96</v>
      </c>
      <c r="AJ670" s="9">
        <v>833.96</v>
      </c>
      <c r="AK670" s="9">
        <v>598.02</v>
      </c>
      <c r="AL670" s="9">
        <v>1157.94</v>
      </c>
    </row>
    <row r="671" spans="1:38" x14ac:dyDescent="0.3">
      <c r="A671" s="1" t="s">
        <v>6</v>
      </c>
      <c r="B671" s="1" t="s">
        <v>2</v>
      </c>
      <c r="C671" s="1" t="s">
        <v>7</v>
      </c>
      <c r="D671">
        <v>65535</v>
      </c>
      <c r="E671" s="4" t="str">
        <f>IF((COUNTIF(ML100K[[#This Row],[abbreviation]],"*nIOI"))&gt;=1,"ü","")</f>
        <v>ü</v>
      </c>
      <c r="F671" s="4" t="str">
        <f>IF(ML100K[[#This Row],[sigWeCoRatedCount]]&gt;=1,"ü","")</f>
        <v>ü</v>
      </c>
      <c r="G671" s="3">
        <v>83</v>
      </c>
      <c r="H671" s="9">
        <v>0.38299639608806474</v>
      </c>
      <c r="I671" s="9">
        <v>0.37158933024406293</v>
      </c>
      <c r="J671" s="9">
        <v>0.37724842696368993</v>
      </c>
      <c r="K671" s="9">
        <v>0.74765042540615678</v>
      </c>
      <c r="L671" s="9">
        <v>0.7342082550208896</v>
      </c>
      <c r="M671" s="9">
        <v>1.0900920159415188</v>
      </c>
      <c r="N671" s="9">
        <v>1.0440081770155429</v>
      </c>
      <c r="O671" s="9">
        <v>0.3008650528573234</v>
      </c>
      <c r="P671" s="9">
        <v>0.3008650528573234</v>
      </c>
      <c r="Q671" s="9">
        <v>0.54847939460957429</v>
      </c>
      <c r="R671" s="9">
        <v>0.41549003977712329</v>
      </c>
      <c r="S671" s="9">
        <v>0.6991349471426761</v>
      </c>
      <c r="T671" s="9">
        <v>0.68579466512203158</v>
      </c>
      <c r="U671" s="9">
        <v>0.7480411524473678</v>
      </c>
      <c r="V671" s="9">
        <v>0.41867445356247929</v>
      </c>
      <c r="W671" s="9">
        <v>0.59703908372678494</v>
      </c>
      <c r="X671" s="9">
        <v>0.7246571970384752</v>
      </c>
      <c r="Y671" s="9">
        <v>0.65833919904958993</v>
      </c>
      <c r="Z671" s="9">
        <v>0.77220702808442776</v>
      </c>
      <c r="AA671" s="9">
        <v>0.59938230215963406</v>
      </c>
      <c r="AB671" s="9">
        <v>0.40061769784036561</v>
      </c>
      <c r="AC671" s="9">
        <v>0.22779297191557307</v>
      </c>
      <c r="AD671" s="9">
        <v>0.27534280296152591</v>
      </c>
      <c r="AE671" s="9">
        <v>0.34166080095040985</v>
      </c>
      <c r="AF671" s="9">
        <v>3.12</v>
      </c>
      <c r="AG671" s="9">
        <v>0.99933828207847364</v>
      </c>
      <c r="AH671" s="9">
        <v>1957.74</v>
      </c>
      <c r="AI671" s="9">
        <v>2100.38</v>
      </c>
      <c r="AJ671" s="9">
        <v>798.04</v>
      </c>
      <c r="AK671" s="9">
        <v>619.6</v>
      </c>
      <c r="AL671" s="9">
        <v>1193.8599999999999</v>
      </c>
    </row>
    <row r="672" spans="1:38" x14ac:dyDescent="0.3">
      <c r="A672" s="1" t="s">
        <v>10</v>
      </c>
      <c r="B672" s="1" t="s">
        <v>59</v>
      </c>
      <c r="C672" s="1" t="s">
        <v>11</v>
      </c>
      <c r="D672">
        <v>65535</v>
      </c>
      <c r="E672" s="4" t="str">
        <f>IF((COUNTIF(ML100K[[#This Row],[abbreviation]],"*nIOI"))&gt;=1,"ü","")</f>
        <v>ü</v>
      </c>
      <c r="F672" s="4" t="str">
        <f>IF(ML100K[[#This Row],[sigWeCoRatedCount]]&gt;=1,"ü","")</f>
        <v>ü</v>
      </c>
      <c r="G672" s="3">
        <v>46</v>
      </c>
      <c r="H672" s="9">
        <v>0.3785070271610137</v>
      </c>
      <c r="I672" s="9">
        <v>0.36374402137654394</v>
      </c>
      <c r="J672" s="9">
        <v>0.37105059044371813</v>
      </c>
      <c r="K672" s="9">
        <v>0.74763012445907695</v>
      </c>
      <c r="L672" s="9">
        <v>0.7253113138732461</v>
      </c>
      <c r="M672" s="9">
        <v>1.0386468926448991</v>
      </c>
      <c r="N672" s="9">
        <v>1.0190919391031703</v>
      </c>
      <c r="O672" s="9">
        <v>0.30325033564788212</v>
      </c>
      <c r="P672" s="9">
        <v>0.30325033564788212</v>
      </c>
      <c r="Q672" s="9">
        <v>0.55065064987892298</v>
      </c>
      <c r="R672" s="9">
        <v>0.41279484212509593</v>
      </c>
      <c r="S672" s="9">
        <v>0.69674966435211749</v>
      </c>
      <c r="T672" s="9">
        <v>0.68187201068827263</v>
      </c>
      <c r="U672" s="9">
        <v>0.74822248820536164</v>
      </c>
      <c r="V672" s="9">
        <v>0.42188396248547794</v>
      </c>
      <c r="W672" s="9">
        <v>0.59701315858021098</v>
      </c>
      <c r="X672" s="9">
        <v>0.71937570559000685</v>
      </c>
      <c r="Y672" s="9">
        <v>0.65913132157100807</v>
      </c>
      <c r="Z672" s="9">
        <v>0.77825502526304702</v>
      </c>
      <c r="AA672" s="9">
        <v>0.58548899611349714</v>
      </c>
      <c r="AB672" s="9">
        <v>0.41451100388650275</v>
      </c>
      <c r="AC672" s="9">
        <v>0.22174497473695287</v>
      </c>
      <c r="AD672" s="9">
        <v>0.28062429440999326</v>
      </c>
      <c r="AE672" s="9">
        <v>0.34086867842899266</v>
      </c>
      <c r="AF672" s="9">
        <v>3.12</v>
      </c>
      <c r="AG672" s="9">
        <v>0.99933828207847364</v>
      </c>
      <c r="AH672" s="9">
        <v>1945.04</v>
      </c>
      <c r="AI672" s="9">
        <v>2116.8200000000002</v>
      </c>
      <c r="AJ672" s="9">
        <v>825.72</v>
      </c>
      <c r="AK672" s="9">
        <v>603.16</v>
      </c>
      <c r="AL672" s="9">
        <v>1166.18</v>
      </c>
    </row>
    <row r="673" spans="1:38" x14ac:dyDescent="0.3">
      <c r="A673" s="1" t="s">
        <v>8</v>
      </c>
      <c r="B673" s="1" t="s">
        <v>57</v>
      </c>
      <c r="C673" s="1" t="s">
        <v>9</v>
      </c>
      <c r="D673">
        <v>65535</v>
      </c>
      <c r="E673" s="4" t="str">
        <f>IF((COUNTIF(ML100K[[#This Row],[abbreviation]],"*nIOI"))&gt;=1,"ü","")</f>
        <v>ü</v>
      </c>
      <c r="F673" s="4" t="str">
        <f>IF(ML100K[[#This Row],[sigWeCoRatedCount]]&gt;=1,"ü","")</f>
        <v>ü</v>
      </c>
      <c r="G673" s="3">
        <v>68</v>
      </c>
      <c r="H673" s="9">
        <v>0.37726081878807327</v>
      </c>
      <c r="I673" s="9">
        <v>0.36149795361315867</v>
      </c>
      <c r="J673" s="9">
        <v>0.36929379947374419</v>
      </c>
      <c r="K673" s="9">
        <v>0.74762977376902073</v>
      </c>
      <c r="L673" s="9">
        <v>0.72728512353886043</v>
      </c>
      <c r="M673" s="9">
        <v>1.0437445873946707</v>
      </c>
      <c r="N673" s="9">
        <v>1.021583490981876</v>
      </c>
      <c r="O673" s="9">
        <v>0.30392954211999867</v>
      </c>
      <c r="P673" s="9">
        <v>0.30392954211999867</v>
      </c>
      <c r="Q673" s="9">
        <v>0.55126268485957175</v>
      </c>
      <c r="R673" s="9">
        <v>0.41189483609920519</v>
      </c>
      <c r="S673" s="9">
        <v>0.69607045788000066</v>
      </c>
      <c r="T673" s="9">
        <v>0.68074897680657964</v>
      </c>
      <c r="U673" s="9">
        <v>0.74828681894589644</v>
      </c>
      <c r="V673" s="9">
        <v>0.42277861453501459</v>
      </c>
      <c r="W673" s="9">
        <v>0.59701770950386224</v>
      </c>
      <c r="X673" s="9">
        <v>0.71788790085537846</v>
      </c>
      <c r="Y673" s="9">
        <v>0.65937291793269559</v>
      </c>
      <c r="Z673" s="9">
        <v>0.7800010786573941</v>
      </c>
      <c r="AA673" s="9">
        <v>0.58149687495576607</v>
      </c>
      <c r="AB673" s="9">
        <v>0.41850312504423376</v>
      </c>
      <c r="AC673" s="9">
        <v>0.21999892134260768</v>
      </c>
      <c r="AD673" s="9">
        <v>0.28211209914462121</v>
      </c>
      <c r="AE673" s="9">
        <v>0.34062708206730513</v>
      </c>
      <c r="AF673" s="9">
        <v>3.12</v>
      </c>
      <c r="AG673" s="9">
        <v>0.99933828207847364</v>
      </c>
      <c r="AH673" s="9">
        <v>1940.8</v>
      </c>
      <c r="AI673" s="9">
        <v>2121.58</v>
      </c>
      <c r="AJ673" s="9">
        <v>833.68</v>
      </c>
      <c r="AK673" s="9">
        <v>598.4</v>
      </c>
      <c r="AL673" s="9">
        <v>1158.22</v>
      </c>
    </row>
    <row r="674" spans="1:38" x14ac:dyDescent="0.3">
      <c r="A674" s="1" t="s">
        <v>10</v>
      </c>
      <c r="B674" s="1" t="s">
        <v>59</v>
      </c>
      <c r="C674" s="1" t="s">
        <v>11</v>
      </c>
      <c r="D674">
        <v>65535</v>
      </c>
      <c r="E674" s="4" t="str">
        <f>IF((COUNTIF(ML100K[[#This Row],[abbreviation]],"*nIOI"))&gt;=1,"ü","")</f>
        <v>ü</v>
      </c>
      <c r="F674" s="4" t="str">
        <f>IF(ML100K[[#This Row],[sigWeCoRatedCount]]&gt;=1,"ü","")</f>
        <v>ü</v>
      </c>
      <c r="G674" s="3">
        <v>21</v>
      </c>
      <c r="H674" s="9">
        <v>0.37615902783933364</v>
      </c>
      <c r="I674" s="9">
        <v>0.35945545345233687</v>
      </c>
      <c r="J674" s="9">
        <v>0.36771041139983535</v>
      </c>
      <c r="K674" s="9">
        <v>0.74761667502303697</v>
      </c>
      <c r="L674" s="9">
        <v>0.7291019234014543</v>
      </c>
      <c r="M674" s="9">
        <v>1.0487367415279392</v>
      </c>
      <c r="N674" s="9">
        <v>1.0240245191929429</v>
      </c>
      <c r="O674" s="9">
        <v>0.3045493960036208</v>
      </c>
      <c r="P674" s="9">
        <v>0.3045493960036208</v>
      </c>
      <c r="Q674" s="9">
        <v>0.55182411495340378</v>
      </c>
      <c r="R674" s="9">
        <v>0.41178030176285074</v>
      </c>
      <c r="S674" s="9">
        <v>0.69545060399637781</v>
      </c>
      <c r="T674" s="9">
        <v>0.67972772672616733</v>
      </c>
      <c r="U674" s="9">
        <v>0.74833636728590813</v>
      </c>
      <c r="V674" s="9">
        <v>0.42358316934178319</v>
      </c>
      <c r="W674" s="9">
        <v>0.59700258268987438</v>
      </c>
      <c r="X674" s="9">
        <v>0.71655832951462772</v>
      </c>
      <c r="Y674" s="9">
        <v>0.6596006983247058</v>
      </c>
      <c r="Z674" s="9">
        <v>0.78155528726012347</v>
      </c>
      <c r="AA674" s="9">
        <v>0.57790016619221252</v>
      </c>
      <c r="AB674" s="9">
        <v>0.42209983380778704</v>
      </c>
      <c r="AC674" s="9">
        <v>0.21844471273987626</v>
      </c>
      <c r="AD674" s="9">
        <v>0.28344167048537294</v>
      </c>
      <c r="AE674" s="9">
        <v>0.34039930167529364</v>
      </c>
      <c r="AF674" s="9">
        <v>3.12</v>
      </c>
      <c r="AG674" s="9">
        <v>0.99933828207847364</v>
      </c>
      <c r="AH674" s="9">
        <v>1940.26</v>
      </c>
      <c r="AI674" s="9">
        <v>2125.8000000000002</v>
      </c>
      <c r="AJ674" s="9">
        <v>840.82</v>
      </c>
      <c r="AK674" s="9">
        <v>594.17999999999995</v>
      </c>
      <c r="AL674" s="9">
        <v>1151.08</v>
      </c>
    </row>
    <row r="675" spans="1:38" x14ac:dyDescent="0.3">
      <c r="A675" s="1" t="s">
        <v>6</v>
      </c>
      <c r="B675" s="1" t="s">
        <v>2</v>
      </c>
      <c r="C675" s="1" t="s">
        <v>7</v>
      </c>
      <c r="D675">
        <v>65535</v>
      </c>
      <c r="E675" s="4" t="str">
        <f>IF((COUNTIF(ML100K[[#This Row],[abbreviation]],"*nIOI"))&gt;=1,"ü","")</f>
        <v>ü</v>
      </c>
      <c r="F675" s="4" t="str">
        <f>IF(ML100K[[#This Row],[sigWeCoRatedCount]]&gt;=1,"ü","")</f>
        <v>ü</v>
      </c>
      <c r="G675" s="3">
        <v>86</v>
      </c>
      <c r="H675" s="9">
        <v>0.38274965391955273</v>
      </c>
      <c r="I675" s="9">
        <v>0.37127407859047423</v>
      </c>
      <c r="J675" s="9">
        <v>0.37696679207936146</v>
      </c>
      <c r="K675" s="9">
        <v>0.74759148284353905</v>
      </c>
      <c r="L675" s="9">
        <v>0.73475577252942759</v>
      </c>
      <c r="M675" s="9">
        <v>1.0920911572299608</v>
      </c>
      <c r="N675" s="9">
        <v>1.044967202872138</v>
      </c>
      <c r="O675" s="9">
        <v>0.30098815815419605</v>
      </c>
      <c r="P675" s="9">
        <v>0.30098815815419605</v>
      </c>
      <c r="Q675" s="9">
        <v>0.54859370874313573</v>
      </c>
      <c r="R675" s="9">
        <v>0.41549005240414427</v>
      </c>
      <c r="S675" s="9">
        <v>0.69901184184580267</v>
      </c>
      <c r="T675" s="9">
        <v>0.68563703929523656</v>
      </c>
      <c r="U675" s="9">
        <v>0.7479866953663995</v>
      </c>
      <c r="V675" s="9">
        <v>0.41878124779906584</v>
      </c>
      <c r="W675" s="9">
        <v>0.59696090701445492</v>
      </c>
      <c r="X675" s="9">
        <v>0.72448639889979427</v>
      </c>
      <c r="Y675" s="9">
        <v>0.65826325501975946</v>
      </c>
      <c r="Z675" s="9">
        <v>0.77227789505847177</v>
      </c>
      <c r="AA675" s="9">
        <v>0.59899618353200057</v>
      </c>
      <c r="AB675" s="9">
        <v>0.40100381646799865</v>
      </c>
      <c r="AC675" s="9">
        <v>0.22772210494152781</v>
      </c>
      <c r="AD675" s="9">
        <v>0.2755136011002064</v>
      </c>
      <c r="AE675" s="9">
        <v>0.3417367449802407</v>
      </c>
      <c r="AF675" s="9">
        <v>3.12</v>
      </c>
      <c r="AG675" s="9">
        <v>0.99933828207847364</v>
      </c>
      <c r="AH675" s="9">
        <v>1957.74</v>
      </c>
      <c r="AI675" s="9">
        <v>2100.56</v>
      </c>
      <c r="AJ675" s="9">
        <v>798.8</v>
      </c>
      <c r="AK675" s="9">
        <v>619.41999999999996</v>
      </c>
      <c r="AL675" s="9">
        <v>1193.0999999999999</v>
      </c>
    </row>
    <row r="676" spans="1:38" x14ac:dyDescent="0.3">
      <c r="A676" s="1" t="s">
        <v>10</v>
      </c>
      <c r="B676" s="1" t="s">
        <v>59</v>
      </c>
      <c r="C676" s="1" t="s">
        <v>11</v>
      </c>
      <c r="D676">
        <v>65535</v>
      </c>
      <c r="E676" s="4" t="str">
        <f>IF((COUNTIF(ML100K[[#This Row],[abbreviation]],"*nIOI"))&gt;=1,"ü","")</f>
        <v>ü</v>
      </c>
      <c r="F676" s="4" t="str">
        <f>IF(ML100K[[#This Row],[sigWeCoRatedCount]]&gt;=1,"ü","")</f>
        <v>ü</v>
      </c>
      <c r="G676" s="3">
        <v>47</v>
      </c>
      <c r="H676" s="9">
        <v>0.37843213037031381</v>
      </c>
      <c r="I676" s="9">
        <v>0.36380733958492961</v>
      </c>
      <c r="J676" s="9">
        <v>0.37104637941761298</v>
      </c>
      <c r="K676" s="9">
        <v>0.74754738451491032</v>
      </c>
      <c r="L676" s="9">
        <v>0.7252900113155496</v>
      </c>
      <c r="M676" s="9">
        <v>1.0387274108256039</v>
      </c>
      <c r="N676" s="9">
        <v>1.0191306127328834</v>
      </c>
      <c r="O676" s="9">
        <v>0.3032672559533206</v>
      </c>
      <c r="P676" s="9">
        <v>0.3032672559533206</v>
      </c>
      <c r="Q676" s="9">
        <v>0.55066900721046919</v>
      </c>
      <c r="R676" s="9">
        <v>0.41282887363400944</v>
      </c>
      <c r="S676" s="9">
        <v>0.69673274404667918</v>
      </c>
      <c r="T676" s="9">
        <v>0.68190366979246431</v>
      </c>
      <c r="U676" s="9">
        <v>0.74813055184511568</v>
      </c>
      <c r="V676" s="9">
        <v>0.42182415423988151</v>
      </c>
      <c r="W676" s="9">
        <v>0.59690432172273444</v>
      </c>
      <c r="X676" s="9">
        <v>0.71947722899286792</v>
      </c>
      <c r="Y676" s="9">
        <v>0.65895490137744472</v>
      </c>
      <c r="Z676" s="9">
        <v>0.77795119660130729</v>
      </c>
      <c r="AA676" s="9">
        <v>0.58585614298362054</v>
      </c>
      <c r="AB676" s="9">
        <v>0.41414385701637885</v>
      </c>
      <c r="AC676" s="9">
        <v>0.22204880339869137</v>
      </c>
      <c r="AD676" s="9">
        <v>0.28052277100713208</v>
      </c>
      <c r="AE676" s="9">
        <v>0.34104509862255528</v>
      </c>
      <c r="AF676" s="9">
        <v>3.12</v>
      </c>
      <c r="AG676" s="9">
        <v>0.99933828207847364</v>
      </c>
      <c r="AH676" s="9">
        <v>1945.2</v>
      </c>
      <c r="AI676" s="9">
        <v>2116</v>
      </c>
      <c r="AJ676" s="9">
        <v>824.98</v>
      </c>
      <c r="AK676" s="9">
        <v>603.98</v>
      </c>
      <c r="AL676" s="9">
        <v>1166.92</v>
      </c>
    </row>
    <row r="677" spans="1:38" x14ac:dyDescent="0.3">
      <c r="A677" s="1" t="s">
        <v>6</v>
      </c>
      <c r="B677" s="1" t="s">
        <v>2</v>
      </c>
      <c r="C677" s="1" t="s">
        <v>7</v>
      </c>
      <c r="D677">
        <v>65535</v>
      </c>
      <c r="E677" s="4" t="str">
        <f>IF((COUNTIF(ML100K[[#This Row],[abbreviation]],"*nIOI"))&gt;=1,"ü","")</f>
        <v>ü</v>
      </c>
      <c r="F677" s="4" t="str">
        <f>IF(ML100K[[#This Row],[sigWeCoRatedCount]]&gt;=1,"ü","")</f>
        <v>ü</v>
      </c>
      <c r="G677" s="3">
        <v>91</v>
      </c>
      <c r="H677" s="9">
        <v>0.38262598088379607</v>
      </c>
      <c r="I677" s="9">
        <v>0.371177360734469</v>
      </c>
      <c r="J677" s="9">
        <v>0.37685689471872075</v>
      </c>
      <c r="K677" s="9">
        <v>0.74753125163258372</v>
      </c>
      <c r="L677" s="9">
        <v>0.73560907205950388</v>
      </c>
      <c r="M677" s="9">
        <v>1.095703619128618</v>
      </c>
      <c r="N677" s="9">
        <v>1.0466918692960177</v>
      </c>
      <c r="O677" s="9">
        <v>0.30104335714443992</v>
      </c>
      <c r="P677" s="9">
        <v>0.30104335714443992</v>
      </c>
      <c r="Q677" s="9">
        <v>0.54864351387018484</v>
      </c>
      <c r="R677" s="9">
        <v>0.41545601099219509</v>
      </c>
      <c r="S677" s="9">
        <v>0.69895664285556036</v>
      </c>
      <c r="T677" s="9">
        <v>0.68558868036723386</v>
      </c>
      <c r="U677" s="9">
        <v>0.74792452741088289</v>
      </c>
      <c r="V677" s="9">
        <v>0.4187969376153986</v>
      </c>
      <c r="W677" s="9">
        <v>0.59688486933407969</v>
      </c>
      <c r="X677" s="9">
        <v>0.72446185603811353</v>
      </c>
      <c r="Y677" s="9">
        <v>0.65816412484568243</v>
      </c>
      <c r="Z677" s="9">
        <v>0.77217422130765823</v>
      </c>
      <c r="AA677" s="9">
        <v>0.59900313942681005</v>
      </c>
      <c r="AB677" s="9">
        <v>0.40099686057318934</v>
      </c>
      <c r="AC677" s="9">
        <v>0.22782577869234186</v>
      </c>
      <c r="AD677" s="9">
        <v>0.27553814396188564</v>
      </c>
      <c r="AE677" s="9">
        <v>0.34183587515431957</v>
      </c>
      <c r="AF677" s="9">
        <v>3.12</v>
      </c>
      <c r="AG677" s="9">
        <v>0.99933828207847364</v>
      </c>
      <c r="AH677" s="9">
        <v>1957.58</v>
      </c>
      <c r="AI677" s="9">
        <v>2100.2800000000002</v>
      </c>
      <c r="AJ677" s="9">
        <v>798.78</v>
      </c>
      <c r="AK677" s="9">
        <v>619.70000000000005</v>
      </c>
      <c r="AL677" s="9">
        <v>1193.1199999999999</v>
      </c>
    </row>
    <row r="678" spans="1:38" x14ac:dyDescent="0.3">
      <c r="A678" s="1" t="s">
        <v>6</v>
      </c>
      <c r="B678" s="1" t="s">
        <v>2</v>
      </c>
      <c r="C678" s="1" t="s">
        <v>7</v>
      </c>
      <c r="D678">
        <v>65535</v>
      </c>
      <c r="E678" s="4" t="str">
        <f>IF((COUNTIF(ML100K[[#This Row],[abbreviation]],"*nIOI"))&gt;=1,"ü","")</f>
        <v>ü</v>
      </c>
      <c r="F678" s="4" t="str">
        <f>IF(ML100K[[#This Row],[sigWeCoRatedCount]]&gt;=1,"ü","")</f>
        <v>ü</v>
      </c>
      <c r="G678" s="3">
        <v>85</v>
      </c>
      <c r="H678" s="9">
        <v>0.38265096529805886</v>
      </c>
      <c r="I678" s="9">
        <v>0.37121889954998805</v>
      </c>
      <c r="J678" s="9">
        <v>0.3768901394324633</v>
      </c>
      <c r="K678" s="9">
        <v>0.74752738191731549</v>
      </c>
      <c r="L678" s="9">
        <v>0.73463698737310767</v>
      </c>
      <c r="M678" s="9">
        <v>1.09136117561372</v>
      </c>
      <c r="N678" s="9">
        <v>1.0446148981554713</v>
      </c>
      <c r="O678" s="9">
        <v>0.3010348970077823</v>
      </c>
      <c r="P678" s="9">
        <v>0.3010348970077823</v>
      </c>
      <c r="Q678" s="9">
        <v>0.54863447450583525</v>
      </c>
      <c r="R678" s="9">
        <v>0.41540087503027945</v>
      </c>
      <c r="S678" s="9">
        <v>0.69896510299221726</v>
      </c>
      <c r="T678" s="9">
        <v>0.68560944977499483</v>
      </c>
      <c r="U678" s="9">
        <v>0.74792078574862042</v>
      </c>
      <c r="V678" s="9">
        <v>0.41877726426506245</v>
      </c>
      <c r="W678" s="9">
        <v>0.59688134423033001</v>
      </c>
      <c r="X678" s="9">
        <v>0.72449041093101341</v>
      </c>
      <c r="Y678" s="9">
        <v>0.65816055436704535</v>
      </c>
      <c r="Z678" s="9">
        <v>0.77213844432155443</v>
      </c>
      <c r="AA678" s="9">
        <v>0.59908045522843312</v>
      </c>
      <c r="AB678" s="9">
        <v>0.40091954477156672</v>
      </c>
      <c r="AC678" s="9">
        <v>0.22786155567844596</v>
      </c>
      <c r="AD678" s="9">
        <v>0.27550958906898648</v>
      </c>
      <c r="AE678" s="9">
        <v>0.34183944563295426</v>
      </c>
      <c r="AF678" s="9">
        <v>3.12</v>
      </c>
      <c r="AG678" s="9">
        <v>0.99933828207847364</v>
      </c>
      <c r="AH678" s="9">
        <v>1957.32</v>
      </c>
      <c r="AI678" s="9">
        <v>2100.1799999999998</v>
      </c>
      <c r="AJ678" s="9">
        <v>798.64</v>
      </c>
      <c r="AK678" s="9">
        <v>619.79999999999995</v>
      </c>
      <c r="AL678" s="9">
        <v>1193.26</v>
      </c>
    </row>
    <row r="679" spans="1:38" x14ac:dyDescent="0.3">
      <c r="A679" s="1" t="s">
        <v>8</v>
      </c>
      <c r="B679" s="1" t="s">
        <v>57</v>
      </c>
      <c r="C679" s="1" t="s">
        <v>9</v>
      </c>
      <c r="D679">
        <v>65535</v>
      </c>
      <c r="E679" s="4" t="str">
        <f>IF((COUNTIF(ML100K[[#This Row],[abbreviation]],"*nIOI"))&gt;=1,"ü","")</f>
        <v>ü</v>
      </c>
      <c r="F679" s="4" t="str">
        <f>IF(ML100K[[#This Row],[sigWeCoRatedCount]]&gt;=1,"ü","")</f>
        <v>ü</v>
      </c>
      <c r="G679" s="3">
        <v>69</v>
      </c>
      <c r="H679" s="9">
        <v>0.37701010779625627</v>
      </c>
      <c r="I679" s="9">
        <v>0.36131797020436318</v>
      </c>
      <c r="J679" s="9">
        <v>0.36907926050665396</v>
      </c>
      <c r="K679" s="9">
        <v>0.74750800956333863</v>
      </c>
      <c r="L679" s="9">
        <v>0.72741673855955924</v>
      </c>
      <c r="M679" s="9">
        <v>1.0436215731231977</v>
      </c>
      <c r="N679" s="9">
        <v>1.0215234088501506</v>
      </c>
      <c r="O679" s="9">
        <v>0.3040399176021758</v>
      </c>
      <c r="P679" s="9">
        <v>0.3040399176021758</v>
      </c>
      <c r="Q679" s="9">
        <v>0.55136327084157766</v>
      </c>
      <c r="R679" s="9">
        <v>0.41169958358030495</v>
      </c>
      <c r="S679" s="9">
        <v>0.6959600823978247</v>
      </c>
      <c r="T679" s="9">
        <v>0.68065898510218159</v>
      </c>
      <c r="U679" s="9">
        <v>0.7481609432410774</v>
      </c>
      <c r="V679" s="9">
        <v>0.42280209489654919</v>
      </c>
      <c r="W679" s="9">
        <v>0.59686201346986134</v>
      </c>
      <c r="X679" s="9">
        <v>0.71784898749237747</v>
      </c>
      <c r="Y679" s="9">
        <v>0.65916112030387919</v>
      </c>
      <c r="Z679" s="9">
        <v>0.77977999907804763</v>
      </c>
      <c r="AA679" s="9">
        <v>0.58153797112631489</v>
      </c>
      <c r="AB679" s="9">
        <v>0.4184620288736845</v>
      </c>
      <c r="AC679" s="9">
        <v>0.22022000092195287</v>
      </c>
      <c r="AD679" s="9">
        <v>0.28215101250762359</v>
      </c>
      <c r="AE679" s="9">
        <v>0.34083887969612026</v>
      </c>
      <c r="AF679" s="9">
        <v>3.12</v>
      </c>
      <c r="AG679" s="9">
        <v>0.99933828207847364</v>
      </c>
      <c r="AH679" s="9">
        <v>1939.88</v>
      </c>
      <c r="AI679" s="9">
        <v>2120.98</v>
      </c>
      <c r="AJ679" s="9">
        <v>833.6</v>
      </c>
      <c r="AK679" s="9">
        <v>599</v>
      </c>
      <c r="AL679" s="9">
        <v>1158.3</v>
      </c>
    </row>
    <row r="680" spans="1:38" x14ac:dyDescent="0.3">
      <c r="A680" s="1" t="s">
        <v>6</v>
      </c>
      <c r="B680" s="1" t="s">
        <v>2</v>
      </c>
      <c r="C680" s="1" t="s">
        <v>7</v>
      </c>
      <c r="D680">
        <v>65535</v>
      </c>
      <c r="E680" s="4" t="str">
        <f>IF((COUNTIF(ML100K[[#This Row],[abbreviation]],"*nIOI"))&gt;=1,"ü","")</f>
        <v>ü</v>
      </c>
      <c r="F680" s="4" t="str">
        <f>IF(ML100K[[#This Row],[sigWeCoRatedCount]]&gt;=1,"ü","")</f>
        <v>ü</v>
      </c>
      <c r="G680" s="3">
        <v>89</v>
      </c>
      <c r="H680" s="9">
        <v>0.38255725213890918</v>
      </c>
      <c r="I680" s="9">
        <v>0.37112489671547017</v>
      </c>
      <c r="J680" s="9">
        <v>0.37679642518055317</v>
      </c>
      <c r="K680" s="9">
        <v>0.74750333226598953</v>
      </c>
      <c r="L680" s="9">
        <v>0.73541799739132929</v>
      </c>
      <c r="M680" s="9">
        <v>1.094637952219921</v>
      </c>
      <c r="N680" s="9">
        <v>1.0461853827277918</v>
      </c>
      <c r="O680" s="9">
        <v>0.3010730739208935</v>
      </c>
      <c r="P680" s="9">
        <v>0.3010730739208935</v>
      </c>
      <c r="Q680" s="9">
        <v>0.54867096877861832</v>
      </c>
      <c r="R680" s="9">
        <v>0.41537113393482128</v>
      </c>
      <c r="S680" s="9">
        <v>0.698926926079106</v>
      </c>
      <c r="T680" s="9">
        <v>0.68556244835773539</v>
      </c>
      <c r="U680" s="9">
        <v>0.74789607468797015</v>
      </c>
      <c r="V680" s="9">
        <v>0.41880376603118125</v>
      </c>
      <c r="W680" s="9">
        <v>0.59684812937869791</v>
      </c>
      <c r="X680" s="9">
        <v>0.72444860339556116</v>
      </c>
      <c r="Y680" s="9">
        <v>0.65810864874334751</v>
      </c>
      <c r="Z680" s="9">
        <v>0.77212950026365734</v>
      </c>
      <c r="AA680" s="9">
        <v>0.59899539645181321</v>
      </c>
      <c r="AB680" s="9">
        <v>0.40100460354818657</v>
      </c>
      <c r="AC680" s="9">
        <v>0.2278704997363431</v>
      </c>
      <c r="AD680" s="9">
        <v>0.27555139660443806</v>
      </c>
      <c r="AE680" s="9">
        <v>0.34189135125665238</v>
      </c>
      <c r="AF680" s="9">
        <v>3.12</v>
      </c>
      <c r="AG680" s="9">
        <v>0.99933828207847364</v>
      </c>
      <c r="AH680" s="9">
        <v>1957.18</v>
      </c>
      <c r="AI680" s="9">
        <v>2100.16</v>
      </c>
      <c r="AJ680" s="9">
        <v>798.8</v>
      </c>
      <c r="AK680" s="9">
        <v>619.82000000000005</v>
      </c>
      <c r="AL680" s="9">
        <v>1193.0999999999999</v>
      </c>
    </row>
    <row r="681" spans="1:38" x14ac:dyDescent="0.3">
      <c r="A681" s="1" t="s">
        <v>10</v>
      </c>
      <c r="B681" s="1" t="s">
        <v>59</v>
      </c>
      <c r="C681" s="1" t="s">
        <v>11</v>
      </c>
      <c r="D681">
        <v>65535</v>
      </c>
      <c r="E681" s="4" t="str">
        <f>IF((COUNTIF(ML100K[[#This Row],[abbreviation]],"*nIOI"))&gt;=1,"ü","")</f>
        <v>ü</v>
      </c>
      <c r="F681" s="4" t="str">
        <f>IF(ML100K[[#This Row],[sigWeCoRatedCount]]&gt;=1,"ü","")</f>
        <v>ü</v>
      </c>
      <c r="G681" s="3">
        <v>48</v>
      </c>
      <c r="H681" s="9">
        <v>0.37838985670557213</v>
      </c>
      <c r="I681" s="9">
        <v>0.36382432059004993</v>
      </c>
      <c r="J681" s="9">
        <v>0.37103423664159657</v>
      </c>
      <c r="K681" s="9">
        <v>0.74750211519045595</v>
      </c>
      <c r="L681" s="9">
        <v>0.72550650695584717</v>
      </c>
      <c r="M681" s="9">
        <v>1.0386807953988211</v>
      </c>
      <c r="N681" s="9">
        <v>1.0191075392689863</v>
      </c>
      <c r="O681" s="9">
        <v>0.30328427622009507</v>
      </c>
      <c r="P681" s="9">
        <v>0.30328427622009507</v>
      </c>
      <c r="Q681" s="9">
        <v>0.55068521884694177</v>
      </c>
      <c r="R681" s="9">
        <v>0.41255722314578741</v>
      </c>
      <c r="S681" s="9">
        <v>0.69671572377990421</v>
      </c>
      <c r="T681" s="9">
        <v>0.68191216029502455</v>
      </c>
      <c r="U681" s="9">
        <v>0.74808225516561655</v>
      </c>
      <c r="V681" s="9">
        <v>0.42179940394493604</v>
      </c>
      <c r="W681" s="9">
        <v>0.59684544262393768</v>
      </c>
      <c r="X681" s="9">
        <v>0.7195190588413013</v>
      </c>
      <c r="Y681" s="9">
        <v>0.65887079786427127</v>
      </c>
      <c r="Z681" s="9">
        <v>0.77780671396061407</v>
      </c>
      <c r="AA681" s="9">
        <v>0.58601760662943436</v>
      </c>
      <c r="AB681" s="9">
        <v>0.41398239337056564</v>
      </c>
      <c r="AC681" s="9">
        <v>0.2221932860393846</v>
      </c>
      <c r="AD681" s="9">
        <v>0.28048094115869981</v>
      </c>
      <c r="AE681" s="9">
        <v>0.34112920213572823</v>
      </c>
      <c r="AF681" s="9">
        <v>3.12</v>
      </c>
      <c r="AG681" s="9">
        <v>0.99933828207847364</v>
      </c>
      <c r="AH681" s="9">
        <v>1943.92</v>
      </c>
      <c r="AI681" s="9">
        <v>2115.6</v>
      </c>
      <c r="AJ681" s="9">
        <v>824.66</v>
      </c>
      <c r="AK681" s="9">
        <v>604.38</v>
      </c>
      <c r="AL681" s="9">
        <v>1167.24</v>
      </c>
    </row>
    <row r="682" spans="1:38" x14ac:dyDescent="0.3">
      <c r="A682" s="1" t="s">
        <v>6</v>
      </c>
      <c r="B682" s="1" t="s">
        <v>2</v>
      </c>
      <c r="C682" s="1" t="s">
        <v>7</v>
      </c>
      <c r="D682">
        <v>65535</v>
      </c>
      <c r="E682" s="4" t="str">
        <f>IF((COUNTIF(ML100K[[#This Row],[abbreviation]],"*nIOI"))&gt;=1,"ü","")</f>
        <v>ü</v>
      </c>
      <c r="F682" s="4" t="str">
        <f>IF(ML100K[[#This Row],[sigWeCoRatedCount]]&gt;=1,"ü","")</f>
        <v>ü</v>
      </c>
      <c r="G682" s="3">
        <v>92</v>
      </c>
      <c r="H682" s="9">
        <v>0.38249247521760138</v>
      </c>
      <c r="I682" s="9">
        <v>0.37103267478173391</v>
      </c>
      <c r="J682" s="9">
        <v>0.37671768781492504</v>
      </c>
      <c r="K682" s="9">
        <v>0.74748845773112049</v>
      </c>
      <c r="L682" s="9">
        <v>0.73572363075578817</v>
      </c>
      <c r="M682" s="9">
        <v>1.095886100411803</v>
      </c>
      <c r="N682" s="9">
        <v>1.0467818438540715</v>
      </c>
      <c r="O682" s="9">
        <v>0.30110698744709502</v>
      </c>
      <c r="P682" s="9">
        <v>0.30110698744709502</v>
      </c>
      <c r="Q682" s="9">
        <v>0.54870134665123471</v>
      </c>
      <c r="R682" s="9">
        <v>0.41538812629781596</v>
      </c>
      <c r="S682" s="9">
        <v>0.69889301255290492</v>
      </c>
      <c r="T682" s="9">
        <v>0.68551633739086681</v>
      </c>
      <c r="U682" s="9">
        <v>0.74788265708640944</v>
      </c>
      <c r="V682" s="9">
        <v>0.41883755219988367</v>
      </c>
      <c r="W682" s="9">
        <v>0.59683008842025742</v>
      </c>
      <c r="X682" s="9">
        <v>0.72439445781426537</v>
      </c>
      <c r="Y682" s="9">
        <v>0.65809801740333629</v>
      </c>
      <c r="Z682" s="9">
        <v>0.7721597288771328</v>
      </c>
      <c r="AA682" s="9">
        <v>0.59887294590460083</v>
      </c>
      <c r="AB682" s="9">
        <v>0.40112705409539923</v>
      </c>
      <c r="AC682" s="9">
        <v>0.2278402711228675</v>
      </c>
      <c r="AD682" s="9">
        <v>0.27560554218573513</v>
      </c>
      <c r="AE682" s="9">
        <v>0.34190198259666404</v>
      </c>
      <c r="AF682" s="9">
        <v>3.12</v>
      </c>
      <c r="AG682" s="9">
        <v>0.99933828207847364</v>
      </c>
      <c r="AH682" s="9">
        <v>1957.26</v>
      </c>
      <c r="AI682" s="9">
        <v>2100.2399999999998</v>
      </c>
      <c r="AJ682" s="9">
        <v>799.04</v>
      </c>
      <c r="AK682" s="9">
        <v>619.74</v>
      </c>
      <c r="AL682" s="9">
        <v>1192.8599999999999</v>
      </c>
    </row>
    <row r="683" spans="1:38" x14ac:dyDescent="0.3">
      <c r="A683" s="1" t="s">
        <v>6</v>
      </c>
      <c r="B683" s="1" t="s">
        <v>2</v>
      </c>
      <c r="C683" s="1" t="s">
        <v>7</v>
      </c>
      <c r="D683">
        <v>65535</v>
      </c>
      <c r="E683" s="4" t="str">
        <f>IF((COUNTIF(ML100K[[#This Row],[abbreviation]],"*nIOI"))&gt;=1,"ü","")</f>
        <v>ü</v>
      </c>
      <c r="F683" s="4" t="str">
        <f>IF(ML100K[[#This Row],[sigWeCoRatedCount]]&gt;=1,"ü","")</f>
        <v>ü</v>
      </c>
      <c r="G683" s="3">
        <v>90</v>
      </c>
      <c r="H683" s="9">
        <v>0.38245629784754981</v>
      </c>
      <c r="I683" s="9">
        <v>0.37097856372361948</v>
      </c>
      <c r="J683" s="9">
        <v>0.37667242288788555</v>
      </c>
      <c r="K683" s="9">
        <v>0.74748704618571193</v>
      </c>
      <c r="L683" s="9">
        <v>0.73547743005511945</v>
      </c>
      <c r="M683" s="9">
        <v>1.0950624986214301</v>
      </c>
      <c r="N683" s="9">
        <v>1.0463861478863659</v>
      </c>
      <c r="O683" s="9">
        <v>0.30112396088505822</v>
      </c>
      <c r="P683" s="9">
        <v>0.30112396088505822</v>
      </c>
      <c r="Q683" s="9">
        <v>0.5487177260205518</v>
      </c>
      <c r="R683" s="9">
        <v>0.41541357785290173</v>
      </c>
      <c r="S683" s="9">
        <v>0.69887603911494145</v>
      </c>
      <c r="T683" s="9">
        <v>0.68548928186180891</v>
      </c>
      <c r="U683" s="9">
        <v>0.74788220699787167</v>
      </c>
      <c r="V683" s="9">
        <v>0.41885875155348917</v>
      </c>
      <c r="W683" s="9">
        <v>0.59682725041951878</v>
      </c>
      <c r="X683" s="9">
        <v>0.72435970056594357</v>
      </c>
      <c r="Y683" s="9">
        <v>0.65809659728160619</v>
      </c>
      <c r="Z683" s="9">
        <v>0.77219550963902106</v>
      </c>
      <c r="AA683" s="9">
        <v>0.59878305408459664</v>
      </c>
      <c r="AB683" s="9">
        <v>0.40121694591540252</v>
      </c>
      <c r="AC683" s="9">
        <v>0.2278044903609798</v>
      </c>
      <c r="AD683" s="9">
        <v>0.2756402994340571</v>
      </c>
      <c r="AE683" s="9">
        <v>0.34190340271839381</v>
      </c>
      <c r="AF683" s="9">
        <v>3.12</v>
      </c>
      <c r="AG683" s="9">
        <v>0.99933828207847364</v>
      </c>
      <c r="AH683" s="9">
        <v>1957.38</v>
      </c>
      <c r="AI683" s="9">
        <v>2100.34</v>
      </c>
      <c r="AJ683" s="9">
        <v>799.22</v>
      </c>
      <c r="AK683" s="9">
        <v>619.64</v>
      </c>
      <c r="AL683" s="9">
        <v>1192.68</v>
      </c>
    </row>
    <row r="684" spans="1:38" x14ac:dyDescent="0.3">
      <c r="A684" s="1" t="s">
        <v>6</v>
      </c>
      <c r="B684" s="1" t="s">
        <v>2</v>
      </c>
      <c r="C684" s="1" t="s">
        <v>7</v>
      </c>
      <c r="D684">
        <v>65535</v>
      </c>
      <c r="E684" s="4" t="str">
        <f>IF((COUNTIF(ML100K[[#This Row],[abbreviation]],"*nIOI"))&gt;=1,"ü","")</f>
        <v>ü</v>
      </c>
      <c r="F684" s="4" t="str">
        <f>IF(ML100K[[#This Row],[sigWeCoRatedCount]]&gt;=1,"ü","")</f>
        <v>ü</v>
      </c>
      <c r="G684" s="3">
        <v>88</v>
      </c>
      <c r="H684" s="9">
        <v>0.38251775180772057</v>
      </c>
      <c r="I684" s="9">
        <v>0.371080743141114</v>
      </c>
      <c r="J684" s="9">
        <v>0.37675451576186325</v>
      </c>
      <c r="K684" s="9">
        <v>0.74748523548730539</v>
      </c>
      <c r="L684" s="9">
        <v>0.73524815143471289</v>
      </c>
      <c r="M684" s="9">
        <v>1.0938569206143109</v>
      </c>
      <c r="N684" s="9">
        <v>1.0458140230876611</v>
      </c>
      <c r="O684" s="9">
        <v>0.30109426660577143</v>
      </c>
      <c r="P684" s="9">
        <v>0.30109426660577143</v>
      </c>
      <c r="Q684" s="9">
        <v>0.54869053786238831</v>
      </c>
      <c r="R684" s="9">
        <v>0.4153499781783504</v>
      </c>
      <c r="S684" s="9">
        <v>0.69890573339422857</v>
      </c>
      <c r="T684" s="9">
        <v>0.68554037157055803</v>
      </c>
      <c r="U684" s="9">
        <v>0.74787837803763069</v>
      </c>
      <c r="V684" s="9">
        <v>0.41881628960402723</v>
      </c>
      <c r="W684" s="9">
        <v>0.59682541266714462</v>
      </c>
      <c r="X684" s="9">
        <v>0.72442870356496947</v>
      </c>
      <c r="Y684" s="9">
        <v>0.65808904824275116</v>
      </c>
      <c r="Z684" s="9">
        <v>0.77211480909478436</v>
      </c>
      <c r="AA684" s="9">
        <v>0.59896593404633158</v>
      </c>
      <c r="AB684" s="9">
        <v>0.40103406595366847</v>
      </c>
      <c r="AC684" s="9">
        <v>0.22788519090521711</v>
      </c>
      <c r="AD684" s="9">
        <v>0.2755712964350302</v>
      </c>
      <c r="AE684" s="9">
        <v>0.34191095175724923</v>
      </c>
      <c r="AF684" s="9">
        <v>3.12</v>
      </c>
      <c r="AG684" s="9">
        <v>0.99933828207847364</v>
      </c>
      <c r="AH684" s="9">
        <v>1957.08</v>
      </c>
      <c r="AI684" s="9">
        <v>2100.12</v>
      </c>
      <c r="AJ684" s="9">
        <v>798.86</v>
      </c>
      <c r="AK684" s="9">
        <v>619.86</v>
      </c>
      <c r="AL684" s="9">
        <v>1193.04</v>
      </c>
    </row>
    <row r="685" spans="1:38" x14ac:dyDescent="0.3">
      <c r="A685" s="1" t="s">
        <v>6</v>
      </c>
      <c r="B685" s="1" t="s">
        <v>2</v>
      </c>
      <c r="C685" s="1" t="s">
        <v>7</v>
      </c>
      <c r="D685">
        <v>65535</v>
      </c>
      <c r="E685" s="4" t="str">
        <f>IF((COUNTIF(ML100K[[#This Row],[abbreviation]],"*nIOI"))&gt;=1,"ü","")</f>
        <v>ü</v>
      </c>
      <c r="F685" s="4" t="str">
        <f>IF(ML100K[[#This Row],[sigWeCoRatedCount]]&gt;=1,"ü","")</f>
        <v>ü</v>
      </c>
      <c r="G685" s="3">
        <v>87</v>
      </c>
      <c r="H685" s="9">
        <v>0.38248681423395348</v>
      </c>
      <c r="I685" s="9">
        <v>0.37103745320362047</v>
      </c>
      <c r="J685" s="9">
        <v>0.37671721017736942</v>
      </c>
      <c r="K685" s="9">
        <v>0.74747685204351511</v>
      </c>
      <c r="L685" s="9">
        <v>0.73498498179024763</v>
      </c>
      <c r="M685" s="9">
        <v>1.0930843607685317</v>
      </c>
      <c r="N685" s="9">
        <v>1.0454431894835254</v>
      </c>
      <c r="O685" s="9">
        <v>0.30111127517137559</v>
      </c>
      <c r="P685" s="9">
        <v>0.30111127517137559</v>
      </c>
      <c r="Q685" s="9">
        <v>0.54870693057963449</v>
      </c>
      <c r="R685" s="9">
        <v>0.41548154903302048</v>
      </c>
      <c r="S685" s="9">
        <v>0.69888872482862441</v>
      </c>
      <c r="T685" s="9">
        <v>0.68551872660181057</v>
      </c>
      <c r="U685" s="9">
        <v>0.74787100855833444</v>
      </c>
      <c r="V685" s="9">
        <v>0.4188307365837034</v>
      </c>
      <c r="W685" s="9">
        <v>0.59681358083448632</v>
      </c>
      <c r="X685" s="9">
        <v>0.72440689464995889</v>
      </c>
      <c r="Y685" s="9">
        <v>0.6580799195839957</v>
      </c>
      <c r="Z685" s="9">
        <v>0.77212391156322879</v>
      </c>
      <c r="AA685" s="9">
        <v>0.59891354164039201</v>
      </c>
      <c r="AB685" s="9">
        <v>0.40108645835960821</v>
      </c>
      <c r="AC685" s="9">
        <v>0.22787608843677118</v>
      </c>
      <c r="AD685" s="9">
        <v>0.27559310535004156</v>
      </c>
      <c r="AE685" s="9">
        <v>0.34192008041600458</v>
      </c>
      <c r="AF685" s="9">
        <v>3.12</v>
      </c>
      <c r="AG685" s="9">
        <v>0.99933828207847364</v>
      </c>
      <c r="AH685" s="9">
        <v>1957.7</v>
      </c>
      <c r="AI685" s="9">
        <v>2100.14</v>
      </c>
      <c r="AJ685" s="9">
        <v>798.96</v>
      </c>
      <c r="AK685" s="9">
        <v>619.84</v>
      </c>
      <c r="AL685" s="9">
        <v>1192.94</v>
      </c>
    </row>
    <row r="686" spans="1:38" x14ac:dyDescent="0.3">
      <c r="A686" s="1" t="s">
        <v>8</v>
      </c>
      <c r="B686" s="1" t="s">
        <v>57</v>
      </c>
      <c r="C686" s="1" t="s">
        <v>9</v>
      </c>
      <c r="D686">
        <v>65535</v>
      </c>
      <c r="E686" s="4" t="str">
        <f>IF((COUNTIF(ML100K[[#This Row],[abbreviation]],"*nIOI"))&gt;=1,"ü","")</f>
        <v>ü</v>
      </c>
      <c r="F686" s="4" t="str">
        <f>IF(ML100K[[#This Row],[sigWeCoRatedCount]]&gt;=1,"ü","")</f>
        <v>ü</v>
      </c>
      <c r="G686" s="3">
        <v>70</v>
      </c>
      <c r="H686" s="9">
        <v>0.37692490613536556</v>
      </c>
      <c r="I686" s="9">
        <v>0.36131649964996027</v>
      </c>
      <c r="J686" s="9">
        <v>0.3690367972196662</v>
      </c>
      <c r="K686" s="9">
        <v>0.7474377528947701</v>
      </c>
      <c r="L686" s="9">
        <v>0.72745065834284939</v>
      </c>
      <c r="M686" s="9">
        <v>1.0438337989764477</v>
      </c>
      <c r="N686" s="9">
        <v>1.0216275734592626</v>
      </c>
      <c r="O686" s="9">
        <v>0.30407384730840398</v>
      </c>
      <c r="P686" s="9">
        <v>0.30407384730840398</v>
      </c>
      <c r="Q686" s="9">
        <v>0.55139564953346809</v>
      </c>
      <c r="R686" s="9">
        <v>0.4117250973491749</v>
      </c>
      <c r="S686" s="9">
        <v>0.69592615269159563</v>
      </c>
      <c r="T686" s="9">
        <v>0.68065824982497969</v>
      </c>
      <c r="U686" s="9">
        <v>0.74808594981643883</v>
      </c>
      <c r="V686" s="9">
        <v>0.42277614020138526</v>
      </c>
      <c r="W686" s="9">
        <v>0.59677073343088549</v>
      </c>
      <c r="X686" s="9">
        <v>0.71789338847222584</v>
      </c>
      <c r="Y686" s="9">
        <v>0.65903151766313972</v>
      </c>
      <c r="Z686" s="9">
        <v>0.7795761228447361</v>
      </c>
      <c r="AA686" s="9">
        <v>0.58174037680522339</v>
      </c>
      <c r="AB686" s="9">
        <v>0.41825962319477622</v>
      </c>
      <c r="AC686" s="9">
        <v>0.2204238771552634</v>
      </c>
      <c r="AD686" s="9">
        <v>0.28210661152777439</v>
      </c>
      <c r="AE686" s="9">
        <v>0.34096848233686083</v>
      </c>
      <c r="AF686" s="9">
        <v>3.12</v>
      </c>
      <c r="AG686" s="9">
        <v>0.99933828207847364</v>
      </c>
      <c r="AH686" s="9">
        <v>1940</v>
      </c>
      <c r="AI686" s="9">
        <v>2120.42</v>
      </c>
      <c r="AJ686" s="9">
        <v>833.2</v>
      </c>
      <c r="AK686" s="9">
        <v>599.55999999999995</v>
      </c>
      <c r="AL686" s="9">
        <v>1158.7</v>
      </c>
    </row>
    <row r="687" spans="1:38" x14ac:dyDescent="0.3">
      <c r="A687" s="1" t="s">
        <v>10</v>
      </c>
      <c r="B687" s="1" t="s">
        <v>59</v>
      </c>
      <c r="C687" s="1" t="s">
        <v>11</v>
      </c>
      <c r="D687">
        <v>65535</v>
      </c>
      <c r="E687" s="4" t="str">
        <f>IF((COUNTIF(ML100K[[#This Row],[abbreviation]],"*nIOI"))&gt;=1,"ü","")</f>
        <v>ü</v>
      </c>
      <c r="F687" s="4" t="str">
        <f>IF(ML100K[[#This Row],[sigWeCoRatedCount]]&gt;=1,"ü","")</f>
        <v>ü</v>
      </c>
      <c r="G687" s="3">
        <v>17</v>
      </c>
      <c r="H687" s="9">
        <v>0.37545728223758429</v>
      </c>
      <c r="I687" s="9">
        <v>0.35862059794624712</v>
      </c>
      <c r="J687" s="9">
        <v>0.36694056550571164</v>
      </c>
      <c r="K687" s="9">
        <v>0.74743061368257857</v>
      </c>
      <c r="L687" s="9">
        <v>0.73059606776204722</v>
      </c>
      <c r="M687" s="9">
        <v>1.0526247832202036</v>
      </c>
      <c r="N687" s="9">
        <v>1.0259196816037941</v>
      </c>
      <c r="O687" s="9">
        <v>0.30488473987634929</v>
      </c>
      <c r="P687" s="9">
        <v>0.30488473987634929</v>
      </c>
      <c r="Q687" s="9">
        <v>0.55213108991802218</v>
      </c>
      <c r="R687" s="9">
        <v>0.41122413404945957</v>
      </c>
      <c r="S687" s="9">
        <v>0.69511526012365055</v>
      </c>
      <c r="T687" s="9">
        <v>0.679310298973124</v>
      </c>
      <c r="U687" s="9">
        <v>0.74815990967014423</v>
      </c>
      <c r="V687" s="9">
        <v>0.42383336864432314</v>
      </c>
      <c r="W687" s="9">
        <v>0.59676196285891658</v>
      </c>
      <c r="X687" s="9">
        <v>0.71614249604887803</v>
      </c>
      <c r="Y687" s="9">
        <v>0.6593147861887072</v>
      </c>
      <c r="Z687" s="9">
        <v>0.78163744104733179</v>
      </c>
      <c r="AA687" s="9">
        <v>0.57698315689891566</v>
      </c>
      <c r="AB687" s="9">
        <v>0.42301684310108439</v>
      </c>
      <c r="AC687" s="9">
        <v>0.21836255895266807</v>
      </c>
      <c r="AD687" s="9">
        <v>0.2838575039511223</v>
      </c>
      <c r="AE687" s="9">
        <v>0.34068521381129302</v>
      </c>
      <c r="AF687" s="9">
        <v>3.12</v>
      </c>
      <c r="AG687" s="9">
        <v>0.99933828207847364</v>
      </c>
      <c r="AH687" s="9">
        <v>1937.64</v>
      </c>
      <c r="AI687" s="9">
        <v>2126.04</v>
      </c>
      <c r="AJ687" s="9">
        <v>842.64</v>
      </c>
      <c r="AK687" s="9">
        <v>593.94000000000005</v>
      </c>
      <c r="AL687" s="9">
        <v>1149.26</v>
      </c>
    </row>
    <row r="688" spans="1:38" x14ac:dyDescent="0.3">
      <c r="A688" s="1" t="s">
        <v>6</v>
      </c>
      <c r="B688" s="1" t="s">
        <v>2</v>
      </c>
      <c r="C688" s="1" t="s">
        <v>7</v>
      </c>
      <c r="D688">
        <v>65535</v>
      </c>
      <c r="E688" s="4" t="str">
        <f>IF((COUNTIF(ML100K[[#This Row],[abbreviation]],"*nIOI"))&gt;=1,"ü","")</f>
        <v>ü</v>
      </c>
      <c r="F688" s="4" t="str">
        <f>IF(ML100K[[#This Row],[sigWeCoRatedCount]]&gt;=1,"ü","")</f>
        <v>ü</v>
      </c>
      <c r="G688" s="3">
        <v>93</v>
      </c>
      <c r="H688" s="9">
        <v>0.38234375483738253</v>
      </c>
      <c r="I688" s="9">
        <v>0.37091664586443313</v>
      </c>
      <c r="J688" s="9">
        <v>0.37658554770883196</v>
      </c>
      <c r="K688" s="9">
        <v>0.74741279504557323</v>
      </c>
      <c r="L688" s="9">
        <v>0.73594437266986568</v>
      </c>
      <c r="M688" s="9">
        <v>1.0962936139302872</v>
      </c>
      <c r="N688" s="9">
        <v>1.0469763363062914</v>
      </c>
      <c r="O688" s="9">
        <v>0.30117487034335094</v>
      </c>
      <c r="P688" s="9">
        <v>0.30117487034335094</v>
      </c>
      <c r="Q688" s="9">
        <v>0.54876465959547593</v>
      </c>
      <c r="R688" s="9">
        <v>0.41526076749946766</v>
      </c>
      <c r="S688" s="9">
        <v>0.69882512965664789</v>
      </c>
      <c r="T688" s="9">
        <v>0.68545832293221698</v>
      </c>
      <c r="U688" s="9">
        <v>0.74780509991612798</v>
      </c>
      <c r="V688" s="9">
        <v>0.41885428229597516</v>
      </c>
      <c r="W688" s="9">
        <v>0.59673255113036883</v>
      </c>
      <c r="X688" s="9">
        <v>0.72436907691520547</v>
      </c>
      <c r="Y688" s="9">
        <v>0.65797467792217634</v>
      </c>
      <c r="Z688" s="9">
        <v>0.77202620040377523</v>
      </c>
      <c r="AA688" s="9">
        <v>0.59889044546065684</v>
      </c>
      <c r="AB688" s="9">
        <v>0.40110955453934355</v>
      </c>
      <c r="AC688" s="9">
        <v>0.22797379959622421</v>
      </c>
      <c r="AD688" s="9">
        <v>0.27563092308479376</v>
      </c>
      <c r="AE688" s="9">
        <v>0.34202532207782366</v>
      </c>
      <c r="AF688" s="9">
        <v>3.12</v>
      </c>
      <c r="AG688" s="9">
        <v>0.99933828207847364</v>
      </c>
      <c r="AH688" s="9">
        <v>1956.66</v>
      </c>
      <c r="AI688" s="9">
        <v>2099.88</v>
      </c>
      <c r="AJ688" s="9">
        <v>799</v>
      </c>
      <c r="AK688" s="9">
        <v>620.1</v>
      </c>
      <c r="AL688" s="9">
        <v>1192.9000000000001</v>
      </c>
    </row>
    <row r="689" spans="1:38" x14ac:dyDescent="0.3">
      <c r="A689" s="1" t="s">
        <v>6</v>
      </c>
      <c r="B689" s="1" t="s">
        <v>2</v>
      </c>
      <c r="C689" s="1" t="s">
        <v>7</v>
      </c>
      <c r="D689">
        <v>65535</v>
      </c>
      <c r="E689" s="4" t="str">
        <f>IF((COUNTIF(ML100K[[#This Row],[abbreviation]],"*nIOI"))&gt;=1,"ü","")</f>
        <v>ü</v>
      </c>
      <c r="F689" s="4" t="str">
        <f>IF(ML100K[[#This Row],[sigWeCoRatedCount]]&gt;=1,"ü","")</f>
        <v>ü</v>
      </c>
      <c r="G689" s="3">
        <v>94</v>
      </c>
      <c r="H689" s="9">
        <v>0.38228511575986851</v>
      </c>
      <c r="I689" s="9">
        <v>0.37082540424059507</v>
      </c>
      <c r="J689" s="9">
        <v>0.37651035034900754</v>
      </c>
      <c r="K689" s="9">
        <v>0.74740935148797094</v>
      </c>
      <c r="L689" s="9">
        <v>0.73592729563071368</v>
      </c>
      <c r="M689" s="9">
        <v>1.0964206997319355</v>
      </c>
      <c r="N689" s="9">
        <v>1.0470348983738302</v>
      </c>
      <c r="O689" s="9">
        <v>0.30120459432797142</v>
      </c>
      <c r="P689" s="9">
        <v>0.30120459432797142</v>
      </c>
      <c r="Q689" s="9">
        <v>0.54879052327729183</v>
      </c>
      <c r="R689" s="9">
        <v>0.41528206830415465</v>
      </c>
      <c r="S689" s="9">
        <v>0.69879540567202858</v>
      </c>
      <c r="T689" s="9">
        <v>0.68541270212029681</v>
      </c>
      <c r="U689" s="9">
        <v>0.74780357763232708</v>
      </c>
      <c r="V689" s="9">
        <v>0.41888995538085178</v>
      </c>
      <c r="W689" s="9">
        <v>0.59672893603751609</v>
      </c>
      <c r="X689" s="9">
        <v>0.72430990892070723</v>
      </c>
      <c r="Y689" s="9">
        <v>0.65797520683916066</v>
      </c>
      <c r="Z689" s="9">
        <v>0.77208617157278814</v>
      </c>
      <c r="AA689" s="9">
        <v>0.59873923266780693</v>
      </c>
      <c r="AB689" s="9">
        <v>0.40126076733219346</v>
      </c>
      <c r="AC689" s="9">
        <v>0.2279138284272125</v>
      </c>
      <c r="AD689" s="9">
        <v>0.27569009107929171</v>
      </c>
      <c r="AE689" s="9">
        <v>0.34202479316083906</v>
      </c>
      <c r="AF689" s="9">
        <v>3.12</v>
      </c>
      <c r="AG689" s="9">
        <v>0.99933828207847364</v>
      </c>
      <c r="AH689" s="9">
        <v>1956.76</v>
      </c>
      <c r="AI689" s="9">
        <v>2100.04</v>
      </c>
      <c r="AJ689" s="9">
        <v>799.3</v>
      </c>
      <c r="AK689" s="9">
        <v>619.94000000000005</v>
      </c>
      <c r="AL689" s="9">
        <v>1192.5999999999999</v>
      </c>
    </row>
    <row r="690" spans="1:38" x14ac:dyDescent="0.3">
      <c r="A690" s="1" t="s">
        <v>10</v>
      </c>
      <c r="B690" s="1" t="s">
        <v>59</v>
      </c>
      <c r="C690" s="1" t="s">
        <v>11</v>
      </c>
      <c r="D690">
        <v>65535</v>
      </c>
      <c r="E690" s="4" t="str">
        <f>IF((COUNTIF(ML100K[[#This Row],[abbreviation]],"*nIOI"))&gt;=1,"ü","")</f>
        <v>ü</v>
      </c>
      <c r="F690" s="4" t="str">
        <f>IF(ML100K[[#This Row],[sigWeCoRatedCount]]&gt;=1,"ü","")</f>
        <v>ü</v>
      </c>
      <c r="G690" s="3">
        <v>49</v>
      </c>
      <c r="H690" s="9">
        <v>0.37810312480108643</v>
      </c>
      <c r="I690" s="9">
        <v>0.36360476088112281</v>
      </c>
      <c r="J690" s="9">
        <v>0.37078169528448135</v>
      </c>
      <c r="K690" s="9">
        <v>0.74736104031076311</v>
      </c>
      <c r="L690" s="9">
        <v>0.72565081664718323</v>
      </c>
      <c r="M690" s="9">
        <v>1.0389864242239657</v>
      </c>
      <c r="N690" s="9">
        <v>1.0192581235929317</v>
      </c>
      <c r="O690" s="9">
        <v>0.30341583355633989</v>
      </c>
      <c r="P690" s="9">
        <v>0.30341583355633989</v>
      </c>
      <c r="Q690" s="9">
        <v>0.55080261326877056</v>
      </c>
      <c r="R690" s="9">
        <v>0.41255298587331479</v>
      </c>
      <c r="S690" s="9">
        <v>0.69658416644365972</v>
      </c>
      <c r="T690" s="9">
        <v>0.68180238044056141</v>
      </c>
      <c r="U690" s="9">
        <v>0.74793785175474126</v>
      </c>
      <c r="V690" s="9">
        <v>0.42183080411371815</v>
      </c>
      <c r="W690" s="9">
        <v>0.59666781820477832</v>
      </c>
      <c r="X690" s="9">
        <v>0.71946536610338574</v>
      </c>
      <c r="Y690" s="9">
        <v>0.65863775869769947</v>
      </c>
      <c r="Z690" s="9">
        <v>0.77756493374092073</v>
      </c>
      <c r="AA690" s="9">
        <v>0.58603982714020275</v>
      </c>
      <c r="AB690" s="9">
        <v>0.41396017285979736</v>
      </c>
      <c r="AC690" s="9">
        <v>0.22243506625907961</v>
      </c>
      <c r="AD690" s="9">
        <v>0.28053463389661387</v>
      </c>
      <c r="AE690" s="9">
        <v>0.3413622413022997</v>
      </c>
      <c r="AF690" s="9">
        <v>3.12</v>
      </c>
      <c r="AG690" s="9">
        <v>0.99933828207847364</v>
      </c>
      <c r="AH690" s="9">
        <v>1943.9</v>
      </c>
      <c r="AI690" s="9">
        <v>2114.94</v>
      </c>
      <c r="AJ690" s="9">
        <v>824.62</v>
      </c>
      <c r="AK690" s="9">
        <v>605.04</v>
      </c>
      <c r="AL690" s="9">
        <v>1167.28</v>
      </c>
    </row>
    <row r="691" spans="1:38" x14ac:dyDescent="0.3">
      <c r="A691" s="1" t="s">
        <v>8</v>
      </c>
      <c r="B691" s="1" t="s">
        <v>57</v>
      </c>
      <c r="C691" s="1" t="s">
        <v>9</v>
      </c>
      <c r="D691">
        <v>65535</v>
      </c>
      <c r="E691" s="4" t="str">
        <f>IF((COUNTIF(ML100K[[#This Row],[abbreviation]],"*nIOI"))&gt;=1,"ü","")</f>
        <v>ü</v>
      </c>
      <c r="F691" s="4" t="str">
        <f>IF(ML100K[[#This Row],[sigWeCoRatedCount]]&gt;=1,"ü","")</f>
        <v>ü</v>
      </c>
      <c r="G691" s="3">
        <v>71</v>
      </c>
      <c r="H691" s="9">
        <v>0.37682582732956066</v>
      </c>
      <c r="I691" s="9">
        <v>0.36133450095449027</v>
      </c>
      <c r="J691" s="9">
        <v>0.36899755881265556</v>
      </c>
      <c r="K691" s="9">
        <v>0.74734536066745338</v>
      </c>
      <c r="L691" s="9">
        <v>0.72757805232121464</v>
      </c>
      <c r="M691" s="9">
        <v>1.0438678377638761</v>
      </c>
      <c r="N691" s="9">
        <v>1.0216425067130925</v>
      </c>
      <c r="O691" s="9">
        <v>0.30410779058544773</v>
      </c>
      <c r="P691" s="9">
        <v>0.30410779058544773</v>
      </c>
      <c r="Q691" s="9">
        <v>0.55142497372493571</v>
      </c>
      <c r="R691" s="9">
        <v>0.41156375922454064</v>
      </c>
      <c r="S691" s="9">
        <v>0.69589220941455254</v>
      </c>
      <c r="T691" s="9">
        <v>0.68066725047724619</v>
      </c>
      <c r="U691" s="9">
        <v>0.74798553654502131</v>
      </c>
      <c r="V691" s="9">
        <v>0.42273247674864756</v>
      </c>
      <c r="W691" s="9">
        <v>0.59665514381139551</v>
      </c>
      <c r="X691" s="9">
        <v>0.71796597133258688</v>
      </c>
      <c r="Y691" s="9">
        <v>0.65885985599697461</v>
      </c>
      <c r="Z691" s="9">
        <v>0.77928663820354194</v>
      </c>
      <c r="AA691" s="9">
        <v>0.58204786275094933</v>
      </c>
      <c r="AB691" s="9">
        <v>0.41795213724905089</v>
      </c>
      <c r="AC691" s="9">
        <v>0.22071336179645895</v>
      </c>
      <c r="AD691" s="9">
        <v>0.28203402866741312</v>
      </c>
      <c r="AE691" s="9">
        <v>0.34114014400302567</v>
      </c>
      <c r="AF691" s="9">
        <v>3.12</v>
      </c>
      <c r="AG691" s="9">
        <v>0.99933828207847364</v>
      </c>
      <c r="AH691" s="9">
        <v>1939.24</v>
      </c>
      <c r="AI691" s="9">
        <v>2119.64</v>
      </c>
      <c r="AJ691" s="9">
        <v>832.58</v>
      </c>
      <c r="AK691" s="9">
        <v>600.34</v>
      </c>
      <c r="AL691" s="9">
        <v>1159.32</v>
      </c>
    </row>
    <row r="692" spans="1:38" x14ac:dyDescent="0.3">
      <c r="A692" s="1" t="s">
        <v>10</v>
      </c>
      <c r="B692" s="1" t="s">
        <v>59</v>
      </c>
      <c r="C692" s="1" t="s">
        <v>11</v>
      </c>
      <c r="D692">
        <v>65535</v>
      </c>
      <c r="E692" s="4" t="str">
        <f>IF((COUNTIF(ML100K[[#This Row],[abbreviation]],"*nIOI"))&gt;=1,"ü","")</f>
        <v>ü</v>
      </c>
      <c r="F692" s="4" t="str">
        <f>IF(ML100K[[#This Row],[sigWeCoRatedCount]]&gt;=1,"ü","")</f>
        <v>ü</v>
      </c>
      <c r="G692" s="3">
        <v>50</v>
      </c>
      <c r="H692" s="9">
        <v>0.37811483838265736</v>
      </c>
      <c r="I692" s="9">
        <v>0.36378175996698819</v>
      </c>
      <c r="J692" s="9">
        <v>0.37087775941038992</v>
      </c>
      <c r="K692" s="9">
        <v>0.74728841982771133</v>
      </c>
      <c r="L692" s="9">
        <v>0.7254853629066752</v>
      </c>
      <c r="M692" s="9">
        <v>1.0384389832755503</v>
      </c>
      <c r="N692" s="9">
        <v>1.0189918248761034</v>
      </c>
      <c r="O692" s="9">
        <v>0.30339470753963671</v>
      </c>
      <c r="P692" s="9">
        <v>0.30339470753963671</v>
      </c>
      <c r="Q692" s="9">
        <v>0.5507841597317743</v>
      </c>
      <c r="R692" s="9">
        <v>0.41254440591948893</v>
      </c>
      <c r="S692" s="9">
        <v>0.69660529246036207</v>
      </c>
      <c r="T692" s="9">
        <v>0.68189087998349385</v>
      </c>
      <c r="U692" s="9">
        <v>0.74785479251790332</v>
      </c>
      <c r="V692" s="9">
        <v>0.42173084449384779</v>
      </c>
      <c r="W692" s="9">
        <v>0.59657462306586373</v>
      </c>
      <c r="X692" s="9">
        <v>0.71963179229656249</v>
      </c>
      <c r="Y692" s="9">
        <v>0.65848304608609254</v>
      </c>
      <c r="Z692" s="9">
        <v>0.7772114754416829</v>
      </c>
      <c r="AA692" s="9">
        <v>0.58657028452530524</v>
      </c>
      <c r="AB692" s="9">
        <v>0.41342971547469448</v>
      </c>
      <c r="AC692" s="9">
        <v>0.22278852455831763</v>
      </c>
      <c r="AD692" s="9">
        <v>0.28036820770343673</v>
      </c>
      <c r="AE692" s="9">
        <v>0.3415169539139063</v>
      </c>
      <c r="AF692" s="9">
        <v>3.12</v>
      </c>
      <c r="AG692" s="9">
        <v>0.99933828207847364</v>
      </c>
      <c r="AH692" s="9">
        <v>1943.86</v>
      </c>
      <c r="AI692" s="9">
        <v>2113.98</v>
      </c>
      <c r="AJ692" s="9">
        <v>823.56</v>
      </c>
      <c r="AK692" s="9">
        <v>606</v>
      </c>
      <c r="AL692" s="9">
        <v>1168.3399999999999</v>
      </c>
    </row>
    <row r="693" spans="1:38" x14ac:dyDescent="0.3">
      <c r="A693" s="1" t="s">
        <v>10</v>
      </c>
      <c r="B693" s="1" t="s">
        <v>59</v>
      </c>
      <c r="C693" s="1" t="s">
        <v>11</v>
      </c>
      <c r="D693">
        <v>65535</v>
      </c>
      <c r="E693" s="4" t="str">
        <f>IF((COUNTIF(ML100K[[#This Row],[abbreviation]],"*nIOI"))&gt;=1,"ü","")</f>
        <v>ü</v>
      </c>
      <c r="F693" s="4" t="str">
        <f>IF(ML100K[[#This Row],[sigWeCoRatedCount]]&gt;=1,"ü","")</f>
        <v>ü</v>
      </c>
      <c r="G693" s="3">
        <v>51</v>
      </c>
      <c r="H693" s="9">
        <v>0.37823093863454765</v>
      </c>
      <c r="I693" s="9">
        <v>0.36401441412442437</v>
      </c>
      <c r="J693" s="9">
        <v>0.37105324348611018</v>
      </c>
      <c r="K693" s="9">
        <v>0.74727301295639037</v>
      </c>
      <c r="L693" s="9">
        <v>0.72539629725153831</v>
      </c>
      <c r="M693" s="9">
        <v>1.0383752943779092</v>
      </c>
      <c r="N693" s="9">
        <v>1.018957214384955</v>
      </c>
      <c r="O693" s="9">
        <v>0.30333102229485343</v>
      </c>
      <c r="P693" s="9">
        <v>0.30333102229485343</v>
      </c>
      <c r="Q693" s="9">
        <v>0.55072525917501147</v>
      </c>
      <c r="R693" s="9">
        <v>0.41257825724872088</v>
      </c>
      <c r="S693" s="9">
        <v>0.69666897770514624</v>
      </c>
      <c r="T693" s="9">
        <v>0.68200720706221218</v>
      </c>
      <c r="U693" s="9">
        <v>0.74783225026211941</v>
      </c>
      <c r="V693" s="9">
        <v>0.421630425527667</v>
      </c>
      <c r="W693" s="9">
        <v>0.59655671909506136</v>
      </c>
      <c r="X693" s="9">
        <v>0.71979524871469491</v>
      </c>
      <c r="Y693" s="9">
        <v>0.65843568991985324</v>
      </c>
      <c r="Z693" s="9">
        <v>0.77698864266591094</v>
      </c>
      <c r="AA693" s="9">
        <v>0.5870257714585132</v>
      </c>
      <c r="AB693" s="9">
        <v>0.41297422854148647</v>
      </c>
      <c r="AC693" s="9">
        <v>0.22301135733408911</v>
      </c>
      <c r="AD693" s="9">
        <v>0.28020475128530553</v>
      </c>
      <c r="AE693" s="9">
        <v>0.34156431008014687</v>
      </c>
      <c r="AF693" s="9">
        <v>3.12</v>
      </c>
      <c r="AG693" s="9">
        <v>0.99933828207847364</v>
      </c>
      <c r="AH693" s="9">
        <v>1944.02</v>
      </c>
      <c r="AI693" s="9">
        <v>2113.38</v>
      </c>
      <c r="AJ693" s="9">
        <v>822.66</v>
      </c>
      <c r="AK693" s="9">
        <v>606.6</v>
      </c>
      <c r="AL693" s="9">
        <v>1169.24</v>
      </c>
    </row>
    <row r="694" spans="1:38" x14ac:dyDescent="0.3">
      <c r="A694" s="1" t="s">
        <v>54</v>
      </c>
      <c r="B694" s="1" t="s">
        <v>58</v>
      </c>
      <c r="C694" s="1" t="s">
        <v>55</v>
      </c>
      <c r="D694">
        <v>65535</v>
      </c>
      <c r="E694" s="4" t="str">
        <f>IF((COUNTIF(ML100K[[#This Row],[abbreviation]],"*nIOI"))&gt;=1,"ü","")</f>
        <v>ü</v>
      </c>
      <c r="F694" s="4" t="str">
        <f>IF(ML100K[[#This Row],[sigWeCoRatedCount]]&gt;=1,"ü","")</f>
        <v>ü</v>
      </c>
      <c r="G694" s="3">
        <v>27</v>
      </c>
      <c r="H694" s="9">
        <v>0.38265581295166035</v>
      </c>
      <c r="I694" s="9">
        <v>0.37172879537568887</v>
      </c>
      <c r="J694" s="9">
        <v>0.3771512156089401</v>
      </c>
      <c r="K694" s="9">
        <v>0.74723759311257598</v>
      </c>
      <c r="L694" s="9">
        <v>0.73186273853077433</v>
      </c>
      <c r="M694" s="9">
        <v>1.0723671258776755</v>
      </c>
      <c r="N694" s="9">
        <v>1.0354724893513521</v>
      </c>
      <c r="O694" s="9">
        <v>0.30099912522108685</v>
      </c>
      <c r="P694" s="9">
        <v>0.30099912522108685</v>
      </c>
      <c r="Q694" s="9">
        <v>0.54860634354843452</v>
      </c>
      <c r="R694" s="9">
        <v>0.41387243057805917</v>
      </c>
      <c r="S694" s="9">
        <v>0.69900087477891315</v>
      </c>
      <c r="T694" s="9">
        <v>0.68586439768784568</v>
      </c>
      <c r="U694" s="9">
        <v>0.74760185899145659</v>
      </c>
      <c r="V694" s="9">
        <v>0.41844070588330839</v>
      </c>
      <c r="W694" s="9">
        <v>0.59650873733898779</v>
      </c>
      <c r="X694" s="9">
        <v>0.72505714805054278</v>
      </c>
      <c r="Y694" s="9">
        <v>0.65759866490111751</v>
      </c>
      <c r="Z694" s="9">
        <v>0.77087550982465303</v>
      </c>
      <c r="AA694" s="9">
        <v>0.60085328555103679</v>
      </c>
      <c r="AB694" s="9">
        <v>0.39914671444896394</v>
      </c>
      <c r="AC694" s="9">
        <v>0.22912449017534711</v>
      </c>
      <c r="AD694" s="9">
        <v>0.27494285194945667</v>
      </c>
      <c r="AE694" s="9">
        <v>0.34240133509888293</v>
      </c>
      <c r="AF694" s="9">
        <v>3.16</v>
      </c>
      <c r="AG694" s="9">
        <v>0.99932979851537707</v>
      </c>
      <c r="AH694" s="9">
        <v>1950.1</v>
      </c>
      <c r="AI694" s="9">
        <v>2096.7399999999998</v>
      </c>
      <c r="AJ694" s="9">
        <v>795.04</v>
      </c>
      <c r="AK694" s="9">
        <v>623.22</v>
      </c>
      <c r="AL694" s="9">
        <v>1196.8399999999999</v>
      </c>
    </row>
    <row r="695" spans="1:38" x14ac:dyDescent="0.3">
      <c r="A695" s="1" t="s">
        <v>8</v>
      </c>
      <c r="B695" s="1" t="s">
        <v>57</v>
      </c>
      <c r="C695" s="1" t="s">
        <v>9</v>
      </c>
      <c r="D695">
        <v>65535</v>
      </c>
      <c r="E695" s="4" t="str">
        <f>IF((COUNTIF(ML100K[[#This Row],[abbreviation]],"*nIOI"))&gt;=1,"ü","")</f>
        <v>ü</v>
      </c>
      <c r="F695" s="4" t="str">
        <f>IF(ML100K[[#This Row],[sigWeCoRatedCount]]&gt;=1,"ü","")</f>
        <v>ü</v>
      </c>
      <c r="G695" s="3">
        <v>73</v>
      </c>
      <c r="H695" s="9">
        <v>0.37679636549294176</v>
      </c>
      <c r="I695" s="9">
        <v>0.36151131872396508</v>
      </c>
      <c r="J695" s="9">
        <v>0.36907334006238102</v>
      </c>
      <c r="K695" s="9">
        <v>0.7472348894312324</v>
      </c>
      <c r="L695" s="9">
        <v>0.7275355137883518</v>
      </c>
      <c r="M695" s="9">
        <v>1.0438252739961102</v>
      </c>
      <c r="N695" s="9">
        <v>1.0216216403080516</v>
      </c>
      <c r="O695" s="9">
        <v>0.30410351906260219</v>
      </c>
      <c r="P695" s="9">
        <v>0.30410351906260219</v>
      </c>
      <c r="Q695" s="9">
        <v>0.55141983459571309</v>
      </c>
      <c r="R695" s="9">
        <v>0.4115893090120607</v>
      </c>
      <c r="S695" s="9">
        <v>0.69589648093739753</v>
      </c>
      <c r="T695" s="9">
        <v>0.68075565936198246</v>
      </c>
      <c r="U695" s="9">
        <v>0.74786206145587097</v>
      </c>
      <c r="V695" s="9">
        <v>0.42261773841468869</v>
      </c>
      <c r="W695" s="9">
        <v>0.59651585496367754</v>
      </c>
      <c r="X695" s="9">
        <v>0.71815629456161822</v>
      </c>
      <c r="Y695" s="9">
        <v>0.65864007093132215</v>
      </c>
      <c r="Z695" s="9">
        <v>0.7788233125916324</v>
      </c>
      <c r="AA695" s="9">
        <v>0.58268800613233263</v>
      </c>
      <c r="AB695" s="9">
        <v>0.41731199386766787</v>
      </c>
      <c r="AC695" s="9">
        <v>0.22117668740836763</v>
      </c>
      <c r="AD695" s="9">
        <v>0.28184370543838055</v>
      </c>
      <c r="AE695" s="9">
        <v>0.34135992906867779</v>
      </c>
      <c r="AF695" s="9">
        <v>3.12</v>
      </c>
      <c r="AG695" s="9">
        <v>0.99933828207847364</v>
      </c>
      <c r="AH695" s="9">
        <v>1939.36</v>
      </c>
      <c r="AI695" s="9">
        <v>2118.38</v>
      </c>
      <c r="AJ695" s="9">
        <v>831.3</v>
      </c>
      <c r="AK695" s="9">
        <v>601.6</v>
      </c>
      <c r="AL695" s="9">
        <v>1160.5999999999999</v>
      </c>
    </row>
    <row r="696" spans="1:38" x14ac:dyDescent="0.3">
      <c r="A696" s="1" t="s">
        <v>10</v>
      </c>
      <c r="B696" s="1" t="s">
        <v>59</v>
      </c>
      <c r="C696" s="1" t="s">
        <v>11</v>
      </c>
      <c r="D696">
        <v>65535</v>
      </c>
      <c r="E696" s="4" t="str">
        <f>IF((COUNTIF(ML100K[[#This Row],[abbreviation]],"*nIOI"))&gt;=1,"ü","")</f>
        <v>ü</v>
      </c>
      <c r="F696" s="4" t="str">
        <f>IF(ML100K[[#This Row],[sigWeCoRatedCount]]&gt;=1,"ü","")</f>
        <v>ü</v>
      </c>
      <c r="G696" s="3">
        <v>52</v>
      </c>
      <c r="H696" s="9">
        <v>0.37803050642556824</v>
      </c>
      <c r="I696" s="9">
        <v>0.36377871295799091</v>
      </c>
      <c r="J696" s="9">
        <v>0.37083480016996667</v>
      </c>
      <c r="K696" s="9">
        <v>0.74721676938989068</v>
      </c>
      <c r="L696" s="9">
        <v>0.72560431923559243</v>
      </c>
      <c r="M696" s="9">
        <v>1.0386343276324856</v>
      </c>
      <c r="N696" s="9">
        <v>1.0190842130414632</v>
      </c>
      <c r="O696" s="9">
        <v>0.30342863999237735</v>
      </c>
      <c r="P696" s="9">
        <v>0.30342863999237735</v>
      </c>
      <c r="Q696" s="9">
        <v>0.55081380868612007</v>
      </c>
      <c r="R696" s="9">
        <v>0.41237875486515585</v>
      </c>
      <c r="S696" s="9">
        <v>0.69657136000762232</v>
      </c>
      <c r="T696" s="9">
        <v>0.68188935647899518</v>
      </c>
      <c r="U696" s="9">
        <v>0.74777868370950118</v>
      </c>
      <c r="V696" s="9">
        <v>0.42170179261845053</v>
      </c>
      <c r="W696" s="9">
        <v>0.59648558746496372</v>
      </c>
      <c r="X696" s="9">
        <v>0.71967407920412552</v>
      </c>
      <c r="Y696" s="9">
        <v>0.65835642722144327</v>
      </c>
      <c r="Z696" s="9">
        <v>0.77700804143031055</v>
      </c>
      <c r="AA696" s="9">
        <v>0.58677067152768081</v>
      </c>
      <c r="AB696" s="9">
        <v>0.41322932847231902</v>
      </c>
      <c r="AC696" s="9">
        <v>0.22299195856969081</v>
      </c>
      <c r="AD696" s="9">
        <v>0.28032592079587509</v>
      </c>
      <c r="AE696" s="9">
        <v>0.34164357277855717</v>
      </c>
      <c r="AF696" s="9">
        <v>3.12</v>
      </c>
      <c r="AG696" s="9">
        <v>0.99933828207847364</v>
      </c>
      <c r="AH696" s="9">
        <v>1943.08</v>
      </c>
      <c r="AI696" s="9">
        <v>2113.44</v>
      </c>
      <c r="AJ696" s="9">
        <v>823.18</v>
      </c>
      <c r="AK696" s="9">
        <v>606.54</v>
      </c>
      <c r="AL696" s="9">
        <v>1168.72</v>
      </c>
    </row>
    <row r="697" spans="1:38" x14ac:dyDescent="0.3">
      <c r="A697" s="1" t="s">
        <v>8</v>
      </c>
      <c r="B697" s="1" t="s">
        <v>57</v>
      </c>
      <c r="C697" s="1" t="s">
        <v>9</v>
      </c>
      <c r="D697">
        <v>65535</v>
      </c>
      <c r="E697" s="4" t="str">
        <f>IF((COUNTIF(ML100K[[#This Row],[abbreviation]],"*nIOI"))&gt;=1,"ü","")</f>
        <v>ü</v>
      </c>
      <c r="F697" s="4" t="str">
        <f>IF(ML100K[[#This Row],[sigWeCoRatedCount]]&gt;=1,"ü","")</f>
        <v>ü</v>
      </c>
      <c r="G697" s="3">
        <v>74</v>
      </c>
      <c r="H697" s="9">
        <v>0.37675116703189021</v>
      </c>
      <c r="I697" s="9">
        <v>0.36147582425445202</v>
      </c>
      <c r="J697" s="9">
        <v>0.36903304716041929</v>
      </c>
      <c r="K697" s="9">
        <v>0.74721356761399294</v>
      </c>
      <c r="L697" s="9">
        <v>0.72755675783671836</v>
      </c>
      <c r="M697" s="9">
        <v>1.0434984488630443</v>
      </c>
      <c r="N697" s="9">
        <v>1.0214608742988365</v>
      </c>
      <c r="O697" s="9">
        <v>0.30412476670071326</v>
      </c>
      <c r="P697" s="9">
        <v>0.30412476670071326</v>
      </c>
      <c r="Q697" s="9">
        <v>0.55143927595945252</v>
      </c>
      <c r="R697" s="9">
        <v>0.41144072598981085</v>
      </c>
      <c r="S697" s="9">
        <v>0.69587523329928658</v>
      </c>
      <c r="T697" s="9">
        <v>0.68073791212722445</v>
      </c>
      <c r="U697" s="9">
        <v>0.74784049571771394</v>
      </c>
      <c r="V697" s="9">
        <v>0.42262310171418033</v>
      </c>
      <c r="W697" s="9">
        <v>0.59648815236225583</v>
      </c>
      <c r="X697" s="9">
        <v>0.71814783503420154</v>
      </c>
      <c r="Y697" s="9">
        <v>0.65860333199768817</v>
      </c>
      <c r="Z697" s="9">
        <v>0.77878815331630058</v>
      </c>
      <c r="AA697" s="9">
        <v>0.58268767093815155</v>
      </c>
      <c r="AB697" s="9">
        <v>0.41731232906184812</v>
      </c>
      <c r="AC697" s="9">
        <v>0.22121184668370017</v>
      </c>
      <c r="AD697" s="9">
        <v>0.28185216496579735</v>
      </c>
      <c r="AE697" s="9">
        <v>0.3413966680023115</v>
      </c>
      <c r="AF697" s="9">
        <v>3.12</v>
      </c>
      <c r="AG697" s="9">
        <v>0.99933828207847364</v>
      </c>
      <c r="AH697" s="9">
        <v>1938.66</v>
      </c>
      <c r="AI697" s="9">
        <v>2118.2800000000002</v>
      </c>
      <c r="AJ697" s="9">
        <v>831.3</v>
      </c>
      <c r="AK697" s="9">
        <v>601.70000000000005</v>
      </c>
      <c r="AL697" s="9">
        <v>1160.5999999999999</v>
      </c>
    </row>
    <row r="698" spans="1:38" x14ac:dyDescent="0.3">
      <c r="A698" s="1" t="s">
        <v>8</v>
      </c>
      <c r="B698" s="1" t="s">
        <v>57</v>
      </c>
      <c r="C698" s="1" t="s">
        <v>9</v>
      </c>
      <c r="D698">
        <v>65535</v>
      </c>
      <c r="E698" s="4" t="str">
        <f>IF((COUNTIF(ML100K[[#This Row],[abbreviation]],"*nIOI"))&gt;=1,"ü","")</f>
        <v>ü</v>
      </c>
      <c r="F698" s="4" t="str">
        <f>IF(ML100K[[#This Row],[sigWeCoRatedCount]]&gt;=1,"ü","")</f>
        <v>ü</v>
      </c>
      <c r="G698" s="3">
        <v>72</v>
      </c>
      <c r="H698" s="9">
        <v>0.37665320479762615</v>
      </c>
      <c r="I698" s="9">
        <v>0.36132476400234298</v>
      </c>
      <c r="J698" s="9">
        <v>0.36890799120224055</v>
      </c>
      <c r="K698" s="9">
        <v>0.74720266788022238</v>
      </c>
      <c r="L698" s="9">
        <v>0.72761194605200008</v>
      </c>
      <c r="M698" s="9">
        <v>1.0438337747580093</v>
      </c>
      <c r="N698" s="9">
        <v>1.0216275493890681</v>
      </c>
      <c r="O698" s="9">
        <v>0.30417568340233692</v>
      </c>
      <c r="P698" s="9">
        <v>0.30417568340233692</v>
      </c>
      <c r="Q698" s="9">
        <v>0.55148638476655187</v>
      </c>
      <c r="R698" s="9">
        <v>0.41151711494366167</v>
      </c>
      <c r="S698" s="9">
        <v>0.69582431659766375</v>
      </c>
      <c r="T698" s="9">
        <v>0.68066238200117168</v>
      </c>
      <c r="U698" s="9">
        <v>0.74783312239223521</v>
      </c>
      <c r="V698" s="9">
        <v>0.42267945647561472</v>
      </c>
      <c r="W698" s="9">
        <v>0.59647372913194163</v>
      </c>
      <c r="X698" s="9">
        <v>0.71805360134938823</v>
      </c>
      <c r="Y698" s="9">
        <v>0.65859960344823754</v>
      </c>
      <c r="Z698" s="9">
        <v>0.77887470531821368</v>
      </c>
      <c r="AA698" s="9">
        <v>0.58245005868412691</v>
      </c>
      <c r="AB698" s="9">
        <v>0.41754994131587281</v>
      </c>
      <c r="AC698" s="9">
        <v>0.22112529468178468</v>
      </c>
      <c r="AD698" s="9">
        <v>0.28194639865061122</v>
      </c>
      <c r="AE698" s="9">
        <v>0.34140039655176241</v>
      </c>
      <c r="AF698" s="9">
        <v>3.12</v>
      </c>
      <c r="AG698" s="9">
        <v>0.99933828207847364</v>
      </c>
      <c r="AH698" s="9">
        <v>1939.02</v>
      </c>
      <c r="AI698" s="9">
        <v>2118.52</v>
      </c>
      <c r="AJ698" s="9">
        <v>831.78</v>
      </c>
      <c r="AK698" s="9">
        <v>601.46</v>
      </c>
      <c r="AL698" s="9">
        <v>1160.1199999999999</v>
      </c>
    </row>
    <row r="699" spans="1:38" x14ac:dyDescent="0.3">
      <c r="A699" s="1" t="s">
        <v>6</v>
      </c>
      <c r="B699" s="1" t="s">
        <v>2</v>
      </c>
      <c r="C699" s="1" t="s">
        <v>7</v>
      </c>
      <c r="D699">
        <v>65535</v>
      </c>
      <c r="E699" s="4" t="str">
        <f>IF((COUNTIF(ML100K[[#This Row],[abbreviation]],"*nIOI"))&gt;=1,"ü","")</f>
        <v>ü</v>
      </c>
      <c r="F699" s="4" t="str">
        <f>IF(ML100K[[#This Row],[sigWeCoRatedCount]]&gt;=1,"ü","")</f>
        <v>ü</v>
      </c>
      <c r="G699" s="3">
        <v>95</v>
      </c>
      <c r="H699" s="9">
        <v>0.38163924788322612</v>
      </c>
      <c r="I699" s="9">
        <v>0.37012602481210077</v>
      </c>
      <c r="J699" s="9">
        <v>0.3758372471338905</v>
      </c>
      <c r="K699" s="9">
        <v>0.747194054792094</v>
      </c>
      <c r="L699" s="9">
        <v>0.73636877588328264</v>
      </c>
      <c r="M699" s="9">
        <v>1.0976685992549273</v>
      </c>
      <c r="N699" s="9">
        <v>1.0476298474428485</v>
      </c>
      <c r="O699" s="9">
        <v>0.3015144776194561</v>
      </c>
      <c r="P699" s="9">
        <v>0.3015144776194561</v>
      </c>
      <c r="Q699" s="9">
        <v>0.54907074734464456</v>
      </c>
      <c r="R699" s="9">
        <v>0.415086773455973</v>
      </c>
      <c r="S699" s="9">
        <v>0.69848552238054329</v>
      </c>
      <c r="T699" s="9">
        <v>0.68506301240605105</v>
      </c>
      <c r="U699" s="9">
        <v>0.74759223119004481</v>
      </c>
      <c r="V699" s="9">
        <v>0.4190875997203522</v>
      </c>
      <c r="W699" s="9">
        <v>0.59645630497721591</v>
      </c>
      <c r="X699" s="9">
        <v>0.72398327605933566</v>
      </c>
      <c r="Y699" s="9">
        <v>0.65765597182389035</v>
      </c>
      <c r="Z699" s="9">
        <v>0.77199801996844186</v>
      </c>
      <c r="AA699" s="9">
        <v>0.59812800484365924</v>
      </c>
      <c r="AB699" s="9">
        <v>0.40187199515634087</v>
      </c>
      <c r="AC699" s="9">
        <v>0.22800198003155958</v>
      </c>
      <c r="AD699" s="9">
        <v>0.27601672394066523</v>
      </c>
      <c r="AE699" s="9">
        <v>0.34234402817610887</v>
      </c>
      <c r="AF699" s="9">
        <v>3.12</v>
      </c>
      <c r="AG699" s="9">
        <v>0.99933828207847364</v>
      </c>
      <c r="AH699" s="9">
        <v>1955.84</v>
      </c>
      <c r="AI699" s="9">
        <v>2099.8000000000002</v>
      </c>
      <c r="AJ699" s="9">
        <v>800.52</v>
      </c>
      <c r="AK699" s="9">
        <v>620.17999999999995</v>
      </c>
      <c r="AL699" s="9">
        <v>1191.3800000000001</v>
      </c>
    </row>
    <row r="700" spans="1:38" x14ac:dyDescent="0.3">
      <c r="A700" s="1" t="s">
        <v>6</v>
      </c>
      <c r="B700" s="1" t="s">
        <v>2</v>
      </c>
      <c r="C700" s="1" t="s">
        <v>7</v>
      </c>
      <c r="D700">
        <v>65535</v>
      </c>
      <c r="E700" s="4" t="str">
        <f>IF((COUNTIF(ML100K[[#This Row],[abbreviation]],"*nIOI"))&gt;=1,"ü","")</f>
        <v>ü</v>
      </c>
      <c r="F700" s="4" t="str">
        <f>IF(ML100K[[#This Row],[sigWeCoRatedCount]]&gt;=1,"ü","")</f>
        <v>ü</v>
      </c>
      <c r="G700" s="3">
        <v>97</v>
      </c>
      <c r="H700" s="9">
        <v>0.38158348528983771</v>
      </c>
      <c r="I700" s="9">
        <v>0.37008598699565881</v>
      </c>
      <c r="J700" s="9">
        <v>0.37578945776690426</v>
      </c>
      <c r="K700" s="9">
        <v>0.74716331950661563</v>
      </c>
      <c r="L700" s="9">
        <v>0.73673815579270097</v>
      </c>
      <c r="M700" s="9">
        <v>1.0985814260761484</v>
      </c>
      <c r="N700" s="9">
        <v>1.0480660199778398</v>
      </c>
      <c r="O700" s="9">
        <v>0.30153997061813065</v>
      </c>
      <c r="P700" s="9">
        <v>0.30153997061813065</v>
      </c>
      <c r="Q700" s="9">
        <v>0.54909473222352101</v>
      </c>
      <c r="R700" s="9">
        <v>0.4149084466124055</v>
      </c>
      <c r="S700" s="9">
        <v>0.69846002938186857</v>
      </c>
      <c r="T700" s="9">
        <v>0.68504299349783015</v>
      </c>
      <c r="U700" s="9">
        <v>0.74756064240599129</v>
      </c>
      <c r="V700" s="9">
        <v>0.41909152442802344</v>
      </c>
      <c r="W700" s="9">
        <v>0.59641652981736282</v>
      </c>
      <c r="X700" s="9">
        <v>0.72397764911690354</v>
      </c>
      <c r="Y700" s="9">
        <v>0.65760583617293455</v>
      </c>
      <c r="Z700" s="9">
        <v>0.7719387605574648</v>
      </c>
      <c r="AA700" s="9">
        <v>0.59814722643819385</v>
      </c>
      <c r="AB700" s="9">
        <v>0.40185277356180638</v>
      </c>
      <c r="AC700" s="9">
        <v>0.2280612394425352</v>
      </c>
      <c r="AD700" s="9">
        <v>0.27602235088309646</v>
      </c>
      <c r="AE700" s="9">
        <v>0.34239416382706617</v>
      </c>
      <c r="AF700" s="9">
        <v>3.12</v>
      </c>
      <c r="AG700" s="9">
        <v>0.99933828207847364</v>
      </c>
      <c r="AH700" s="9">
        <v>1955</v>
      </c>
      <c r="AI700" s="9">
        <v>2099.64</v>
      </c>
      <c r="AJ700" s="9">
        <v>800.48</v>
      </c>
      <c r="AK700" s="9">
        <v>620.34</v>
      </c>
      <c r="AL700" s="9">
        <v>1191.42</v>
      </c>
    </row>
    <row r="701" spans="1:38" x14ac:dyDescent="0.3">
      <c r="A701" s="1" t="s">
        <v>6</v>
      </c>
      <c r="B701" s="1" t="s">
        <v>2</v>
      </c>
      <c r="C701" s="1" t="s">
        <v>7</v>
      </c>
      <c r="D701">
        <v>65535</v>
      </c>
      <c r="E701" s="4" t="str">
        <f>IF((COUNTIF(ML100K[[#This Row],[abbreviation]],"*nIOI"))&gt;=1,"ü","")</f>
        <v>ü</v>
      </c>
      <c r="F701" s="4" t="str">
        <f>IF(ML100K[[#This Row],[sigWeCoRatedCount]]&gt;=1,"ü","")</f>
        <v>ü</v>
      </c>
      <c r="G701" s="3">
        <v>96</v>
      </c>
      <c r="H701" s="9">
        <v>0.38152802585991902</v>
      </c>
      <c r="I701" s="9">
        <v>0.3700357886867579</v>
      </c>
      <c r="J701" s="9">
        <v>0.37573668793455495</v>
      </c>
      <c r="K701" s="9">
        <v>0.74714001148708131</v>
      </c>
      <c r="L701" s="9">
        <v>0.73662350251263164</v>
      </c>
      <c r="M701" s="9">
        <v>1.0981440353663581</v>
      </c>
      <c r="N701" s="9">
        <v>1.0478587819874736</v>
      </c>
      <c r="O701" s="9">
        <v>0.30156543752264753</v>
      </c>
      <c r="P701" s="9">
        <v>0.30156543752264753</v>
      </c>
      <c r="Q701" s="9">
        <v>0.54911791450181235</v>
      </c>
      <c r="R701" s="9">
        <v>0.41492542813925637</v>
      </c>
      <c r="S701" s="9">
        <v>0.69843456247735292</v>
      </c>
      <c r="T701" s="9">
        <v>0.6850178943433789</v>
      </c>
      <c r="U701" s="9">
        <v>0.74753697609280612</v>
      </c>
      <c r="V701" s="9">
        <v>0.4191026578609196</v>
      </c>
      <c r="W701" s="9">
        <v>0.59638691622021556</v>
      </c>
      <c r="X701" s="9">
        <v>0.72395951306325979</v>
      </c>
      <c r="Y701" s="9">
        <v>0.65756851279665796</v>
      </c>
      <c r="Z701" s="9">
        <v>0.77190884576227137</v>
      </c>
      <c r="AA701" s="9">
        <v>0.59812694292448432</v>
      </c>
      <c r="AB701" s="9">
        <v>0.40187305707551585</v>
      </c>
      <c r="AC701" s="9">
        <v>0.22809115423772688</v>
      </c>
      <c r="AD701" s="9">
        <v>0.27604048693674016</v>
      </c>
      <c r="AE701" s="9">
        <v>0.3424314872033421</v>
      </c>
      <c r="AF701" s="9">
        <v>3.12</v>
      </c>
      <c r="AG701" s="9">
        <v>0.99933828207847364</v>
      </c>
      <c r="AH701" s="9">
        <v>1955.08</v>
      </c>
      <c r="AI701" s="9">
        <v>2099.56</v>
      </c>
      <c r="AJ701" s="9">
        <v>800.52</v>
      </c>
      <c r="AK701" s="9">
        <v>620.41999999999996</v>
      </c>
      <c r="AL701" s="9">
        <v>1191.3800000000001</v>
      </c>
    </row>
    <row r="702" spans="1:38" x14ac:dyDescent="0.3">
      <c r="A702" s="1" t="s">
        <v>54</v>
      </c>
      <c r="B702" s="1" t="s">
        <v>58</v>
      </c>
      <c r="C702" s="1" t="s">
        <v>55</v>
      </c>
      <c r="D702">
        <v>65535</v>
      </c>
      <c r="E702" s="4" t="str">
        <f>IF((COUNTIF(ML100K[[#This Row],[abbreviation]],"*nIOI"))&gt;=1,"ü","")</f>
        <v>ü</v>
      </c>
      <c r="F702" s="4" t="str">
        <f>IF(ML100K[[#This Row],[sigWeCoRatedCount]]&gt;=1,"ü","")</f>
        <v>ü</v>
      </c>
      <c r="G702" s="3">
        <v>28</v>
      </c>
      <c r="H702" s="9">
        <v>0.38259399888158102</v>
      </c>
      <c r="I702" s="9">
        <v>0.37182157950623329</v>
      </c>
      <c r="J702" s="9">
        <v>0.37716774543927956</v>
      </c>
      <c r="K702" s="9">
        <v>0.74713335875180809</v>
      </c>
      <c r="L702" s="9">
        <v>0.73216004152008274</v>
      </c>
      <c r="M702" s="9">
        <v>1.0726899299457642</v>
      </c>
      <c r="N702" s="9">
        <v>1.0356340906003687</v>
      </c>
      <c r="O702" s="9">
        <v>0.30102042418864383</v>
      </c>
      <c r="P702" s="9">
        <v>0.30102042418864383</v>
      </c>
      <c r="Q702" s="9">
        <v>0.5486258646480594</v>
      </c>
      <c r="R702" s="9">
        <v>0.41353270706958084</v>
      </c>
      <c r="S702" s="9">
        <v>0.6989795758113565</v>
      </c>
      <c r="T702" s="9">
        <v>0.68591078975311737</v>
      </c>
      <c r="U702" s="9">
        <v>0.74749041940178917</v>
      </c>
      <c r="V702" s="9">
        <v>0.41835365665234681</v>
      </c>
      <c r="W702" s="9">
        <v>0.59637533289310141</v>
      </c>
      <c r="X702" s="9">
        <v>0.72519552356871497</v>
      </c>
      <c r="Y702" s="9">
        <v>0.65739847531286733</v>
      </c>
      <c r="Z702" s="9">
        <v>0.77049983149680956</v>
      </c>
      <c r="AA702" s="9">
        <v>0.60132174800942528</v>
      </c>
      <c r="AB702" s="9">
        <v>0.39867825199057466</v>
      </c>
      <c r="AC702" s="9">
        <v>0.22950016850319246</v>
      </c>
      <c r="AD702" s="9">
        <v>0.27480447643128586</v>
      </c>
      <c r="AE702" s="9">
        <v>0.34260152468713323</v>
      </c>
      <c r="AF702" s="9">
        <v>3.16</v>
      </c>
      <c r="AG702" s="9">
        <v>0.99932979851537707</v>
      </c>
      <c r="AH702" s="9">
        <v>1948.5</v>
      </c>
      <c r="AI702" s="9">
        <v>2095.7199999999998</v>
      </c>
      <c r="AJ702" s="9">
        <v>794.12</v>
      </c>
      <c r="AK702" s="9">
        <v>624.24</v>
      </c>
      <c r="AL702" s="9">
        <v>1197.76</v>
      </c>
    </row>
    <row r="703" spans="1:38" x14ac:dyDescent="0.3">
      <c r="A703" s="1" t="s">
        <v>6</v>
      </c>
      <c r="B703" s="1" t="s">
        <v>2</v>
      </c>
      <c r="C703" s="1" t="s">
        <v>7</v>
      </c>
      <c r="D703">
        <v>65535</v>
      </c>
      <c r="E703" s="4" t="str">
        <f>IF((COUNTIF(ML100K[[#This Row],[abbreviation]],"*nIOI"))&gt;=1,"ü","")</f>
        <v>ü</v>
      </c>
      <c r="F703" s="4" t="str">
        <f>IF(ML100K[[#This Row],[sigWeCoRatedCount]]&gt;=1,"ü","")</f>
        <v>ü</v>
      </c>
      <c r="G703" s="3">
        <v>99</v>
      </c>
      <c r="H703" s="9">
        <v>0.38147526491618289</v>
      </c>
      <c r="I703" s="9">
        <v>0.36996910613603462</v>
      </c>
      <c r="J703" s="9">
        <v>0.37567681261357777</v>
      </c>
      <c r="K703" s="9">
        <v>0.74712937518664368</v>
      </c>
      <c r="L703" s="9">
        <v>0.73712869769925005</v>
      </c>
      <c r="M703" s="9">
        <v>1.1000245743833073</v>
      </c>
      <c r="N703" s="9">
        <v>1.0487517703944129</v>
      </c>
      <c r="O703" s="9">
        <v>0.30159091790809101</v>
      </c>
      <c r="P703" s="9">
        <v>0.30159091790809101</v>
      </c>
      <c r="Q703" s="9">
        <v>0.5491403179496861</v>
      </c>
      <c r="R703" s="9">
        <v>0.41482774830671093</v>
      </c>
      <c r="S703" s="9">
        <v>0.69840908209190899</v>
      </c>
      <c r="T703" s="9">
        <v>0.68498455306801564</v>
      </c>
      <c r="U703" s="9">
        <v>0.74752740374472781</v>
      </c>
      <c r="V703" s="9">
        <v>0.41912339891314115</v>
      </c>
      <c r="W703" s="9">
        <v>0.59637319940150202</v>
      </c>
      <c r="X703" s="9">
        <v>0.72392573060363341</v>
      </c>
      <c r="Y703" s="9">
        <v>0.65754953431255037</v>
      </c>
      <c r="Z703" s="9">
        <v>0.77192561662575232</v>
      </c>
      <c r="AA703" s="9">
        <v>0.5980434895102813</v>
      </c>
      <c r="AB703" s="9">
        <v>0.40195651048971875</v>
      </c>
      <c r="AC703" s="9">
        <v>0.22807438337424696</v>
      </c>
      <c r="AD703" s="9">
        <v>0.27607426939636648</v>
      </c>
      <c r="AE703" s="9">
        <v>0.34245046568745058</v>
      </c>
      <c r="AF703" s="9">
        <v>3.12</v>
      </c>
      <c r="AG703" s="9">
        <v>0.99933828207847364</v>
      </c>
      <c r="AH703" s="9">
        <v>1954.62</v>
      </c>
      <c r="AI703" s="9">
        <v>2099.6</v>
      </c>
      <c r="AJ703" s="9">
        <v>800.68</v>
      </c>
      <c r="AK703" s="9">
        <v>620.38</v>
      </c>
      <c r="AL703" s="9">
        <v>1191.22</v>
      </c>
    </row>
    <row r="704" spans="1:38" x14ac:dyDescent="0.3">
      <c r="A704" s="1" t="s">
        <v>10</v>
      </c>
      <c r="B704" s="1" t="s">
        <v>59</v>
      </c>
      <c r="C704" s="1" t="s">
        <v>11</v>
      </c>
      <c r="D704">
        <v>65535</v>
      </c>
      <c r="E704" s="4" t="str">
        <f>IF((COUNTIF(ML100K[[#This Row],[abbreviation]],"*nIOI"))&gt;=1,"ü","")</f>
        <v>ü</v>
      </c>
      <c r="F704" s="4" t="str">
        <f>IF(ML100K[[#This Row],[sigWeCoRatedCount]]&gt;=1,"ü","")</f>
        <v>ü</v>
      </c>
      <c r="G704" s="3">
        <v>15</v>
      </c>
      <c r="H704" s="9">
        <v>0.37454919516065205</v>
      </c>
      <c r="I704" s="9">
        <v>0.3576703530934861</v>
      </c>
      <c r="J704" s="9">
        <v>0.36601063245483378</v>
      </c>
      <c r="K704" s="9">
        <v>0.74711933455286073</v>
      </c>
      <c r="L704" s="9">
        <v>0.73259947160600414</v>
      </c>
      <c r="M704" s="9">
        <v>1.0568019314862542</v>
      </c>
      <c r="N704" s="9">
        <v>1.0279524353570069</v>
      </c>
      <c r="O704" s="9">
        <v>0.30531763826183062</v>
      </c>
      <c r="P704" s="9">
        <v>0.30531763826183062</v>
      </c>
      <c r="Q704" s="9">
        <v>0.55252355169110434</v>
      </c>
      <c r="R704" s="9">
        <v>0.40995950168080686</v>
      </c>
      <c r="S704" s="9">
        <v>0.69468236173816866</v>
      </c>
      <c r="T704" s="9">
        <v>0.67883517654674352</v>
      </c>
      <c r="U704" s="9">
        <v>0.74785438461320064</v>
      </c>
      <c r="V704" s="9">
        <v>0.42408252360554244</v>
      </c>
      <c r="W704" s="9">
        <v>0.59636352781249624</v>
      </c>
      <c r="X704" s="9">
        <v>0.71572895294689742</v>
      </c>
      <c r="Y704" s="9">
        <v>0.65882024221375401</v>
      </c>
      <c r="Z704" s="9">
        <v>0.78145147172923157</v>
      </c>
      <c r="AA704" s="9">
        <v>0.57621888136425659</v>
      </c>
      <c r="AB704" s="9">
        <v>0.42378111863574303</v>
      </c>
      <c r="AC704" s="9">
        <v>0.21854852827076948</v>
      </c>
      <c r="AD704" s="9">
        <v>0.28427104705310213</v>
      </c>
      <c r="AE704" s="9">
        <v>0.34117975778624576</v>
      </c>
      <c r="AF704" s="9">
        <v>3.12</v>
      </c>
      <c r="AG704" s="9">
        <v>0.99933828207847364</v>
      </c>
      <c r="AH704" s="9">
        <v>1931.68</v>
      </c>
      <c r="AI704" s="9">
        <v>2125.52</v>
      </c>
      <c r="AJ704" s="9">
        <v>844.16</v>
      </c>
      <c r="AK704" s="9">
        <v>594.46</v>
      </c>
      <c r="AL704" s="9">
        <v>1147.74</v>
      </c>
    </row>
    <row r="705" spans="1:38" x14ac:dyDescent="0.3">
      <c r="A705" s="1" t="s">
        <v>8</v>
      </c>
      <c r="B705" s="1" t="s">
        <v>57</v>
      </c>
      <c r="C705" s="1" t="s">
        <v>9</v>
      </c>
      <c r="D705">
        <v>65535</v>
      </c>
      <c r="E705" s="4" t="str">
        <f>IF((COUNTIF(ML100K[[#This Row],[abbreviation]],"*nIOI"))&gt;=1,"ü","")</f>
        <v>ü</v>
      </c>
      <c r="F705" s="4" t="str">
        <f>IF(ML100K[[#This Row],[sigWeCoRatedCount]]&gt;=1,"ü","")</f>
        <v>ü</v>
      </c>
      <c r="G705" s="3">
        <v>75</v>
      </c>
      <c r="H705" s="9">
        <v>0.37656784745490179</v>
      </c>
      <c r="I705" s="9">
        <v>0.36135920636164265</v>
      </c>
      <c r="J705" s="9">
        <v>0.36888369229391244</v>
      </c>
      <c r="K705" s="9">
        <v>0.74711306627274587</v>
      </c>
      <c r="L705" s="9">
        <v>0.72781138624474018</v>
      </c>
      <c r="M705" s="9">
        <v>1.0439567998247077</v>
      </c>
      <c r="N705" s="9">
        <v>1.0216854188833471</v>
      </c>
      <c r="O705" s="9">
        <v>0.30420538754644133</v>
      </c>
      <c r="P705" s="9">
        <v>0.30420538754644133</v>
      </c>
      <c r="Q705" s="9">
        <v>0.55151260470618768</v>
      </c>
      <c r="R705" s="9">
        <v>0.41124551402846354</v>
      </c>
      <c r="S705" s="9">
        <v>0.69579461245355823</v>
      </c>
      <c r="T705" s="9">
        <v>0.68067960318082155</v>
      </c>
      <c r="U705" s="9">
        <v>0.74773624389432525</v>
      </c>
      <c r="V705" s="9">
        <v>0.42262872899289616</v>
      </c>
      <c r="W705" s="9">
        <v>0.59636003259503734</v>
      </c>
      <c r="X705" s="9">
        <v>0.7181384483617046</v>
      </c>
      <c r="Y705" s="9">
        <v>0.6584293990931962</v>
      </c>
      <c r="Z705" s="9">
        <v>0.77858152382999291</v>
      </c>
      <c r="AA705" s="9">
        <v>0.58277768253164874</v>
      </c>
      <c r="AB705" s="9">
        <v>0.41722231746835081</v>
      </c>
      <c r="AC705" s="9">
        <v>0.22141847617000629</v>
      </c>
      <c r="AD705" s="9">
        <v>0.28186155163829529</v>
      </c>
      <c r="AE705" s="9">
        <v>0.34157060090680341</v>
      </c>
      <c r="AF705" s="9">
        <v>3.12</v>
      </c>
      <c r="AG705" s="9">
        <v>0.99933828207847364</v>
      </c>
      <c r="AH705" s="9">
        <v>1937.74</v>
      </c>
      <c r="AI705" s="9">
        <v>2117.7199999999998</v>
      </c>
      <c r="AJ705" s="9">
        <v>831.12</v>
      </c>
      <c r="AK705" s="9">
        <v>602.26</v>
      </c>
      <c r="AL705" s="9">
        <v>1160.78</v>
      </c>
    </row>
    <row r="706" spans="1:38" hidden="1" x14ac:dyDescent="0.3">
      <c r="A706" s="1" t="s">
        <v>54</v>
      </c>
      <c r="B706" s="1" t="s">
        <v>58</v>
      </c>
      <c r="C706" s="1" t="s">
        <v>55</v>
      </c>
      <c r="D706">
        <v>-1</v>
      </c>
      <c r="E706" s="4" t="str">
        <f>IF((COUNTIF(ML100K[[#This Row],[abbreviation]],"*nIOI"))&gt;=1,"ü","")</f>
        <v>ü</v>
      </c>
      <c r="F706" s="4" t="str">
        <f>IF(ML100K[[#This Row],[sigWeCoRatedCount]]&gt;=1,"ü","")</f>
        <v/>
      </c>
      <c r="G706" s="3">
        <v>42</v>
      </c>
      <c r="H706" s="9">
        <v>0.3622197691398541</v>
      </c>
      <c r="I706" s="9">
        <v>0.358085424207159</v>
      </c>
      <c r="J706" s="9">
        <v>0.36014574453950438</v>
      </c>
      <c r="K706" s="9">
        <v>0.73456799916927384</v>
      </c>
      <c r="L706" s="9">
        <v>0.75363787863038645</v>
      </c>
      <c r="M706" s="9">
        <v>1.1205345258196895</v>
      </c>
      <c r="N706" s="9">
        <v>1.0584904664246622</v>
      </c>
      <c r="O706" s="9">
        <v>0.31077019091560387</v>
      </c>
      <c r="P706" s="9">
        <v>0.31077019091560387</v>
      </c>
      <c r="Q706" s="9">
        <v>0.55744189626468832</v>
      </c>
      <c r="R706" s="9">
        <v>0.4010148674389033</v>
      </c>
      <c r="S706" s="9">
        <v>0.68922980908439779</v>
      </c>
      <c r="T706" s="9">
        <v>0.67904271210357958</v>
      </c>
      <c r="U706" s="9">
        <v>0.73465281706476804</v>
      </c>
      <c r="V706" s="9">
        <v>0.41881685790441775</v>
      </c>
      <c r="W706" s="9">
        <v>0.58052305449364761</v>
      </c>
      <c r="X706" s="9">
        <v>0.72443352262905569</v>
      </c>
      <c r="Y706" s="9">
        <v>0.63778624651079818</v>
      </c>
      <c r="Z706" s="9">
        <v>0.74504177936921889</v>
      </c>
      <c r="AA706" s="9">
        <v>0.6130436448379406</v>
      </c>
      <c r="AB706" s="9">
        <v>0.38695635516205951</v>
      </c>
      <c r="AC706" s="9">
        <v>0.25495822063078155</v>
      </c>
      <c r="AD706" s="9">
        <v>0.2755664773709447</v>
      </c>
      <c r="AE706" s="9">
        <v>0.36221375348920154</v>
      </c>
      <c r="AF706" s="9">
        <v>3.16</v>
      </c>
      <c r="AG706" s="9">
        <v>0.99932979851537707</v>
      </c>
      <c r="AH706" s="9">
        <v>1889.52</v>
      </c>
      <c r="AI706" s="9">
        <v>2026.46</v>
      </c>
      <c r="AJ706" s="9">
        <v>770.8</v>
      </c>
      <c r="AK706" s="9">
        <v>693.5</v>
      </c>
      <c r="AL706" s="9">
        <v>1221.08</v>
      </c>
    </row>
    <row r="707" spans="1:38" hidden="1" x14ac:dyDescent="0.3">
      <c r="A707" s="1" t="s">
        <v>54</v>
      </c>
      <c r="B707" s="1" t="s">
        <v>58</v>
      </c>
      <c r="C707" s="1" t="s">
        <v>55</v>
      </c>
      <c r="D707">
        <v>-1</v>
      </c>
      <c r="E707" s="4" t="str">
        <f>IF((COUNTIF(ML100K[[#This Row],[abbreviation]],"*nIOI"))&gt;=1,"ü","")</f>
        <v>ü</v>
      </c>
      <c r="F707" s="4" t="str">
        <f>IF(ML100K[[#This Row],[sigWeCoRatedCount]]&gt;=1,"ü","")</f>
        <v/>
      </c>
      <c r="G707" s="3">
        <v>32</v>
      </c>
      <c r="H707" s="9">
        <v>0.3627822533216945</v>
      </c>
      <c r="I707" s="9">
        <v>0.35901301134649871</v>
      </c>
      <c r="J707" s="9">
        <v>0.36089182896206501</v>
      </c>
      <c r="K707" s="9">
        <v>0.73447686444291527</v>
      </c>
      <c r="L707" s="9">
        <v>0.74968203067462447</v>
      </c>
      <c r="M707" s="9">
        <v>1.104473332209666</v>
      </c>
      <c r="N707" s="9">
        <v>1.0508750416836234</v>
      </c>
      <c r="O707" s="9">
        <v>0.31052407035181762</v>
      </c>
      <c r="P707" s="9">
        <v>0.31052407035181762</v>
      </c>
      <c r="Q707" s="9">
        <v>0.55722151661061547</v>
      </c>
      <c r="R707" s="9">
        <v>0.40152847507524375</v>
      </c>
      <c r="S707" s="9">
        <v>0.68947592964818338</v>
      </c>
      <c r="T707" s="9">
        <v>0.67950650567324922</v>
      </c>
      <c r="U707" s="9">
        <v>0.73455025308315025</v>
      </c>
      <c r="V707" s="9">
        <v>0.41838268346623386</v>
      </c>
      <c r="W707" s="9">
        <v>0.58040854188107915</v>
      </c>
      <c r="X707" s="9">
        <v>0.72514575828351224</v>
      </c>
      <c r="Y707" s="9">
        <v>0.6376364950381832</v>
      </c>
      <c r="Z707" s="9">
        <v>0.74410155010429568</v>
      </c>
      <c r="AA707" s="9">
        <v>0.61491146124220175</v>
      </c>
      <c r="AB707" s="9">
        <v>0.3850885387577978</v>
      </c>
      <c r="AC707" s="9">
        <v>0.25589844989570393</v>
      </c>
      <c r="AD707" s="9">
        <v>0.2748542417164882</v>
      </c>
      <c r="AE707" s="9">
        <v>0.36236350496181685</v>
      </c>
      <c r="AF707" s="9">
        <v>3.16</v>
      </c>
      <c r="AG707" s="9">
        <v>0.99932979851537707</v>
      </c>
      <c r="AH707" s="9">
        <v>1891.94</v>
      </c>
      <c r="AI707" s="9">
        <v>2023.9</v>
      </c>
      <c r="AJ707" s="9">
        <v>767.08</v>
      </c>
      <c r="AK707" s="9">
        <v>696.06</v>
      </c>
      <c r="AL707" s="9">
        <v>1224.8</v>
      </c>
    </row>
    <row r="708" spans="1:38" hidden="1" x14ac:dyDescent="0.3">
      <c r="A708" s="1" t="s">
        <v>54</v>
      </c>
      <c r="B708" s="1" t="s">
        <v>58</v>
      </c>
      <c r="C708" s="1" t="s">
        <v>55</v>
      </c>
      <c r="D708">
        <v>-1</v>
      </c>
      <c r="E708" s="4" t="str">
        <f>IF((COUNTIF(ML100K[[#This Row],[abbreviation]],"*nIOI"))&gt;=1,"ü","")</f>
        <v>ü</v>
      </c>
      <c r="F708" s="4" t="str">
        <f>IF(ML100K[[#This Row],[sigWeCoRatedCount]]&gt;=1,"ü","")</f>
        <v/>
      </c>
      <c r="G708" s="3">
        <v>27</v>
      </c>
      <c r="H708" s="9">
        <v>0.36308534062173403</v>
      </c>
      <c r="I708" s="9">
        <v>0.35950851125946348</v>
      </c>
      <c r="J708" s="9">
        <v>0.3612916090108037</v>
      </c>
      <c r="K708" s="9">
        <v>0.73441802568980097</v>
      </c>
      <c r="L708" s="9">
        <v>0.74808193367073361</v>
      </c>
      <c r="M708" s="9">
        <v>1.0989770415704101</v>
      </c>
      <c r="N708" s="9">
        <v>1.0482609027455116</v>
      </c>
      <c r="O708" s="9">
        <v>0.31039246703917311</v>
      </c>
      <c r="P708" s="9">
        <v>0.31039246703917311</v>
      </c>
      <c r="Q708" s="9">
        <v>0.55710030474091343</v>
      </c>
      <c r="R708" s="9">
        <v>0.40216091200676801</v>
      </c>
      <c r="S708" s="9">
        <v>0.68960753296082611</v>
      </c>
      <c r="T708" s="9">
        <v>0.67975425562973224</v>
      </c>
      <c r="U708" s="9">
        <v>0.73448537475783271</v>
      </c>
      <c r="V708" s="9">
        <v>0.4181432082283687</v>
      </c>
      <c r="W708" s="9">
        <v>0.58033837590209891</v>
      </c>
      <c r="X708" s="9">
        <v>0.72554042232685967</v>
      </c>
      <c r="Y708" s="9">
        <v>0.63754491829487403</v>
      </c>
      <c r="Z708" s="9">
        <v>0.74356504690069036</v>
      </c>
      <c r="AA708" s="9">
        <v>0.61594346435877245</v>
      </c>
      <c r="AB708" s="9">
        <v>0.38405653564122733</v>
      </c>
      <c r="AC708" s="9">
        <v>0.25643495309930936</v>
      </c>
      <c r="AD708" s="9">
        <v>0.27445957767313928</v>
      </c>
      <c r="AE708" s="9">
        <v>0.36245508170512675</v>
      </c>
      <c r="AF708" s="9">
        <v>3.16</v>
      </c>
      <c r="AG708" s="9">
        <v>0.99932979851537707</v>
      </c>
      <c r="AH708" s="9">
        <v>1894.92</v>
      </c>
      <c r="AI708" s="9">
        <v>2022.44</v>
      </c>
      <c r="AJ708" s="9">
        <v>765</v>
      </c>
      <c r="AK708" s="9">
        <v>697.52</v>
      </c>
      <c r="AL708" s="9">
        <v>1226.8800000000001</v>
      </c>
    </row>
    <row r="709" spans="1:38" hidden="1" x14ac:dyDescent="0.3">
      <c r="A709" s="1" t="s">
        <v>54</v>
      </c>
      <c r="B709" s="1" t="s">
        <v>58</v>
      </c>
      <c r="C709" s="1" t="s">
        <v>55</v>
      </c>
      <c r="D709">
        <v>-1</v>
      </c>
      <c r="E709" s="4" t="str">
        <f>IF((COUNTIF(ML100K[[#This Row],[abbreviation]],"*nIOI"))&gt;=1,"ü","")</f>
        <v>ü</v>
      </c>
      <c r="F709" s="4" t="str">
        <f>IF(ML100K[[#This Row],[sigWeCoRatedCount]]&gt;=1,"ü","")</f>
        <v/>
      </c>
      <c r="G709" s="3">
        <v>38</v>
      </c>
      <c r="H709" s="9">
        <v>0.36227735443005166</v>
      </c>
      <c r="I709" s="9">
        <v>0.35838715125258169</v>
      </c>
      <c r="J709" s="9">
        <v>0.36032605349933056</v>
      </c>
      <c r="K709" s="9">
        <v>0.73437191115977563</v>
      </c>
      <c r="L709" s="9">
        <v>0.75198259172892001</v>
      </c>
      <c r="M709" s="9">
        <v>1.114448260435265</v>
      </c>
      <c r="N709" s="9">
        <v>1.0556062872078107</v>
      </c>
      <c r="O709" s="9">
        <v>0.31076172991198936</v>
      </c>
      <c r="P709" s="9">
        <v>0.31076172991198936</v>
      </c>
      <c r="Q709" s="9">
        <v>0.55743377557834517</v>
      </c>
      <c r="R709" s="9">
        <v>0.40148182356173723</v>
      </c>
      <c r="S709" s="9">
        <v>0.68923827008801153</v>
      </c>
      <c r="T709" s="9">
        <v>0.67919357562629057</v>
      </c>
      <c r="U709" s="9">
        <v>0.73444956287245955</v>
      </c>
      <c r="V709" s="9">
        <v>0.41860619255448378</v>
      </c>
      <c r="W709" s="9">
        <v>0.5802792997927213</v>
      </c>
      <c r="X709" s="9">
        <v>0.724777749928468</v>
      </c>
      <c r="Y709" s="9">
        <v>0.63749960450158449</v>
      </c>
      <c r="Z709" s="9">
        <v>0.74427670756199571</v>
      </c>
      <c r="AA709" s="9">
        <v>0.61411044369058654</v>
      </c>
      <c r="AB709" s="9">
        <v>0.38588955630941318</v>
      </c>
      <c r="AC709" s="9">
        <v>0.2557232924380054</v>
      </c>
      <c r="AD709" s="9">
        <v>0.27522225007153212</v>
      </c>
      <c r="AE709" s="9">
        <v>0.3625003954984149</v>
      </c>
      <c r="AF709" s="9">
        <v>3.16</v>
      </c>
      <c r="AG709" s="9">
        <v>0.99932979851537707</v>
      </c>
      <c r="AH709" s="9">
        <v>1891.72</v>
      </c>
      <c r="AI709" s="9">
        <v>2024.38</v>
      </c>
      <c r="AJ709" s="9">
        <v>768.68</v>
      </c>
      <c r="AK709" s="9">
        <v>695.58</v>
      </c>
      <c r="AL709" s="9">
        <v>1223.2</v>
      </c>
    </row>
    <row r="710" spans="1:38" hidden="1" x14ac:dyDescent="0.3">
      <c r="A710" s="1" t="s">
        <v>54</v>
      </c>
      <c r="B710" s="1" t="s">
        <v>58</v>
      </c>
      <c r="C710" s="1" t="s">
        <v>55</v>
      </c>
      <c r="D710">
        <v>-1</v>
      </c>
      <c r="E710" s="4" t="str">
        <f>IF((COUNTIF(ML100K[[#This Row],[abbreviation]],"*nIOI"))&gt;=1,"ü","")</f>
        <v>ü</v>
      </c>
      <c r="F710" s="4" t="str">
        <f>IF(ML100K[[#This Row],[sigWeCoRatedCount]]&gt;=1,"ü","")</f>
        <v/>
      </c>
      <c r="G710" s="3">
        <v>39</v>
      </c>
      <c r="H710" s="9">
        <v>0.36222018143312773</v>
      </c>
      <c r="I710" s="9">
        <v>0.35832350319418266</v>
      </c>
      <c r="J710" s="9">
        <v>0.3602656305363629</v>
      </c>
      <c r="K710" s="9">
        <v>0.73435907503089737</v>
      </c>
      <c r="L710" s="9">
        <v>0.75274237751217077</v>
      </c>
      <c r="M710" s="9">
        <v>1.117287903902469</v>
      </c>
      <c r="N710" s="9">
        <v>1.0569484018930919</v>
      </c>
      <c r="O710" s="9">
        <v>0.31078717426006475</v>
      </c>
      <c r="P710" s="9">
        <v>0.31078717426006475</v>
      </c>
      <c r="Q710" s="9">
        <v>0.55745601925898081</v>
      </c>
      <c r="R710" s="9">
        <v>0.40123986913944665</v>
      </c>
      <c r="S710" s="9">
        <v>0.68921282573993492</v>
      </c>
      <c r="T710" s="9">
        <v>0.67916175159709091</v>
      </c>
      <c r="U710" s="9">
        <v>0.73443698066383933</v>
      </c>
      <c r="V710" s="9">
        <v>0.41862527650573184</v>
      </c>
      <c r="W710" s="9">
        <v>0.58026425698405204</v>
      </c>
      <c r="X710" s="9">
        <v>0.72474189061764471</v>
      </c>
      <c r="Y710" s="9">
        <v>0.63747829081548335</v>
      </c>
      <c r="Z710" s="9">
        <v>0.74428791006743322</v>
      </c>
      <c r="AA710" s="9">
        <v>0.61403559312674816</v>
      </c>
      <c r="AB710" s="9">
        <v>0.38596440687325151</v>
      </c>
      <c r="AC710" s="9">
        <v>0.25571208993256639</v>
      </c>
      <c r="AD710" s="9">
        <v>0.27525810938235551</v>
      </c>
      <c r="AE710" s="9">
        <v>0.36252170918451715</v>
      </c>
      <c r="AF710" s="9">
        <v>3.16</v>
      </c>
      <c r="AG710" s="9">
        <v>0.99932979851537707</v>
      </c>
      <c r="AH710" s="9">
        <v>1890.58</v>
      </c>
      <c r="AI710" s="9">
        <v>2024.42</v>
      </c>
      <c r="AJ710" s="9">
        <v>768.84</v>
      </c>
      <c r="AK710" s="9">
        <v>695.54</v>
      </c>
      <c r="AL710" s="9">
        <v>1223.04</v>
      </c>
    </row>
    <row r="711" spans="1:38" hidden="1" x14ac:dyDescent="0.3">
      <c r="A711" s="1" t="s">
        <v>54</v>
      </c>
      <c r="B711" s="1" t="s">
        <v>58</v>
      </c>
      <c r="C711" s="1" t="s">
        <v>55</v>
      </c>
      <c r="D711">
        <v>-1</v>
      </c>
      <c r="E711" s="4" t="str">
        <f>IF((COUNTIF(ML100K[[#This Row],[abbreviation]],"*nIOI"))&gt;=1,"ü","")</f>
        <v>ü</v>
      </c>
      <c r="F711" s="4" t="str">
        <f>IF(ML100K[[#This Row],[sigWeCoRatedCount]]&gt;=1,"ü","")</f>
        <v/>
      </c>
      <c r="G711" s="3">
        <v>30</v>
      </c>
      <c r="H711" s="9">
        <v>0.36283385510591176</v>
      </c>
      <c r="I711" s="9">
        <v>0.35922688230103822</v>
      </c>
      <c r="J711" s="9">
        <v>0.36102498868744326</v>
      </c>
      <c r="K711" s="9">
        <v>0.73434113187252847</v>
      </c>
      <c r="L711" s="9">
        <v>0.74924886552123171</v>
      </c>
      <c r="M711" s="9">
        <v>1.1032419844319048</v>
      </c>
      <c r="N711" s="9">
        <v>1.0502869832482453</v>
      </c>
      <c r="O711" s="9">
        <v>0.31051117471832546</v>
      </c>
      <c r="P711" s="9">
        <v>0.31051117471832546</v>
      </c>
      <c r="Q711" s="9">
        <v>0.55720688799508999</v>
      </c>
      <c r="R711" s="9">
        <v>0.40172388341194221</v>
      </c>
      <c r="S711" s="9">
        <v>0.68948882528167466</v>
      </c>
      <c r="T711" s="9">
        <v>0.67961344115051969</v>
      </c>
      <c r="U711" s="9">
        <v>0.73440926174699661</v>
      </c>
      <c r="V711" s="9">
        <v>0.41823175016394482</v>
      </c>
      <c r="W711" s="9">
        <v>0.58024323603074213</v>
      </c>
      <c r="X711" s="9">
        <v>0.72539332257718148</v>
      </c>
      <c r="Y711" s="9">
        <v>0.63744053252873112</v>
      </c>
      <c r="Z711" s="9">
        <v>0.74356148296473934</v>
      </c>
      <c r="AA711" s="9">
        <v>0.61566539933630027</v>
      </c>
      <c r="AB711" s="9">
        <v>0.38433460066370012</v>
      </c>
      <c r="AC711" s="9">
        <v>0.25643851703526171</v>
      </c>
      <c r="AD711" s="9">
        <v>0.27460667742281841</v>
      </c>
      <c r="AE711" s="9">
        <v>0.36255946747126971</v>
      </c>
      <c r="AF711" s="9">
        <v>3.16</v>
      </c>
      <c r="AG711" s="9">
        <v>0.99932979851537707</v>
      </c>
      <c r="AH711" s="9">
        <v>1892.86</v>
      </c>
      <c r="AI711" s="9">
        <v>2022.44</v>
      </c>
      <c r="AJ711" s="9">
        <v>765.56</v>
      </c>
      <c r="AK711" s="9">
        <v>697.52</v>
      </c>
      <c r="AL711" s="9">
        <v>1226.32</v>
      </c>
    </row>
    <row r="712" spans="1:38" hidden="1" x14ac:dyDescent="0.3">
      <c r="A712" s="1" t="s">
        <v>54</v>
      </c>
      <c r="B712" s="1" t="s">
        <v>58</v>
      </c>
      <c r="C712" s="1" t="s">
        <v>55</v>
      </c>
      <c r="D712">
        <v>-1</v>
      </c>
      <c r="E712" s="4" t="str">
        <f>IF((COUNTIF(ML100K[[#This Row],[abbreviation]],"*nIOI"))&gt;=1,"ü","")</f>
        <v>ü</v>
      </c>
      <c r="F712" s="4" t="str">
        <f>IF(ML100K[[#This Row],[sigWeCoRatedCount]]&gt;=1,"ü","")</f>
        <v/>
      </c>
      <c r="G712" s="3">
        <v>26</v>
      </c>
      <c r="H712" s="9">
        <v>0.36317172107480516</v>
      </c>
      <c r="I712" s="9">
        <v>0.35972998113033555</v>
      </c>
      <c r="J712" s="9">
        <v>0.36144579901118029</v>
      </c>
      <c r="K712" s="9">
        <v>0.73432831390125797</v>
      </c>
      <c r="L712" s="9">
        <v>0.74817129394210991</v>
      </c>
      <c r="M712" s="9">
        <v>1.0989137393611976</v>
      </c>
      <c r="N712" s="9">
        <v>1.0482266935784477</v>
      </c>
      <c r="O712" s="9">
        <v>0.31036287187302686</v>
      </c>
      <c r="P712" s="9">
        <v>0.31036287187302686</v>
      </c>
      <c r="Q712" s="9">
        <v>0.55707060551871379</v>
      </c>
      <c r="R712" s="9">
        <v>0.40203342711888473</v>
      </c>
      <c r="S712" s="9">
        <v>0.68963712812697331</v>
      </c>
      <c r="T712" s="9">
        <v>0.67986499056516903</v>
      </c>
      <c r="U712" s="9">
        <v>0.73439252201411953</v>
      </c>
      <c r="V712" s="9">
        <v>0.41800586443247034</v>
      </c>
      <c r="W712" s="9">
        <v>0.58023055687497815</v>
      </c>
      <c r="X712" s="9">
        <v>0.72575708546415973</v>
      </c>
      <c r="Y712" s="9">
        <v>0.63741463561064549</v>
      </c>
      <c r="Z712" s="9">
        <v>0.74315639530628452</v>
      </c>
      <c r="AA712" s="9">
        <v>0.61657358582404964</v>
      </c>
      <c r="AB712" s="9">
        <v>0.3834264141759503</v>
      </c>
      <c r="AC712" s="9">
        <v>0.25684360469371409</v>
      </c>
      <c r="AD712" s="9">
        <v>0.27424291453584021</v>
      </c>
      <c r="AE712" s="9">
        <v>0.36258536438935413</v>
      </c>
      <c r="AF712" s="9">
        <v>3.16</v>
      </c>
      <c r="AG712" s="9">
        <v>0.99932979851537707</v>
      </c>
      <c r="AH712" s="9">
        <v>1894.32</v>
      </c>
      <c r="AI712" s="9">
        <v>2021.34</v>
      </c>
      <c r="AJ712" s="9">
        <v>763.76</v>
      </c>
      <c r="AK712" s="9">
        <v>698.62</v>
      </c>
      <c r="AL712" s="9">
        <v>1228.1199999999999</v>
      </c>
    </row>
    <row r="713" spans="1:38" hidden="1" x14ac:dyDescent="0.3">
      <c r="A713" s="1" t="s">
        <v>54</v>
      </c>
      <c r="B713" s="1" t="s">
        <v>58</v>
      </c>
      <c r="C713" s="1" t="s">
        <v>55</v>
      </c>
      <c r="D713">
        <v>-1</v>
      </c>
      <c r="E713" s="4" t="str">
        <f>IF((COUNTIF(ML100K[[#This Row],[abbreviation]],"*nIOI"))&gt;=1,"ü","")</f>
        <v>ü</v>
      </c>
      <c r="F713" s="4" t="str">
        <f>IF(ML100K[[#This Row],[sigWeCoRatedCount]]&gt;=1,"ü","")</f>
        <v/>
      </c>
      <c r="G713" s="3">
        <v>28</v>
      </c>
      <c r="H713" s="9">
        <v>0.36296167670005997</v>
      </c>
      <c r="I713" s="9">
        <v>0.35942815069301709</v>
      </c>
      <c r="J713" s="9">
        <v>0.3611895890366652</v>
      </c>
      <c r="K713" s="9">
        <v>0.73431915730559649</v>
      </c>
      <c r="L713" s="9">
        <v>0.74853171643023175</v>
      </c>
      <c r="M713" s="9">
        <v>1.10034332088493</v>
      </c>
      <c r="N713" s="9">
        <v>1.048912355859654</v>
      </c>
      <c r="O713" s="9">
        <v>0.31046025357683427</v>
      </c>
      <c r="P713" s="9">
        <v>0.31046025357683427</v>
      </c>
      <c r="Q713" s="9">
        <v>0.55716395623902348</v>
      </c>
      <c r="R713" s="9">
        <v>0.40193173334231586</v>
      </c>
      <c r="S713" s="9">
        <v>0.68953974642316562</v>
      </c>
      <c r="T713" s="9">
        <v>0.67971407534650818</v>
      </c>
      <c r="U713" s="9">
        <v>0.7343863732756386</v>
      </c>
      <c r="V713" s="9">
        <v>0.41813736454300054</v>
      </c>
      <c r="W713" s="9">
        <v>0.58021309894789297</v>
      </c>
      <c r="X713" s="9">
        <v>0.72554945789255432</v>
      </c>
      <c r="Y713" s="9">
        <v>0.63741221880750465</v>
      </c>
      <c r="Z713" s="9">
        <v>0.74335774381452735</v>
      </c>
      <c r="AA713" s="9">
        <v>0.6160704068784888</v>
      </c>
      <c r="AB713" s="9">
        <v>0.38392959312151148</v>
      </c>
      <c r="AC713" s="9">
        <v>0.25664225618547254</v>
      </c>
      <c r="AD713" s="9">
        <v>0.27445054210744513</v>
      </c>
      <c r="AE713" s="9">
        <v>0.36258778119249502</v>
      </c>
      <c r="AF713" s="9">
        <v>3.16</v>
      </c>
      <c r="AG713" s="9">
        <v>0.99932979851537707</v>
      </c>
      <c r="AH713" s="9">
        <v>1893.84</v>
      </c>
      <c r="AI713" s="9">
        <v>2021.88</v>
      </c>
      <c r="AJ713" s="9">
        <v>764.76</v>
      </c>
      <c r="AK713" s="9">
        <v>698.08</v>
      </c>
      <c r="AL713" s="9">
        <v>1227.1199999999999</v>
      </c>
    </row>
    <row r="714" spans="1:38" hidden="1" x14ac:dyDescent="0.3">
      <c r="A714" s="1" t="s">
        <v>54</v>
      </c>
      <c r="B714" s="1" t="s">
        <v>58</v>
      </c>
      <c r="C714" s="1" t="s">
        <v>55</v>
      </c>
      <c r="D714">
        <v>-1</v>
      </c>
      <c r="E714" s="4" t="str">
        <f>IF((COUNTIF(ML100K[[#This Row],[abbreviation]],"*nIOI"))&gt;=1,"ü","")</f>
        <v>ü</v>
      </c>
      <c r="F714" s="4" t="str">
        <f>IF(ML100K[[#This Row],[sigWeCoRatedCount]]&gt;=1,"ü","")</f>
        <v/>
      </c>
      <c r="G714" s="3">
        <v>43</v>
      </c>
      <c r="H714" s="9">
        <v>0.36143228134903738</v>
      </c>
      <c r="I714" s="9">
        <v>0.35723206153818282</v>
      </c>
      <c r="J714" s="9">
        <v>0.35932512828104995</v>
      </c>
      <c r="K714" s="9">
        <v>0.73430782944456707</v>
      </c>
      <c r="L714" s="9">
        <v>0.7545292759072969</v>
      </c>
      <c r="M714" s="9">
        <v>1.1230646772333266</v>
      </c>
      <c r="N714" s="9">
        <v>1.0596786397865099</v>
      </c>
      <c r="O714" s="9">
        <v>0.31114364326537675</v>
      </c>
      <c r="P714" s="9">
        <v>0.31114364326537675</v>
      </c>
      <c r="Q714" s="9">
        <v>0.55777427737797691</v>
      </c>
      <c r="R714" s="9">
        <v>0.40067114357327055</v>
      </c>
      <c r="S714" s="9">
        <v>0.68885635673462442</v>
      </c>
      <c r="T714" s="9">
        <v>0.67861603076909083</v>
      </c>
      <c r="U714" s="9">
        <v>0.73439463158256291</v>
      </c>
      <c r="V714" s="9">
        <v>0.4190685696640899</v>
      </c>
      <c r="W714" s="9">
        <v>0.58020094404604994</v>
      </c>
      <c r="X714" s="9">
        <v>0.72401874104862063</v>
      </c>
      <c r="Y714" s="9">
        <v>0.63741354030041719</v>
      </c>
      <c r="Z714" s="9">
        <v>0.74494415865466757</v>
      </c>
      <c r="AA714" s="9">
        <v>0.61228790288351342</v>
      </c>
      <c r="AB714" s="9">
        <v>0.38771209711648641</v>
      </c>
      <c r="AC714" s="9">
        <v>0.25505584134533205</v>
      </c>
      <c r="AD714" s="9">
        <v>0.27598125895138054</v>
      </c>
      <c r="AE714" s="9">
        <v>0.36258645969958142</v>
      </c>
      <c r="AF714" s="9">
        <v>3.16</v>
      </c>
      <c r="AG714" s="9">
        <v>0.99932979851537707</v>
      </c>
      <c r="AH714" s="9">
        <v>1887.9</v>
      </c>
      <c r="AI714" s="9">
        <v>2026.2</v>
      </c>
      <c r="AJ714" s="9">
        <v>772.3</v>
      </c>
      <c r="AK714" s="9">
        <v>693.76</v>
      </c>
      <c r="AL714" s="9">
        <v>1219.58</v>
      </c>
    </row>
    <row r="715" spans="1:38" hidden="1" x14ac:dyDescent="0.3">
      <c r="A715" s="1" t="s">
        <v>54</v>
      </c>
      <c r="B715" s="1" t="s">
        <v>58</v>
      </c>
      <c r="C715" s="1" t="s">
        <v>55</v>
      </c>
      <c r="D715">
        <v>-1</v>
      </c>
      <c r="E715" s="4" t="str">
        <f>IF((COUNTIF(ML100K[[#This Row],[abbreviation]],"*nIOI"))&gt;=1,"ü","")</f>
        <v>ü</v>
      </c>
      <c r="F715" s="4" t="str">
        <f>IF(ML100K[[#This Row],[sigWeCoRatedCount]]&gt;=1,"ü","")</f>
        <v/>
      </c>
      <c r="G715" s="3">
        <v>29</v>
      </c>
      <c r="H715" s="9">
        <v>0.36290820029280979</v>
      </c>
      <c r="I715" s="9">
        <v>0.35940223581723307</v>
      </c>
      <c r="J715" s="9">
        <v>0.36115003637913207</v>
      </c>
      <c r="K715" s="9">
        <v>0.7342788204535583</v>
      </c>
      <c r="L715" s="9">
        <v>0.74892651094951546</v>
      </c>
      <c r="M715" s="9">
        <v>1.1018247083458146</v>
      </c>
      <c r="N715" s="9">
        <v>1.0496127154757802</v>
      </c>
      <c r="O715" s="9">
        <v>0.31048583667626745</v>
      </c>
      <c r="P715" s="9">
        <v>0.31048583667626745</v>
      </c>
      <c r="Q715" s="9">
        <v>0.55718616616860073</v>
      </c>
      <c r="R715" s="9">
        <v>0.40176191712583609</v>
      </c>
      <c r="S715" s="9">
        <v>0.68951416332373261</v>
      </c>
      <c r="T715" s="9">
        <v>0.67970111790861698</v>
      </c>
      <c r="U715" s="9">
        <v>0.73434480453685602</v>
      </c>
      <c r="V715" s="9">
        <v>0.41813144884891079</v>
      </c>
      <c r="W715" s="9">
        <v>0.58016413349900009</v>
      </c>
      <c r="X715" s="9">
        <v>0.72555551460710166</v>
      </c>
      <c r="Y715" s="9">
        <v>0.63735268568570957</v>
      </c>
      <c r="Z715" s="9">
        <v>0.74326608442538777</v>
      </c>
      <c r="AA715" s="9">
        <v>0.61613615139184508</v>
      </c>
      <c r="AB715" s="9">
        <v>0.38386384860815498</v>
      </c>
      <c r="AC715" s="9">
        <v>0.25673391557461078</v>
      </c>
      <c r="AD715" s="9">
        <v>0.27444448539289901</v>
      </c>
      <c r="AE715" s="9">
        <v>0.36264731431429048</v>
      </c>
      <c r="AF715" s="9">
        <v>3.16</v>
      </c>
      <c r="AG715" s="9">
        <v>0.99932979851537707</v>
      </c>
      <c r="AH715" s="9">
        <v>1893.04</v>
      </c>
      <c r="AI715" s="9">
        <v>2021.64</v>
      </c>
      <c r="AJ715" s="9">
        <v>764.64</v>
      </c>
      <c r="AK715" s="9">
        <v>698.32</v>
      </c>
      <c r="AL715" s="9">
        <v>1227.24</v>
      </c>
    </row>
    <row r="716" spans="1:38" hidden="1" x14ac:dyDescent="0.3">
      <c r="A716" s="1" t="s">
        <v>54</v>
      </c>
      <c r="B716" s="1" t="s">
        <v>58</v>
      </c>
      <c r="C716" s="1" t="s">
        <v>55</v>
      </c>
      <c r="D716">
        <v>-1</v>
      </c>
      <c r="E716" s="4" t="str">
        <f>IF((COUNTIF(ML100K[[#This Row],[abbreviation]],"*nIOI"))&gt;=1,"ü","")</f>
        <v>ü</v>
      </c>
      <c r="F716" s="4" t="str">
        <f>IF(ML100K[[#This Row],[sigWeCoRatedCount]]&gt;=1,"ü","")</f>
        <v/>
      </c>
      <c r="G716" s="3">
        <v>37</v>
      </c>
      <c r="H716" s="9">
        <v>0.36207522807848819</v>
      </c>
      <c r="I716" s="9">
        <v>0.35818942601509768</v>
      </c>
      <c r="J716" s="9">
        <v>0.360126048711082</v>
      </c>
      <c r="K716" s="9">
        <v>0.7342735580483738</v>
      </c>
      <c r="L716" s="9">
        <v>0.75189761733283045</v>
      </c>
      <c r="M716" s="9">
        <v>1.1132426938787741</v>
      </c>
      <c r="N716" s="9">
        <v>1.0550345954170217</v>
      </c>
      <c r="O716" s="9">
        <v>0.31086364252170445</v>
      </c>
      <c r="P716" s="9">
        <v>0.31086364252170445</v>
      </c>
      <c r="Q716" s="9">
        <v>0.55752498863573019</v>
      </c>
      <c r="R716" s="9">
        <v>0.40121025687966788</v>
      </c>
      <c r="S716" s="9">
        <v>0.68913635747829638</v>
      </c>
      <c r="T716" s="9">
        <v>0.67909471300754898</v>
      </c>
      <c r="U716" s="9">
        <v>0.73435162446112801</v>
      </c>
      <c r="V716" s="9">
        <v>0.41865099702818143</v>
      </c>
      <c r="W716" s="9">
        <v>0.58015739350369511</v>
      </c>
      <c r="X716" s="9">
        <v>0.72470665041914728</v>
      </c>
      <c r="Y716" s="9">
        <v>0.63736857765934152</v>
      </c>
      <c r="Z716" s="9">
        <v>0.74415275900453082</v>
      </c>
      <c r="AA716" s="9">
        <v>0.61403666701056669</v>
      </c>
      <c r="AB716" s="9">
        <v>0.38596333298943314</v>
      </c>
      <c r="AC716" s="9">
        <v>0.25584724099546957</v>
      </c>
      <c r="AD716" s="9">
        <v>0.27529334958085261</v>
      </c>
      <c r="AE716" s="9">
        <v>0.36263142234065798</v>
      </c>
      <c r="AF716" s="9">
        <v>3.16</v>
      </c>
      <c r="AG716" s="9">
        <v>0.99932979851537707</v>
      </c>
      <c r="AH716" s="9">
        <v>1890.44</v>
      </c>
      <c r="AI716" s="9">
        <v>2024.04</v>
      </c>
      <c r="AJ716" s="9">
        <v>768.82</v>
      </c>
      <c r="AK716" s="9">
        <v>695.92</v>
      </c>
      <c r="AL716" s="9">
        <v>1223.06</v>
      </c>
    </row>
    <row r="717" spans="1:38" hidden="1" x14ac:dyDescent="0.3">
      <c r="A717" s="1" t="s">
        <v>54</v>
      </c>
      <c r="B717" s="1" t="s">
        <v>58</v>
      </c>
      <c r="C717" s="1" t="s">
        <v>55</v>
      </c>
      <c r="D717">
        <v>-1</v>
      </c>
      <c r="E717" s="4" t="str">
        <f>IF((COUNTIF(ML100K[[#This Row],[abbreviation]],"*nIOI"))&gt;=1,"ü","")</f>
        <v>ü</v>
      </c>
      <c r="F717" s="4" t="str">
        <f>IF(ML100K[[#This Row],[sigWeCoRatedCount]]&gt;=1,"ü","")</f>
        <v/>
      </c>
      <c r="G717" s="3">
        <v>41</v>
      </c>
      <c r="H717" s="9">
        <v>0.36162978964354336</v>
      </c>
      <c r="I717" s="9">
        <v>0.35757187478591418</v>
      </c>
      <c r="J717" s="9">
        <v>0.35959418211765509</v>
      </c>
      <c r="K717" s="9">
        <v>0.73426509658493877</v>
      </c>
      <c r="L717" s="9">
        <v>0.75367610335166424</v>
      </c>
      <c r="M717" s="9">
        <v>1.1202163149351287</v>
      </c>
      <c r="N717" s="9">
        <v>1.0583394440832454</v>
      </c>
      <c r="O717" s="9">
        <v>0.31105880224806498</v>
      </c>
      <c r="P717" s="9">
        <v>0.31105880224806498</v>
      </c>
      <c r="Q717" s="9">
        <v>0.55769932774457243</v>
      </c>
      <c r="R717" s="9">
        <v>0.40087482830401328</v>
      </c>
      <c r="S717" s="9">
        <v>0.6889411977519353</v>
      </c>
      <c r="T717" s="9">
        <v>0.67878593739295634</v>
      </c>
      <c r="U717" s="9">
        <v>0.73434782762723705</v>
      </c>
      <c r="V717" s="9">
        <v>0.41890536709697396</v>
      </c>
      <c r="W717" s="9">
        <v>0.58014646408814496</v>
      </c>
      <c r="X717" s="9">
        <v>0.72428495093336254</v>
      </c>
      <c r="Y717" s="9">
        <v>0.63734483871018</v>
      </c>
      <c r="Z717" s="9">
        <v>0.74457619607135539</v>
      </c>
      <c r="AA717" s="9">
        <v>0.61299567871455718</v>
      </c>
      <c r="AB717" s="9">
        <v>0.38700432128544265</v>
      </c>
      <c r="AC717" s="9">
        <v>0.255423803928643</v>
      </c>
      <c r="AD717" s="9">
        <v>0.27571504906663796</v>
      </c>
      <c r="AE717" s="9">
        <v>0.36265516128981956</v>
      </c>
      <c r="AF717" s="9">
        <v>3.16</v>
      </c>
      <c r="AG717" s="9">
        <v>0.99932979851537707</v>
      </c>
      <c r="AH717" s="9">
        <v>1888.86</v>
      </c>
      <c r="AI717" s="9">
        <v>2025.2</v>
      </c>
      <c r="AJ717" s="9">
        <v>770.9</v>
      </c>
      <c r="AK717" s="9">
        <v>694.76</v>
      </c>
      <c r="AL717" s="9">
        <v>1220.98</v>
      </c>
    </row>
    <row r="718" spans="1:38" hidden="1" x14ac:dyDescent="0.3">
      <c r="A718" s="1" t="s">
        <v>54</v>
      </c>
      <c r="B718" s="1" t="s">
        <v>58</v>
      </c>
      <c r="C718" s="1" t="s">
        <v>55</v>
      </c>
      <c r="D718">
        <v>-1</v>
      </c>
      <c r="E718" s="4" t="str">
        <f>IF((COUNTIF(ML100K[[#This Row],[abbreviation]],"*nIOI"))&gt;=1,"ü","")</f>
        <v>ü</v>
      </c>
      <c r="F718" s="4" t="str">
        <f>IF(ML100K[[#This Row],[sigWeCoRatedCount]]&gt;=1,"ü","")</f>
        <v/>
      </c>
      <c r="G718" s="3">
        <v>31</v>
      </c>
      <c r="H718" s="9">
        <v>0.36241938082243708</v>
      </c>
      <c r="I718" s="9">
        <v>0.35880898641788378</v>
      </c>
      <c r="J718" s="9">
        <v>0.36060884505926794</v>
      </c>
      <c r="K718" s="9">
        <v>0.73418719477744698</v>
      </c>
      <c r="L718" s="9">
        <v>0.74956311847769519</v>
      </c>
      <c r="M718" s="9">
        <v>1.103955418720187</v>
      </c>
      <c r="N718" s="9">
        <v>1.0506308412697061</v>
      </c>
      <c r="O718" s="9">
        <v>0.31070652996228132</v>
      </c>
      <c r="P718" s="9">
        <v>0.31070652996228132</v>
      </c>
      <c r="Q718" s="9">
        <v>0.55738558517179537</v>
      </c>
      <c r="R718" s="9">
        <v>0.40156247867844985</v>
      </c>
      <c r="S718" s="9">
        <v>0.68929347003771924</v>
      </c>
      <c r="T718" s="9">
        <v>0.67940449320894081</v>
      </c>
      <c r="U718" s="9">
        <v>0.73425505497261379</v>
      </c>
      <c r="V718" s="9">
        <v>0.41834467644159834</v>
      </c>
      <c r="W718" s="9">
        <v>0.58004786613607151</v>
      </c>
      <c r="X718" s="9">
        <v>0.72520684122865975</v>
      </c>
      <c r="Y718" s="9">
        <v>0.63721253959377788</v>
      </c>
      <c r="Z718" s="9">
        <v>0.74343901017711</v>
      </c>
      <c r="AA718" s="9">
        <v>0.61536997624077316</v>
      </c>
      <c r="AB718" s="9">
        <v>0.38463002375922684</v>
      </c>
      <c r="AC718" s="9">
        <v>0.25656098982288966</v>
      </c>
      <c r="AD718" s="9">
        <v>0.27479315877134108</v>
      </c>
      <c r="AE718" s="9">
        <v>0.36278746040622223</v>
      </c>
      <c r="AF718" s="9">
        <v>3.16</v>
      </c>
      <c r="AG718" s="9">
        <v>0.99932979851537707</v>
      </c>
      <c r="AH718" s="9">
        <v>1892.1</v>
      </c>
      <c r="AI718" s="9">
        <v>2022.12</v>
      </c>
      <c r="AJ718" s="9">
        <v>766.16</v>
      </c>
      <c r="AK718" s="9">
        <v>697.84</v>
      </c>
      <c r="AL718" s="9">
        <v>1225.72</v>
      </c>
    </row>
    <row r="719" spans="1:38" hidden="1" x14ac:dyDescent="0.3">
      <c r="A719" s="1" t="s">
        <v>54</v>
      </c>
      <c r="B719" s="1" t="s">
        <v>58</v>
      </c>
      <c r="C719" s="1" t="s">
        <v>55</v>
      </c>
      <c r="D719">
        <v>-1</v>
      </c>
      <c r="E719" s="4" t="str">
        <f>IF((COUNTIF(ML100K[[#This Row],[abbreviation]],"*nIOI"))&gt;=1,"ü","")</f>
        <v>ü</v>
      </c>
      <c r="F719" s="4" t="str">
        <f>IF(ML100K[[#This Row],[sigWeCoRatedCount]]&gt;=1,"ü","")</f>
        <v/>
      </c>
      <c r="G719" s="3">
        <v>34</v>
      </c>
      <c r="H719" s="9">
        <v>0.36206292046351002</v>
      </c>
      <c r="I719" s="9">
        <v>0.35831045127069017</v>
      </c>
      <c r="J719" s="9">
        <v>0.36018079200054942</v>
      </c>
      <c r="K719" s="9">
        <v>0.73416440478983558</v>
      </c>
      <c r="L719" s="9">
        <v>0.7504417183390385</v>
      </c>
      <c r="M719" s="9">
        <v>1.1071006012825424</v>
      </c>
      <c r="N719" s="9">
        <v>1.0521217426894736</v>
      </c>
      <c r="O719" s="9">
        <v>0.31087641739348731</v>
      </c>
      <c r="P719" s="9">
        <v>0.31087641739348731</v>
      </c>
      <c r="Q719" s="9">
        <v>0.55753761141932301</v>
      </c>
      <c r="R719" s="9">
        <v>0.40123568772116991</v>
      </c>
      <c r="S719" s="9">
        <v>0.68912358260651319</v>
      </c>
      <c r="T719" s="9">
        <v>0.67915522563534547</v>
      </c>
      <c r="U719" s="9">
        <v>0.73423880257094321</v>
      </c>
      <c r="V719" s="9">
        <v>0.41854918281158843</v>
      </c>
      <c r="W719" s="9">
        <v>0.58001867172018007</v>
      </c>
      <c r="X719" s="9">
        <v>0.724870356389961</v>
      </c>
      <c r="Y719" s="9">
        <v>0.63719256407354763</v>
      </c>
      <c r="Z719" s="9">
        <v>0.74375607188031467</v>
      </c>
      <c r="AA719" s="9">
        <v>0.61455437939037572</v>
      </c>
      <c r="AB719" s="9">
        <v>0.38544562060962384</v>
      </c>
      <c r="AC719" s="9">
        <v>0.25624392811968555</v>
      </c>
      <c r="AD719" s="9">
        <v>0.27512964361003794</v>
      </c>
      <c r="AE719" s="9">
        <v>0.36280743592645204</v>
      </c>
      <c r="AF719" s="9">
        <v>3.16</v>
      </c>
      <c r="AG719" s="9">
        <v>0.99932979851537707</v>
      </c>
      <c r="AH719" s="9">
        <v>1890.56</v>
      </c>
      <c r="AI719" s="9">
        <v>2022.96</v>
      </c>
      <c r="AJ719" s="9">
        <v>767.8</v>
      </c>
      <c r="AK719" s="9">
        <v>697</v>
      </c>
      <c r="AL719" s="9">
        <v>1224.08</v>
      </c>
    </row>
    <row r="720" spans="1:38" hidden="1" x14ac:dyDescent="0.3">
      <c r="A720" s="1" t="s">
        <v>54</v>
      </c>
      <c r="B720" s="1" t="s">
        <v>58</v>
      </c>
      <c r="C720" s="1" t="s">
        <v>55</v>
      </c>
      <c r="D720">
        <v>-1</v>
      </c>
      <c r="E720" s="4" t="str">
        <f>IF((COUNTIF(ML100K[[#This Row],[abbreviation]],"*nIOI"))&gt;=1,"ü","")</f>
        <v>ü</v>
      </c>
      <c r="F720" s="4" t="str">
        <f>IF(ML100K[[#This Row],[sigWeCoRatedCount]]&gt;=1,"ü","")</f>
        <v/>
      </c>
      <c r="G720" s="3">
        <v>33</v>
      </c>
      <c r="H720" s="9">
        <v>0.3619888697154055</v>
      </c>
      <c r="I720" s="9">
        <v>0.3582138844846231</v>
      </c>
      <c r="J720" s="9">
        <v>0.36009548086993448</v>
      </c>
      <c r="K720" s="9">
        <v>0.73415716103948536</v>
      </c>
      <c r="L720" s="9">
        <v>0.75021256401880176</v>
      </c>
      <c r="M720" s="9">
        <v>1.1066338982553861</v>
      </c>
      <c r="N720" s="9">
        <v>1.051899009031932</v>
      </c>
      <c r="O720" s="9">
        <v>0.3109103525323022</v>
      </c>
      <c r="P720" s="9">
        <v>0.3109103525323022</v>
      </c>
      <c r="Q720" s="9">
        <v>0.55756784063451992</v>
      </c>
      <c r="R720" s="9">
        <v>0.40146911985038319</v>
      </c>
      <c r="S720" s="9">
        <v>0.6890896474676973</v>
      </c>
      <c r="T720" s="9">
        <v>0.67910694224231238</v>
      </c>
      <c r="U720" s="9">
        <v>0.73423177830700048</v>
      </c>
      <c r="V720" s="9">
        <v>0.4185912899597955</v>
      </c>
      <c r="W720" s="9">
        <v>0.58000977970958434</v>
      </c>
      <c r="X720" s="9">
        <v>0.72480307828428081</v>
      </c>
      <c r="Y720" s="9">
        <v>0.63718579143112419</v>
      </c>
      <c r="Z720" s="9">
        <v>0.74380973889065194</v>
      </c>
      <c r="AA720" s="9">
        <v>0.6144041455939705</v>
      </c>
      <c r="AB720" s="9">
        <v>0.38559585440602973</v>
      </c>
      <c r="AC720" s="9">
        <v>0.25619026110934751</v>
      </c>
      <c r="AD720" s="9">
        <v>0.2751969217157193</v>
      </c>
      <c r="AE720" s="9">
        <v>0.3628142085688752</v>
      </c>
      <c r="AF720" s="9">
        <v>3.16</v>
      </c>
      <c r="AG720" s="9">
        <v>0.99932979851537707</v>
      </c>
      <c r="AH720" s="9">
        <v>1891.66</v>
      </c>
      <c r="AI720" s="9">
        <v>2023.1</v>
      </c>
      <c r="AJ720" s="9">
        <v>768.1</v>
      </c>
      <c r="AK720" s="9">
        <v>696.86</v>
      </c>
      <c r="AL720" s="9">
        <v>1223.78</v>
      </c>
    </row>
    <row r="721" spans="1:38" hidden="1" x14ac:dyDescent="0.3">
      <c r="A721" s="1" t="s">
        <v>54</v>
      </c>
      <c r="B721" s="1" t="s">
        <v>58</v>
      </c>
      <c r="C721" s="1" t="s">
        <v>55</v>
      </c>
      <c r="D721">
        <v>-1</v>
      </c>
      <c r="E721" s="4" t="str">
        <f>IF((COUNTIF(ML100K[[#This Row],[abbreviation]],"*nIOI"))&gt;=1,"ü","")</f>
        <v>ü</v>
      </c>
      <c r="F721" s="4" t="str">
        <f>IF(ML100K[[#This Row],[sigWeCoRatedCount]]&gt;=1,"ü","")</f>
        <v/>
      </c>
      <c r="G721" s="3">
        <v>44</v>
      </c>
      <c r="H721" s="9">
        <v>0.36091739452685095</v>
      </c>
      <c r="I721" s="9">
        <v>0.35668080503552085</v>
      </c>
      <c r="J721" s="9">
        <v>0.35879189716803167</v>
      </c>
      <c r="K721" s="9">
        <v>0.73413563471811849</v>
      </c>
      <c r="L721" s="9">
        <v>0.75519153948502371</v>
      </c>
      <c r="M721" s="9">
        <v>1.1251107592177283</v>
      </c>
      <c r="N721" s="9">
        <v>1.060642264804742</v>
      </c>
      <c r="O721" s="9">
        <v>0.31138991513216796</v>
      </c>
      <c r="P721" s="9">
        <v>0.31138991513216796</v>
      </c>
      <c r="Q721" s="9">
        <v>0.55799365800526879</v>
      </c>
      <c r="R721" s="9">
        <v>0.4004036682171882</v>
      </c>
      <c r="S721" s="9">
        <v>0.68861008486783215</v>
      </c>
      <c r="T721" s="9">
        <v>0.67834040251776084</v>
      </c>
      <c r="U721" s="9">
        <v>0.73422434633410549</v>
      </c>
      <c r="V721" s="9">
        <v>0.41922797937955203</v>
      </c>
      <c r="W721" s="9">
        <v>0.57998667206501753</v>
      </c>
      <c r="X721" s="9">
        <v>0.72375421725623013</v>
      </c>
      <c r="Y721" s="9">
        <v>0.63716317727062111</v>
      </c>
      <c r="Z721" s="9">
        <v>0.74487193189020773</v>
      </c>
      <c r="AA721" s="9">
        <v>0.61180887314531274</v>
      </c>
      <c r="AB721" s="9">
        <v>0.38819112685468743</v>
      </c>
      <c r="AC721" s="9">
        <v>0.25512806810979233</v>
      </c>
      <c r="AD721" s="9">
        <v>0.27624578274377032</v>
      </c>
      <c r="AE721" s="9">
        <v>0.36283682272937917</v>
      </c>
      <c r="AF721" s="9">
        <v>3.16</v>
      </c>
      <c r="AG721" s="9">
        <v>0.99932979851537707</v>
      </c>
      <c r="AH721" s="9">
        <v>1886.64</v>
      </c>
      <c r="AI721" s="9">
        <v>2026</v>
      </c>
      <c r="AJ721" s="9">
        <v>773.26</v>
      </c>
      <c r="AK721" s="9">
        <v>693.96</v>
      </c>
      <c r="AL721" s="9">
        <v>1218.6199999999999</v>
      </c>
    </row>
    <row r="722" spans="1:38" hidden="1" x14ac:dyDescent="0.3">
      <c r="A722" s="1" t="s">
        <v>54</v>
      </c>
      <c r="B722" s="1" t="s">
        <v>58</v>
      </c>
      <c r="C722" s="1" t="s">
        <v>55</v>
      </c>
      <c r="D722">
        <v>-1</v>
      </c>
      <c r="E722" s="4" t="str">
        <f>IF((COUNTIF(ML100K[[#This Row],[abbreviation]],"*nIOI"))&gt;=1,"ü","")</f>
        <v>ü</v>
      </c>
      <c r="F722" s="4" t="str">
        <f>IF(ML100K[[#This Row],[sigWeCoRatedCount]]&gt;=1,"ü","")</f>
        <v/>
      </c>
      <c r="G722" s="3">
        <v>35</v>
      </c>
      <c r="H722" s="9">
        <v>0.36187054278738423</v>
      </c>
      <c r="I722" s="9">
        <v>0.35810933054713118</v>
      </c>
      <c r="J722" s="9">
        <v>0.3599839929435884</v>
      </c>
      <c r="K722" s="9">
        <v>0.7340874320918368</v>
      </c>
      <c r="L722" s="9">
        <v>0.7510572268559792</v>
      </c>
      <c r="M722" s="9">
        <v>1.1101269831408525</v>
      </c>
      <c r="N722" s="9">
        <v>1.0535557967818954</v>
      </c>
      <c r="O722" s="9">
        <v>0.31096975997651266</v>
      </c>
      <c r="P722" s="9">
        <v>0.31096975997651266</v>
      </c>
      <c r="Q722" s="9">
        <v>0.55761870048698725</v>
      </c>
      <c r="R722" s="9">
        <v>0.40133324688071043</v>
      </c>
      <c r="S722" s="9">
        <v>0.68903024002348845</v>
      </c>
      <c r="T722" s="9">
        <v>0.67905466527356451</v>
      </c>
      <c r="U722" s="9">
        <v>0.73416212947910042</v>
      </c>
      <c r="V722" s="9">
        <v>0.41860227928886506</v>
      </c>
      <c r="W722" s="9">
        <v>0.57992648584935325</v>
      </c>
      <c r="X722" s="9">
        <v>0.72477996200596662</v>
      </c>
      <c r="Y722" s="9">
        <v>0.637090580781416</v>
      </c>
      <c r="Z722" s="9">
        <v>0.74369371834813436</v>
      </c>
      <c r="AA722" s="9">
        <v>0.6144156121989981</v>
      </c>
      <c r="AB722" s="9">
        <v>0.38558438780100213</v>
      </c>
      <c r="AC722" s="9">
        <v>0.25630628165186614</v>
      </c>
      <c r="AD722" s="9">
        <v>0.27522003799403227</v>
      </c>
      <c r="AE722" s="9">
        <v>0.36290941921858372</v>
      </c>
      <c r="AF722" s="9">
        <v>3.16</v>
      </c>
      <c r="AG722" s="9">
        <v>0.99932979851537707</v>
      </c>
      <c r="AH722" s="9">
        <v>1891.02</v>
      </c>
      <c r="AI722" s="9">
        <v>2022.8</v>
      </c>
      <c r="AJ722" s="9">
        <v>768.08</v>
      </c>
      <c r="AK722" s="9">
        <v>697.16</v>
      </c>
      <c r="AL722" s="9">
        <v>1223.8</v>
      </c>
    </row>
    <row r="723" spans="1:38" hidden="1" x14ac:dyDescent="0.3">
      <c r="A723" s="1" t="s">
        <v>54</v>
      </c>
      <c r="B723" s="1" t="s">
        <v>58</v>
      </c>
      <c r="C723" s="1" t="s">
        <v>55</v>
      </c>
      <c r="D723">
        <v>-1</v>
      </c>
      <c r="E723" s="4" t="str">
        <f>IF((COUNTIF(ML100K[[#This Row],[abbreviation]],"*nIOI"))&gt;=1,"ü","")</f>
        <v>ü</v>
      </c>
      <c r="F723" s="4" t="str">
        <f>IF(ML100K[[#This Row],[sigWeCoRatedCount]]&gt;=1,"ü","")</f>
        <v/>
      </c>
      <c r="G723" s="3">
        <v>40</v>
      </c>
      <c r="H723" s="9">
        <v>0.36148150196677664</v>
      </c>
      <c r="I723" s="9">
        <v>0.35757017837641936</v>
      </c>
      <c r="J723" s="9">
        <v>0.35951959687249613</v>
      </c>
      <c r="K723" s="9">
        <v>0.73407983116027031</v>
      </c>
      <c r="L723" s="9">
        <v>0.75304365920504446</v>
      </c>
      <c r="M723" s="9">
        <v>1.1183529275937905</v>
      </c>
      <c r="N723" s="9">
        <v>1.0574523085916365</v>
      </c>
      <c r="O723" s="9">
        <v>0.31113942579744175</v>
      </c>
      <c r="P723" s="9">
        <v>0.31113942579744175</v>
      </c>
      <c r="Q723" s="9">
        <v>0.55777261250296106</v>
      </c>
      <c r="R723" s="9">
        <v>0.40118466743980968</v>
      </c>
      <c r="S723" s="9">
        <v>0.68886057420255853</v>
      </c>
      <c r="T723" s="9">
        <v>0.67878508918821012</v>
      </c>
      <c r="U723" s="9">
        <v>0.7341582050079245</v>
      </c>
      <c r="V723" s="9">
        <v>0.41882636151006536</v>
      </c>
      <c r="W723" s="9">
        <v>0.57991403436363342</v>
      </c>
      <c r="X723" s="9">
        <v>0.72441308224029077</v>
      </c>
      <c r="Y723" s="9">
        <v>0.63706841972648676</v>
      </c>
      <c r="Z723" s="9">
        <v>0.74406010273116618</v>
      </c>
      <c r="AA723" s="9">
        <v>0.61351007564525384</v>
      </c>
      <c r="AB723" s="9">
        <v>0.38648992435474555</v>
      </c>
      <c r="AC723" s="9">
        <v>0.25593989726883437</v>
      </c>
      <c r="AD723" s="9">
        <v>0.27558691775970962</v>
      </c>
      <c r="AE723" s="9">
        <v>0.36293158027351313</v>
      </c>
      <c r="AF723" s="9">
        <v>3.16</v>
      </c>
      <c r="AG723" s="9">
        <v>0.99932979851537707</v>
      </c>
      <c r="AH723" s="9">
        <v>1890.32</v>
      </c>
      <c r="AI723" s="9">
        <v>2023.8</v>
      </c>
      <c r="AJ723" s="9">
        <v>769.88</v>
      </c>
      <c r="AK723" s="9">
        <v>696.16</v>
      </c>
      <c r="AL723" s="9">
        <v>1222</v>
      </c>
    </row>
    <row r="724" spans="1:38" hidden="1" x14ac:dyDescent="0.3">
      <c r="A724" s="1" t="s">
        <v>54</v>
      </c>
      <c r="B724" s="1" t="s">
        <v>58</v>
      </c>
      <c r="C724" s="1" t="s">
        <v>55</v>
      </c>
      <c r="D724">
        <v>-1</v>
      </c>
      <c r="E724" s="4" t="str">
        <f>IF((COUNTIF(ML100K[[#This Row],[abbreviation]],"*nIOI"))&gt;=1,"ü","")</f>
        <v>ü</v>
      </c>
      <c r="F724" s="4" t="str">
        <f>IF(ML100K[[#This Row],[sigWeCoRatedCount]]&gt;=1,"ü","")</f>
        <v/>
      </c>
      <c r="G724" s="3">
        <v>45</v>
      </c>
      <c r="H724" s="9">
        <v>0.3607365763131869</v>
      </c>
      <c r="I724" s="9">
        <v>0.3565235531585792</v>
      </c>
      <c r="J724" s="9">
        <v>0.35862293076042384</v>
      </c>
      <c r="K724" s="9">
        <v>0.73404056771543535</v>
      </c>
      <c r="L724" s="9">
        <v>0.75564564691941583</v>
      </c>
      <c r="M724" s="9">
        <v>1.1264645888608991</v>
      </c>
      <c r="N724" s="9">
        <v>1.0612838343943582</v>
      </c>
      <c r="O724" s="9">
        <v>0.31147902674228067</v>
      </c>
      <c r="P724" s="9">
        <v>0.31147902674228067</v>
      </c>
      <c r="Q724" s="9">
        <v>0.55807599178480949</v>
      </c>
      <c r="R724" s="9">
        <v>0.40031880194815683</v>
      </c>
      <c r="S724" s="9">
        <v>0.68852097325771922</v>
      </c>
      <c r="T724" s="9">
        <v>0.67826177657928899</v>
      </c>
      <c r="U724" s="9">
        <v>0.73412871855093409</v>
      </c>
      <c r="V724" s="9">
        <v>0.4192563466697789</v>
      </c>
      <c r="W724" s="9">
        <v>0.57986595925855977</v>
      </c>
      <c r="X724" s="9">
        <v>0.72370956764984051</v>
      </c>
      <c r="Y724" s="9">
        <v>0.63702700866334638</v>
      </c>
      <c r="Z724" s="9">
        <v>0.74472420451451771</v>
      </c>
      <c r="AA724" s="9">
        <v>0.61179934864405983</v>
      </c>
      <c r="AB724" s="9">
        <v>0.38820065135594001</v>
      </c>
      <c r="AC724" s="9">
        <v>0.25527579548548179</v>
      </c>
      <c r="AD724" s="9">
        <v>0.27629043235015871</v>
      </c>
      <c r="AE724" s="9">
        <v>0.36297299133665378</v>
      </c>
      <c r="AF724" s="9">
        <v>3.16</v>
      </c>
      <c r="AG724" s="9">
        <v>0.99932979851537707</v>
      </c>
      <c r="AH724" s="9">
        <v>1886.24</v>
      </c>
      <c r="AI724" s="9">
        <v>2025.6</v>
      </c>
      <c r="AJ724" s="9">
        <v>773.28</v>
      </c>
      <c r="AK724" s="9">
        <v>694.36</v>
      </c>
      <c r="AL724" s="9">
        <v>1218.5999999999999</v>
      </c>
    </row>
    <row r="725" spans="1:38" hidden="1" x14ac:dyDescent="0.3">
      <c r="A725" s="1" t="s">
        <v>54</v>
      </c>
      <c r="B725" s="1" t="s">
        <v>58</v>
      </c>
      <c r="C725" s="1" t="s">
        <v>55</v>
      </c>
      <c r="D725">
        <v>-1</v>
      </c>
      <c r="E725" s="4" t="str">
        <f>IF((COUNTIF(ML100K[[#This Row],[abbreviation]],"*nIOI"))&gt;=1,"ü","")</f>
        <v>ü</v>
      </c>
      <c r="F725" s="4" t="str">
        <f>IF(ML100K[[#This Row],[sigWeCoRatedCount]]&gt;=1,"ü","")</f>
        <v/>
      </c>
      <c r="G725" s="3">
        <v>25</v>
      </c>
      <c r="H725" s="9">
        <v>0.3628174747812356</v>
      </c>
      <c r="I725" s="9">
        <v>0.35953333583567726</v>
      </c>
      <c r="J725" s="9">
        <v>0.36117069927279277</v>
      </c>
      <c r="K725" s="9">
        <v>0.73403978978145523</v>
      </c>
      <c r="L725" s="9">
        <v>0.74830719575666382</v>
      </c>
      <c r="M725" s="9">
        <v>1.0981242357241581</v>
      </c>
      <c r="N725" s="9">
        <v>1.0478576202928496</v>
      </c>
      <c r="O725" s="9">
        <v>0.31054962999878982</v>
      </c>
      <c r="P725" s="9">
        <v>0.31054962999878982</v>
      </c>
      <c r="Q725" s="9">
        <v>0.55724203807215211</v>
      </c>
      <c r="R725" s="9">
        <v>0.40163435563344801</v>
      </c>
      <c r="S725" s="9">
        <v>0.68945037000120968</v>
      </c>
      <c r="T725" s="9">
        <v>0.67976666791783946</v>
      </c>
      <c r="U725" s="9">
        <v>0.73410051366502538</v>
      </c>
      <c r="V725" s="9">
        <v>0.41797072618072267</v>
      </c>
      <c r="W725" s="9">
        <v>0.57986735582561133</v>
      </c>
      <c r="X725" s="9">
        <v>0.72581422512701399</v>
      </c>
      <c r="Y725" s="9">
        <v>0.63700324965421995</v>
      </c>
      <c r="Z725" s="9">
        <v>0.74250826895982913</v>
      </c>
      <c r="AA725" s="9">
        <v>0.61702506687584868</v>
      </c>
      <c r="AB725" s="9">
        <v>0.38297493312415209</v>
      </c>
      <c r="AC725" s="9">
        <v>0.25749173104017026</v>
      </c>
      <c r="AD725" s="9">
        <v>0.27418577487298529</v>
      </c>
      <c r="AE725" s="9">
        <v>0.36299675034577955</v>
      </c>
      <c r="AF725" s="9">
        <v>3.16</v>
      </c>
      <c r="AG725" s="9">
        <v>0.99932979851537707</v>
      </c>
      <c r="AH725" s="9">
        <v>1892.44</v>
      </c>
      <c r="AI725" s="9">
        <v>2019.58</v>
      </c>
      <c r="AJ725" s="9">
        <v>762.88</v>
      </c>
      <c r="AK725" s="9">
        <v>700.38</v>
      </c>
      <c r="AL725" s="9">
        <v>1229</v>
      </c>
    </row>
    <row r="726" spans="1:38" hidden="1" x14ac:dyDescent="0.3">
      <c r="A726" s="1" t="s">
        <v>54</v>
      </c>
      <c r="B726" s="1" t="s">
        <v>58</v>
      </c>
      <c r="C726" s="1" t="s">
        <v>55</v>
      </c>
      <c r="D726">
        <v>-1</v>
      </c>
      <c r="E726" s="4" t="str">
        <f>IF((COUNTIF(ML100K[[#This Row],[abbreviation]],"*nIOI"))&gt;=1,"ü","")</f>
        <v>ü</v>
      </c>
      <c r="F726" s="4" t="str">
        <f>IF(ML100K[[#This Row],[sigWeCoRatedCount]]&gt;=1,"ü","")</f>
        <v/>
      </c>
      <c r="G726" s="3">
        <v>36</v>
      </c>
      <c r="H726" s="9">
        <v>0.36179169574947662</v>
      </c>
      <c r="I726" s="9">
        <v>0.35805126897930545</v>
      </c>
      <c r="J726" s="9">
        <v>0.35991552994229159</v>
      </c>
      <c r="K726" s="9">
        <v>0.73402847558170792</v>
      </c>
      <c r="L726" s="9">
        <v>0.75163443866445323</v>
      </c>
      <c r="M726" s="9">
        <v>1.1115870887373072</v>
      </c>
      <c r="N726" s="9">
        <v>1.0542465499027887</v>
      </c>
      <c r="O726" s="9">
        <v>0.31101216065515624</v>
      </c>
      <c r="P726" s="9">
        <v>0.31101216065515624</v>
      </c>
      <c r="Q726" s="9">
        <v>0.55765711987486255</v>
      </c>
      <c r="R726" s="9">
        <v>0.40107440007897111</v>
      </c>
      <c r="S726" s="9">
        <v>0.68898783934484409</v>
      </c>
      <c r="T726" s="9">
        <v>0.67902563448965259</v>
      </c>
      <c r="U726" s="9">
        <v>0.73410307216638115</v>
      </c>
      <c r="V726" s="9">
        <v>0.41860223688100928</v>
      </c>
      <c r="W726" s="9">
        <v>0.57985212554195031</v>
      </c>
      <c r="X726" s="9">
        <v>0.72478376404819578</v>
      </c>
      <c r="Y726" s="9">
        <v>0.637007931701281</v>
      </c>
      <c r="Z726" s="9">
        <v>0.74357160131719802</v>
      </c>
      <c r="AA726" s="9">
        <v>0.61447966766210704</v>
      </c>
      <c r="AB726" s="9">
        <v>0.38552033233789318</v>
      </c>
      <c r="AC726" s="9">
        <v>0.25642839868280104</v>
      </c>
      <c r="AD726" s="9">
        <v>0.27521623595180444</v>
      </c>
      <c r="AE726" s="9">
        <v>0.362992068298719</v>
      </c>
      <c r="AF726" s="9">
        <v>3.16</v>
      </c>
      <c r="AG726" s="9">
        <v>0.99932979851537707</v>
      </c>
      <c r="AH726" s="9">
        <v>1889.8</v>
      </c>
      <c r="AI726" s="9">
        <v>2022.46</v>
      </c>
      <c r="AJ726" s="9">
        <v>767.94</v>
      </c>
      <c r="AK726" s="9">
        <v>697.5</v>
      </c>
      <c r="AL726" s="9">
        <v>1223.94</v>
      </c>
    </row>
    <row r="727" spans="1:38" hidden="1" x14ac:dyDescent="0.3">
      <c r="A727" s="1" t="s">
        <v>54</v>
      </c>
      <c r="B727" s="1" t="s">
        <v>58</v>
      </c>
      <c r="C727" s="1" t="s">
        <v>55</v>
      </c>
      <c r="D727">
        <v>-1</v>
      </c>
      <c r="E727" s="4" t="str">
        <f>IF((COUNTIF(ML100K[[#This Row],[abbreviation]],"*nIOI"))&gt;=1,"ü","")</f>
        <v>ü</v>
      </c>
      <c r="F727" s="4" t="str">
        <f>IF(ML100K[[#This Row],[sigWeCoRatedCount]]&gt;=1,"ü","")</f>
        <v/>
      </c>
      <c r="G727" s="3">
        <v>46</v>
      </c>
      <c r="H727" s="9">
        <v>0.36029770702508412</v>
      </c>
      <c r="I727" s="9">
        <v>0.35597258787788044</v>
      </c>
      <c r="J727" s="9">
        <v>0.35812764558645349</v>
      </c>
      <c r="K727" s="9">
        <v>0.73396082214332581</v>
      </c>
      <c r="L727" s="9">
        <v>0.75620187597239297</v>
      </c>
      <c r="M727" s="9">
        <v>1.1280059595389114</v>
      </c>
      <c r="N727" s="9">
        <v>1.0620043955764156</v>
      </c>
      <c r="O727" s="9">
        <v>0.31168280966952672</v>
      </c>
      <c r="P727" s="9">
        <v>0.31168280966952672</v>
      </c>
      <c r="Q727" s="9">
        <v>0.55825813328398211</v>
      </c>
      <c r="R727" s="9">
        <v>0.40007256788741075</v>
      </c>
      <c r="S727" s="9">
        <v>0.688317190330474</v>
      </c>
      <c r="T727" s="9">
        <v>0.67798629393893983</v>
      </c>
      <c r="U727" s="9">
        <v>0.73405283723315051</v>
      </c>
      <c r="V727" s="9">
        <v>0.4194556222838341</v>
      </c>
      <c r="W727" s="9">
        <v>0.57976780530852201</v>
      </c>
      <c r="X727" s="9">
        <v>0.72337855180800015</v>
      </c>
      <c r="Y727" s="9">
        <v>0.63691915521708398</v>
      </c>
      <c r="Z727" s="9">
        <v>0.74491118918586741</v>
      </c>
      <c r="AA727" s="9">
        <v>0.61106139869201326</v>
      </c>
      <c r="AB727" s="9">
        <v>0.38893860130798674</v>
      </c>
      <c r="AC727" s="9">
        <v>0.25508881081413309</v>
      </c>
      <c r="AD727" s="9">
        <v>0.27662144819199996</v>
      </c>
      <c r="AE727" s="9">
        <v>0.36308084478291608</v>
      </c>
      <c r="AF727" s="9">
        <v>3.16</v>
      </c>
      <c r="AG727" s="9">
        <v>0.99932979851537707</v>
      </c>
      <c r="AH727" s="9">
        <v>1885.08</v>
      </c>
      <c r="AI727" s="9">
        <v>2026.12</v>
      </c>
      <c r="AJ727" s="9">
        <v>774.76</v>
      </c>
      <c r="AK727" s="9">
        <v>693.84</v>
      </c>
      <c r="AL727" s="9">
        <v>1217.1199999999999</v>
      </c>
    </row>
    <row r="728" spans="1:38" hidden="1" x14ac:dyDescent="0.3">
      <c r="A728" s="1" t="s">
        <v>54</v>
      </c>
      <c r="B728" s="1" t="s">
        <v>58</v>
      </c>
      <c r="C728" s="1" t="s">
        <v>55</v>
      </c>
      <c r="D728">
        <v>-1</v>
      </c>
      <c r="E728" s="4" t="str">
        <f>IF((COUNTIF(ML100K[[#This Row],[abbreviation]],"*nIOI"))&gt;=1,"ü","")</f>
        <v>ü</v>
      </c>
      <c r="F728" s="4" t="str">
        <f>IF(ML100K[[#This Row],[sigWeCoRatedCount]]&gt;=1,"ü","")</f>
        <v/>
      </c>
      <c r="G728" s="3">
        <v>48</v>
      </c>
      <c r="H728" s="9">
        <v>0.35988614282207299</v>
      </c>
      <c r="I728" s="9">
        <v>0.35542667908151132</v>
      </c>
      <c r="J728" s="9">
        <v>0.3576484411233527</v>
      </c>
      <c r="K728" s="9">
        <v>0.73390870122589658</v>
      </c>
      <c r="L728" s="9">
        <v>0.75699565000364744</v>
      </c>
      <c r="M728" s="9">
        <v>1.1306079588357685</v>
      </c>
      <c r="N728" s="9">
        <v>1.0632280740083779</v>
      </c>
      <c r="O728" s="9">
        <v>0.3118738518927327</v>
      </c>
      <c r="P728" s="9">
        <v>0.3118738518927327</v>
      </c>
      <c r="Q728" s="9">
        <v>0.55842869347128199</v>
      </c>
      <c r="R728" s="9">
        <v>0.39989848470191264</v>
      </c>
      <c r="S728" s="9">
        <v>0.68812614810726835</v>
      </c>
      <c r="T728" s="9">
        <v>0.67771333954075463</v>
      </c>
      <c r="U728" s="9">
        <v>0.7340055186848734</v>
      </c>
      <c r="V728" s="9">
        <v>0.41966511310563415</v>
      </c>
      <c r="W728" s="9">
        <v>0.57970322229709648</v>
      </c>
      <c r="X728" s="9">
        <v>0.72303487969768232</v>
      </c>
      <c r="Y728" s="9">
        <v>0.63685126312438955</v>
      </c>
      <c r="Z728" s="9">
        <v>0.74516983111323176</v>
      </c>
      <c r="AA728" s="9">
        <v>0.61025684796827806</v>
      </c>
      <c r="AB728" s="9">
        <v>0.38974315203172133</v>
      </c>
      <c r="AC728" s="9">
        <v>0.25483016888676746</v>
      </c>
      <c r="AD728" s="9">
        <v>0.27696512030231696</v>
      </c>
      <c r="AE728" s="9">
        <v>0.36314873687561039</v>
      </c>
      <c r="AF728" s="9">
        <v>3.16</v>
      </c>
      <c r="AG728" s="9">
        <v>0.99932979851537707</v>
      </c>
      <c r="AH728" s="9">
        <v>1884.26</v>
      </c>
      <c r="AI728" s="9">
        <v>2026.82</v>
      </c>
      <c r="AJ728" s="9">
        <v>776.36</v>
      </c>
      <c r="AK728" s="9">
        <v>693.14</v>
      </c>
      <c r="AL728" s="9">
        <v>1215.52</v>
      </c>
    </row>
    <row r="729" spans="1:38" hidden="1" x14ac:dyDescent="0.3">
      <c r="A729" s="1" t="s">
        <v>54</v>
      </c>
      <c r="B729" s="1" t="s">
        <v>58</v>
      </c>
      <c r="C729" s="1" t="s">
        <v>55</v>
      </c>
      <c r="D729">
        <v>-1</v>
      </c>
      <c r="E729" s="4" t="str">
        <f>IF((COUNTIF(ML100K[[#This Row],[abbreviation]],"*nIOI"))&gt;=1,"ü","")</f>
        <v>ü</v>
      </c>
      <c r="F729" s="4" t="str">
        <f>IF(ML100K[[#This Row],[sigWeCoRatedCount]]&gt;=1,"ü","")</f>
        <v/>
      </c>
      <c r="G729" s="3">
        <v>47</v>
      </c>
      <c r="H729" s="9">
        <v>0.36005713458824645</v>
      </c>
      <c r="I729" s="9">
        <v>0.35568338914455949</v>
      </c>
      <c r="J729" s="9">
        <v>0.35786255587251803</v>
      </c>
      <c r="K729" s="9">
        <v>0.73390591789896875</v>
      </c>
      <c r="L729" s="9">
        <v>0.7565880986389576</v>
      </c>
      <c r="M729" s="9">
        <v>1.1291987960225198</v>
      </c>
      <c r="N729" s="9">
        <v>1.0625709513400334</v>
      </c>
      <c r="O729" s="9">
        <v>0.31179743682520633</v>
      </c>
      <c r="P729" s="9">
        <v>0.31179743682520633</v>
      </c>
      <c r="Q729" s="9">
        <v>0.55835878074999712</v>
      </c>
      <c r="R729" s="9">
        <v>0.40001321271109797</v>
      </c>
      <c r="S729" s="9">
        <v>0.68820256317479378</v>
      </c>
      <c r="T729" s="9">
        <v>0.67784169457227983</v>
      </c>
      <c r="U729" s="9">
        <v>0.73400013936800446</v>
      </c>
      <c r="V729" s="9">
        <v>0.41955407068784789</v>
      </c>
      <c r="W729" s="9">
        <v>0.57970063424594098</v>
      </c>
      <c r="X729" s="9">
        <v>0.72321564421440521</v>
      </c>
      <c r="Y729" s="9">
        <v>0.63684149037384141</v>
      </c>
      <c r="Z729" s="9">
        <v>0.74497311541117972</v>
      </c>
      <c r="AA729" s="9">
        <v>0.61071027373337838</v>
      </c>
      <c r="AB729" s="9">
        <v>0.38928972626662106</v>
      </c>
      <c r="AC729" s="9">
        <v>0.25502688458881989</v>
      </c>
      <c r="AD729" s="9">
        <v>0.27678435578559396</v>
      </c>
      <c r="AE729" s="9">
        <v>0.36315850962615881</v>
      </c>
      <c r="AF729" s="9">
        <v>3.16</v>
      </c>
      <c r="AG729" s="9">
        <v>0.99932979851537707</v>
      </c>
      <c r="AH729" s="9">
        <v>1884.8</v>
      </c>
      <c r="AI729" s="9">
        <v>2026.28</v>
      </c>
      <c r="AJ729" s="9">
        <v>775.46</v>
      </c>
      <c r="AK729" s="9">
        <v>693.68</v>
      </c>
      <c r="AL729" s="9">
        <v>1216.42</v>
      </c>
    </row>
    <row r="730" spans="1:38" hidden="1" x14ac:dyDescent="0.3">
      <c r="A730" s="1" t="s">
        <v>54</v>
      </c>
      <c r="B730" s="1" t="s">
        <v>58</v>
      </c>
      <c r="C730" s="1" t="s">
        <v>55</v>
      </c>
      <c r="D730">
        <v>-1</v>
      </c>
      <c r="E730" s="4" t="str">
        <f>IF((COUNTIF(ML100K[[#This Row],[abbreviation]],"*nIOI"))&gt;=1,"ü","")</f>
        <v>ü</v>
      </c>
      <c r="F730" s="4" t="str">
        <f>IF(ML100K[[#This Row],[sigWeCoRatedCount]]&gt;=1,"ü","")</f>
        <v/>
      </c>
      <c r="G730" s="3">
        <v>49</v>
      </c>
      <c r="H730" s="9">
        <v>0.35956625250177054</v>
      </c>
      <c r="I730" s="9">
        <v>0.35506261967738478</v>
      </c>
      <c r="J730" s="9">
        <v>0.35730639376820394</v>
      </c>
      <c r="K730" s="9">
        <v>0.73382366363692908</v>
      </c>
      <c r="L730" s="9">
        <v>0.75751758443916883</v>
      </c>
      <c r="M730" s="9">
        <v>1.1323181555618456</v>
      </c>
      <c r="N730" s="9">
        <v>1.0640359226356884</v>
      </c>
      <c r="O730" s="9">
        <v>0.31202237997743704</v>
      </c>
      <c r="P730" s="9">
        <v>0.31202237997743704</v>
      </c>
      <c r="Q730" s="9">
        <v>0.55856235778052243</v>
      </c>
      <c r="R730" s="9">
        <v>0.39977548567356253</v>
      </c>
      <c r="S730" s="9">
        <v>0.68797762002256346</v>
      </c>
      <c r="T730" s="9">
        <v>0.67753130983869236</v>
      </c>
      <c r="U730" s="9">
        <v>0.73392152165185875</v>
      </c>
      <c r="V730" s="9">
        <v>0.41978396805181062</v>
      </c>
      <c r="W730" s="9">
        <v>0.57959635801189635</v>
      </c>
      <c r="X730" s="9">
        <v>0.72284037872401452</v>
      </c>
      <c r="Y730" s="9">
        <v>0.63672587377775747</v>
      </c>
      <c r="Z730" s="9">
        <v>0.74519841975063772</v>
      </c>
      <c r="AA730" s="9">
        <v>0.60986419992674767</v>
      </c>
      <c r="AB730" s="9">
        <v>0.3901358000732526</v>
      </c>
      <c r="AC730" s="9">
        <v>0.2548015802493625</v>
      </c>
      <c r="AD730" s="9">
        <v>0.27715962127598609</v>
      </c>
      <c r="AE730" s="9">
        <v>0.3632741262222437</v>
      </c>
      <c r="AF730" s="9">
        <v>3.16</v>
      </c>
      <c r="AG730" s="9">
        <v>0.99932979851537707</v>
      </c>
      <c r="AH730" s="9">
        <v>1883.68</v>
      </c>
      <c r="AI730" s="9">
        <v>2026.9</v>
      </c>
      <c r="AJ730" s="9">
        <v>777.14</v>
      </c>
      <c r="AK730" s="9">
        <v>693.06</v>
      </c>
      <c r="AL730" s="9">
        <v>1214.74</v>
      </c>
    </row>
    <row r="731" spans="1:38" hidden="1" x14ac:dyDescent="0.3">
      <c r="A731" s="1" t="s">
        <v>54</v>
      </c>
      <c r="B731" s="1" t="s">
        <v>58</v>
      </c>
      <c r="C731" s="1" t="s">
        <v>55</v>
      </c>
      <c r="D731">
        <v>-1</v>
      </c>
      <c r="E731" s="4" t="str">
        <f>IF((COUNTIF(ML100K[[#This Row],[abbreviation]],"*nIOI"))&gt;=1,"ü","")</f>
        <v>ü</v>
      </c>
      <c r="F731" s="4" t="str">
        <f>IF(ML100K[[#This Row],[sigWeCoRatedCount]]&gt;=1,"ü","")</f>
        <v/>
      </c>
      <c r="G731" s="3">
        <v>52</v>
      </c>
      <c r="H731" s="9">
        <v>0.35902176246241641</v>
      </c>
      <c r="I731" s="9">
        <v>0.35448376383841962</v>
      </c>
      <c r="J731" s="9">
        <v>0.35674453062920386</v>
      </c>
      <c r="K731" s="9">
        <v>0.73362739305248159</v>
      </c>
      <c r="L731" s="9">
        <v>0.75887181945279203</v>
      </c>
      <c r="M731" s="9">
        <v>1.1376033276050079</v>
      </c>
      <c r="N731" s="9">
        <v>1.066517272359625</v>
      </c>
      <c r="O731" s="9">
        <v>0.31228560365810509</v>
      </c>
      <c r="P731" s="9">
        <v>0.31228560365810509</v>
      </c>
      <c r="Q731" s="9">
        <v>0.55879756843073825</v>
      </c>
      <c r="R731" s="9">
        <v>0.39990276613697279</v>
      </c>
      <c r="S731" s="9">
        <v>0.68771439634189557</v>
      </c>
      <c r="T731" s="9">
        <v>0.67724188191921053</v>
      </c>
      <c r="U731" s="9">
        <v>0.73372718389556357</v>
      </c>
      <c r="V731" s="9">
        <v>0.41994751220195103</v>
      </c>
      <c r="W731" s="9">
        <v>0.57935217801687144</v>
      </c>
      <c r="X731" s="9">
        <v>0.72257201454585962</v>
      </c>
      <c r="Y731" s="9">
        <v>0.63644974791655684</v>
      </c>
      <c r="Z731" s="9">
        <v>0.74508197603859649</v>
      </c>
      <c r="AA731" s="9">
        <v>0.60940178779982468</v>
      </c>
      <c r="AB731" s="9">
        <v>0.39059821220017532</v>
      </c>
      <c r="AC731" s="9">
        <v>0.25491802396140384</v>
      </c>
      <c r="AD731" s="9">
        <v>0.27742798545414071</v>
      </c>
      <c r="AE731" s="9">
        <v>0.36355025208344321</v>
      </c>
      <c r="AF731" s="9">
        <v>3.16</v>
      </c>
      <c r="AG731" s="9">
        <v>0.99932979851537707</v>
      </c>
      <c r="AH731" s="9">
        <v>1884.28</v>
      </c>
      <c r="AI731" s="9">
        <v>2026.58</v>
      </c>
      <c r="AJ731" s="9">
        <v>778.06</v>
      </c>
      <c r="AK731" s="9">
        <v>693.38</v>
      </c>
      <c r="AL731" s="9">
        <v>1213.82</v>
      </c>
    </row>
    <row r="732" spans="1:38" x14ac:dyDescent="0.3">
      <c r="A732" s="1" t="s">
        <v>6</v>
      </c>
      <c r="B732" s="1" t="s">
        <v>2</v>
      </c>
      <c r="C732" s="1" t="s">
        <v>7</v>
      </c>
      <c r="D732">
        <v>65535</v>
      </c>
      <c r="E732" s="4" t="str">
        <f>IF((COUNTIF(ML100K[[#This Row],[abbreviation]],"*nIOI"))&gt;=1,"ü","")</f>
        <v>ü</v>
      </c>
      <c r="F732" s="4" t="str">
        <f>IF(ML100K[[#This Row],[sigWeCoRatedCount]]&gt;=1,"ü","")</f>
        <v>ü</v>
      </c>
      <c r="G732" s="3">
        <v>98</v>
      </c>
      <c r="H732" s="9">
        <v>0.38146759491108173</v>
      </c>
      <c r="I732" s="9">
        <v>0.36998919525032098</v>
      </c>
      <c r="J732" s="9">
        <v>0.375683206612132</v>
      </c>
      <c r="K732" s="9">
        <v>0.74711072396239575</v>
      </c>
      <c r="L732" s="9">
        <v>0.73684847900544026</v>
      </c>
      <c r="M732" s="9">
        <v>1.0990651106036649</v>
      </c>
      <c r="N732" s="9">
        <v>1.0482925433112682</v>
      </c>
      <c r="O732" s="9">
        <v>0.30159514528974735</v>
      </c>
      <c r="P732" s="9">
        <v>0.30159514528974735</v>
      </c>
      <c r="Q732" s="9">
        <v>0.54914384933036808</v>
      </c>
      <c r="R732" s="9">
        <v>0.41491692476430925</v>
      </c>
      <c r="S732" s="9">
        <v>0.69840485471025138</v>
      </c>
      <c r="T732" s="9">
        <v>0.68499459762515957</v>
      </c>
      <c r="U732" s="9">
        <v>0.74750778165416321</v>
      </c>
      <c r="V732" s="9">
        <v>0.4191078830247385</v>
      </c>
      <c r="W732" s="9">
        <v>0.59634978332791022</v>
      </c>
      <c r="X732" s="9">
        <v>0.72394956969974922</v>
      </c>
      <c r="Y732" s="9">
        <v>0.6575180252113314</v>
      </c>
      <c r="Z732" s="9">
        <v>0.77186059064150669</v>
      </c>
      <c r="AA732" s="9">
        <v>0.59812860460881245</v>
      </c>
      <c r="AB732" s="9">
        <v>0.40187139539118721</v>
      </c>
      <c r="AC732" s="9">
        <v>0.228139409358492</v>
      </c>
      <c r="AD732" s="9">
        <v>0.27605043030025034</v>
      </c>
      <c r="AE732" s="9">
        <v>0.34248197478866854</v>
      </c>
      <c r="AF732" s="9">
        <v>3.12</v>
      </c>
      <c r="AG732" s="9">
        <v>0.99933828207847364</v>
      </c>
      <c r="AH732" s="9">
        <v>1955.04</v>
      </c>
      <c r="AI732" s="9">
        <v>2099.42</v>
      </c>
      <c r="AJ732" s="9">
        <v>800.52</v>
      </c>
      <c r="AK732" s="9">
        <v>620.55999999999995</v>
      </c>
      <c r="AL732" s="9">
        <v>1191.3800000000001</v>
      </c>
    </row>
    <row r="733" spans="1:38" hidden="1" x14ac:dyDescent="0.3">
      <c r="A733" s="1" t="s">
        <v>54</v>
      </c>
      <c r="B733" s="1" t="s">
        <v>58</v>
      </c>
      <c r="C733" s="1" t="s">
        <v>55</v>
      </c>
      <c r="D733">
        <v>-1</v>
      </c>
      <c r="E733" s="4" t="str">
        <f>IF((COUNTIF(ML100K[[#This Row],[abbreviation]],"*nIOI"))&gt;=1,"ü","")</f>
        <v>ü</v>
      </c>
      <c r="F733" s="4" t="str">
        <f>IF(ML100K[[#This Row],[sigWeCoRatedCount]]&gt;=1,"ü","")</f>
        <v/>
      </c>
      <c r="G733" s="3">
        <v>50</v>
      </c>
      <c r="H733" s="9">
        <v>0.35895641658501137</v>
      </c>
      <c r="I733" s="9">
        <v>0.35441434959787244</v>
      </c>
      <c r="J733" s="9">
        <v>0.35667716932425908</v>
      </c>
      <c r="K733" s="9">
        <v>0.73360485158868505</v>
      </c>
      <c r="L733" s="9">
        <v>0.75813312361253637</v>
      </c>
      <c r="M733" s="9">
        <v>1.1346911899027496</v>
      </c>
      <c r="N733" s="9">
        <v>1.0651492289817055</v>
      </c>
      <c r="O733" s="9">
        <v>0.31231530243423689</v>
      </c>
      <c r="P733" s="9">
        <v>0.31231530243423689</v>
      </c>
      <c r="Q733" s="9">
        <v>0.55882289457140732</v>
      </c>
      <c r="R733" s="9">
        <v>0.39980094989389547</v>
      </c>
      <c r="S733" s="9">
        <v>0.687684697565764</v>
      </c>
      <c r="T733" s="9">
        <v>0.67720717479893588</v>
      </c>
      <c r="U733" s="9">
        <v>0.73370438703132423</v>
      </c>
      <c r="V733" s="9">
        <v>0.41996704959731029</v>
      </c>
      <c r="W733" s="9">
        <v>0.57932627786804336</v>
      </c>
      <c r="X733" s="9">
        <v>0.72253708737776789</v>
      </c>
      <c r="Y733" s="9">
        <v>0.63641932920724475</v>
      </c>
      <c r="Z733" s="9">
        <v>0.74507079773757356</v>
      </c>
      <c r="AA733" s="9">
        <v>0.60934355186030009</v>
      </c>
      <c r="AB733" s="9">
        <v>0.39065644813970013</v>
      </c>
      <c r="AC733" s="9">
        <v>0.25492920226242655</v>
      </c>
      <c r="AD733" s="9">
        <v>0.27746291262223322</v>
      </c>
      <c r="AE733" s="9">
        <v>0.36358067079275497</v>
      </c>
      <c r="AF733" s="9">
        <v>3.16</v>
      </c>
      <c r="AG733" s="9">
        <v>0.99932979851537707</v>
      </c>
      <c r="AH733" s="9">
        <v>1883.8</v>
      </c>
      <c r="AI733" s="9">
        <v>2026.56</v>
      </c>
      <c r="AJ733" s="9">
        <v>778.18</v>
      </c>
      <c r="AK733" s="9">
        <v>693.4</v>
      </c>
      <c r="AL733" s="9">
        <v>1213.7</v>
      </c>
    </row>
    <row r="734" spans="1:38" hidden="1" x14ac:dyDescent="0.3">
      <c r="A734" s="1" t="s">
        <v>54</v>
      </c>
      <c r="B734" s="1" t="s">
        <v>58</v>
      </c>
      <c r="C734" s="1" t="s">
        <v>55</v>
      </c>
      <c r="D734">
        <v>-1</v>
      </c>
      <c r="E734" s="4" t="str">
        <f>IF((COUNTIF(ML100K[[#This Row],[abbreviation]],"*nIOI"))&gt;=1,"ü","")</f>
        <v>ü</v>
      </c>
      <c r="F734" s="4" t="str">
        <f>IF(ML100K[[#This Row],[sigWeCoRatedCount]]&gt;=1,"ü","")</f>
        <v/>
      </c>
      <c r="G734" s="3">
        <v>53</v>
      </c>
      <c r="H734" s="9">
        <v>0.35871342683591823</v>
      </c>
      <c r="I734" s="9">
        <v>0.35405814418187553</v>
      </c>
      <c r="J734" s="9">
        <v>0.35637711649372056</v>
      </c>
      <c r="K734" s="9">
        <v>0.73360343961759322</v>
      </c>
      <c r="L734" s="9">
        <v>0.7588252013249861</v>
      </c>
      <c r="M734" s="9">
        <v>1.1380067867879078</v>
      </c>
      <c r="N734" s="9">
        <v>1.0667052636828733</v>
      </c>
      <c r="O734" s="9">
        <v>0.31243002150330546</v>
      </c>
      <c r="P734" s="9">
        <v>0.31243002150330546</v>
      </c>
      <c r="Q734" s="9">
        <v>0.55892506178785994</v>
      </c>
      <c r="R734" s="9">
        <v>0.40005554587567632</v>
      </c>
      <c r="S734" s="9">
        <v>0.68756997849669577</v>
      </c>
      <c r="T734" s="9">
        <v>0.67702907209093754</v>
      </c>
      <c r="U734" s="9">
        <v>0.73370796820566841</v>
      </c>
      <c r="V734" s="9">
        <v>0.42011799018375312</v>
      </c>
      <c r="W734" s="9">
        <v>0.5793238219685195</v>
      </c>
      <c r="X734" s="9">
        <v>0.72228980188834291</v>
      </c>
      <c r="Y734" s="9">
        <v>0.63642362494757576</v>
      </c>
      <c r="Z734" s="9">
        <v>0.74533523683324487</v>
      </c>
      <c r="AA734" s="9">
        <v>0.60872290734862944</v>
      </c>
      <c r="AB734" s="9">
        <v>0.39127709265136973</v>
      </c>
      <c r="AC734" s="9">
        <v>0.25466476316675435</v>
      </c>
      <c r="AD734" s="9">
        <v>0.27771019811165809</v>
      </c>
      <c r="AE734" s="9">
        <v>0.36357637505242368</v>
      </c>
      <c r="AF734" s="9">
        <v>3.16</v>
      </c>
      <c r="AG734" s="9">
        <v>0.99932979851537707</v>
      </c>
      <c r="AH734" s="9">
        <v>1885</v>
      </c>
      <c r="AI734" s="9">
        <v>2027.26</v>
      </c>
      <c r="AJ734" s="9">
        <v>779.42</v>
      </c>
      <c r="AK734" s="9">
        <v>692.7</v>
      </c>
      <c r="AL734" s="9">
        <v>1212.46</v>
      </c>
    </row>
    <row r="735" spans="1:38" hidden="1" x14ac:dyDescent="0.3">
      <c r="A735" s="1" t="s">
        <v>54</v>
      </c>
      <c r="B735" s="1" t="s">
        <v>58</v>
      </c>
      <c r="C735" s="1" t="s">
        <v>55</v>
      </c>
      <c r="D735">
        <v>-1</v>
      </c>
      <c r="E735" s="4" t="str">
        <f>IF((COUNTIF(ML100K[[#This Row],[abbreviation]],"*nIOI"))&gt;=1,"ü","")</f>
        <v>ü</v>
      </c>
      <c r="F735" s="4" t="str">
        <f>IF(ML100K[[#This Row],[sigWeCoRatedCount]]&gt;=1,"ü","")</f>
        <v/>
      </c>
      <c r="G735" s="3">
        <v>59</v>
      </c>
      <c r="H735" s="9">
        <v>0.35812735499790654</v>
      </c>
      <c r="I735" s="9">
        <v>0.35326216771909996</v>
      </c>
      <c r="J735" s="9">
        <v>0.35568555938508867</v>
      </c>
      <c r="K735" s="9">
        <v>0.73357084824635099</v>
      </c>
      <c r="L735" s="9">
        <v>0.76134210296922311</v>
      </c>
      <c r="M735" s="9">
        <v>1.1470600691179325</v>
      </c>
      <c r="N735" s="9">
        <v>1.0709403120511019</v>
      </c>
      <c r="O735" s="9">
        <v>0.31268886915094568</v>
      </c>
      <c r="P735" s="9">
        <v>0.31268886915094568</v>
      </c>
      <c r="Q735" s="9">
        <v>0.55915806269098911</v>
      </c>
      <c r="R735" s="9">
        <v>0.39951655420558951</v>
      </c>
      <c r="S735" s="9">
        <v>0.6873111308490546</v>
      </c>
      <c r="T735" s="9">
        <v>0.67663108385954951</v>
      </c>
      <c r="U735" s="9">
        <v>0.73368147864728606</v>
      </c>
      <c r="V735" s="9">
        <v>0.42043440644673563</v>
      </c>
      <c r="W735" s="9">
        <v>0.57928059854081626</v>
      </c>
      <c r="X735" s="9">
        <v>0.72176809144875287</v>
      </c>
      <c r="Y735" s="9">
        <v>0.63635926354915473</v>
      </c>
      <c r="Z735" s="9">
        <v>0.74581617587422866</v>
      </c>
      <c r="AA735" s="9">
        <v>0.60744599184487036</v>
      </c>
      <c r="AB735" s="9">
        <v>0.3925540081551297</v>
      </c>
      <c r="AC735" s="9">
        <v>0.25418382412577117</v>
      </c>
      <c r="AD735" s="9">
        <v>0.27823190855124802</v>
      </c>
      <c r="AE735" s="9">
        <v>0.36364073645084566</v>
      </c>
      <c r="AF735" s="9">
        <v>3.16</v>
      </c>
      <c r="AG735" s="9">
        <v>0.99932979851537707</v>
      </c>
      <c r="AH735" s="9">
        <v>1882.46</v>
      </c>
      <c r="AI735" s="9">
        <v>2028.58</v>
      </c>
      <c r="AJ735" s="9">
        <v>781.96</v>
      </c>
      <c r="AK735" s="9">
        <v>691.38</v>
      </c>
      <c r="AL735" s="9">
        <v>1209.92</v>
      </c>
    </row>
    <row r="736" spans="1:38" hidden="1" x14ac:dyDescent="0.3">
      <c r="A736" s="1" t="s">
        <v>54</v>
      </c>
      <c r="B736" s="1" t="s">
        <v>58</v>
      </c>
      <c r="C736" s="1" t="s">
        <v>55</v>
      </c>
      <c r="D736">
        <v>-1</v>
      </c>
      <c r="E736" s="4" t="str">
        <f>IF((COUNTIF(ML100K[[#This Row],[abbreviation]],"*nIOI"))&gt;=1,"ü","")</f>
        <v>ü</v>
      </c>
      <c r="F736" s="4" t="str">
        <f>IF(ML100K[[#This Row],[sigWeCoRatedCount]]&gt;=1,"ü","")</f>
        <v/>
      </c>
      <c r="G736" s="3">
        <v>56</v>
      </c>
      <c r="H736" s="9">
        <v>0.35829173205434628</v>
      </c>
      <c r="I736" s="9">
        <v>0.35353074086470954</v>
      </c>
      <c r="J736" s="9">
        <v>0.35590224065353782</v>
      </c>
      <c r="K736" s="9">
        <v>0.73353499674734712</v>
      </c>
      <c r="L736" s="9">
        <v>0.76052723616048534</v>
      </c>
      <c r="M736" s="9">
        <v>1.1434693971883485</v>
      </c>
      <c r="N736" s="9">
        <v>1.0692692706363573</v>
      </c>
      <c r="O736" s="9">
        <v>0.3126252073150117</v>
      </c>
      <c r="P736" s="9">
        <v>0.3126252073150117</v>
      </c>
      <c r="Q736" s="9">
        <v>0.55910169710139324</v>
      </c>
      <c r="R736" s="9">
        <v>0.3995504551277182</v>
      </c>
      <c r="S736" s="9">
        <v>0.68737479268498858</v>
      </c>
      <c r="T736" s="9">
        <v>0.67676537043235474</v>
      </c>
      <c r="U736" s="9">
        <v>0.73364340385408144</v>
      </c>
      <c r="V736" s="9">
        <v>0.4203120294842152</v>
      </c>
      <c r="W736" s="9">
        <v>0.57923488206528528</v>
      </c>
      <c r="X736" s="9">
        <v>0.72197302968653432</v>
      </c>
      <c r="Y736" s="9">
        <v>0.63631870236781207</v>
      </c>
      <c r="Z736" s="9">
        <v>0.74553064137459835</v>
      </c>
      <c r="AA736" s="9">
        <v>0.60800009949011224</v>
      </c>
      <c r="AB736" s="9">
        <v>0.39199990050988726</v>
      </c>
      <c r="AC736" s="9">
        <v>0.25446935862540165</v>
      </c>
      <c r="AD736" s="9">
        <v>0.27802697031346518</v>
      </c>
      <c r="AE736" s="9">
        <v>0.36368129763218782</v>
      </c>
      <c r="AF736" s="9">
        <v>3.16</v>
      </c>
      <c r="AG736" s="9">
        <v>0.99932979851537707</v>
      </c>
      <c r="AH736" s="9">
        <v>1882.62</v>
      </c>
      <c r="AI736" s="9">
        <v>2027.78</v>
      </c>
      <c r="AJ736" s="9">
        <v>780.86</v>
      </c>
      <c r="AK736" s="9">
        <v>692.18</v>
      </c>
      <c r="AL736" s="9">
        <v>1211.02</v>
      </c>
    </row>
    <row r="737" spans="1:38" hidden="1" x14ac:dyDescent="0.3">
      <c r="A737" s="1" t="s">
        <v>54</v>
      </c>
      <c r="B737" s="1" t="s">
        <v>58</v>
      </c>
      <c r="C737" s="1" t="s">
        <v>55</v>
      </c>
      <c r="D737">
        <v>-1</v>
      </c>
      <c r="E737" s="4" t="str">
        <f>IF((COUNTIF(ML100K[[#This Row],[abbreviation]],"*nIOI"))&gt;=1,"ü","")</f>
        <v>ü</v>
      </c>
      <c r="F737" s="4" t="str">
        <f>IF(ML100K[[#This Row],[sigWeCoRatedCount]]&gt;=1,"ü","")</f>
        <v/>
      </c>
      <c r="G737" s="3">
        <v>51</v>
      </c>
      <c r="H737" s="9">
        <v>0.35875350885553947</v>
      </c>
      <c r="I737" s="9">
        <v>0.35420317728597128</v>
      </c>
      <c r="J737" s="9">
        <v>0.35647006943606591</v>
      </c>
      <c r="K737" s="9">
        <v>0.73353428925603215</v>
      </c>
      <c r="L737" s="9">
        <v>0.7585788456634821</v>
      </c>
      <c r="M737" s="9">
        <v>1.1358245992435938</v>
      </c>
      <c r="N737" s="9">
        <v>1.0656799213278034</v>
      </c>
      <c r="O737" s="9">
        <v>0.31241293816192994</v>
      </c>
      <c r="P737" s="9">
        <v>0.31241293816192994</v>
      </c>
      <c r="Q737" s="9">
        <v>0.55890869996675374</v>
      </c>
      <c r="R737" s="9">
        <v>0.39962266719149581</v>
      </c>
      <c r="S737" s="9">
        <v>0.68758706183807006</v>
      </c>
      <c r="T737" s="9">
        <v>0.67710158864298609</v>
      </c>
      <c r="U737" s="9">
        <v>0.73363462796083245</v>
      </c>
      <c r="V737" s="9">
        <v>0.42002471292402577</v>
      </c>
      <c r="W737" s="9">
        <v>0.57923888492234565</v>
      </c>
      <c r="X737" s="9">
        <v>0.72244052387328384</v>
      </c>
      <c r="Y737" s="9">
        <v>0.63631298498225564</v>
      </c>
      <c r="Z737" s="9">
        <v>0.74502945073160054</v>
      </c>
      <c r="AA737" s="9">
        <v>0.60917372655437096</v>
      </c>
      <c r="AB737" s="9">
        <v>0.39082627344562881</v>
      </c>
      <c r="AC737" s="9">
        <v>0.25497054926840035</v>
      </c>
      <c r="AD737" s="9">
        <v>0.27755947612671666</v>
      </c>
      <c r="AE737" s="9">
        <v>0.3636870150177442</v>
      </c>
      <c r="AF737" s="9">
        <v>3.16</v>
      </c>
      <c r="AG737" s="9">
        <v>0.99932979851537707</v>
      </c>
      <c r="AH737" s="9">
        <v>1882.96</v>
      </c>
      <c r="AI737" s="9">
        <v>2026.44</v>
      </c>
      <c r="AJ737" s="9">
        <v>778.52</v>
      </c>
      <c r="AK737" s="9">
        <v>693.52</v>
      </c>
      <c r="AL737" s="9">
        <v>1213.3599999999999</v>
      </c>
    </row>
    <row r="738" spans="1:38" hidden="1" x14ac:dyDescent="0.3">
      <c r="A738" s="1" t="s">
        <v>54</v>
      </c>
      <c r="B738" s="1" t="s">
        <v>58</v>
      </c>
      <c r="C738" s="1" t="s">
        <v>55</v>
      </c>
      <c r="D738">
        <v>-1</v>
      </c>
      <c r="E738" s="4" t="str">
        <f>IF((COUNTIF(ML100K[[#This Row],[abbreviation]],"*nIOI"))&gt;=1,"ü","")</f>
        <v>ü</v>
      </c>
      <c r="F738" s="4" t="str">
        <f>IF(ML100K[[#This Row],[sigWeCoRatedCount]]&gt;=1,"ü","")</f>
        <v/>
      </c>
      <c r="G738" s="3">
        <v>55</v>
      </c>
      <c r="H738" s="9">
        <v>0.3584055925354564</v>
      </c>
      <c r="I738" s="9">
        <v>0.35369779172230914</v>
      </c>
      <c r="J738" s="9">
        <v>0.35604286775929667</v>
      </c>
      <c r="K738" s="9">
        <v>0.73353070103257501</v>
      </c>
      <c r="L738" s="9">
        <v>0.75979286679325608</v>
      </c>
      <c r="M738" s="9">
        <v>1.140629730198389</v>
      </c>
      <c r="N738" s="9">
        <v>1.0679381436205655</v>
      </c>
      <c r="O738" s="9">
        <v>0.31257424471846468</v>
      </c>
      <c r="P738" s="9">
        <v>0.31257424471846468</v>
      </c>
      <c r="Q738" s="9">
        <v>0.55905822098474234</v>
      </c>
      <c r="R738" s="9">
        <v>0.39965662485196335</v>
      </c>
      <c r="S738" s="9">
        <v>0.68742575528153471</v>
      </c>
      <c r="T738" s="9">
        <v>0.67684889586115471</v>
      </c>
      <c r="U738" s="9">
        <v>0.7336372246534455</v>
      </c>
      <c r="V738" s="9">
        <v>0.42024144679521153</v>
      </c>
      <c r="W738" s="9">
        <v>0.57922806105042413</v>
      </c>
      <c r="X738" s="9">
        <v>0.72209091616744203</v>
      </c>
      <c r="Y738" s="9">
        <v>0.63631467636801442</v>
      </c>
      <c r="Z738" s="9">
        <v>0.74539662777560423</v>
      </c>
      <c r="AA738" s="9">
        <v>0.6083011639467053</v>
      </c>
      <c r="AB738" s="9">
        <v>0.39169883605329464</v>
      </c>
      <c r="AC738" s="9">
        <v>0.25460337222439572</v>
      </c>
      <c r="AD738" s="9">
        <v>0.27790908383255886</v>
      </c>
      <c r="AE738" s="9">
        <v>0.36368532363198475</v>
      </c>
      <c r="AF738" s="9">
        <v>3.16</v>
      </c>
      <c r="AG738" s="9">
        <v>0.99932979851537707</v>
      </c>
      <c r="AH738" s="9">
        <v>1883.12</v>
      </c>
      <c r="AI738" s="9">
        <v>2027.42</v>
      </c>
      <c r="AJ738" s="9">
        <v>780.26</v>
      </c>
      <c r="AK738" s="9">
        <v>692.54</v>
      </c>
      <c r="AL738" s="9">
        <v>1211.6199999999999</v>
      </c>
    </row>
    <row r="739" spans="1:38" hidden="1" x14ac:dyDescent="0.3">
      <c r="A739" s="1" t="s">
        <v>54</v>
      </c>
      <c r="B739" s="1" t="s">
        <v>58</v>
      </c>
      <c r="C739" s="1" t="s">
        <v>55</v>
      </c>
      <c r="D739">
        <v>-1</v>
      </c>
      <c r="E739" s="4" t="str">
        <f>IF((COUNTIF(ML100K[[#This Row],[abbreviation]],"*nIOI"))&gt;=1,"ü","")</f>
        <v>ü</v>
      </c>
      <c r="F739" s="4" t="str">
        <f>IF(ML100K[[#This Row],[sigWeCoRatedCount]]&gt;=1,"ü","")</f>
        <v/>
      </c>
      <c r="G739" s="3">
        <v>57</v>
      </c>
      <c r="H739" s="9">
        <v>0.35831533315212166</v>
      </c>
      <c r="I739" s="9">
        <v>0.35358558677675767</v>
      </c>
      <c r="J739" s="9">
        <v>0.35594161817462494</v>
      </c>
      <c r="K739" s="9">
        <v>0.73352022645699888</v>
      </c>
      <c r="L739" s="9">
        <v>0.76073098934567629</v>
      </c>
      <c r="M739" s="9">
        <v>1.1446408978005267</v>
      </c>
      <c r="N739" s="9">
        <v>1.0698116294272095</v>
      </c>
      <c r="O739" s="9">
        <v>0.31261250901523335</v>
      </c>
      <c r="P739" s="9">
        <v>0.31261250901523335</v>
      </c>
      <c r="Q739" s="9">
        <v>0.55909106643614837</v>
      </c>
      <c r="R739" s="9">
        <v>0.39965654917253368</v>
      </c>
      <c r="S739" s="9">
        <v>0.68738749098476715</v>
      </c>
      <c r="T739" s="9">
        <v>0.6767927933883795</v>
      </c>
      <c r="U739" s="9">
        <v>0.73362696826436247</v>
      </c>
      <c r="V739" s="9">
        <v>0.42028148102089041</v>
      </c>
      <c r="W739" s="9">
        <v>0.57921634906661412</v>
      </c>
      <c r="X739" s="9">
        <v>0.72202237335198727</v>
      </c>
      <c r="Y739" s="9">
        <v>0.63629295980013356</v>
      </c>
      <c r="Z739" s="9">
        <v>0.74544509449846208</v>
      </c>
      <c r="AA739" s="9">
        <v>0.60814049227829714</v>
      </c>
      <c r="AB739" s="9">
        <v>0.39185950772170258</v>
      </c>
      <c r="AC739" s="9">
        <v>0.25455490550153936</v>
      </c>
      <c r="AD739" s="9">
        <v>0.27797762664801251</v>
      </c>
      <c r="AE739" s="9">
        <v>0.36370704019986594</v>
      </c>
      <c r="AF739" s="9">
        <v>3.16</v>
      </c>
      <c r="AG739" s="9">
        <v>0.99932979851537707</v>
      </c>
      <c r="AH739" s="9">
        <v>1883.12</v>
      </c>
      <c r="AI739" s="9">
        <v>2027.56</v>
      </c>
      <c r="AJ739" s="9">
        <v>780.58</v>
      </c>
      <c r="AK739" s="9">
        <v>692.4</v>
      </c>
      <c r="AL739" s="9">
        <v>1211.3</v>
      </c>
    </row>
    <row r="740" spans="1:38" hidden="1" x14ac:dyDescent="0.3">
      <c r="A740" s="1" t="s">
        <v>54</v>
      </c>
      <c r="B740" s="1" t="s">
        <v>58</v>
      </c>
      <c r="C740" s="1" t="s">
        <v>55</v>
      </c>
      <c r="D740">
        <v>-1</v>
      </c>
      <c r="E740" s="4" t="str">
        <f>IF((COUNTIF(ML100K[[#This Row],[abbreviation]],"*nIOI"))&gt;=1,"ü","")</f>
        <v>ü</v>
      </c>
      <c r="F740" s="4" t="str">
        <f>IF(ML100K[[#This Row],[sigWeCoRatedCount]]&gt;=1,"ü","")</f>
        <v/>
      </c>
      <c r="G740" s="3">
        <v>58</v>
      </c>
      <c r="H740" s="9">
        <v>0.35807903836783361</v>
      </c>
      <c r="I740" s="9">
        <v>0.35328876137850357</v>
      </c>
      <c r="J740" s="9">
        <v>0.35567491084338582</v>
      </c>
      <c r="K740" s="9">
        <v>0.73348272732149233</v>
      </c>
      <c r="L740" s="9">
        <v>0.7611129630837129</v>
      </c>
      <c r="M740" s="9">
        <v>1.1464660406996605</v>
      </c>
      <c r="N740" s="9">
        <v>1.0706645085794959</v>
      </c>
      <c r="O740" s="9">
        <v>0.31271861570273601</v>
      </c>
      <c r="P740" s="9">
        <v>0.31271861570273601</v>
      </c>
      <c r="Q740" s="9">
        <v>0.559186463972283</v>
      </c>
      <c r="R740" s="9">
        <v>0.39970754151190857</v>
      </c>
      <c r="S740" s="9">
        <v>0.68728138429726338</v>
      </c>
      <c r="T740" s="9">
        <v>0.67664438068925148</v>
      </c>
      <c r="U740" s="9">
        <v>0.73359098756728225</v>
      </c>
      <c r="V740" s="9">
        <v>0.42038901777446003</v>
      </c>
      <c r="W740" s="9">
        <v>0.57916898755573076</v>
      </c>
      <c r="X740" s="9">
        <v>0.72184570587611996</v>
      </c>
      <c r="Y740" s="9">
        <v>0.63623333249171476</v>
      </c>
      <c r="Z740" s="9">
        <v>0.74555283785711257</v>
      </c>
      <c r="AA740" s="9">
        <v>0.60773592352139028</v>
      </c>
      <c r="AB740" s="9">
        <v>0.39226407647860984</v>
      </c>
      <c r="AC740" s="9">
        <v>0.25444716214288632</v>
      </c>
      <c r="AD740" s="9">
        <v>0.27815429412388026</v>
      </c>
      <c r="AE740" s="9">
        <v>0.3637666675082854</v>
      </c>
      <c r="AF740" s="9">
        <v>3.16</v>
      </c>
      <c r="AG740" s="9">
        <v>0.99932979851537707</v>
      </c>
      <c r="AH740" s="9">
        <v>1883.36</v>
      </c>
      <c r="AI740" s="9">
        <v>2027.86</v>
      </c>
      <c r="AJ740" s="9">
        <v>781.38</v>
      </c>
      <c r="AK740" s="9">
        <v>692.1</v>
      </c>
      <c r="AL740" s="9">
        <v>1210.5</v>
      </c>
    </row>
    <row r="741" spans="1:38" hidden="1" x14ac:dyDescent="0.3">
      <c r="A741" s="1" t="s">
        <v>54</v>
      </c>
      <c r="B741" s="1" t="s">
        <v>58</v>
      </c>
      <c r="C741" s="1" t="s">
        <v>55</v>
      </c>
      <c r="D741">
        <v>-1</v>
      </c>
      <c r="E741" s="4" t="str">
        <f>IF((COUNTIF(ML100K[[#This Row],[abbreviation]],"*nIOI"))&gt;=1,"ü","")</f>
        <v>ü</v>
      </c>
      <c r="F741" s="4" t="str">
        <f>IF(ML100K[[#This Row],[sigWeCoRatedCount]]&gt;=1,"ü","")</f>
        <v/>
      </c>
      <c r="G741" s="3">
        <v>54</v>
      </c>
      <c r="H741" s="9">
        <v>0.35839210043256037</v>
      </c>
      <c r="I741" s="9">
        <v>0.35373365265804507</v>
      </c>
      <c r="J741" s="9">
        <v>0.35605424012347542</v>
      </c>
      <c r="K741" s="9">
        <v>0.73348097682293634</v>
      </c>
      <c r="L741" s="9">
        <v>0.75952556888521783</v>
      </c>
      <c r="M741" s="9">
        <v>1.1396239607552316</v>
      </c>
      <c r="N741" s="9">
        <v>1.0674611078241911</v>
      </c>
      <c r="O741" s="9">
        <v>0.31258279043988763</v>
      </c>
      <c r="P741" s="9">
        <v>0.31258279043988763</v>
      </c>
      <c r="Q741" s="9">
        <v>0.55906331584698998</v>
      </c>
      <c r="R741" s="9">
        <v>0.39967776348458689</v>
      </c>
      <c r="S741" s="9">
        <v>0.68741720956011187</v>
      </c>
      <c r="T741" s="9">
        <v>0.67686682632902229</v>
      </c>
      <c r="U741" s="9">
        <v>0.73358532406604027</v>
      </c>
      <c r="V741" s="9">
        <v>0.42020535997962105</v>
      </c>
      <c r="W741" s="9">
        <v>0.57916948205520769</v>
      </c>
      <c r="X741" s="9">
        <v>0.72214764807663923</v>
      </c>
      <c r="Y741" s="9">
        <v>0.63624445235592009</v>
      </c>
      <c r="Z741" s="9">
        <v>0.74523173971570378</v>
      </c>
      <c r="AA741" s="9">
        <v>0.60850191294234057</v>
      </c>
      <c r="AB741" s="9">
        <v>0.3914980870576597</v>
      </c>
      <c r="AC741" s="9">
        <v>0.2547682602842955</v>
      </c>
      <c r="AD741" s="9">
        <v>0.27785235192336011</v>
      </c>
      <c r="AE741" s="9">
        <v>0.36375554764407964</v>
      </c>
      <c r="AF741" s="9">
        <v>3.16</v>
      </c>
      <c r="AG741" s="9">
        <v>0.99932979851537707</v>
      </c>
      <c r="AH741" s="9">
        <v>1883.22</v>
      </c>
      <c r="AI741" s="9">
        <v>2026.98</v>
      </c>
      <c r="AJ741" s="9">
        <v>779.86</v>
      </c>
      <c r="AK741" s="9">
        <v>692.98</v>
      </c>
      <c r="AL741" s="9">
        <v>1212.02</v>
      </c>
    </row>
    <row r="742" spans="1:38" hidden="1" x14ac:dyDescent="0.3">
      <c r="A742" s="1" t="s">
        <v>54</v>
      </c>
      <c r="B742" s="1" t="s">
        <v>58</v>
      </c>
      <c r="C742" s="1" t="s">
        <v>55</v>
      </c>
      <c r="D742">
        <v>-1</v>
      </c>
      <c r="E742" s="4" t="str">
        <f>IF((COUNTIF(ML100K[[#This Row],[abbreviation]],"*nIOI"))&gt;=1,"ü","")</f>
        <v>ü</v>
      </c>
      <c r="F742" s="4" t="str">
        <f>IF(ML100K[[#This Row],[sigWeCoRatedCount]]&gt;=1,"ü","")</f>
        <v/>
      </c>
      <c r="G742" s="3">
        <v>24</v>
      </c>
      <c r="H742" s="9">
        <v>0.36192101773934698</v>
      </c>
      <c r="I742" s="9">
        <v>0.35884909252692199</v>
      </c>
      <c r="J742" s="9">
        <v>0.36038073903738083</v>
      </c>
      <c r="K742" s="9">
        <v>0.73348096091318871</v>
      </c>
      <c r="L742" s="9">
        <v>0.74886318516346961</v>
      </c>
      <c r="M742" s="9">
        <v>1.0987138871924145</v>
      </c>
      <c r="N742" s="9">
        <v>1.0481432469069329</v>
      </c>
      <c r="O742" s="9">
        <v>0.31100379328009503</v>
      </c>
      <c r="P742" s="9">
        <v>0.31100379328009503</v>
      </c>
      <c r="Q742" s="9">
        <v>0.55764948809206905</v>
      </c>
      <c r="R742" s="9">
        <v>0.40128625665948248</v>
      </c>
      <c r="S742" s="9">
        <v>0.68899620671990458</v>
      </c>
      <c r="T742" s="9">
        <v>0.6794245462634616</v>
      </c>
      <c r="U742" s="9">
        <v>0.73353738350021791</v>
      </c>
      <c r="V742" s="9">
        <v>0.41802577764841981</v>
      </c>
      <c r="W742" s="9">
        <v>0.57916958716297628</v>
      </c>
      <c r="X742" s="9">
        <v>0.7257212732250129</v>
      </c>
      <c r="Y742" s="9">
        <v>0.63619974451433647</v>
      </c>
      <c r="Z742" s="9">
        <v>0.74146635638438763</v>
      </c>
      <c r="AA742" s="9">
        <v>0.61738273614253392</v>
      </c>
      <c r="AB742" s="9">
        <v>0.38261726385746586</v>
      </c>
      <c r="AC742" s="9">
        <v>0.25853364361561276</v>
      </c>
      <c r="AD742" s="9">
        <v>0.27427872677498927</v>
      </c>
      <c r="AE742" s="9">
        <v>0.36380025548566353</v>
      </c>
      <c r="AF742" s="9">
        <v>3.16</v>
      </c>
      <c r="AG742" s="9">
        <v>0.99932979851537707</v>
      </c>
      <c r="AH742" s="9">
        <v>1890.8</v>
      </c>
      <c r="AI742" s="9">
        <v>2016.74</v>
      </c>
      <c r="AJ742" s="9">
        <v>762.18</v>
      </c>
      <c r="AK742" s="9">
        <v>703.22</v>
      </c>
      <c r="AL742" s="9">
        <v>1229.7</v>
      </c>
    </row>
    <row r="743" spans="1:38" hidden="1" x14ac:dyDescent="0.3">
      <c r="A743" s="1" t="s">
        <v>54</v>
      </c>
      <c r="B743" s="1" t="s">
        <v>58</v>
      </c>
      <c r="C743" s="1" t="s">
        <v>55</v>
      </c>
      <c r="D743">
        <v>-1</v>
      </c>
      <c r="E743" s="4" t="str">
        <f>IF((COUNTIF(ML100K[[#This Row],[abbreviation]],"*nIOI"))&gt;=1,"ü","")</f>
        <v>ü</v>
      </c>
      <c r="F743" s="4" t="str">
        <f>IF(ML100K[[#This Row],[sigWeCoRatedCount]]&gt;=1,"ü","")</f>
        <v/>
      </c>
      <c r="G743" s="3">
        <v>61</v>
      </c>
      <c r="H743" s="9">
        <v>0.357966613814792</v>
      </c>
      <c r="I743" s="9">
        <v>0.35314546685744491</v>
      </c>
      <c r="J743" s="9">
        <v>0.35554696404975283</v>
      </c>
      <c r="K743" s="9">
        <v>0.73346291156550492</v>
      </c>
      <c r="L743" s="9">
        <v>0.76169022087241833</v>
      </c>
      <c r="M743" s="9">
        <v>1.1486901271962138</v>
      </c>
      <c r="N743" s="9">
        <v>1.0717032996697256</v>
      </c>
      <c r="O743" s="9">
        <v>0.3127695206660826</v>
      </c>
      <c r="P743" s="9">
        <v>0.3127695206660826</v>
      </c>
      <c r="Q743" s="9">
        <v>0.5592322753972081</v>
      </c>
      <c r="R743" s="9">
        <v>0.39961413855028438</v>
      </c>
      <c r="S743" s="9">
        <v>0.68723047933391779</v>
      </c>
      <c r="T743" s="9">
        <v>0.67657273342872237</v>
      </c>
      <c r="U743" s="9">
        <v>0.73357198719513272</v>
      </c>
      <c r="V743" s="9">
        <v>0.42044045418628212</v>
      </c>
      <c r="W743" s="9">
        <v>0.57914458062104512</v>
      </c>
      <c r="X743" s="9">
        <v>0.72176081444027662</v>
      </c>
      <c r="Y743" s="9">
        <v>0.63620579937451482</v>
      </c>
      <c r="Z743" s="9">
        <v>0.74560135920819914</v>
      </c>
      <c r="AA743" s="9">
        <v>0.6075441076492466</v>
      </c>
      <c r="AB743" s="9">
        <v>0.39245589235075401</v>
      </c>
      <c r="AC743" s="9">
        <v>0.25439864079180036</v>
      </c>
      <c r="AD743" s="9">
        <v>0.27823918555972305</v>
      </c>
      <c r="AE743" s="9">
        <v>0.36379420062548501</v>
      </c>
      <c r="AF743" s="9">
        <v>3.16</v>
      </c>
      <c r="AG743" s="9">
        <v>0.99932979851537707</v>
      </c>
      <c r="AH743" s="9">
        <v>1882.92</v>
      </c>
      <c r="AI743" s="9">
        <v>2028</v>
      </c>
      <c r="AJ743" s="9">
        <v>781.76</v>
      </c>
      <c r="AK743" s="9">
        <v>691.96</v>
      </c>
      <c r="AL743" s="9">
        <v>1210.1199999999999</v>
      </c>
    </row>
    <row r="744" spans="1:38" hidden="1" x14ac:dyDescent="0.3">
      <c r="A744" s="1" t="s">
        <v>54</v>
      </c>
      <c r="B744" s="1" t="s">
        <v>58</v>
      </c>
      <c r="C744" s="1" t="s">
        <v>55</v>
      </c>
      <c r="D744">
        <v>-1</v>
      </c>
      <c r="E744" s="4" t="str">
        <f>IF((COUNTIF(ML100K[[#This Row],[abbreviation]],"*nIOI"))&gt;=1,"ü","")</f>
        <v>ü</v>
      </c>
      <c r="F744" s="4" t="str">
        <f>IF(ML100K[[#This Row],[sigWeCoRatedCount]]&gt;=1,"ü","")</f>
        <v/>
      </c>
      <c r="G744" s="3">
        <v>60</v>
      </c>
      <c r="H744" s="9">
        <v>0.35789734479243168</v>
      </c>
      <c r="I744" s="9">
        <v>0.35308099904748325</v>
      </c>
      <c r="J744" s="9">
        <v>0.35548014335881806</v>
      </c>
      <c r="K744" s="9">
        <v>0.73343185947640177</v>
      </c>
      <c r="L744" s="9">
        <v>0.76142273554175133</v>
      </c>
      <c r="M744" s="9">
        <v>1.1479811201315298</v>
      </c>
      <c r="N744" s="9">
        <v>1.0713754672848199</v>
      </c>
      <c r="O744" s="9">
        <v>0.31280345307254409</v>
      </c>
      <c r="P744" s="9">
        <v>0.31280345307254409</v>
      </c>
      <c r="Q744" s="9">
        <v>0.55926216933344919</v>
      </c>
      <c r="R744" s="9">
        <v>0.39972028397465664</v>
      </c>
      <c r="S744" s="9">
        <v>0.68719654692745669</v>
      </c>
      <c r="T744" s="9">
        <v>0.6765404995237404</v>
      </c>
      <c r="U744" s="9">
        <v>0.73354060341471039</v>
      </c>
      <c r="V744" s="9">
        <v>0.42045706769048663</v>
      </c>
      <c r="W744" s="9">
        <v>0.57910658609442134</v>
      </c>
      <c r="X744" s="9">
        <v>0.72173340385234841</v>
      </c>
      <c r="Y744" s="9">
        <v>0.63616394094008244</v>
      </c>
      <c r="Z744" s="9">
        <v>0.74556533833263394</v>
      </c>
      <c r="AA744" s="9">
        <v>0.60751566071484708</v>
      </c>
      <c r="AB744" s="9">
        <v>0.39248433928515269</v>
      </c>
      <c r="AC744" s="9">
        <v>0.254434661667365</v>
      </c>
      <c r="AD744" s="9">
        <v>0.27826659614765126</v>
      </c>
      <c r="AE744" s="9">
        <v>0.36383605905991684</v>
      </c>
      <c r="AF744" s="9">
        <v>3.16</v>
      </c>
      <c r="AG744" s="9">
        <v>0.99932979851537707</v>
      </c>
      <c r="AH744" s="9">
        <v>1883.42</v>
      </c>
      <c r="AI744" s="9">
        <v>2027.9</v>
      </c>
      <c r="AJ744" s="9">
        <v>781.82</v>
      </c>
      <c r="AK744" s="9">
        <v>692.06</v>
      </c>
      <c r="AL744" s="9">
        <v>1210.06</v>
      </c>
    </row>
    <row r="745" spans="1:38" hidden="1" x14ac:dyDescent="0.3">
      <c r="A745" s="1" t="s">
        <v>54</v>
      </c>
      <c r="B745" s="1" t="s">
        <v>58</v>
      </c>
      <c r="C745" s="1" t="s">
        <v>55</v>
      </c>
      <c r="D745">
        <v>-1</v>
      </c>
      <c r="E745" s="4" t="str">
        <f>IF((COUNTIF(ML100K[[#This Row],[abbreviation]],"*nIOI"))&gt;=1,"ü","")</f>
        <v>ü</v>
      </c>
      <c r="F745" s="4" t="str">
        <f>IF(ML100K[[#This Row],[sigWeCoRatedCount]]&gt;=1,"ü","")</f>
        <v/>
      </c>
      <c r="G745" s="3">
        <v>23</v>
      </c>
      <c r="H745" s="9">
        <v>0.36146832145339725</v>
      </c>
      <c r="I745" s="9">
        <v>0.35842839511026597</v>
      </c>
      <c r="J745" s="9">
        <v>0.35994413376645529</v>
      </c>
      <c r="K745" s="9">
        <v>0.73327277771686017</v>
      </c>
      <c r="L745" s="9">
        <v>0.74895210307397397</v>
      </c>
      <c r="M745" s="9">
        <v>1.0974191847190764</v>
      </c>
      <c r="N745" s="9">
        <v>1.0475197388105295</v>
      </c>
      <c r="O745" s="9">
        <v>0.31122445321023912</v>
      </c>
      <c r="P745" s="9">
        <v>0.31122445321023912</v>
      </c>
      <c r="Q745" s="9">
        <v>0.55784970985191706</v>
      </c>
      <c r="R745" s="9">
        <v>0.40081107907560276</v>
      </c>
      <c r="S745" s="9">
        <v>0.68877554678976161</v>
      </c>
      <c r="T745" s="9">
        <v>0.67921419755513068</v>
      </c>
      <c r="U745" s="9">
        <v>0.73332843208277243</v>
      </c>
      <c r="V745" s="9">
        <v>0.41811929949017068</v>
      </c>
      <c r="W745" s="9">
        <v>0.57890672792116649</v>
      </c>
      <c r="X745" s="9">
        <v>0.72557108224052269</v>
      </c>
      <c r="Y745" s="9">
        <v>0.63589723921287422</v>
      </c>
      <c r="Z745" s="9">
        <v>0.74119710753683588</v>
      </c>
      <c r="AA745" s="9">
        <v>0.61723128757342793</v>
      </c>
      <c r="AB745" s="9">
        <v>0.38276871242657179</v>
      </c>
      <c r="AC745" s="9">
        <v>0.25880289246316363</v>
      </c>
      <c r="AD745" s="9">
        <v>0.27442891775947681</v>
      </c>
      <c r="AE745" s="9">
        <v>0.36410276078712561</v>
      </c>
      <c r="AF745" s="9">
        <v>3.16</v>
      </c>
      <c r="AG745" s="9">
        <v>0.99932979851537707</v>
      </c>
      <c r="AH745" s="9">
        <v>1888.56</v>
      </c>
      <c r="AI745" s="9">
        <v>2016</v>
      </c>
      <c r="AJ745" s="9">
        <v>762.48</v>
      </c>
      <c r="AK745" s="9">
        <v>703.96</v>
      </c>
      <c r="AL745" s="9">
        <v>1229.4000000000001</v>
      </c>
    </row>
    <row r="746" spans="1:38" hidden="1" x14ac:dyDescent="0.3">
      <c r="A746" s="1" t="s">
        <v>54</v>
      </c>
      <c r="B746" s="1" t="s">
        <v>58</v>
      </c>
      <c r="C746" s="1" t="s">
        <v>55</v>
      </c>
      <c r="D746">
        <v>-1</v>
      </c>
      <c r="E746" s="4" t="str">
        <f>IF((COUNTIF(ML100K[[#This Row],[abbreviation]],"*nIOI"))&gt;=1,"ü","")</f>
        <v>ü</v>
      </c>
      <c r="F746" s="4" t="str">
        <f>IF(ML100K[[#This Row],[sigWeCoRatedCount]]&gt;=1,"ü","")</f>
        <v/>
      </c>
      <c r="G746" s="3">
        <v>62</v>
      </c>
      <c r="H746" s="9">
        <v>0.35717929171313023</v>
      </c>
      <c r="I746" s="9">
        <v>0.35228271849538756</v>
      </c>
      <c r="J746" s="9">
        <v>0.35472167086108169</v>
      </c>
      <c r="K746" s="9">
        <v>0.73321461272704513</v>
      </c>
      <c r="L746" s="9">
        <v>0.76228873711662093</v>
      </c>
      <c r="M746" s="9">
        <v>1.1502564450129436</v>
      </c>
      <c r="N746" s="9">
        <v>1.0724330614776894</v>
      </c>
      <c r="O746" s="9">
        <v>0.31314302793121257</v>
      </c>
      <c r="P746" s="9">
        <v>0.31314302793121257</v>
      </c>
      <c r="Q746" s="9">
        <v>0.55956577135043528</v>
      </c>
      <c r="R746" s="9">
        <v>0.39938915391659918</v>
      </c>
      <c r="S746" s="9">
        <v>0.68685697206878837</v>
      </c>
      <c r="T746" s="9">
        <v>0.67614135924769336</v>
      </c>
      <c r="U746" s="9">
        <v>0.73332654344507164</v>
      </c>
      <c r="V746" s="9">
        <v>0.42070027183371178</v>
      </c>
      <c r="W746" s="9">
        <v>0.57883523145938776</v>
      </c>
      <c r="X746" s="9">
        <v>0.72133343762664182</v>
      </c>
      <c r="Y746" s="9">
        <v>0.63584585408648842</v>
      </c>
      <c r="Z746" s="9">
        <v>0.74554356040251757</v>
      </c>
      <c r="AA746" s="9">
        <v>0.60673915809286905</v>
      </c>
      <c r="AB746" s="9">
        <v>0.39326084190713068</v>
      </c>
      <c r="AC746" s="9">
        <v>0.25445643959748199</v>
      </c>
      <c r="AD746" s="9">
        <v>0.27866656237335802</v>
      </c>
      <c r="AE746" s="9">
        <v>0.36415414591351164</v>
      </c>
      <c r="AF746" s="9">
        <v>3.16</v>
      </c>
      <c r="AG746" s="9">
        <v>0.99932979851537707</v>
      </c>
      <c r="AH746" s="9">
        <v>1881.86</v>
      </c>
      <c r="AI746" s="9">
        <v>2027.84</v>
      </c>
      <c r="AJ746" s="9">
        <v>783.36</v>
      </c>
      <c r="AK746" s="9">
        <v>692.12</v>
      </c>
      <c r="AL746" s="9">
        <v>1208.52</v>
      </c>
    </row>
    <row r="747" spans="1:38" hidden="1" x14ac:dyDescent="0.3">
      <c r="A747" s="1" t="s">
        <v>54</v>
      </c>
      <c r="B747" s="1" t="s">
        <v>58</v>
      </c>
      <c r="C747" s="1" t="s">
        <v>55</v>
      </c>
      <c r="D747">
        <v>-1</v>
      </c>
      <c r="E747" s="4" t="str">
        <f>IF((COUNTIF(ML100K[[#This Row],[abbreviation]],"*nIOI"))&gt;=1,"ü","")</f>
        <v>ü</v>
      </c>
      <c r="F747" s="4" t="str">
        <f>IF(ML100K[[#This Row],[sigWeCoRatedCount]]&gt;=1,"ü","")</f>
        <v/>
      </c>
      <c r="G747" s="3">
        <v>63</v>
      </c>
      <c r="H747" s="9">
        <v>0.35670648874280686</v>
      </c>
      <c r="I747" s="9">
        <v>0.35183432633943029</v>
      </c>
      <c r="J747" s="9">
        <v>0.35426112944070409</v>
      </c>
      <c r="K747" s="9">
        <v>0.73301046452547236</v>
      </c>
      <c r="L747" s="9">
        <v>0.7627259422612036</v>
      </c>
      <c r="M747" s="9">
        <v>1.1520266033729276</v>
      </c>
      <c r="N747" s="9">
        <v>1.0732525847157686</v>
      </c>
      <c r="O747" s="9">
        <v>0.31337216785459254</v>
      </c>
      <c r="P747" s="9">
        <v>0.31337216785459254</v>
      </c>
      <c r="Q747" s="9">
        <v>0.55976968682276851</v>
      </c>
      <c r="R747" s="9">
        <v>0.39929581225097283</v>
      </c>
      <c r="S747" s="9">
        <v>0.68662783214540857</v>
      </c>
      <c r="T747" s="9">
        <v>0.67591716316971473</v>
      </c>
      <c r="U747" s="9">
        <v>0.7331222456962726</v>
      </c>
      <c r="V747" s="9">
        <v>0.4208027964786264</v>
      </c>
      <c r="W747" s="9">
        <v>0.57858148076490457</v>
      </c>
      <c r="X747" s="9">
        <v>0.72115994463762678</v>
      </c>
      <c r="Y747" s="9">
        <v>0.63554654410518074</v>
      </c>
      <c r="Z747" s="9">
        <v>0.74530815930784255</v>
      </c>
      <c r="AA747" s="9">
        <v>0.60652616703158624</v>
      </c>
      <c r="AB747" s="9">
        <v>0.39347383296841376</v>
      </c>
      <c r="AC747" s="9">
        <v>0.25469184069215711</v>
      </c>
      <c r="AD747" s="9">
        <v>0.27884005536237416</v>
      </c>
      <c r="AE747" s="9">
        <v>0.36445345589481876</v>
      </c>
      <c r="AF747" s="9">
        <v>3.16</v>
      </c>
      <c r="AG747" s="9">
        <v>0.99932979851537707</v>
      </c>
      <c r="AH747" s="9">
        <v>1881.42</v>
      </c>
      <c r="AI747" s="9">
        <v>2027.2</v>
      </c>
      <c r="AJ747" s="9">
        <v>783.8</v>
      </c>
      <c r="AK747" s="9">
        <v>692.76</v>
      </c>
      <c r="AL747" s="9">
        <v>1208.08</v>
      </c>
    </row>
    <row r="748" spans="1:38" hidden="1" x14ac:dyDescent="0.3">
      <c r="A748" s="1" t="s">
        <v>54</v>
      </c>
      <c r="B748" s="1" t="s">
        <v>58</v>
      </c>
      <c r="C748" s="1" t="s">
        <v>55</v>
      </c>
      <c r="D748">
        <v>-1</v>
      </c>
      <c r="E748" s="4" t="str">
        <f>IF((COUNTIF(ML100K[[#This Row],[abbreviation]],"*nIOI"))&gt;=1,"ü","")</f>
        <v>ü</v>
      </c>
      <c r="F748" s="4" t="str">
        <f>IF(ML100K[[#This Row],[sigWeCoRatedCount]]&gt;=1,"ü","")</f>
        <v/>
      </c>
      <c r="G748" s="3">
        <v>64</v>
      </c>
      <c r="H748" s="9">
        <v>0.3559227993291989</v>
      </c>
      <c r="I748" s="9">
        <v>0.35099063413204501</v>
      </c>
      <c r="J748" s="9">
        <v>0.35344720045691741</v>
      </c>
      <c r="K748" s="9">
        <v>0.7327481974345722</v>
      </c>
      <c r="L748" s="9">
        <v>0.76341357726976966</v>
      </c>
      <c r="M748" s="9">
        <v>1.1534273727039608</v>
      </c>
      <c r="N748" s="9">
        <v>1.0739081198478031</v>
      </c>
      <c r="O748" s="9">
        <v>0.31374575710558322</v>
      </c>
      <c r="P748" s="9">
        <v>0.31374575710558322</v>
      </c>
      <c r="Q748" s="9">
        <v>0.56010259608654056</v>
      </c>
      <c r="R748" s="9">
        <v>0.39887984845107327</v>
      </c>
      <c r="S748" s="9">
        <v>0.6862542428944175</v>
      </c>
      <c r="T748" s="9">
        <v>0.67549531706602206</v>
      </c>
      <c r="U748" s="9">
        <v>0.73286253953892366</v>
      </c>
      <c r="V748" s="9">
        <v>0.4210478751014271</v>
      </c>
      <c r="W748" s="9">
        <v>0.57825551978496514</v>
      </c>
      <c r="X748" s="9">
        <v>0.72075548626045649</v>
      </c>
      <c r="Y748" s="9">
        <v>0.63516731306874274</v>
      </c>
      <c r="Z748" s="9">
        <v>0.74519832939494801</v>
      </c>
      <c r="AA748" s="9">
        <v>0.60579230473709478</v>
      </c>
      <c r="AB748" s="9">
        <v>0.39420769526290489</v>
      </c>
      <c r="AC748" s="9">
        <v>0.25480167060505071</v>
      </c>
      <c r="AD748" s="9">
        <v>0.27924451373954445</v>
      </c>
      <c r="AE748" s="9">
        <v>0.36483268693125703</v>
      </c>
      <c r="AF748" s="9">
        <v>3.16</v>
      </c>
      <c r="AG748" s="9">
        <v>0.99932979851537707</v>
      </c>
      <c r="AH748" s="9">
        <v>1879.46</v>
      </c>
      <c r="AI748" s="9">
        <v>2026.9</v>
      </c>
      <c r="AJ748" s="9">
        <v>785.26</v>
      </c>
      <c r="AK748" s="9">
        <v>693.06</v>
      </c>
      <c r="AL748" s="9">
        <v>1206.6199999999999</v>
      </c>
    </row>
    <row r="749" spans="1:38" hidden="1" x14ac:dyDescent="0.3">
      <c r="A749" s="1" t="s">
        <v>54</v>
      </c>
      <c r="B749" s="1" t="s">
        <v>58</v>
      </c>
      <c r="C749" s="1" t="s">
        <v>55</v>
      </c>
      <c r="D749">
        <v>-1</v>
      </c>
      <c r="E749" s="4" t="str">
        <f>IF((COUNTIF(ML100K[[#This Row],[abbreviation]],"*nIOI"))&gt;=1,"ü","")</f>
        <v>ü</v>
      </c>
      <c r="F749" s="4" t="str">
        <f>IF(ML100K[[#This Row],[sigWeCoRatedCount]]&gt;=1,"ü","")</f>
        <v/>
      </c>
      <c r="G749" s="3">
        <v>22</v>
      </c>
      <c r="H749" s="9">
        <v>0.36046780406161782</v>
      </c>
      <c r="I749" s="9">
        <v>0.35758214971225072</v>
      </c>
      <c r="J749" s="9">
        <v>0.35902099765172601</v>
      </c>
      <c r="K749" s="9">
        <v>0.73271796538207246</v>
      </c>
      <c r="L749" s="9">
        <v>0.7491474303437976</v>
      </c>
      <c r="M749" s="9">
        <v>1.0971983275164461</v>
      </c>
      <c r="N749" s="9">
        <v>1.0474122264170298</v>
      </c>
      <c r="O749" s="9">
        <v>0.31172531753793159</v>
      </c>
      <c r="P749" s="9">
        <v>0.31172531753793159</v>
      </c>
      <c r="Q749" s="9">
        <v>0.55829995278443478</v>
      </c>
      <c r="R749" s="9">
        <v>0.40057752085380022</v>
      </c>
      <c r="S749" s="9">
        <v>0.68827468246206736</v>
      </c>
      <c r="T749" s="9">
        <v>0.67879107485612511</v>
      </c>
      <c r="U749" s="9">
        <v>0.73277087759880832</v>
      </c>
      <c r="V749" s="9">
        <v>0.41824760848895093</v>
      </c>
      <c r="W749" s="9">
        <v>0.57821362571673329</v>
      </c>
      <c r="X749" s="9">
        <v>0.72536065529384897</v>
      </c>
      <c r="Y749" s="9">
        <v>0.63510714876776897</v>
      </c>
      <c r="Z749" s="9">
        <v>0.74028694088984803</v>
      </c>
      <c r="AA749" s="9">
        <v>0.61729520882240219</v>
      </c>
      <c r="AB749" s="9">
        <v>0.38270479117759765</v>
      </c>
      <c r="AC749" s="9">
        <v>0.25971305911015113</v>
      </c>
      <c r="AD749" s="9">
        <v>0.27463934470615092</v>
      </c>
      <c r="AE749" s="9">
        <v>0.36489285123223086</v>
      </c>
      <c r="AF749" s="9">
        <v>3.16</v>
      </c>
      <c r="AG749" s="9">
        <v>0.99932979851537707</v>
      </c>
      <c r="AH749" s="9">
        <v>1887.46</v>
      </c>
      <c r="AI749" s="9">
        <v>2013.52</v>
      </c>
      <c r="AJ749" s="9">
        <v>762.36</v>
      </c>
      <c r="AK749" s="9">
        <v>706.44</v>
      </c>
      <c r="AL749" s="9">
        <v>1229.52</v>
      </c>
    </row>
    <row r="750" spans="1:38" hidden="1" x14ac:dyDescent="0.3">
      <c r="A750" s="1" t="s">
        <v>54</v>
      </c>
      <c r="B750" s="1" t="s">
        <v>58</v>
      </c>
      <c r="C750" s="1" t="s">
        <v>55</v>
      </c>
      <c r="D750">
        <v>-1</v>
      </c>
      <c r="E750" s="4" t="str">
        <f>IF((COUNTIF(ML100K[[#This Row],[abbreviation]],"*nIOI"))&gt;=1,"ü","")</f>
        <v>ü</v>
      </c>
      <c r="F750" s="4" t="str">
        <f>IF(ML100K[[#This Row],[sigWeCoRatedCount]]&gt;=1,"ü","")</f>
        <v/>
      </c>
      <c r="G750" s="3">
        <v>65</v>
      </c>
      <c r="H750" s="9">
        <v>0.35561054353203742</v>
      </c>
      <c r="I750" s="9">
        <v>0.35074276492273149</v>
      </c>
      <c r="J750" s="9">
        <v>0.35316732524653388</v>
      </c>
      <c r="K750" s="9">
        <v>0.7325691318205263</v>
      </c>
      <c r="L750" s="9">
        <v>0.7636087883557614</v>
      </c>
      <c r="M750" s="9">
        <v>1.1545053478944556</v>
      </c>
      <c r="N750" s="9">
        <v>1.0744111439099291</v>
      </c>
      <c r="O750" s="9">
        <v>0.31389855129274369</v>
      </c>
      <c r="P750" s="9">
        <v>0.31389855129274369</v>
      </c>
      <c r="Q750" s="9">
        <v>0.56023621863471862</v>
      </c>
      <c r="R750" s="9">
        <v>0.39898596860995855</v>
      </c>
      <c r="S750" s="9">
        <v>0.68610144870725676</v>
      </c>
      <c r="T750" s="9">
        <v>0.67537138246136696</v>
      </c>
      <c r="U750" s="9">
        <v>0.73268139952226963</v>
      </c>
      <c r="V750" s="9">
        <v>0.42107376453009576</v>
      </c>
      <c r="W750" s="9">
        <v>0.57803444163385709</v>
      </c>
      <c r="X750" s="9">
        <v>0.72071165811124083</v>
      </c>
      <c r="Y750" s="9">
        <v>0.63489888542079875</v>
      </c>
      <c r="Z750" s="9">
        <v>0.74487572692130954</v>
      </c>
      <c r="AA750" s="9">
        <v>0.60586703800142094</v>
      </c>
      <c r="AB750" s="9">
        <v>0.394132961998578</v>
      </c>
      <c r="AC750" s="9">
        <v>0.25512427307869051</v>
      </c>
      <c r="AD750" s="9">
        <v>0.27928834188876095</v>
      </c>
      <c r="AE750" s="9">
        <v>0.36510111457920147</v>
      </c>
      <c r="AF750" s="9">
        <v>3.16</v>
      </c>
      <c r="AG750" s="9">
        <v>0.99932979851537707</v>
      </c>
      <c r="AH750" s="9">
        <v>1879.96</v>
      </c>
      <c r="AI750" s="9">
        <v>2026.02</v>
      </c>
      <c r="AJ750" s="9">
        <v>785.1</v>
      </c>
      <c r="AK750" s="9">
        <v>693.94</v>
      </c>
      <c r="AL750" s="9">
        <v>1206.78</v>
      </c>
    </row>
    <row r="751" spans="1:38" hidden="1" x14ac:dyDescent="0.3">
      <c r="A751" s="1" t="s">
        <v>54</v>
      </c>
      <c r="B751" s="1" t="s">
        <v>58</v>
      </c>
      <c r="C751" s="1" t="s">
        <v>55</v>
      </c>
      <c r="D751">
        <v>-1</v>
      </c>
      <c r="E751" s="4" t="str">
        <f>IF((COUNTIF(ML100K[[#This Row],[abbreviation]],"*nIOI"))&gt;=1,"ü","")</f>
        <v>ü</v>
      </c>
      <c r="F751" s="4" t="str">
        <f>IF(ML100K[[#This Row],[sigWeCoRatedCount]]&gt;=1,"ü","")</f>
        <v/>
      </c>
      <c r="G751" s="3">
        <v>66</v>
      </c>
      <c r="H751" s="9">
        <v>0.35543761611434382</v>
      </c>
      <c r="I751" s="9">
        <v>0.35056484302521118</v>
      </c>
      <c r="J751" s="9">
        <v>0.35299185852337522</v>
      </c>
      <c r="K751" s="9">
        <v>0.73250265783083368</v>
      </c>
      <c r="L751" s="9">
        <v>0.76385071845483976</v>
      </c>
      <c r="M751" s="9">
        <v>1.1550614345344663</v>
      </c>
      <c r="N751" s="9">
        <v>1.0746666880189804</v>
      </c>
      <c r="O751" s="9">
        <v>0.31398344904687703</v>
      </c>
      <c r="P751" s="9">
        <v>0.31398344904687703</v>
      </c>
      <c r="Q751" s="9">
        <v>0.56031293641220681</v>
      </c>
      <c r="R751" s="9">
        <v>0.39893080564983224</v>
      </c>
      <c r="S751" s="9">
        <v>0.68601655095312353</v>
      </c>
      <c r="T751" s="9">
        <v>0.67528242151260653</v>
      </c>
      <c r="U751" s="9">
        <v>0.7326154799800445</v>
      </c>
      <c r="V751" s="9">
        <v>0.42112319109338392</v>
      </c>
      <c r="W751" s="9">
        <v>0.57795088304320441</v>
      </c>
      <c r="X751" s="9">
        <v>0.72063090543453479</v>
      </c>
      <c r="Y751" s="9">
        <v>0.63480671067980932</v>
      </c>
      <c r="Z751" s="9">
        <v>0.74482575038480925</v>
      </c>
      <c r="AA751" s="9">
        <v>0.60573909264040027</v>
      </c>
      <c r="AB751" s="9">
        <v>0.39426090735959951</v>
      </c>
      <c r="AC751" s="9">
        <v>0.25517424961518936</v>
      </c>
      <c r="AD751" s="9">
        <v>0.27936909456546599</v>
      </c>
      <c r="AE751" s="9">
        <v>0.36519328932019118</v>
      </c>
      <c r="AF751" s="9">
        <v>3.16</v>
      </c>
      <c r="AG751" s="9">
        <v>0.99932979851537707</v>
      </c>
      <c r="AH751" s="9">
        <v>1879.7</v>
      </c>
      <c r="AI751" s="9">
        <v>2025.88</v>
      </c>
      <c r="AJ751" s="9">
        <v>785.36</v>
      </c>
      <c r="AK751" s="9">
        <v>694.08</v>
      </c>
      <c r="AL751" s="9">
        <v>1206.52</v>
      </c>
    </row>
    <row r="752" spans="1:38" hidden="1" x14ac:dyDescent="0.3">
      <c r="A752" s="1" t="s">
        <v>54</v>
      </c>
      <c r="B752" s="1" t="s">
        <v>58</v>
      </c>
      <c r="C752" s="1" t="s">
        <v>55</v>
      </c>
      <c r="D752">
        <v>-1</v>
      </c>
      <c r="E752" s="4" t="str">
        <f>IF((COUNTIF(ML100K[[#This Row],[abbreviation]],"*nIOI"))&gt;=1,"ü","")</f>
        <v>ü</v>
      </c>
      <c r="F752" s="4" t="str">
        <f>IF(ML100K[[#This Row],[sigWeCoRatedCount]]&gt;=1,"ü","")</f>
        <v/>
      </c>
      <c r="G752" s="3">
        <v>69</v>
      </c>
      <c r="H752" s="9">
        <v>0.35536718374586174</v>
      </c>
      <c r="I752" s="9">
        <v>0.35046464890376627</v>
      </c>
      <c r="J752" s="9">
        <v>0.35290642508056641</v>
      </c>
      <c r="K752" s="9">
        <v>0.73249130884361446</v>
      </c>
      <c r="L752" s="9">
        <v>0.76450416336034344</v>
      </c>
      <c r="M752" s="9">
        <v>1.1583291167194807</v>
      </c>
      <c r="N752" s="9">
        <v>1.0761865561846198</v>
      </c>
      <c r="O752" s="9">
        <v>0.3140173463501994</v>
      </c>
      <c r="P752" s="9">
        <v>0.3140173463501994</v>
      </c>
      <c r="Q752" s="9">
        <v>0.56034174730637543</v>
      </c>
      <c r="R752" s="9">
        <v>0.39902852065510441</v>
      </c>
      <c r="S752" s="9">
        <v>0.68598265364980104</v>
      </c>
      <c r="T752" s="9">
        <v>0.67523232445188386</v>
      </c>
      <c r="U752" s="9">
        <v>0.73260519824892001</v>
      </c>
      <c r="V752" s="9">
        <v>0.42116155931533045</v>
      </c>
      <c r="W752" s="9">
        <v>0.57793995645990404</v>
      </c>
      <c r="X752" s="9">
        <v>0.7205649982856398</v>
      </c>
      <c r="Y752" s="9">
        <v>0.63480218546022182</v>
      </c>
      <c r="Z752" s="9">
        <v>0.74487322958947089</v>
      </c>
      <c r="AA752" s="9">
        <v>0.60559141931429439</v>
      </c>
      <c r="AB752" s="9">
        <v>0.394408580685706</v>
      </c>
      <c r="AC752" s="9">
        <v>0.25512677041052872</v>
      </c>
      <c r="AD752" s="9">
        <v>0.27943500171435998</v>
      </c>
      <c r="AE752" s="9">
        <v>0.36519781453977818</v>
      </c>
      <c r="AF752" s="9">
        <v>3.16</v>
      </c>
      <c r="AG752" s="9">
        <v>0.99932979851537707</v>
      </c>
      <c r="AH752" s="9">
        <v>1880.16</v>
      </c>
      <c r="AI752" s="9">
        <v>2026.02</v>
      </c>
      <c r="AJ752" s="9">
        <v>785.66</v>
      </c>
      <c r="AK752" s="9">
        <v>693.94</v>
      </c>
      <c r="AL752" s="9">
        <v>1206.22</v>
      </c>
    </row>
    <row r="753" spans="1:38" x14ac:dyDescent="0.3">
      <c r="A753" s="1" t="s">
        <v>54</v>
      </c>
      <c r="B753" s="1" t="s">
        <v>58</v>
      </c>
      <c r="C753" s="1" t="s">
        <v>55</v>
      </c>
      <c r="D753">
        <v>65535</v>
      </c>
      <c r="E753" s="4" t="str">
        <f>IF((COUNTIF(ML100K[[#This Row],[abbreviation]],"*nIOI"))&gt;=1,"ü","")</f>
        <v>ü</v>
      </c>
      <c r="F753" s="4" t="str">
        <f>IF(ML100K[[#This Row],[sigWeCoRatedCount]]&gt;=1,"ü","")</f>
        <v>ü</v>
      </c>
      <c r="G753" s="3">
        <v>26</v>
      </c>
      <c r="H753" s="9">
        <v>0.38224713617921757</v>
      </c>
      <c r="I753" s="9">
        <v>0.37129902542521237</v>
      </c>
      <c r="J753" s="9">
        <v>0.37673192122236998</v>
      </c>
      <c r="K753" s="9">
        <v>0.74710625393274865</v>
      </c>
      <c r="L753" s="9">
        <v>0.73192231171271016</v>
      </c>
      <c r="M753" s="9">
        <v>1.0724353681267726</v>
      </c>
      <c r="N753" s="9">
        <v>1.0355089928556227</v>
      </c>
      <c r="O753" s="9">
        <v>0.30119019449797862</v>
      </c>
      <c r="P753" s="9">
        <v>0.30119019449797862</v>
      </c>
      <c r="Q753" s="9">
        <v>0.54878306671700905</v>
      </c>
      <c r="R753" s="9">
        <v>0.41376623292020698</v>
      </c>
      <c r="S753" s="9">
        <v>0.69880980550202132</v>
      </c>
      <c r="T753" s="9">
        <v>0.68564951271260532</v>
      </c>
      <c r="U753" s="9">
        <v>0.74747192585099809</v>
      </c>
      <c r="V753" s="9">
        <v>0.41856320830324745</v>
      </c>
      <c r="W753" s="9">
        <v>0.59633755001650535</v>
      </c>
      <c r="X753" s="9">
        <v>0.72485795287130961</v>
      </c>
      <c r="Y753" s="9">
        <v>0.65738918330790852</v>
      </c>
      <c r="Z753" s="9">
        <v>0.77081765253295409</v>
      </c>
      <c r="AA753" s="9">
        <v>0.60048137289225745</v>
      </c>
      <c r="AB753" s="9">
        <v>0.39951862710774261</v>
      </c>
      <c r="AC753" s="9">
        <v>0.2291823474670458</v>
      </c>
      <c r="AD753" s="9">
        <v>0.27514204712869111</v>
      </c>
      <c r="AE753" s="9">
        <v>0.34261081669209148</v>
      </c>
      <c r="AF753" s="9">
        <v>3.16</v>
      </c>
      <c r="AG753" s="9">
        <v>0.99932979851537707</v>
      </c>
      <c r="AH753" s="9">
        <v>1949.6</v>
      </c>
      <c r="AI753" s="9">
        <v>2096.58</v>
      </c>
      <c r="AJ753" s="9">
        <v>795.78</v>
      </c>
      <c r="AK753" s="9">
        <v>623.38</v>
      </c>
      <c r="AL753" s="9">
        <v>1196.0999999999999</v>
      </c>
    </row>
    <row r="754" spans="1:38" hidden="1" x14ac:dyDescent="0.3">
      <c r="A754" s="1" t="s">
        <v>54</v>
      </c>
      <c r="B754" s="1" t="s">
        <v>58</v>
      </c>
      <c r="C754" s="1" t="s">
        <v>55</v>
      </c>
      <c r="D754">
        <v>-1</v>
      </c>
      <c r="E754" s="4" t="str">
        <f>IF((COUNTIF(ML100K[[#This Row],[abbreviation]],"*nIOI"))&gt;=1,"ü","")</f>
        <v>ü</v>
      </c>
      <c r="F754" s="4" t="str">
        <f>IF(ML100K[[#This Row],[sigWeCoRatedCount]]&gt;=1,"ü","")</f>
        <v/>
      </c>
      <c r="G754" s="3">
        <v>21</v>
      </c>
      <c r="H754" s="9">
        <v>0.35987454203896946</v>
      </c>
      <c r="I754" s="9">
        <v>0.35710746757157419</v>
      </c>
      <c r="J754" s="9">
        <v>0.35848716827488186</v>
      </c>
      <c r="K754" s="9">
        <v>0.73234854956232087</v>
      </c>
      <c r="L754" s="9">
        <v>0.74935090236501511</v>
      </c>
      <c r="M754" s="9">
        <v>1.0960859305413084</v>
      </c>
      <c r="N754" s="9">
        <v>1.0468777367655058</v>
      </c>
      <c r="O754" s="9">
        <v>0.31203075714235035</v>
      </c>
      <c r="P754" s="9">
        <v>0.31203075714235035</v>
      </c>
      <c r="Q754" s="9">
        <v>0.55856873450641298</v>
      </c>
      <c r="R754" s="9">
        <v>0.40000049648707164</v>
      </c>
      <c r="S754" s="9">
        <v>0.6879692428576486</v>
      </c>
      <c r="T754" s="9">
        <v>0.6785537337857861</v>
      </c>
      <c r="U754" s="9">
        <v>0.73239962368853562</v>
      </c>
      <c r="V754" s="9">
        <v>0.41829764993544738</v>
      </c>
      <c r="W754" s="9">
        <v>0.5777598671723575</v>
      </c>
      <c r="X754" s="9">
        <v>0.72527466239086869</v>
      </c>
      <c r="Y754" s="9">
        <v>0.63459987964810038</v>
      </c>
      <c r="Z754" s="9">
        <v>0.73962675072978323</v>
      </c>
      <c r="AA754" s="9">
        <v>0.61748071684178985</v>
      </c>
      <c r="AB754" s="9">
        <v>0.38251928315820999</v>
      </c>
      <c r="AC754" s="9">
        <v>0.2603732492702156</v>
      </c>
      <c r="AD754" s="9">
        <v>0.27472533760913037</v>
      </c>
      <c r="AE754" s="9">
        <v>0.36540012035190017</v>
      </c>
      <c r="AF754" s="9">
        <v>3.16</v>
      </c>
      <c r="AG754" s="9">
        <v>0.99932979851537707</v>
      </c>
      <c r="AH754" s="9">
        <v>1884.74</v>
      </c>
      <c r="AI754" s="9">
        <v>2011.72</v>
      </c>
      <c r="AJ754" s="9">
        <v>762</v>
      </c>
      <c r="AK754" s="9">
        <v>708.24</v>
      </c>
      <c r="AL754" s="9">
        <v>1229.8800000000001</v>
      </c>
    </row>
    <row r="755" spans="1:38" hidden="1" x14ac:dyDescent="0.3">
      <c r="A755" s="1" t="s">
        <v>54</v>
      </c>
      <c r="B755" s="1" t="s">
        <v>58</v>
      </c>
      <c r="C755" s="1" t="s">
        <v>55</v>
      </c>
      <c r="D755">
        <v>-1</v>
      </c>
      <c r="E755" s="4" t="str">
        <f>IF((COUNTIF(ML100K[[#This Row],[abbreviation]],"*nIOI"))&gt;=1,"ü","")</f>
        <v>ü</v>
      </c>
      <c r="F755" s="4" t="str">
        <f>IF(ML100K[[#This Row],[sigWeCoRatedCount]]&gt;=1,"ü","")</f>
        <v/>
      </c>
      <c r="G755" s="3">
        <v>67</v>
      </c>
      <c r="H755" s="9">
        <v>0.35495113875373924</v>
      </c>
      <c r="I755" s="9">
        <v>0.35007470673637664</v>
      </c>
      <c r="J755" s="9">
        <v>0.35250353292429581</v>
      </c>
      <c r="K755" s="9">
        <v>0.73231131071583577</v>
      </c>
      <c r="L755" s="9">
        <v>0.76447023181812346</v>
      </c>
      <c r="M755" s="9">
        <v>1.1573105283284311</v>
      </c>
      <c r="N755" s="9">
        <v>1.0757132525757607</v>
      </c>
      <c r="O755" s="9">
        <v>0.31421684422967261</v>
      </c>
      <c r="P755" s="9">
        <v>0.31421684422967261</v>
      </c>
      <c r="Q755" s="9">
        <v>0.560521186259062</v>
      </c>
      <c r="R755" s="9">
        <v>0.39869741858496605</v>
      </c>
      <c r="S755" s="9">
        <v>0.685783155770328</v>
      </c>
      <c r="T755" s="9">
        <v>0.67503735336818838</v>
      </c>
      <c r="U755" s="9">
        <v>0.7324243664384199</v>
      </c>
      <c r="V755" s="9">
        <v>0.42124974446799601</v>
      </c>
      <c r="W755" s="9">
        <v>0.57771231737065409</v>
      </c>
      <c r="X755" s="9">
        <v>0.72042397680698445</v>
      </c>
      <c r="Y755" s="9">
        <v>0.63452716194675396</v>
      </c>
      <c r="Z755" s="9">
        <v>0.74465091936974204</v>
      </c>
      <c r="AA755" s="9">
        <v>0.60542378736663405</v>
      </c>
      <c r="AB755" s="9">
        <v>0.39457621263336551</v>
      </c>
      <c r="AC755" s="9">
        <v>0.25534908063025685</v>
      </c>
      <c r="AD755" s="9">
        <v>0.27957602319301589</v>
      </c>
      <c r="AE755" s="9">
        <v>0.36547283805324532</v>
      </c>
      <c r="AF755" s="9">
        <v>3.16</v>
      </c>
      <c r="AG755" s="9">
        <v>0.99932979851537707</v>
      </c>
      <c r="AH755" s="9">
        <v>1878.6</v>
      </c>
      <c r="AI755" s="9">
        <v>2025.4</v>
      </c>
      <c r="AJ755" s="9">
        <v>785.98</v>
      </c>
      <c r="AK755" s="9">
        <v>694.56</v>
      </c>
      <c r="AL755" s="9">
        <v>1205.9000000000001</v>
      </c>
    </row>
    <row r="756" spans="1:38" hidden="1" x14ac:dyDescent="0.3">
      <c r="A756" s="1" t="s">
        <v>54</v>
      </c>
      <c r="B756" s="1" t="s">
        <v>58</v>
      </c>
      <c r="C756" s="1" t="s">
        <v>55</v>
      </c>
      <c r="D756">
        <v>-1</v>
      </c>
      <c r="E756" s="4" t="str">
        <f>IF((COUNTIF(ML100K[[#This Row],[abbreviation]],"*nIOI"))&gt;=1,"ü","")</f>
        <v>ü</v>
      </c>
      <c r="F756" s="4" t="str">
        <f>IF(ML100K[[#This Row],[sigWeCoRatedCount]]&gt;=1,"ü","")</f>
        <v/>
      </c>
      <c r="G756" s="3">
        <v>68</v>
      </c>
      <c r="H756" s="9">
        <v>0.35498101872016147</v>
      </c>
      <c r="I756" s="9">
        <v>0.35015370420954128</v>
      </c>
      <c r="J756" s="9">
        <v>0.35255816877469559</v>
      </c>
      <c r="K756" s="9">
        <v>0.73228137364677048</v>
      </c>
      <c r="L756" s="9">
        <v>0.76439376715845531</v>
      </c>
      <c r="M756" s="9">
        <v>1.1576243722164523</v>
      </c>
      <c r="N756" s="9">
        <v>1.0758554628861889</v>
      </c>
      <c r="O756" s="9">
        <v>0.31420412970357842</v>
      </c>
      <c r="P756" s="9">
        <v>0.31420412970357842</v>
      </c>
      <c r="Q756" s="9">
        <v>0.56050989835848652</v>
      </c>
      <c r="R756" s="9">
        <v>0.3989520884350708</v>
      </c>
      <c r="S756" s="9">
        <v>0.68579587029642197</v>
      </c>
      <c r="T756" s="9">
        <v>0.67507685210477164</v>
      </c>
      <c r="U756" s="9">
        <v>0.7323922908724515</v>
      </c>
      <c r="V756" s="9">
        <v>0.42120470684062972</v>
      </c>
      <c r="W756" s="9">
        <v>0.57767551131640771</v>
      </c>
      <c r="X756" s="9">
        <v>0.72049771162545617</v>
      </c>
      <c r="Y756" s="9">
        <v>0.63448330709470446</v>
      </c>
      <c r="Z756" s="9">
        <v>0.74450875422379292</v>
      </c>
      <c r="AA756" s="9">
        <v>0.60564494998574825</v>
      </c>
      <c r="AB756" s="9">
        <v>0.39435505001425203</v>
      </c>
      <c r="AC756" s="9">
        <v>0.2554912457762063</v>
      </c>
      <c r="AD756" s="9">
        <v>0.27950228837454311</v>
      </c>
      <c r="AE756" s="9">
        <v>0.3655166929052952</v>
      </c>
      <c r="AF756" s="9">
        <v>3.16</v>
      </c>
      <c r="AG756" s="9">
        <v>0.99932979851537707</v>
      </c>
      <c r="AH756" s="9">
        <v>1879.8</v>
      </c>
      <c r="AI756" s="9">
        <v>2025.02</v>
      </c>
      <c r="AJ756" s="9">
        <v>785.54</v>
      </c>
      <c r="AK756" s="9">
        <v>694.94</v>
      </c>
      <c r="AL756" s="9">
        <v>1206.3399999999999</v>
      </c>
    </row>
    <row r="757" spans="1:38" hidden="1" x14ac:dyDescent="0.3">
      <c r="A757" s="1" t="s">
        <v>54</v>
      </c>
      <c r="B757" s="1" t="s">
        <v>58</v>
      </c>
      <c r="C757" s="1" t="s">
        <v>55</v>
      </c>
      <c r="D757">
        <v>-1</v>
      </c>
      <c r="E757" s="4" t="str">
        <f>IF((COUNTIF(ML100K[[#This Row],[abbreviation]],"*nIOI"))&gt;=1,"ü","")</f>
        <v>ü</v>
      </c>
      <c r="F757" s="4" t="str">
        <f>IF(ML100K[[#This Row],[sigWeCoRatedCount]]&gt;=1,"ü","")</f>
        <v/>
      </c>
      <c r="G757" s="3">
        <v>71</v>
      </c>
      <c r="H757" s="9">
        <v>0.35471323477584255</v>
      </c>
      <c r="I757" s="9">
        <v>0.3497736356515469</v>
      </c>
      <c r="J757" s="9">
        <v>0.35223373269949265</v>
      </c>
      <c r="K757" s="9">
        <v>0.73226346680056775</v>
      </c>
      <c r="L757" s="9">
        <v>0.76517471324776365</v>
      </c>
      <c r="M757" s="9">
        <v>1.1600264584834856</v>
      </c>
      <c r="N757" s="9">
        <v>1.0769806790226277</v>
      </c>
      <c r="O757" s="9">
        <v>0.31433143987043521</v>
      </c>
      <c r="P757" s="9">
        <v>0.31433143987043521</v>
      </c>
      <c r="Q757" s="9">
        <v>0.56062415781426567</v>
      </c>
      <c r="R757" s="9">
        <v>0.39864226011860393</v>
      </c>
      <c r="S757" s="9">
        <v>0.68566856012956567</v>
      </c>
      <c r="T757" s="9">
        <v>0.6748868178257732</v>
      </c>
      <c r="U757" s="9">
        <v>0.73237969172775963</v>
      </c>
      <c r="V757" s="9">
        <v>0.42135705448454241</v>
      </c>
      <c r="W757" s="9">
        <v>0.57765278711961554</v>
      </c>
      <c r="X757" s="9">
        <v>0.72024561295237111</v>
      </c>
      <c r="Y757" s="9">
        <v>0.63446762182347094</v>
      </c>
      <c r="Z757" s="9">
        <v>0.74474627550253525</v>
      </c>
      <c r="AA757" s="9">
        <v>0.60502736014900971</v>
      </c>
      <c r="AB757" s="9">
        <v>0.3949726398509899</v>
      </c>
      <c r="AC757" s="9">
        <v>0.25525372449746364</v>
      </c>
      <c r="AD757" s="9">
        <v>0.27975438704762878</v>
      </c>
      <c r="AE757" s="9">
        <v>0.36553237817652873</v>
      </c>
      <c r="AF757" s="9">
        <v>3.16</v>
      </c>
      <c r="AG757" s="9">
        <v>0.99932979851537707</v>
      </c>
      <c r="AH757" s="9">
        <v>1878.34</v>
      </c>
      <c r="AI757" s="9">
        <v>2025.66</v>
      </c>
      <c r="AJ757" s="9">
        <v>786.78</v>
      </c>
      <c r="AK757" s="9">
        <v>694.3</v>
      </c>
      <c r="AL757" s="9">
        <v>1205.0999999999999</v>
      </c>
    </row>
    <row r="758" spans="1:38" hidden="1" x14ac:dyDescent="0.3">
      <c r="A758" s="1" t="s">
        <v>54</v>
      </c>
      <c r="B758" s="1" t="s">
        <v>58</v>
      </c>
      <c r="C758" s="1" t="s">
        <v>55</v>
      </c>
      <c r="D758">
        <v>-1</v>
      </c>
      <c r="E758" s="4" t="str">
        <f>IF((COUNTIF(ML100K[[#This Row],[abbreviation]],"*nIOI"))&gt;=1,"ü","")</f>
        <v>ü</v>
      </c>
      <c r="F758" s="4" t="str">
        <f>IF(ML100K[[#This Row],[sigWeCoRatedCount]]&gt;=1,"ü","")</f>
        <v/>
      </c>
      <c r="G758" s="3">
        <v>70</v>
      </c>
      <c r="H758" s="9">
        <v>0.35491382130825122</v>
      </c>
      <c r="I758" s="9">
        <v>0.35007025280326615</v>
      </c>
      <c r="J758" s="9">
        <v>0.35248273087495363</v>
      </c>
      <c r="K758" s="9">
        <v>0.73226242087148574</v>
      </c>
      <c r="L758" s="9">
        <v>0.76510264802575834</v>
      </c>
      <c r="M758" s="9">
        <v>1.1595642215783242</v>
      </c>
      <c r="N758" s="9">
        <v>1.0767646979794017</v>
      </c>
      <c r="O758" s="9">
        <v>0.31423806846352703</v>
      </c>
      <c r="P758" s="9">
        <v>0.31423806846352703</v>
      </c>
      <c r="Q758" s="9">
        <v>0.56053989066094445</v>
      </c>
      <c r="R758" s="9">
        <v>0.39862527590069619</v>
      </c>
      <c r="S758" s="9">
        <v>0.68576193153647258</v>
      </c>
      <c r="T758" s="9">
        <v>0.67503512640163266</v>
      </c>
      <c r="U758" s="9">
        <v>0.73237451728284075</v>
      </c>
      <c r="V758" s="9">
        <v>0.42123155331956835</v>
      </c>
      <c r="W758" s="9">
        <v>0.57765289860364433</v>
      </c>
      <c r="X758" s="9">
        <v>0.72045125037121482</v>
      </c>
      <c r="Y758" s="9">
        <v>0.63446257093703695</v>
      </c>
      <c r="Z758" s="9">
        <v>0.74452202840951065</v>
      </c>
      <c r="AA758" s="9">
        <v>0.60554822439375555</v>
      </c>
      <c r="AB758" s="9">
        <v>0.39445177560624489</v>
      </c>
      <c r="AC758" s="9">
        <v>0.25547797159048818</v>
      </c>
      <c r="AD758" s="9">
        <v>0.27954874962878623</v>
      </c>
      <c r="AE758" s="9">
        <v>0.36553742906296272</v>
      </c>
      <c r="AF758" s="9">
        <v>3.16</v>
      </c>
      <c r="AG758" s="9">
        <v>0.99932979851537707</v>
      </c>
      <c r="AH758" s="9">
        <v>1878.26</v>
      </c>
      <c r="AI758" s="9">
        <v>2025.06</v>
      </c>
      <c r="AJ758" s="9">
        <v>785.74</v>
      </c>
      <c r="AK758" s="9">
        <v>694.9</v>
      </c>
      <c r="AL758" s="9">
        <v>1206.1400000000001</v>
      </c>
    </row>
    <row r="759" spans="1:38" hidden="1" x14ac:dyDescent="0.3">
      <c r="A759" s="1" t="s">
        <v>54</v>
      </c>
      <c r="B759" s="1" t="s">
        <v>58</v>
      </c>
      <c r="C759" s="1" t="s">
        <v>55</v>
      </c>
      <c r="D759">
        <v>-1</v>
      </c>
      <c r="E759" s="4" t="str">
        <f>IF((COUNTIF(ML100K[[#This Row],[abbreviation]],"*nIOI"))&gt;=1,"ü","")</f>
        <v>ü</v>
      </c>
      <c r="F759" s="4" t="str">
        <f>IF(ML100K[[#This Row],[sigWeCoRatedCount]]&gt;=1,"ü","")</f>
        <v/>
      </c>
      <c r="G759" s="3">
        <v>72</v>
      </c>
      <c r="H759" s="9">
        <v>0.35463591713556392</v>
      </c>
      <c r="I759" s="9">
        <v>0.34969180839710712</v>
      </c>
      <c r="J759" s="9">
        <v>0.35215411040709665</v>
      </c>
      <c r="K759" s="9">
        <v>0.73222981825869071</v>
      </c>
      <c r="L759" s="9">
        <v>0.76573079186161108</v>
      </c>
      <c r="M759" s="9">
        <v>1.1620852857674626</v>
      </c>
      <c r="N759" s="9">
        <v>1.0779333334288075</v>
      </c>
      <c r="O759" s="9">
        <v>0.31436966004976619</v>
      </c>
      <c r="P759" s="9">
        <v>0.31436966004976619</v>
      </c>
      <c r="Q759" s="9">
        <v>0.56065522797362555</v>
      </c>
      <c r="R759" s="9">
        <v>0.39852343439898646</v>
      </c>
      <c r="S759" s="9">
        <v>0.68563033995023381</v>
      </c>
      <c r="T759" s="9">
        <v>0.67484590419855262</v>
      </c>
      <c r="U759" s="9">
        <v>0.7323463354793851</v>
      </c>
      <c r="V759" s="9">
        <v>0.42137645879767954</v>
      </c>
      <c r="W759" s="9">
        <v>0.57761483018804793</v>
      </c>
      <c r="X759" s="9">
        <v>0.72021088425010871</v>
      </c>
      <c r="Y759" s="9">
        <v>0.63442503288545682</v>
      </c>
      <c r="Z759" s="9">
        <v>0.74471487685137294</v>
      </c>
      <c r="AA759" s="9">
        <v>0.60497693154573318</v>
      </c>
      <c r="AB759" s="9">
        <v>0.39502306845426677</v>
      </c>
      <c r="AC759" s="9">
        <v>0.25528512314862745</v>
      </c>
      <c r="AD759" s="9">
        <v>0.27978911574989163</v>
      </c>
      <c r="AE759" s="9">
        <v>0.36557496711454401</v>
      </c>
      <c r="AF759" s="9">
        <v>3.16</v>
      </c>
      <c r="AG759" s="9">
        <v>0.99932979851537707</v>
      </c>
      <c r="AH759" s="9">
        <v>1877.78</v>
      </c>
      <c r="AI759" s="9">
        <v>2025.58</v>
      </c>
      <c r="AJ759" s="9">
        <v>786.88</v>
      </c>
      <c r="AK759" s="9">
        <v>694.38</v>
      </c>
      <c r="AL759" s="9">
        <v>1205</v>
      </c>
    </row>
    <row r="760" spans="1:38" hidden="1" x14ac:dyDescent="0.3">
      <c r="A760" s="1" t="s">
        <v>54</v>
      </c>
      <c r="B760" s="1" t="s">
        <v>58</v>
      </c>
      <c r="C760" s="1" t="s">
        <v>55</v>
      </c>
      <c r="D760">
        <v>-1</v>
      </c>
      <c r="E760" s="4" t="str">
        <f>IF((COUNTIF(ML100K[[#This Row],[abbreviation]],"*nIOI"))&gt;=1,"ü","")</f>
        <v>ü</v>
      </c>
      <c r="F760" s="4" t="str">
        <f>IF(ML100K[[#This Row],[sigWeCoRatedCount]]&gt;=1,"ü","")</f>
        <v/>
      </c>
      <c r="G760" s="3">
        <v>73</v>
      </c>
      <c r="H760" s="9">
        <v>0.35424189832344322</v>
      </c>
      <c r="I760" s="9">
        <v>0.34923671469131173</v>
      </c>
      <c r="J760" s="9">
        <v>0.35172930672270081</v>
      </c>
      <c r="K760" s="9">
        <v>0.73212872805857176</v>
      </c>
      <c r="L760" s="9">
        <v>0.76618068720637988</v>
      </c>
      <c r="M760" s="9">
        <v>1.1634774977164131</v>
      </c>
      <c r="N760" s="9">
        <v>1.078574871536339</v>
      </c>
      <c r="O760" s="9">
        <v>0.31455643891741114</v>
      </c>
      <c r="P760" s="9">
        <v>0.31455643891741114</v>
      </c>
      <c r="Q760" s="9">
        <v>0.56082168556328871</v>
      </c>
      <c r="R760" s="9">
        <v>0.39839186715050945</v>
      </c>
      <c r="S760" s="9">
        <v>0.6854435610825893</v>
      </c>
      <c r="T760" s="9">
        <v>0.67461835734565523</v>
      </c>
      <c r="U760" s="9">
        <v>0.73224813295352764</v>
      </c>
      <c r="V760" s="9">
        <v>0.42152437301861267</v>
      </c>
      <c r="W760" s="9">
        <v>0.57748841677535412</v>
      </c>
      <c r="X760" s="9">
        <v>0.71996589002974998</v>
      </c>
      <c r="Y760" s="9">
        <v>0.63427600829369435</v>
      </c>
      <c r="Z760" s="9">
        <v>0.74476924472508899</v>
      </c>
      <c r="AA760" s="9">
        <v>0.60446746996622203</v>
      </c>
      <c r="AB760" s="9">
        <v>0.39553253003377831</v>
      </c>
      <c r="AC760" s="9">
        <v>0.25523075527491002</v>
      </c>
      <c r="AD760" s="9">
        <v>0.28003410997025019</v>
      </c>
      <c r="AE760" s="9">
        <v>0.36572399170630621</v>
      </c>
      <c r="AF760" s="9">
        <v>3.16</v>
      </c>
      <c r="AG760" s="9">
        <v>0.99932979851537707</v>
      </c>
      <c r="AH760" s="9">
        <v>1877.16</v>
      </c>
      <c r="AI760" s="9">
        <v>2025.72</v>
      </c>
      <c r="AJ760" s="9">
        <v>787.9</v>
      </c>
      <c r="AK760" s="9">
        <v>694.24</v>
      </c>
      <c r="AL760" s="9">
        <v>1203.98</v>
      </c>
    </row>
    <row r="761" spans="1:38" hidden="1" x14ac:dyDescent="0.3">
      <c r="A761" s="1" t="s">
        <v>54</v>
      </c>
      <c r="B761" s="1" t="s">
        <v>58</v>
      </c>
      <c r="C761" s="1" t="s">
        <v>55</v>
      </c>
      <c r="D761">
        <v>-1</v>
      </c>
      <c r="E761" s="4" t="str">
        <f>IF((COUNTIF(ML100K[[#This Row],[abbreviation]],"*nIOI"))&gt;=1,"ü","")</f>
        <v>ü</v>
      </c>
      <c r="F761" s="4" t="str">
        <f>IF(ML100K[[#This Row],[sigWeCoRatedCount]]&gt;=1,"ü","")</f>
        <v/>
      </c>
      <c r="G761" s="3">
        <v>74</v>
      </c>
      <c r="H761" s="9">
        <v>0.35405340308574895</v>
      </c>
      <c r="I761" s="9">
        <v>0.34899556946425297</v>
      </c>
      <c r="J761" s="9">
        <v>0.3515142604460253</v>
      </c>
      <c r="K761" s="9">
        <v>0.7320942912071936</v>
      </c>
      <c r="L761" s="9">
        <v>0.76652447496880227</v>
      </c>
      <c r="M761" s="9">
        <v>1.1648146205085665</v>
      </c>
      <c r="N761" s="9">
        <v>1.0791952418518986</v>
      </c>
      <c r="O761" s="9">
        <v>0.31464558927622704</v>
      </c>
      <c r="P761" s="9">
        <v>0.31464558927622704</v>
      </c>
      <c r="Q761" s="9">
        <v>0.56090098486314144</v>
      </c>
      <c r="R761" s="9">
        <v>0.39838768032639976</v>
      </c>
      <c r="S761" s="9">
        <v>0.68535441072377445</v>
      </c>
      <c r="T761" s="9">
        <v>0.6744977847321264</v>
      </c>
      <c r="U761" s="9">
        <v>0.7322159555598492</v>
      </c>
      <c r="V761" s="9">
        <v>0.42161100578956784</v>
      </c>
      <c r="W761" s="9">
        <v>0.57744573865444015</v>
      </c>
      <c r="X761" s="9">
        <v>0.71982385901736834</v>
      </c>
      <c r="Y761" s="9">
        <v>0.63422954406838172</v>
      </c>
      <c r="Z761" s="9">
        <v>0.74485144231455569</v>
      </c>
      <c r="AA761" s="9">
        <v>0.60414412714969545</v>
      </c>
      <c r="AB761" s="9">
        <v>0.39585587285030394</v>
      </c>
      <c r="AC761" s="9">
        <v>0.25514855768544237</v>
      </c>
      <c r="AD761" s="9">
        <v>0.28017614098263255</v>
      </c>
      <c r="AE761" s="9">
        <v>0.36577045593161861</v>
      </c>
      <c r="AF761" s="9">
        <v>3.16</v>
      </c>
      <c r="AG761" s="9">
        <v>0.99932979851537707</v>
      </c>
      <c r="AH761" s="9">
        <v>1877.14</v>
      </c>
      <c r="AI761" s="9">
        <v>2025.94</v>
      </c>
      <c r="AJ761" s="9">
        <v>788.54</v>
      </c>
      <c r="AK761" s="9">
        <v>694.02</v>
      </c>
      <c r="AL761" s="9">
        <v>1203.3399999999999</v>
      </c>
    </row>
    <row r="762" spans="1:38" hidden="1" x14ac:dyDescent="0.3">
      <c r="A762" s="1" t="s">
        <v>54</v>
      </c>
      <c r="B762" s="1" t="s">
        <v>58</v>
      </c>
      <c r="C762" s="1" t="s">
        <v>55</v>
      </c>
      <c r="D762">
        <v>-1</v>
      </c>
      <c r="E762" s="4" t="str">
        <f>IF((COUNTIF(ML100K[[#This Row],[abbreviation]],"*nIOI"))&gt;=1,"ü","")</f>
        <v>ü</v>
      </c>
      <c r="F762" s="4" t="str">
        <f>IF(ML100K[[#This Row],[sigWeCoRatedCount]]&gt;=1,"ü","")</f>
        <v/>
      </c>
      <c r="G762" s="3">
        <v>75</v>
      </c>
      <c r="H762" s="9">
        <v>0.35402363886367966</v>
      </c>
      <c r="I762" s="9">
        <v>0.34899013778806742</v>
      </c>
      <c r="J762" s="9">
        <v>0.35149672110839669</v>
      </c>
      <c r="K762" s="9">
        <v>0.73205979949223232</v>
      </c>
      <c r="L762" s="9">
        <v>0.76684281654603992</v>
      </c>
      <c r="M762" s="9">
        <v>1.1661517496029512</v>
      </c>
      <c r="N762" s="9">
        <v>1.0798133867254962</v>
      </c>
      <c r="O762" s="9">
        <v>0.31466253656571991</v>
      </c>
      <c r="P762" s="9">
        <v>0.31466253656571991</v>
      </c>
      <c r="Q762" s="9">
        <v>0.56091584314346654</v>
      </c>
      <c r="R762" s="9">
        <v>0.39840045342834213</v>
      </c>
      <c r="S762" s="9">
        <v>0.68533746343428037</v>
      </c>
      <c r="T762" s="9">
        <v>0.67449506889403321</v>
      </c>
      <c r="U762" s="9">
        <v>0.73218084538478378</v>
      </c>
      <c r="V762" s="9">
        <v>0.42159952516546867</v>
      </c>
      <c r="W762" s="9">
        <v>0.5774034550997672</v>
      </c>
      <c r="X762" s="9">
        <v>0.71984125180778769</v>
      </c>
      <c r="Y762" s="9">
        <v>0.63418238705589236</v>
      </c>
      <c r="Z762" s="9">
        <v>0.74476259172589143</v>
      </c>
      <c r="AA762" s="9">
        <v>0.60422754606217444</v>
      </c>
      <c r="AB762" s="9">
        <v>0.39577245393782545</v>
      </c>
      <c r="AC762" s="9">
        <v>0.25523740827410735</v>
      </c>
      <c r="AD762" s="9">
        <v>0.28015874819221226</v>
      </c>
      <c r="AE762" s="9">
        <v>0.36581761294410814</v>
      </c>
      <c r="AF762" s="9">
        <v>3.16</v>
      </c>
      <c r="AG762" s="9">
        <v>0.99932979851537707</v>
      </c>
      <c r="AH762" s="9">
        <v>1877.2</v>
      </c>
      <c r="AI762" s="9">
        <v>2025.7</v>
      </c>
      <c r="AJ762" s="9">
        <v>788.38</v>
      </c>
      <c r="AK762" s="9">
        <v>694.26</v>
      </c>
      <c r="AL762" s="9">
        <v>1203.5</v>
      </c>
    </row>
    <row r="763" spans="1:38" hidden="1" x14ac:dyDescent="0.3">
      <c r="A763" s="1" t="s">
        <v>54</v>
      </c>
      <c r="B763" s="1" t="s">
        <v>58</v>
      </c>
      <c r="C763" s="1" t="s">
        <v>55</v>
      </c>
      <c r="D763">
        <v>-1</v>
      </c>
      <c r="E763" s="4" t="str">
        <f>IF((COUNTIF(ML100K[[#This Row],[abbreviation]],"*nIOI"))&gt;=1,"ü","")</f>
        <v>ü</v>
      </c>
      <c r="F763" s="4" t="str">
        <f>IF(ML100K[[#This Row],[sigWeCoRatedCount]]&gt;=1,"ü","")</f>
        <v/>
      </c>
      <c r="G763" s="3">
        <v>76</v>
      </c>
      <c r="H763" s="9">
        <v>0.35389602833948092</v>
      </c>
      <c r="I763" s="9">
        <v>0.3488265770797927</v>
      </c>
      <c r="J763" s="9">
        <v>0.35135104057077393</v>
      </c>
      <c r="K763" s="9">
        <v>0.73204075899065368</v>
      </c>
      <c r="L763" s="9">
        <v>0.76718240669678783</v>
      </c>
      <c r="M763" s="9">
        <v>1.1673997418634441</v>
      </c>
      <c r="N763" s="9">
        <v>1.0803910120951281</v>
      </c>
      <c r="O763" s="9">
        <v>0.31472196293992305</v>
      </c>
      <c r="P763" s="9">
        <v>0.31472196293992305</v>
      </c>
      <c r="Q763" s="9">
        <v>0.56096855453635153</v>
      </c>
      <c r="R763" s="9">
        <v>0.39837074113302295</v>
      </c>
      <c r="S763" s="9">
        <v>0.68527803706007828</v>
      </c>
      <c r="T763" s="9">
        <v>0.67441328853989657</v>
      </c>
      <c r="U763" s="9">
        <v>0.732162947138561</v>
      </c>
      <c r="V763" s="9">
        <v>0.42166207986238619</v>
      </c>
      <c r="W763" s="9">
        <v>0.57737993173060465</v>
      </c>
      <c r="X763" s="9">
        <v>0.71973946418722468</v>
      </c>
      <c r="Y763" s="9">
        <v>0.63415656415225563</v>
      </c>
      <c r="Z763" s="9">
        <v>0.74483086868065163</v>
      </c>
      <c r="AA763" s="9">
        <v>0.60399570839914041</v>
      </c>
      <c r="AB763" s="9">
        <v>0.39600429160085976</v>
      </c>
      <c r="AC763" s="9">
        <v>0.25516913131934754</v>
      </c>
      <c r="AD763" s="9">
        <v>0.28026053581277449</v>
      </c>
      <c r="AE763" s="9">
        <v>0.36584343584774415</v>
      </c>
      <c r="AF763" s="9">
        <v>3.16</v>
      </c>
      <c r="AG763" s="9">
        <v>0.99932979851537707</v>
      </c>
      <c r="AH763" s="9">
        <v>1877.06</v>
      </c>
      <c r="AI763" s="9">
        <v>2025.88</v>
      </c>
      <c r="AJ763" s="9">
        <v>788.84</v>
      </c>
      <c r="AK763" s="9">
        <v>694.08</v>
      </c>
      <c r="AL763" s="9">
        <v>1203.04</v>
      </c>
    </row>
    <row r="764" spans="1:38" hidden="1" x14ac:dyDescent="0.3">
      <c r="A764" s="1" t="s">
        <v>54</v>
      </c>
      <c r="B764" s="1" t="s">
        <v>58</v>
      </c>
      <c r="C764" s="1" t="s">
        <v>55</v>
      </c>
      <c r="D764">
        <v>-1</v>
      </c>
      <c r="E764" s="4" t="str">
        <f>IF((COUNTIF(ML100K[[#This Row],[abbreviation]],"*nIOI"))&gt;=1,"ü","")</f>
        <v>ü</v>
      </c>
      <c r="F764" s="4" t="str">
        <f>IF(ML100K[[#This Row],[sigWeCoRatedCount]]&gt;=1,"ü","")</f>
        <v/>
      </c>
      <c r="G764" s="3">
        <v>20</v>
      </c>
      <c r="H764" s="9">
        <v>0.35906034754782423</v>
      </c>
      <c r="I764" s="9">
        <v>0.35641541675295574</v>
      </c>
      <c r="J764" s="9">
        <v>0.35773422005446931</v>
      </c>
      <c r="K764" s="9">
        <v>0.73191029745748859</v>
      </c>
      <c r="L764" s="9">
        <v>0.74958862146092575</v>
      </c>
      <c r="M764" s="9">
        <v>1.0960266224205744</v>
      </c>
      <c r="N764" s="9">
        <v>1.0468560131472624</v>
      </c>
      <c r="O764" s="9">
        <v>0.31243834469206766</v>
      </c>
      <c r="P764" s="9">
        <v>0.31243834469206766</v>
      </c>
      <c r="Q764" s="9">
        <v>0.55893550105075007</v>
      </c>
      <c r="R764" s="9">
        <v>0.39972884680233273</v>
      </c>
      <c r="S764" s="9">
        <v>0.6875616553079329</v>
      </c>
      <c r="T764" s="9">
        <v>0.67820770837647759</v>
      </c>
      <c r="U764" s="9">
        <v>0.73195988721893945</v>
      </c>
      <c r="V764" s="9">
        <v>0.41840814758274847</v>
      </c>
      <c r="W764" s="9">
        <v>0.5772113652516635</v>
      </c>
      <c r="X764" s="9">
        <v>0.72508858078701566</v>
      </c>
      <c r="Y764" s="9">
        <v>0.63397176676080957</v>
      </c>
      <c r="Z764" s="9">
        <v>0.73893038992640236</v>
      </c>
      <c r="AA764" s="9">
        <v>0.61748502682655282</v>
      </c>
      <c r="AB764" s="9">
        <v>0.38251497317344729</v>
      </c>
      <c r="AC764" s="9">
        <v>0.2610696100735973</v>
      </c>
      <c r="AD764" s="9">
        <v>0.27491141921298423</v>
      </c>
      <c r="AE764" s="9">
        <v>0.36602823323919048</v>
      </c>
      <c r="AF764" s="9">
        <v>3.16</v>
      </c>
      <c r="AG764" s="9">
        <v>0.99932979851537707</v>
      </c>
      <c r="AH764" s="9">
        <v>1883.46</v>
      </c>
      <c r="AI764" s="9">
        <v>2009.82</v>
      </c>
      <c r="AJ764" s="9">
        <v>762.02</v>
      </c>
      <c r="AK764" s="9">
        <v>710.14</v>
      </c>
      <c r="AL764" s="9">
        <v>1229.8599999999999</v>
      </c>
    </row>
    <row r="765" spans="1:38" hidden="1" x14ac:dyDescent="0.3">
      <c r="A765" s="1" t="s">
        <v>54</v>
      </c>
      <c r="B765" s="1" t="s">
        <v>58</v>
      </c>
      <c r="C765" s="1" t="s">
        <v>55</v>
      </c>
      <c r="D765">
        <v>-1</v>
      </c>
      <c r="E765" s="4" t="str">
        <f>IF((COUNTIF(ML100K[[#This Row],[abbreviation]],"*nIOI"))&gt;=1,"ü","")</f>
        <v>ü</v>
      </c>
      <c r="F765" s="4" t="str">
        <f>IF(ML100K[[#This Row],[sigWeCoRatedCount]]&gt;=1,"ü","")</f>
        <v/>
      </c>
      <c r="G765" s="3">
        <v>77</v>
      </c>
      <c r="H765" s="9">
        <v>0.3534466078618998</v>
      </c>
      <c r="I765" s="9">
        <v>0.3483493455593934</v>
      </c>
      <c r="J765" s="9">
        <v>0.35088761795347656</v>
      </c>
      <c r="K765" s="9">
        <v>0.73189082687493712</v>
      </c>
      <c r="L765" s="9">
        <v>0.76788707194402162</v>
      </c>
      <c r="M765" s="9">
        <v>1.1691317918366553</v>
      </c>
      <c r="N765" s="9">
        <v>1.0811897450514283</v>
      </c>
      <c r="O765" s="9">
        <v>0.31493417267851931</v>
      </c>
      <c r="P765" s="9">
        <v>0.31493417267851931</v>
      </c>
      <c r="Q765" s="9">
        <v>0.56115661284293517</v>
      </c>
      <c r="R765" s="9">
        <v>0.39805662147731119</v>
      </c>
      <c r="S765" s="9">
        <v>0.68506582732148147</v>
      </c>
      <c r="T765" s="9">
        <v>0.674174672779696</v>
      </c>
      <c r="U765" s="9">
        <v>0.73201419496972608</v>
      </c>
      <c r="V765" s="9">
        <v>0.42179680842347717</v>
      </c>
      <c r="W765" s="9">
        <v>0.57719465110552126</v>
      </c>
      <c r="X765" s="9">
        <v>0.7195130340016489</v>
      </c>
      <c r="Y765" s="9">
        <v>0.63393357386025118</v>
      </c>
      <c r="Z765" s="9">
        <v>0.74476215531548307</v>
      </c>
      <c r="AA765" s="9">
        <v>0.6035871902439105</v>
      </c>
      <c r="AB765" s="9">
        <v>0.39641280975608889</v>
      </c>
      <c r="AC765" s="9">
        <v>0.25523784468451671</v>
      </c>
      <c r="AD765" s="9">
        <v>0.28048696599835143</v>
      </c>
      <c r="AE765" s="9">
        <v>0.36606642613974816</v>
      </c>
      <c r="AF765" s="9">
        <v>3.16</v>
      </c>
      <c r="AG765" s="9">
        <v>0.99932979851537707</v>
      </c>
      <c r="AH765" s="9">
        <v>1875.58</v>
      </c>
      <c r="AI765" s="9">
        <v>2025.7</v>
      </c>
      <c r="AJ765" s="9">
        <v>789.66</v>
      </c>
      <c r="AK765" s="9">
        <v>694.26</v>
      </c>
      <c r="AL765" s="9">
        <v>1202.22</v>
      </c>
    </row>
    <row r="766" spans="1:38" hidden="1" x14ac:dyDescent="0.3">
      <c r="A766" s="1" t="s">
        <v>54</v>
      </c>
      <c r="B766" s="1" t="s">
        <v>58</v>
      </c>
      <c r="C766" s="1" t="s">
        <v>55</v>
      </c>
      <c r="D766">
        <v>-1</v>
      </c>
      <c r="E766" s="4" t="str">
        <f>IF((COUNTIF(ML100K[[#This Row],[abbreviation]],"*nIOI"))&gt;=1,"ü","")</f>
        <v>ü</v>
      </c>
      <c r="F766" s="4" t="str">
        <f>IF(ML100K[[#This Row],[sigWeCoRatedCount]]&gt;=1,"ü","")</f>
        <v/>
      </c>
      <c r="G766" s="3">
        <v>79</v>
      </c>
      <c r="H766" s="9">
        <v>0.35309985733733096</v>
      </c>
      <c r="I766" s="9">
        <v>0.34798188775266509</v>
      </c>
      <c r="J766" s="9">
        <v>0.35053042874395851</v>
      </c>
      <c r="K766" s="9">
        <v>0.73177390426485678</v>
      </c>
      <c r="L766" s="9">
        <v>0.76886332457387585</v>
      </c>
      <c r="M766" s="9">
        <v>1.1723917257117122</v>
      </c>
      <c r="N766" s="9">
        <v>1.0826978482909548</v>
      </c>
      <c r="O766" s="9">
        <v>0.31509965435302506</v>
      </c>
      <c r="P766" s="9">
        <v>0.31509965435302506</v>
      </c>
      <c r="Q766" s="9">
        <v>0.56130444798453838</v>
      </c>
      <c r="R766" s="9">
        <v>0.39776797684481274</v>
      </c>
      <c r="S766" s="9">
        <v>0.68490034564697477</v>
      </c>
      <c r="T766" s="9">
        <v>0.67399094387633229</v>
      </c>
      <c r="U766" s="9">
        <v>0.73189843523290166</v>
      </c>
      <c r="V766" s="9">
        <v>0.42190168402804007</v>
      </c>
      <c r="W766" s="9">
        <v>0.57704808819868403</v>
      </c>
      <c r="X766" s="9">
        <v>0.71934025980359739</v>
      </c>
      <c r="Y766" s="9">
        <v>0.63375959753373345</v>
      </c>
      <c r="Z766" s="9">
        <v>0.7447057366720371</v>
      </c>
      <c r="AA766" s="9">
        <v>0.60327615108062749</v>
      </c>
      <c r="AB766" s="9">
        <v>0.39672384891937262</v>
      </c>
      <c r="AC766" s="9">
        <v>0.25529426332796262</v>
      </c>
      <c r="AD766" s="9">
        <v>0.28065974019640172</v>
      </c>
      <c r="AE766" s="9">
        <v>0.36624040246626671</v>
      </c>
      <c r="AF766" s="9">
        <v>3.16</v>
      </c>
      <c r="AG766" s="9">
        <v>0.99932979851537707</v>
      </c>
      <c r="AH766" s="9">
        <v>1874.22</v>
      </c>
      <c r="AI766" s="9">
        <v>2025.54</v>
      </c>
      <c r="AJ766" s="9">
        <v>790.28</v>
      </c>
      <c r="AK766" s="9">
        <v>694.42</v>
      </c>
      <c r="AL766" s="9">
        <v>1201.5999999999999</v>
      </c>
    </row>
    <row r="767" spans="1:38" hidden="1" x14ac:dyDescent="0.3">
      <c r="A767" s="1" t="s">
        <v>54</v>
      </c>
      <c r="B767" s="1" t="s">
        <v>58</v>
      </c>
      <c r="C767" s="1" t="s">
        <v>55</v>
      </c>
      <c r="D767">
        <v>-1</v>
      </c>
      <c r="E767" s="4" t="str">
        <f>IF((COUNTIF(ML100K[[#This Row],[abbreviation]],"*nIOI"))&gt;=1,"ü","")</f>
        <v>ü</v>
      </c>
      <c r="F767" s="4" t="str">
        <f>IF(ML100K[[#This Row],[sigWeCoRatedCount]]&gt;=1,"ü","")</f>
        <v/>
      </c>
      <c r="G767" s="3">
        <v>80</v>
      </c>
      <c r="H767" s="9">
        <v>0.35301418265407114</v>
      </c>
      <c r="I767" s="9">
        <v>0.3478865431190194</v>
      </c>
      <c r="J767" s="9">
        <v>0.35043990812985487</v>
      </c>
      <c r="K767" s="9">
        <v>0.73175010614449498</v>
      </c>
      <c r="L767" s="9">
        <v>0.7694151072850608</v>
      </c>
      <c r="M767" s="9">
        <v>1.1740045713879959</v>
      </c>
      <c r="N767" s="9">
        <v>1.0834454660141892</v>
      </c>
      <c r="O767" s="9">
        <v>0.31513786187054171</v>
      </c>
      <c r="P767" s="9">
        <v>0.31513786187054171</v>
      </c>
      <c r="Q767" s="9">
        <v>0.56134101628743172</v>
      </c>
      <c r="R767" s="9">
        <v>0.3975557338126563</v>
      </c>
      <c r="S767" s="9">
        <v>0.68486213812945895</v>
      </c>
      <c r="T767" s="9">
        <v>0.67394327155950962</v>
      </c>
      <c r="U767" s="9">
        <v>0.73187463479331394</v>
      </c>
      <c r="V767" s="9">
        <v>0.42193134558523832</v>
      </c>
      <c r="W767" s="9">
        <v>0.57701585522637056</v>
      </c>
      <c r="X767" s="9">
        <v>0.71929408212693646</v>
      </c>
      <c r="Y767" s="9">
        <v>0.6337201005271339</v>
      </c>
      <c r="Z767" s="9">
        <v>0.74470430798423071</v>
      </c>
      <c r="AA767" s="9">
        <v>0.60318223513479075</v>
      </c>
      <c r="AB767" s="9">
        <v>0.39681776486520987</v>
      </c>
      <c r="AC767" s="9">
        <v>0.2552956920157694</v>
      </c>
      <c r="AD767" s="9">
        <v>0.28070591787306276</v>
      </c>
      <c r="AE767" s="9">
        <v>0.36627989947286588</v>
      </c>
      <c r="AF767" s="9">
        <v>3.16</v>
      </c>
      <c r="AG767" s="9">
        <v>0.99932979851537707</v>
      </c>
      <c r="AH767" s="9">
        <v>1873.22</v>
      </c>
      <c r="AI767" s="9">
        <v>2025.54</v>
      </c>
      <c r="AJ767" s="9">
        <v>790.46</v>
      </c>
      <c r="AK767" s="9">
        <v>694.42</v>
      </c>
      <c r="AL767" s="9">
        <v>1201.42</v>
      </c>
    </row>
    <row r="768" spans="1:38" hidden="1" x14ac:dyDescent="0.3">
      <c r="A768" s="1" t="s">
        <v>54</v>
      </c>
      <c r="B768" s="1" t="s">
        <v>58</v>
      </c>
      <c r="C768" s="1" t="s">
        <v>55</v>
      </c>
      <c r="D768">
        <v>-1</v>
      </c>
      <c r="E768" s="4" t="str">
        <f>IF((COUNTIF(ML100K[[#This Row],[abbreviation]],"*nIOI"))&gt;=1,"ü","")</f>
        <v>ü</v>
      </c>
      <c r="F768" s="4" t="str">
        <f>IF(ML100K[[#This Row],[sigWeCoRatedCount]]&gt;=1,"ü","")</f>
        <v/>
      </c>
      <c r="G768" s="3">
        <v>82</v>
      </c>
      <c r="H768" s="9">
        <v>0.35292979733240143</v>
      </c>
      <c r="I768" s="9">
        <v>0.34778142932298423</v>
      </c>
      <c r="J768" s="9">
        <v>0.35034502061350514</v>
      </c>
      <c r="K768" s="9">
        <v>0.73172905653597609</v>
      </c>
      <c r="L768" s="9">
        <v>0.76999653476143426</v>
      </c>
      <c r="M768" s="9">
        <v>1.176190561104153</v>
      </c>
      <c r="N768" s="9">
        <v>1.0844574626258978</v>
      </c>
      <c r="O768" s="9">
        <v>0.31518019951627674</v>
      </c>
      <c r="P768" s="9">
        <v>0.31518019951627674</v>
      </c>
      <c r="Q768" s="9">
        <v>0.56137616797924605</v>
      </c>
      <c r="R768" s="9">
        <v>0.39748364877459819</v>
      </c>
      <c r="S768" s="9">
        <v>0.68481980048372371</v>
      </c>
      <c r="T768" s="9">
        <v>0.67389071466149242</v>
      </c>
      <c r="U768" s="9">
        <v>0.73185488715699887</v>
      </c>
      <c r="V768" s="9">
        <v>0.42196629030599869</v>
      </c>
      <c r="W768" s="9">
        <v>0.57699250045972084</v>
      </c>
      <c r="X768" s="9">
        <v>0.71923397578178794</v>
      </c>
      <c r="Y768" s="9">
        <v>0.63369582155061333</v>
      </c>
      <c r="Z768" s="9">
        <v>0.74472752469315895</v>
      </c>
      <c r="AA768" s="9">
        <v>0.60305390462982489</v>
      </c>
      <c r="AB768" s="9">
        <v>0.39694609537017511</v>
      </c>
      <c r="AC768" s="9">
        <v>0.25527247530684088</v>
      </c>
      <c r="AD768" s="9">
        <v>0.28076602421821156</v>
      </c>
      <c r="AE768" s="9">
        <v>0.36630417844938679</v>
      </c>
      <c r="AF768" s="9">
        <v>3.16</v>
      </c>
      <c r="AG768" s="9">
        <v>0.99932979851537707</v>
      </c>
      <c r="AH768" s="9">
        <v>1872.88</v>
      </c>
      <c r="AI768" s="9">
        <v>2025.6</v>
      </c>
      <c r="AJ768" s="9">
        <v>790.72</v>
      </c>
      <c r="AK768" s="9">
        <v>694.36</v>
      </c>
      <c r="AL768" s="9">
        <v>1201.1600000000001</v>
      </c>
    </row>
    <row r="769" spans="1:38" hidden="1" x14ac:dyDescent="0.3">
      <c r="A769" s="1" t="s">
        <v>54</v>
      </c>
      <c r="B769" s="1" t="s">
        <v>58</v>
      </c>
      <c r="C769" s="1" t="s">
        <v>55</v>
      </c>
      <c r="D769">
        <v>-1</v>
      </c>
      <c r="E769" s="4" t="str">
        <f>IF((COUNTIF(ML100K[[#This Row],[abbreviation]],"*nIOI"))&gt;=1,"ü","")</f>
        <v>ü</v>
      </c>
      <c r="F769" s="4" t="str">
        <f>IF(ML100K[[#This Row],[sigWeCoRatedCount]]&gt;=1,"ü","")</f>
        <v/>
      </c>
      <c r="G769" s="3">
        <v>81</v>
      </c>
      <c r="H769" s="9">
        <v>0.35293758937296843</v>
      </c>
      <c r="I769" s="9">
        <v>0.34780664194882571</v>
      </c>
      <c r="J769" s="9">
        <v>0.35036158757566188</v>
      </c>
      <c r="K769" s="9">
        <v>0.73172130659805446</v>
      </c>
      <c r="L769" s="9">
        <v>0.76960602341031814</v>
      </c>
      <c r="M769" s="9">
        <v>1.1745181024405225</v>
      </c>
      <c r="N769" s="9">
        <v>1.0836842547504211</v>
      </c>
      <c r="O769" s="9">
        <v>0.31517601086535724</v>
      </c>
      <c r="P769" s="9">
        <v>0.31517601086535724</v>
      </c>
      <c r="Q769" s="9">
        <v>0.56137413215196885</v>
      </c>
      <c r="R769" s="9">
        <v>0.39745393831259823</v>
      </c>
      <c r="S769" s="9">
        <v>0.68482398913464348</v>
      </c>
      <c r="T769" s="9">
        <v>0.67390332097441241</v>
      </c>
      <c r="U769" s="9">
        <v>0.73184656429960215</v>
      </c>
      <c r="V769" s="9">
        <v>0.42195112846020677</v>
      </c>
      <c r="W769" s="9">
        <v>0.57698047735074132</v>
      </c>
      <c r="X769" s="9">
        <v>0.71926006525631958</v>
      </c>
      <c r="Y769" s="9">
        <v>0.63367752411664946</v>
      </c>
      <c r="Z769" s="9">
        <v>0.74468364335982373</v>
      </c>
      <c r="AA769" s="9">
        <v>0.60312299858900142</v>
      </c>
      <c r="AB769" s="9">
        <v>0.39687700141099869</v>
      </c>
      <c r="AC769" s="9">
        <v>0.25531635664017516</v>
      </c>
      <c r="AD769" s="9">
        <v>0.28073993474368097</v>
      </c>
      <c r="AE769" s="9">
        <v>0.36632247588335026</v>
      </c>
      <c r="AF769" s="9">
        <v>3.16</v>
      </c>
      <c r="AG769" s="9">
        <v>0.99932979851537707</v>
      </c>
      <c r="AH769" s="9">
        <v>1872.74</v>
      </c>
      <c r="AI769" s="9">
        <v>2025.48</v>
      </c>
      <c r="AJ769" s="9">
        <v>790.58</v>
      </c>
      <c r="AK769" s="9">
        <v>694.48</v>
      </c>
      <c r="AL769" s="9">
        <v>1201.3</v>
      </c>
    </row>
    <row r="770" spans="1:38" hidden="1" x14ac:dyDescent="0.3">
      <c r="A770" s="1" t="s">
        <v>54</v>
      </c>
      <c r="B770" s="1" t="s">
        <v>58</v>
      </c>
      <c r="C770" s="1" t="s">
        <v>55</v>
      </c>
      <c r="D770">
        <v>-1</v>
      </c>
      <c r="E770" s="4" t="str">
        <f>IF((COUNTIF(ML100K[[#This Row],[abbreviation]],"*nIOI"))&gt;=1,"ü","")</f>
        <v>ü</v>
      </c>
      <c r="F770" s="4" t="str">
        <f>IF(ML100K[[#This Row],[sigWeCoRatedCount]]&gt;=1,"ü","")</f>
        <v/>
      </c>
      <c r="G770" s="3">
        <v>90</v>
      </c>
      <c r="H770" s="9">
        <v>0.35256669019925385</v>
      </c>
      <c r="I770" s="9">
        <v>0.34727194343657825</v>
      </c>
      <c r="J770" s="9">
        <v>0.34990817322075624</v>
      </c>
      <c r="K770" s="9">
        <v>0.73171190246730178</v>
      </c>
      <c r="L770" s="9">
        <v>0.77184730759605491</v>
      </c>
      <c r="M770" s="9">
        <v>1.1820565875172246</v>
      </c>
      <c r="N770" s="9">
        <v>1.0871609650350376</v>
      </c>
      <c r="O770" s="9">
        <v>0.31534160788617188</v>
      </c>
      <c r="P770" s="9">
        <v>0.31534160788617188</v>
      </c>
      <c r="Q770" s="9">
        <v>0.56152169232251603</v>
      </c>
      <c r="R770" s="9">
        <v>0.39699963720424497</v>
      </c>
      <c r="S770" s="9">
        <v>0.68465839211382884</v>
      </c>
      <c r="T770" s="9">
        <v>0.67363597171828837</v>
      </c>
      <c r="U770" s="9">
        <v>0.73184300217282072</v>
      </c>
      <c r="V770" s="9">
        <v>0.42216522185903238</v>
      </c>
      <c r="W770" s="9">
        <v>0.576969905905375</v>
      </c>
      <c r="X770" s="9">
        <v>0.71890408389004723</v>
      </c>
      <c r="Y770" s="9">
        <v>0.63366260630920734</v>
      </c>
      <c r="Z770" s="9">
        <v>0.7450441892102897</v>
      </c>
      <c r="AA770" s="9">
        <v>0.60222775422628683</v>
      </c>
      <c r="AB770" s="9">
        <v>0.39777224577371278</v>
      </c>
      <c r="AC770" s="9">
        <v>0.25495581078970936</v>
      </c>
      <c r="AD770" s="9">
        <v>0.28109591610995299</v>
      </c>
      <c r="AE770" s="9">
        <v>0.36633739369079293</v>
      </c>
      <c r="AF770" s="9">
        <v>3.16</v>
      </c>
      <c r="AG770" s="9">
        <v>0.99932979851537707</v>
      </c>
      <c r="AH770" s="9">
        <v>1870.6</v>
      </c>
      <c r="AI770" s="9">
        <v>2026.48</v>
      </c>
      <c r="AJ770" s="9">
        <v>792.36</v>
      </c>
      <c r="AK770" s="9">
        <v>693.48</v>
      </c>
      <c r="AL770" s="9">
        <v>1199.52</v>
      </c>
    </row>
    <row r="771" spans="1:38" hidden="1" x14ac:dyDescent="0.3">
      <c r="A771" s="1" t="s">
        <v>54</v>
      </c>
      <c r="B771" s="1" t="s">
        <v>58</v>
      </c>
      <c r="C771" s="1" t="s">
        <v>55</v>
      </c>
      <c r="D771">
        <v>-1</v>
      </c>
      <c r="E771" s="4" t="str">
        <f>IF((COUNTIF(ML100K[[#This Row],[abbreviation]],"*nIOI"))&gt;=1,"ü","")</f>
        <v>ü</v>
      </c>
      <c r="F771" s="4" t="str">
        <f>IF(ML100K[[#This Row],[sigWeCoRatedCount]]&gt;=1,"ü","")</f>
        <v/>
      </c>
      <c r="G771" s="3">
        <v>93</v>
      </c>
      <c r="H771" s="9">
        <v>0.35252368191573819</v>
      </c>
      <c r="I771" s="9">
        <v>0.34723084271600241</v>
      </c>
      <c r="J771" s="9">
        <v>0.34986613218630297</v>
      </c>
      <c r="K771" s="9">
        <v>0.73169685762041492</v>
      </c>
      <c r="L771" s="9">
        <v>0.77256461076029648</v>
      </c>
      <c r="M771" s="9">
        <v>1.1839707447076586</v>
      </c>
      <c r="N771" s="9">
        <v>1.0880410381739842</v>
      </c>
      <c r="O771" s="9">
        <v>0.31536280778801989</v>
      </c>
      <c r="P771" s="9">
        <v>0.31536280778801989</v>
      </c>
      <c r="Q771" s="9">
        <v>0.56154092042684833</v>
      </c>
      <c r="R771" s="9">
        <v>0.39667277778869364</v>
      </c>
      <c r="S771" s="9">
        <v>0.68463719221198083</v>
      </c>
      <c r="T771" s="9">
        <v>0.67361542135800179</v>
      </c>
      <c r="U771" s="9">
        <v>0.73182809002700289</v>
      </c>
      <c r="V771" s="9">
        <v>0.42217664544225408</v>
      </c>
      <c r="W771" s="9">
        <v>0.57694997588276509</v>
      </c>
      <c r="X771" s="9">
        <v>0.71888596077135214</v>
      </c>
      <c r="Y771" s="9">
        <v>0.63363772114438666</v>
      </c>
      <c r="Z771" s="9">
        <v>0.7450327537338054</v>
      </c>
      <c r="AA771" s="9">
        <v>0.6021980889821984</v>
      </c>
      <c r="AB771" s="9">
        <v>0.39780191101780166</v>
      </c>
      <c r="AC771" s="9">
        <v>0.25496724626619444</v>
      </c>
      <c r="AD771" s="9">
        <v>0.2811140392286488</v>
      </c>
      <c r="AE771" s="9">
        <v>0.36636227885561246</v>
      </c>
      <c r="AF771" s="9">
        <v>3.16</v>
      </c>
      <c r="AG771" s="9">
        <v>0.99932979851537707</v>
      </c>
      <c r="AH771" s="9">
        <v>1869.06</v>
      </c>
      <c r="AI771" s="9">
        <v>2026.44</v>
      </c>
      <c r="AJ771" s="9">
        <v>792.42</v>
      </c>
      <c r="AK771" s="9">
        <v>693.52</v>
      </c>
      <c r="AL771" s="9">
        <v>1199.46</v>
      </c>
    </row>
    <row r="772" spans="1:38" hidden="1" x14ac:dyDescent="0.3">
      <c r="A772" s="1" t="s">
        <v>54</v>
      </c>
      <c r="B772" s="1" t="s">
        <v>58</v>
      </c>
      <c r="C772" s="1" t="s">
        <v>55</v>
      </c>
      <c r="D772">
        <v>-1</v>
      </c>
      <c r="E772" s="4" t="str">
        <f>IF((COUNTIF(ML100K[[#This Row],[abbreviation]],"*nIOI"))&gt;=1,"ü","")</f>
        <v>ü</v>
      </c>
      <c r="F772" s="4" t="str">
        <f>IF(ML100K[[#This Row],[sigWeCoRatedCount]]&gt;=1,"ü","")</f>
        <v/>
      </c>
      <c r="G772" s="3">
        <v>78</v>
      </c>
      <c r="H772" s="9">
        <v>0.35290158217851297</v>
      </c>
      <c r="I772" s="9">
        <v>0.3478042671562338</v>
      </c>
      <c r="J772" s="9">
        <v>0.35034253172176771</v>
      </c>
      <c r="K772" s="9">
        <v>0.73167407131032747</v>
      </c>
      <c r="L772" s="9">
        <v>0.76846003114934613</v>
      </c>
      <c r="M772" s="9">
        <v>1.1709695942122846</v>
      </c>
      <c r="N772" s="9">
        <v>1.0820430167445232</v>
      </c>
      <c r="O772" s="9">
        <v>0.31519728826272164</v>
      </c>
      <c r="P772" s="9">
        <v>0.31519728826272164</v>
      </c>
      <c r="Q772" s="9">
        <v>0.56139220527433398</v>
      </c>
      <c r="R772" s="9">
        <v>0.3978316701998752</v>
      </c>
      <c r="S772" s="9">
        <v>0.68480271173727814</v>
      </c>
      <c r="T772" s="9">
        <v>0.67390213357811624</v>
      </c>
      <c r="U772" s="9">
        <v>0.73179804385888914</v>
      </c>
      <c r="V772" s="9">
        <v>0.4219366413164447</v>
      </c>
      <c r="W772" s="9">
        <v>0.57692431960932489</v>
      </c>
      <c r="X772" s="9">
        <v>0.71928086095664312</v>
      </c>
      <c r="Y772" s="9">
        <v>0.63362072122186985</v>
      </c>
      <c r="Z772" s="9">
        <v>0.74456323617542208</v>
      </c>
      <c r="AA772" s="9">
        <v>0.60324103098081094</v>
      </c>
      <c r="AB772" s="9">
        <v>0.39675896901918906</v>
      </c>
      <c r="AC772" s="9">
        <v>0.2554367638245777</v>
      </c>
      <c r="AD772" s="9">
        <v>0.28071913904335766</v>
      </c>
      <c r="AE772" s="9">
        <v>0.36637927877813009</v>
      </c>
      <c r="AF772" s="9">
        <v>3.16</v>
      </c>
      <c r="AG772" s="9">
        <v>0.99932979851537707</v>
      </c>
      <c r="AH772" s="9">
        <v>1874.52</v>
      </c>
      <c r="AI772" s="9">
        <v>2025.16</v>
      </c>
      <c r="AJ772" s="9">
        <v>790.36</v>
      </c>
      <c r="AK772" s="9">
        <v>694.8</v>
      </c>
      <c r="AL772" s="9">
        <v>1201.52</v>
      </c>
    </row>
    <row r="773" spans="1:38" hidden="1" x14ac:dyDescent="0.3">
      <c r="A773" s="1" t="s">
        <v>54</v>
      </c>
      <c r="B773" s="1" t="s">
        <v>58</v>
      </c>
      <c r="C773" s="1" t="s">
        <v>55</v>
      </c>
      <c r="D773">
        <v>-1</v>
      </c>
      <c r="E773" s="4" t="str">
        <f>IF((COUNTIF(ML100K[[#This Row],[abbreviation]],"*nIOI"))&gt;=1,"ü","")</f>
        <v>ü</v>
      </c>
      <c r="F773" s="4" t="str">
        <f>IF(ML100K[[#This Row],[sigWeCoRatedCount]]&gt;=1,"ü","")</f>
        <v/>
      </c>
      <c r="G773" s="3">
        <v>89</v>
      </c>
      <c r="H773" s="9">
        <v>0.35250063180257268</v>
      </c>
      <c r="I773" s="9">
        <v>0.34722029866739834</v>
      </c>
      <c r="J773" s="9">
        <v>0.34984935752443419</v>
      </c>
      <c r="K773" s="9">
        <v>0.73166856597705465</v>
      </c>
      <c r="L773" s="9">
        <v>0.77180488982989559</v>
      </c>
      <c r="M773" s="9">
        <v>1.1822604650890292</v>
      </c>
      <c r="N773" s="9">
        <v>1.0872520886846155</v>
      </c>
      <c r="O773" s="9">
        <v>0.31537557187909032</v>
      </c>
      <c r="P773" s="9">
        <v>0.31537557187909032</v>
      </c>
      <c r="Q773" s="9">
        <v>0.56155080180610062</v>
      </c>
      <c r="R773" s="9">
        <v>0.39710576275977205</v>
      </c>
      <c r="S773" s="9">
        <v>0.68462442812091029</v>
      </c>
      <c r="T773" s="9">
        <v>0.67361014933369867</v>
      </c>
      <c r="U773" s="9">
        <v>0.73179914353925068</v>
      </c>
      <c r="V773" s="9">
        <v>0.42217005053653595</v>
      </c>
      <c r="W773" s="9">
        <v>0.57691757724729187</v>
      </c>
      <c r="X773" s="9">
        <v>0.71889603584572104</v>
      </c>
      <c r="Y773" s="9">
        <v>0.63360459595685059</v>
      </c>
      <c r="Z773" s="9">
        <v>0.74496347511758387</v>
      </c>
      <c r="AA773" s="9">
        <v>0.60225682354981325</v>
      </c>
      <c r="AB773" s="9">
        <v>0.39774317645018692</v>
      </c>
      <c r="AC773" s="9">
        <v>0.25503652488241457</v>
      </c>
      <c r="AD773" s="9">
        <v>0.28110396415427874</v>
      </c>
      <c r="AE773" s="9">
        <v>0.3663954040431488</v>
      </c>
      <c r="AF773" s="9">
        <v>3.16</v>
      </c>
      <c r="AG773" s="9">
        <v>0.99932979851537707</v>
      </c>
      <c r="AH773" s="9">
        <v>1871.1</v>
      </c>
      <c r="AI773" s="9">
        <v>2026.26</v>
      </c>
      <c r="AJ773" s="9">
        <v>792.3</v>
      </c>
      <c r="AK773" s="9">
        <v>693.7</v>
      </c>
      <c r="AL773" s="9">
        <v>1199.58</v>
      </c>
    </row>
    <row r="774" spans="1:38" hidden="1" x14ac:dyDescent="0.3">
      <c r="A774" s="1" t="s">
        <v>54</v>
      </c>
      <c r="B774" s="1" t="s">
        <v>58</v>
      </c>
      <c r="C774" s="1" t="s">
        <v>55</v>
      </c>
      <c r="D774">
        <v>-1</v>
      </c>
      <c r="E774" s="4" t="str">
        <f>IF((COUNTIF(ML100K[[#This Row],[abbreviation]],"*nIOI"))&gt;=1,"ü","")</f>
        <v>ü</v>
      </c>
      <c r="F774" s="4" t="str">
        <f>IF(ML100K[[#This Row],[sigWeCoRatedCount]]&gt;=1,"ü","")</f>
        <v/>
      </c>
      <c r="G774" s="3">
        <v>83</v>
      </c>
      <c r="H774" s="9">
        <v>0.35270848664477045</v>
      </c>
      <c r="I774" s="9">
        <v>0.34753918478203533</v>
      </c>
      <c r="J774" s="9">
        <v>0.35011311492941266</v>
      </c>
      <c r="K774" s="9">
        <v>0.73165741281685026</v>
      </c>
      <c r="L774" s="9">
        <v>0.77044220363088456</v>
      </c>
      <c r="M774" s="9">
        <v>1.1775614154431777</v>
      </c>
      <c r="N774" s="9">
        <v>1.0850937222181476</v>
      </c>
      <c r="O774" s="9">
        <v>0.31528635212394485</v>
      </c>
      <c r="P774" s="9">
        <v>0.31528635212394485</v>
      </c>
      <c r="Q774" s="9">
        <v>0.56147207556870549</v>
      </c>
      <c r="R774" s="9">
        <v>0.39728415087713337</v>
      </c>
      <c r="S774" s="9">
        <v>0.68471364787605593</v>
      </c>
      <c r="T774" s="9">
        <v>0.6737695923910173</v>
      </c>
      <c r="U774" s="9">
        <v>0.7317844850054166</v>
      </c>
      <c r="V774" s="9">
        <v>0.42203766760796252</v>
      </c>
      <c r="W774" s="9">
        <v>0.57690186527432252</v>
      </c>
      <c r="X774" s="9">
        <v>0.71911695206662607</v>
      </c>
      <c r="Y774" s="9">
        <v>0.63359153457814432</v>
      </c>
      <c r="Z774" s="9">
        <v>0.74470622917992191</v>
      </c>
      <c r="AA774" s="9">
        <v>0.60283295560211314</v>
      </c>
      <c r="AB774" s="9">
        <v>0.39716704439788653</v>
      </c>
      <c r="AC774" s="9">
        <v>0.25529377082007809</v>
      </c>
      <c r="AD774" s="9">
        <v>0.28088304793337382</v>
      </c>
      <c r="AE774" s="9">
        <v>0.3664084654218559</v>
      </c>
      <c r="AF774" s="9">
        <v>3.16</v>
      </c>
      <c r="AG774" s="9">
        <v>0.99932979851537707</v>
      </c>
      <c r="AH774" s="9">
        <v>1871.94</v>
      </c>
      <c r="AI774" s="9">
        <v>2025.54</v>
      </c>
      <c r="AJ774" s="9">
        <v>791.16</v>
      </c>
      <c r="AK774" s="9">
        <v>694.42</v>
      </c>
      <c r="AL774" s="9">
        <v>1200.72</v>
      </c>
    </row>
    <row r="775" spans="1:38" hidden="1" x14ac:dyDescent="0.3">
      <c r="A775" s="1" t="s">
        <v>54</v>
      </c>
      <c r="B775" s="1" t="s">
        <v>58</v>
      </c>
      <c r="C775" s="1" t="s">
        <v>55</v>
      </c>
      <c r="D775">
        <v>-1</v>
      </c>
      <c r="E775" s="4" t="str">
        <f>IF((COUNTIF(ML100K[[#This Row],[abbreviation]],"*nIOI"))&gt;=1,"ü","")</f>
        <v>ü</v>
      </c>
      <c r="F775" s="4" t="str">
        <f>IF(ML100K[[#This Row],[sigWeCoRatedCount]]&gt;=1,"ü","")</f>
        <v/>
      </c>
      <c r="G775" s="3">
        <v>92</v>
      </c>
      <c r="H775" s="9">
        <v>0.35238371821600589</v>
      </c>
      <c r="I775" s="9">
        <v>0.34708207810641845</v>
      </c>
      <c r="J775" s="9">
        <v>0.34972170634433125</v>
      </c>
      <c r="K775" s="9">
        <v>0.73164409581658407</v>
      </c>
      <c r="L775" s="9">
        <v>0.7725052050912663</v>
      </c>
      <c r="M775" s="9">
        <v>1.183580245915089</v>
      </c>
      <c r="N775" s="9">
        <v>1.0878627213145369</v>
      </c>
      <c r="O775" s="9">
        <v>0.31543073030681618</v>
      </c>
      <c r="P775" s="9">
        <v>0.31543073030681618</v>
      </c>
      <c r="Q775" s="9">
        <v>0.56160244834885875</v>
      </c>
      <c r="R775" s="9">
        <v>0.39667277329796713</v>
      </c>
      <c r="S775" s="9">
        <v>0.68456926969318399</v>
      </c>
      <c r="T775" s="9">
        <v>0.6735410390532085</v>
      </c>
      <c r="U775" s="9">
        <v>0.73177582702830324</v>
      </c>
      <c r="V775" s="9">
        <v>0.42221802259803659</v>
      </c>
      <c r="W775" s="9">
        <v>0.57688367060421053</v>
      </c>
      <c r="X775" s="9">
        <v>0.7188192111654913</v>
      </c>
      <c r="Y775" s="9">
        <v>0.63356450705051381</v>
      </c>
      <c r="Z775" s="9">
        <v>0.74499597546859608</v>
      </c>
      <c r="AA775" s="9">
        <v>0.60208610263782225</v>
      </c>
      <c r="AB775" s="9">
        <v>0.39791389736217836</v>
      </c>
      <c r="AC775" s="9">
        <v>0.25500402453140431</v>
      </c>
      <c r="AD775" s="9">
        <v>0.28118078883450753</v>
      </c>
      <c r="AE775" s="9">
        <v>0.36643549294948657</v>
      </c>
      <c r="AF775" s="9">
        <v>3.16</v>
      </c>
      <c r="AG775" s="9">
        <v>0.99932979851537707</v>
      </c>
      <c r="AH775" s="9">
        <v>1869.06</v>
      </c>
      <c r="AI775" s="9">
        <v>2026.34</v>
      </c>
      <c r="AJ775" s="9">
        <v>792.64</v>
      </c>
      <c r="AK775" s="9">
        <v>693.62</v>
      </c>
      <c r="AL775" s="9">
        <v>1199.24</v>
      </c>
    </row>
    <row r="776" spans="1:38" hidden="1" x14ac:dyDescent="0.3">
      <c r="A776" s="1" t="s">
        <v>54</v>
      </c>
      <c r="B776" s="1" t="s">
        <v>58</v>
      </c>
      <c r="C776" s="1" t="s">
        <v>55</v>
      </c>
      <c r="D776">
        <v>-1</v>
      </c>
      <c r="E776" s="4" t="str">
        <f>IF((COUNTIF(ML100K[[#This Row],[abbreviation]],"*nIOI"))&gt;=1,"ü","")</f>
        <v>ü</v>
      </c>
      <c r="F776" s="4" t="str">
        <f>IF(ML100K[[#This Row],[sigWeCoRatedCount]]&gt;=1,"ü","")</f>
        <v/>
      </c>
      <c r="G776" s="3">
        <v>91</v>
      </c>
      <c r="H776" s="9">
        <v>0.35248180836896142</v>
      </c>
      <c r="I776" s="9">
        <v>0.3472600409118049</v>
      </c>
      <c r="J776" s="9">
        <v>0.34986005828015176</v>
      </c>
      <c r="K776" s="9">
        <v>0.73161329687617471</v>
      </c>
      <c r="L776" s="9">
        <v>0.77229300710737392</v>
      </c>
      <c r="M776" s="9">
        <v>1.1832663677774966</v>
      </c>
      <c r="N776" s="9">
        <v>1.0877175956202541</v>
      </c>
      <c r="O776" s="9">
        <v>0.31538828008229652</v>
      </c>
      <c r="P776" s="9">
        <v>0.31538828008229652</v>
      </c>
      <c r="Q776" s="9">
        <v>0.56156308159878976</v>
      </c>
      <c r="R776" s="9">
        <v>0.39674070303412179</v>
      </c>
      <c r="S776" s="9">
        <v>0.68461171991770386</v>
      </c>
      <c r="T776" s="9">
        <v>0.6736300204559017</v>
      </c>
      <c r="U776" s="9">
        <v>0.73174170565655605</v>
      </c>
      <c r="V776" s="9">
        <v>0.42213302817016912</v>
      </c>
      <c r="W776" s="9">
        <v>0.57684747839087391</v>
      </c>
      <c r="X776" s="9">
        <v>0.7189586206571067</v>
      </c>
      <c r="Y776" s="9">
        <v>0.63352318771185379</v>
      </c>
      <c r="Z776" s="9">
        <v>0.74478167537034967</v>
      </c>
      <c r="AA776" s="9">
        <v>0.6024783655414564</v>
      </c>
      <c r="AB776" s="9">
        <v>0.39752163445854377</v>
      </c>
      <c r="AC776" s="9">
        <v>0.25521832462965055</v>
      </c>
      <c r="AD776" s="9">
        <v>0.28104137934289269</v>
      </c>
      <c r="AE776" s="9">
        <v>0.36647681228814655</v>
      </c>
      <c r="AF776" s="9">
        <v>3.16</v>
      </c>
      <c r="AG776" s="9">
        <v>0.99932979851537707</v>
      </c>
      <c r="AH776" s="9">
        <v>1869.38</v>
      </c>
      <c r="AI776" s="9">
        <v>2025.76</v>
      </c>
      <c r="AJ776" s="9">
        <v>791.86</v>
      </c>
      <c r="AK776" s="9">
        <v>694.2</v>
      </c>
      <c r="AL776" s="9">
        <v>1200.02</v>
      </c>
    </row>
    <row r="777" spans="1:38" hidden="1" x14ac:dyDescent="0.3">
      <c r="A777" s="1" t="s">
        <v>54</v>
      </c>
      <c r="B777" s="1" t="s">
        <v>58</v>
      </c>
      <c r="C777" s="1" t="s">
        <v>55</v>
      </c>
      <c r="D777">
        <v>-1</v>
      </c>
      <c r="E777" s="4" t="str">
        <f>IF((COUNTIF(ML100K[[#This Row],[abbreviation]],"*nIOI"))&gt;=1,"ü","")</f>
        <v>ü</v>
      </c>
      <c r="F777" s="4" t="str">
        <f>IF(ML100K[[#This Row],[sigWeCoRatedCount]]&gt;=1,"ü","")</f>
        <v/>
      </c>
      <c r="G777" s="3">
        <v>94</v>
      </c>
      <c r="H777" s="9">
        <v>0.35232789068114956</v>
      </c>
      <c r="I777" s="9">
        <v>0.34703572520588549</v>
      </c>
      <c r="J777" s="9">
        <v>0.34967057026246001</v>
      </c>
      <c r="K777" s="9">
        <v>0.73160955501213076</v>
      </c>
      <c r="L777" s="9">
        <v>0.77306134135281435</v>
      </c>
      <c r="M777" s="9">
        <v>1.1853592040903298</v>
      </c>
      <c r="N777" s="9">
        <v>1.0886785576952587</v>
      </c>
      <c r="O777" s="9">
        <v>0.31546046150380702</v>
      </c>
      <c r="P777" s="9">
        <v>0.31546046150380702</v>
      </c>
      <c r="Q777" s="9">
        <v>0.56162816314717234</v>
      </c>
      <c r="R777" s="9">
        <v>0.39643085039981207</v>
      </c>
      <c r="S777" s="9">
        <v>0.68453953849619331</v>
      </c>
      <c r="T777" s="9">
        <v>0.67351786260294311</v>
      </c>
      <c r="U777" s="9">
        <v>0.73174158288343161</v>
      </c>
      <c r="V777" s="9">
        <v>0.42222217899405018</v>
      </c>
      <c r="W777" s="9">
        <v>0.57684162879389644</v>
      </c>
      <c r="X777" s="9">
        <v>0.7188103970781633</v>
      </c>
      <c r="Y777" s="9">
        <v>0.63351749360298815</v>
      </c>
      <c r="Z777" s="9">
        <v>0.74493689600698543</v>
      </c>
      <c r="AA777" s="9">
        <v>0.60209882919890123</v>
      </c>
      <c r="AB777" s="9">
        <v>0.39790117080109871</v>
      </c>
      <c r="AC777" s="9">
        <v>0.25506310399301496</v>
      </c>
      <c r="AD777" s="9">
        <v>0.28118960292183764</v>
      </c>
      <c r="AE777" s="9">
        <v>0.36648250639701241</v>
      </c>
      <c r="AF777" s="9">
        <v>3.16</v>
      </c>
      <c r="AG777" s="9">
        <v>0.99932979851537707</v>
      </c>
      <c r="AH777" s="9">
        <v>1867.92</v>
      </c>
      <c r="AI777" s="9">
        <v>2026.18</v>
      </c>
      <c r="AJ777" s="9">
        <v>792.62</v>
      </c>
      <c r="AK777" s="9">
        <v>693.78</v>
      </c>
      <c r="AL777" s="9">
        <v>1199.26</v>
      </c>
    </row>
    <row r="778" spans="1:38" hidden="1" x14ac:dyDescent="0.3">
      <c r="A778" s="1" t="s">
        <v>54</v>
      </c>
      <c r="B778" s="1" t="s">
        <v>58</v>
      </c>
      <c r="C778" s="1" t="s">
        <v>55</v>
      </c>
      <c r="D778">
        <v>-1</v>
      </c>
      <c r="E778" s="4" t="str">
        <f>IF((COUNTIF(ML100K[[#This Row],[abbreviation]],"*nIOI"))&gt;=1,"ü","")</f>
        <v>ü</v>
      </c>
      <c r="F778" s="4" t="str">
        <f>IF(ML100K[[#This Row],[sigWeCoRatedCount]]&gt;=1,"ü","")</f>
        <v/>
      </c>
      <c r="G778" s="3">
        <v>97</v>
      </c>
      <c r="H778" s="9">
        <v>0.35227949414931886</v>
      </c>
      <c r="I778" s="9">
        <v>0.34698081422771454</v>
      </c>
      <c r="J778" s="9">
        <v>0.34961893600027893</v>
      </c>
      <c r="K778" s="9">
        <v>0.73160124535842774</v>
      </c>
      <c r="L778" s="9">
        <v>0.77413514228849001</v>
      </c>
      <c r="M778" s="9">
        <v>1.189539719456669</v>
      </c>
      <c r="N778" s="9">
        <v>1.0905982198309161</v>
      </c>
      <c r="O778" s="9">
        <v>0.31548160370743522</v>
      </c>
      <c r="P778" s="9">
        <v>0.31548160370743522</v>
      </c>
      <c r="Q778" s="9">
        <v>0.56164640517171438</v>
      </c>
      <c r="R778" s="9">
        <v>0.39633746909404316</v>
      </c>
      <c r="S778" s="9">
        <v>0.6845183962925645</v>
      </c>
      <c r="T778" s="9">
        <v>0.67349040711385788</v>
      </c>
      <c r="U778" s="9">
        <v>0.73173329753145155</v>
      </c>
      <c r="V778" s="9">
        <v>0.42224103644508232</v>
      </c>
      <c r="W778" s="9">
        <v>0.57683156507219979</v>
      </c>
      <c r="X778" s="9">
        <v>0.71877861201565152</v>
      </c>
      <c r="Y778" s="9">
        <v>0.63350088213366729</v>
      </c>
      <c r="Z778" s="9">
        <v>0.74495215925462588</v>
      </c>
      <c r="AA778" s="9">
        <v>0.60202865497308711</v>
      </c>
      <c r="AB778" s="9">
        <v>0.39797134502691256</v>
      </c>
      <c r="AC778" s="9">
        <v>0.25504784074537346</v>
      </c>
      <c r="AD778" s="9">
        <v>0.28122138798434837</v>
      </c>
      <c r="AE778" s="9">
        <v>0.36649911786633249</v>
      </c>
      <c r="AF778" s="9">
        <v>3.16</v>
      </c>
      <c r="AG778" s="9">
        <v>0.99932979851537707</v>
      </c>
      <c r="AH778" s="9">
        <v>1867.48</v>
      </c>
      <c r="AI778" s="9">
        <v>2026.22</v>
      </c>
      <c r="AJ778" s="9">
        <v>792.76</v>
      </c>
      <c r="AK778" s="9">
        <v>693.74</v>
      </c>
      <c r="AL778" s="9">
        <v>1199.1199999999999</v>
      </c>
    </row>
    <row r="779" spans="1:38" hidden="1" x14ac:dyDescent="0.3">
      <c r="A779" s="1" t="s">
        <v>54</v>
      </c>
      <c r="B779" s="1" t="s">
        <v>58</v>
      </c>
      <c r="C779" s="1" t="s">
        <v>55</v>
      </c>
      <c r="D779">
        <v>-1</v>
      </c>
      <c r="E779" s="4" t="str">
        <f>IF((COUNTIF(ML100K[[#This Row],[abbreviation]],"*nIOI"))&gt;=1,"ü","")</f>
        <v>ü</v>
      </c>
      <c r="F779" s="4" t="str">
        <f>IF(ML100K[[#This Row],[sigWeCoRatedCount]]&gt;=1,"ü","")</f>
        <v/>
      </c>
      <c r="G779" s="3">
        <v>88</v>
      </c>
      <c r="H779" s="9">
        <v>0.35236749809506385</v>
      </c>
      <c r="I779" s="9">
        <v>0.34710355030219153</v>
      </c>
      <c r="J779" s="9">
        <v>0.34972445333549451</v>
      </c>
      <c r="K779" s="9">
        <v>0.73159936654086688</v>
      </c>
      <c r="L779" s="9">
        <v>0.77171571871734557</v>
      </c>
      <c r="M779" s="9">
        <v>1.181780758349257</v>
      </c>
      <c r="N779" s="9">
        <v>1.0870303729929325</v>
      </c>
      <c r="O779" s="9">
        <v>0.31544346555374808</v>
      </c>
      <c r="P779" s="9">
        <v>0.31544346555374808</v>
      </c>
      <c r="Q779" s="9">
        <v>0.56160984423578575</v>
      </c>
      <c r="R779" s="9">
        <v>0.3970166412768259</v>
      </c>
      <c r="S779" s="9">
        <v>0.68455653444625264</v>
      </c>
      <c r="T779" s="9">
        <v>0.67355177515109621</v>
      </c>
      <c r="U779" s="9">
        <v>0.73172976895219266</v>
      </c>
      <c r="V779" s="9">
        <v>0.42219274959317238</v>
      </c>
      <c r="W779" s="9">
        <v>0.57683311855298125</v>
      </c>
      <c r="X779" s="9">
        <v>0.7188573889684915</v>
      </c>
      <c r="Y779" s="9">
        <v>0.63351010912657146</v>
      </c>
      <c r="Z779" s="9">
        <v>0.74486302324261533</v>
      </c>
      <c r="AA779" s="9">
        <v>0.60224052705957709</v>
      </c>
      <c r="AB779" s="9">
        <v>0.3977594729404233</v>
      </c>
      <c r="AC779" s="9">
        <v>0.25513697675738556</v>
      </c>
      <c r="AD779" s="9">
        <v>0.28114261103150889</v>
      </c>
      <c r="AE779" s="9">
        <v>0.3664898908734282</v>
      </c>
      <c r="AF779" s="9">
        <v>3.16</v>
      </c>
      <c r="AG779" s="9">
        <v>0.99932979851537707</v>
      </c>
      <c r="AH779" s="9">
        <v>1870.68</v>
      </c>
      <c r="AI779" s="9">
        <v>2025.98</v>
      </c>
      <c r="AJ779" s="9">
        <v>792.34</v>
      </c>
      <c r="AK779" s="9">
        <v>693.98</v>
      </c>
      <c r="AL779" s="9">
        <v>1199.54</v>
      </c>
    </row>
    <row r="780" spans="1:38" hidden="1" x14ac:dyDescent="0.3">
      <c r="A780" s="1" t="s">
        <v>54</v>
      </c>
      <c r="B780" s="1" t="s">
        <v>58</v>
      </c>
      <c r="C780" s="1" t="s">
        <v>55</v>
      </c>
      <c r="D780">
        <v>-1</v>
      </c>
      <c r="E780" s="4" t="str">
        <f>IF((COUNTIF(ML100K[[#This Row],[abbreviation]],"*nIOI"))&gt;=1,"ü","")</f>
        <v>ü</v>
      </c>
      <c r="F780" s="4" t="str">
        <f>IF(ML100K[[#This Row],[sigWeCoRatedCount]]&gt;=1,"ü","")</f>
        <v/>
      </c>
      <c r="G780" s="3">
        <v>19</v>
      </c>
      <c r="H780" s="9">
        <v>0.35842635559520192</v>
      </c>
      <c r="I780" s="9">
        <v>0.3558349521595584</v>
      </c>
      <c r="J780" s="9">
        <v>0.35712728320343007</v>
      </c>
      <c r="K780" s="9">
        <v>0.73159901113088344</v>
      </c>
      <c r="L780" s="9">
        <v>0.74955887223870576</v>
      </c>
      <c r="M780" s="9">
        <v>1.0956147256004556</v>
      </c>
      <c r="N780" s="9">
        <v>1.0466599286880871</v>
      </c>
      <c r="O780" s="9">
        <v>0.31273965521647068</v>
      </c>
      <c r="P780" s="9">
        <v>0.31273965521647068</v>
      </c>
      <c r="Q780" s="9">
        <v>0.55920605108728516</v>
      </c>
      <c r="R780" s="9">
        <v>0.39974157934216697</v>
      </c>
      <c r="S780" s="9">
        <v>0.68726034478352971</v>
      </c>
      <c r="T780" s="9">
        <v>0.67791747607977859</v>
      </c>
      <c r="U780" s="9">
        <v>0.73164468099734359</v>
      </c>
      <c r="V780" s="9">
        <v>0.41852311216090504</v>
      </c>
      <c r="W780" s="9">
        <v>0.57682375495165172</v>
      </c>
      <c r="X780" s="9">
        <v>0.72490767686573265</v>
      </c>
      <c r="Y780" s="9">
        <v>0.63351867872947143</v>
      </c>
      <c r="Z780" s="9">
        <v>0.73847303760030947</v>
      </c>
      <c r="AA780" s="9">
        <v>0.61736191455924816</v>
      </c>
      <c r="AB780" s="9">
        <v>0.38263808544075162</v>
      </c>
      <c r="AC780" s="9">
        <v>0.26152696239968926</v>
      </c>
      <c r="AD780" s="9">
        <v>0.27509232313426824</v>
      </c>
      <c r="AE780" s="9">
        <v>0.36648132127052874</v>
      </c>
      <c r="AF780" s="9">
        <v>3.16</v>
      </c>
      <c r="AG780" s="9">
        <v>0.99932979851537707</v>
      </c>
      <c r="AH780" s="9">
        <v>1883.52</v>
      </c>
      <c r="AI780" s="9">
        <v>2008.6</v>
      </c>
      <c r="AJ780" s="9">
        <v>762.22</v>
      </c>
      <c r="AK780" s="9">
        <v>711.36</v>
      </c>
      <c r="AL780" s="9">
        <v>1229.6600000000001</v>
      </c>
    </row>
    <row r="781" spans="1:38" hidden="1" x14ac:dyDescent="0.3">
      <c r="A781" s="1" t="s">
        <v>54</v>
      </c>
      <c r="B781" s="1" t="s">
        <v>58</v>
      </c>
      <c r="C781" s="1" t="s">
        <v>55</v>
      </c>
      <c r="D781">
        <v>-1</v>
      </c>
      <c r="E781" s="4" t="str">
        <f>IF((COUNTIF(ML100K[[#This Row],[abbreviation]],"*nIOI"))&gt;=1,"ü","")</f>
        <v>ü</v>
      </c>
      <c r="F781" s="4" t="str">
        <f>IF(ML100K[[#This Row],[sigWeCoRatedCount]]&gt;=1,"ü","")</f>
        <v/>
      </c>
      <c r="G781" s="3">
        <v>84</v>
      </c>
      <c r="H781" s="9">
        <v>0.35256185632877651</v>
      </c>
      <c r="I781" s="9">
        <v>0.34739605323555717</v>
      </c>
      <c r="J781" s="9">
        <v>0.34996819790048089</v>
      </c>
      <c r="K781" s="9">
        <v>0.73158984008201555</v>
      </c>
      <c r="L781" s="9">
        <v>0.77055693260452507</v>
      </c>
      <c r="M781" s="9">
        <v>1.1780922641148666</v>
      </c>
      <c r="N781" s="9">
        <v>1.0853327584770482</v>
      </c>
      <c r="O781" s="9">
        <v>0.31535858492346447</v>
      </c>
      <c r="P781" s="9">
        <v>0.31535858492346447</v>
      </c>
      <c r="Q781" s="9">
        <v>0.56153583342597091</v>
      </c>
      <c r="R781" s="9">
        <v>0.39737321835755979</v>
      </c>
      <c r="S781" s="9">
        <v>0.68464141507653553</v>
      </c>
      <c r="T781" s="9">
        <v>0.67369802661777911</v>
      </c>
      <c r="U781" s="9">
        <v>0.73171707611924164</v>
      </c>
      <c r="V781" s="9">
        <v>0.4220695215276043</v>
      </c>
      <c r="W781" s="9">
        <v>0.57681891230304982</v>
      </c>
      <c r="X781" s="9">
        <v>0.71906413148825832</v>
      </c>
      <c r="Y781" s="9">
        <v>0.63349772484051803</v>
      </c>
      <c r="Z781" s="9">
        <v>0.74462455960837304</v>
      </c>
      <c r="AA781" s="9">
        <v>0.60277149362718208</v>
      </c>
      <c r="AB781" s="9">
        <v>0.39722850637281798</v>
      </c>
      <c r="AC781" s="9">
        <v>0.25537544039162585</v>
      </c>
      <c r="AD781" s="9">
        <v>0.28093586851174185</v>
      </c>
      <c r="AE781" s="9">
        <v>0.36650227515948125</v>
      </c>
      <c r="AF781" s="9">
        <v>3.16</v>
      </c>
      <c r="AG781" s="9">
        <v>0.99932979851537707</v>
      </c>
      <c r="AH781" s="9">
        <v>1872.36</v>
      </c>
      <c r="AI781" s="9">
        <v>2025.32</v>
      </c>
      <c r="AJ781" s="9">
        <v>791.28</v>
      </c>
      <c r="AK781" s="9">
        <v>694.64</v>
      </c>
      <c r="AL781" s="9">
        <v>1200.5999999999999</v>
      </c>
    </row>
    <row r="782" spans="1:38" hidden="1" x14ac:dyDescent="0.3">
      <c r="A782" s="1" t="s">
        <v>54</v>
      </c>
      <c r="B782" s="1" t="s">
        <v>58</v>
      </c>
      <c r="C782" s="1" t="s">
        <v>55</v>
      </c>
      <c r="D782">
        <v>-1</v>
      </c>
      <c r="E782" s="4" t="str">
        <f>IF((COUNTIF(ML100K[[#This Row],[abbreviation]],"*nIOI"))&gt;=1,"ü","")</f>
        <v>ü</v>
      </c>
      <c r="F782" s="4" t="str">
        <f>IF(ML100K[[#This Row],[sigWeCoRatedCount]]&gt;=1,"ü","")</f>
        <v/>
      </c>
      <c r="G782" s="3">
        <v>95</v>
      </c>
      <c r="H782" s="9">
        <v>0.352223974131949</v>
      </c>
      <c r="I782" s="9">
        <v>0.34691368686460433</v>
      </c>
      <c r="J782" s="9">
        <v>0.34955758992882552</v>
      </c>
      <c r="K782" s="9">
        <v>0.73158578603739166</v>
      </c>
      <c r="L782" s="9">
        <v>0.77348150909839519</v>
      </c>
      <c r="M782" s="9">
        <v>1.1869337162155067</v>
      </c>
      <c r="N782" s="9">
        <v>1.0893968724139609</v>
      </c>
      <c r="O782" s="9">
        <v>0.31550707872452827</v>
      </c>
      <c r="P782" s="9">
        <v>0.31550707872452827</v>
      </c>
      <c r="Q782" s="9">
        <v>0.56166803470039317</v>
      </c>
      <c r="R782" s="9">
        <v>0.39637990580969379</v>
      </c>
      <c r="S782" s="9">
        <v>0.68449292127547356</v>
      </c>
      <c r="T782" s="9">
        <v>0.67345684343230183</v>
      </c>
      <c r="U782" s="9">
        <v>0.7317179033973219</v>
      </c>
      <c r="V782" s="9">
        <v>0.42226293848584051</v>
      </c>
      <c r="W782" s="9">
        <v>0.57681405190179991</v>
      </c>
      <c r="X782" s="9">
        <v>0.71874234843068219</v>
      </c>
      <c r="Y782" s="9">
        <v>0.6334816257012672</v>
      </c>
      <c r="Z782" s="9">
        <v>0.74495776417115245</v>
      </c>
      <c r="AA782" s="9">
        <v>0.60195592269345333</v>
      </c>
      <c r="AB782" s="9">
        <v>0.39804407730654667</v>
      </c>
      <c r="AC782" s="9">
        <v>0.25504223582884938</v>
      </c>
      <c r="AD782" s="9">
        <v>0.28125765156931792</v>
      </c>
      <c r="AE782" s="9">
        <v>0.36651837429873257</v>
      </c>
      <c r="AF782" s="9">
        <v>3.16</v>
      </c>
      <c r="AG782" s="9">
        <v>0.99932979851537707</v>
      </c>
      <c r="AH782" s="9">
        <v>1867.68</v>
      </c>
      <c r="AI782" s="9">
        <v>2026.24</v>
      </c>
      <c r="AJ782" s="9">
        <v>792.9</v>
      </c>
      <c r="AK782" s="9">
        <v>693.72</v>
      </c>
      <c r="AL782" s="9">
        <v>1198.98</v>
      </c>
    </row>
    <row r="783" spans="1:38" hidden="1" x14ac:dyDescent="0.3">
      <c r="A783" s="1" t="s">
        <v>54</v>
      </c>
      <c r="B783" s="1" t="s">
        <v>58</v>
      </c>
      <c r="C783" s="1" t="s">
        <v>55</v>
      </c>
      <c r="D783">
        <v>-1</v>
      </c>
      <c r="E783" s="4" t="str">
        <f>IF((COUNTIF(ML100K[[#This Row],[abbreviation]],"*nIOI"))&gt;=1,"ü","")</f>
        <v>ü</v>
      </c>
      <c r="F783" s="4" t="str">
        <f>IF(ML100K[[#This Row],[sigWeCoRatedCount]]&gt;=1,"ü","")</f>
        <v/>
      </c>
      <c r="G783" s="3">
        <v>96</v>
      </c>
      <c r="H783" s="9">
        <v>0.35221658925775279</v>
      </c>
      <c r="I783" s="9">
        <v>0.34695424606124325</v>
      </c>
      <c r="J783" s="9">
        <v>0.34957427572890648</v>
      </c>
      <c r="K783" s="9">
        <v>0.73154460600656446</v>
      </c>
      <c r="L783" s="9">
        <v>0.77384229547669647</v>
      </c>
      <c r="M783" s="9">
        <v>1.1884915816758115</v>
      </c>
      <c r="N783" s="9">
        <v>1.0901137841109481</v>
      </c>
      <c r="O783" s="9">
        <v>0.31551553613875744</v>
      </c>
      <c r="P783" s="9">
        <v>0.31551553613875744</v>
      </c>
      <c r="Q783" s="9">
        <v>0.56167720467595506</v>
      </c>
      <c r="R783" s="9">
        <v>0.39637569916647253</v>
      </c>
      <c r="S783" s="9">
        <v>0.68448446386124262</v>
      </c>
      <c r="T783" s="9">
        <v>0.67347712303062113</v>
      </c>
      <c r="U783" s="9">
        <v>0.73167588583384968</v>
      </c>
      <c r="V783" s="9">
        <v>0.42222866320601121</v>
      </c>
      <c r="W783" s="9">
        <v>0.57675989765930136</v>
      </c>
      <c r="X783" s="9">
        <v>0.71879950531468439</v>
      </c>
      <c r="Y783" s="9">
        <v>0.63341708394306973</v>
      </c>
      <c r="Z783" s="9">
        <v>0.74481489684271573</v>
      </c>
      <c r="AA783" s="9">
        <v>0.60213934921852608</v>
      </c>
      <c r="AB783" s="9">
        <v>0.39786065078147376</v>
      </c>
      <c r="AC783" s="9">
        <v>0.25518510315728293</v>
      </c>
      <c r="AD783" s="9">
        <v>0.28120049468531616</v>
      </c>
      <c r="AE783" s="9">
        <v>0.36658291605693077</v>
      </c>
      <c r="AF783" s="9">
        <v>3.16</v>
      </c>
      <c r="AG783" s="9">
        <v>0.99932979851537707</v>
      </c>
      <c r="AH783" s="9">
        <v>1867.66</v>
      </c>
      <c r="AI783" s="9">
        <v>2025.84</v>
      </c>
      <c r="AJ783" s="9">
        <v>792.54</v>
      </c>
      <c r="AK783" s="9">
        <v>694.12</v>
      </c>
      <c r="AL783" s="9">
        <v>1199.3399999999999</v>
      </c>
    </row>
    <row r="784" spans="1:38" hidden="1" x14ac:dyDescent="0.3">
      <c r="A784" s="1" t="s">
        <v>54</v>
      </c>
      <c r="B784" s="1" t="s">
        <v>58</v>
      </c>
      <c r="C784" s="1" t="s">
        <v>55</v>
      </c>
      <c r="D784">
        <v>-1</v>
      </c>
      <c r="E784" s="4" t="str">
        <f>IF((COUNTIF(ML100K[[#This Row],[abbreviation]],"*nIOI"))&gt;=1,"ü","")</f>
        <v>ü</v>
      </c>
      <c r="F784" s="4" t="str">
        <f>IF(ML100K[[#This Row],[sigWeCoRatedCount]]&gt;=1,"ü","")</f>
        <v/>
      </c>
      <c r="G784" s="3">
        <v>98</v>
      </c>
      <c r="H784" s="9">
        <v>0.35203292242773454</v>
      </c>
      <c r="I784" s="9">
        <v>0.34672596051451154</v>
      </c>
      <c r="J784" s="9">
        <v>0.34936823388613775</v>
      </c>
      <c r="K784" s="9">
        <v>0.73151514547538576</v>
      </c>
      <c r="L784" s="9">
        <v>0.77451288140954089</v>
      </c>
      <c r="M784" s="9">
        <v>1.1911823756591606</v>
      </c>
      <c r="N784" s="9">
        <v>1.0913538815223698</v>
      </c>
      <c r="O784" s="9">
        <v>0.3155962092581201</v>
      </c>
      <c r="P784" s="9">
        <v>0.3155962092581201</v>
      </c>
      <c r="Q784" s="9">
        <v>0.56174912924330589</v>
      </c>
      <c r="R784" s="9">
        <v>0.39635447315401356</v>
      </c>
      <c r="S784" s="9">
        <v>0.68440379074188007</v>
      </c>
      <c r="T784" s="9">
        <v>0.67336298025725516</v>
      </c>
      <c r="U784" s="9">
        <v>0.73164714853775636</v>
      </c>
      <c r="V784" s="9">
        <v>0.42231031157003845</v>
      </c>
      <c r="W784" s="9">
        <v>0.57672436537799054</v>
      </c>
      <c r="X784" s="9">
        <v>0.71866206823517209</v>
      </c>
      <c r="Y784" s="9">
        <v>0.633370854192564</v>
      </c>
      <c r="Z784" s="9">
        <v>0.74489630465287315</v>
      </c>
      <c r="AA784" s="9">
        <v>0.6018296558616375</v>
      </c>
      <c r="AB784" s="9">
        <v>0.398170344138362</v>
      </c>
      <c r="AC784" s="9">
        <v>0.25510369534712646</v>
      </c>
      <c r="AD784" s="9">
        <v>0.28133793176482824</v>
      </c>
      <c r="AE784" s="9">
        <v>0.36662914580743672</v>
      </c>
      <c r="AF784" s="9">
        <v>3.16</v>
      </c>
      <c r="AG784" s="9">
        <v>0.99932979851537707</v>
      </c>
      <c r="AH784" s="9">
        <v>1867.56</v>
      </c>
      <c r="AI784" s="9">
        <v>2026.08</v>
      </c>
      <c r="AJ784" s="9">
        <v>793.16</v>
      </c>
      <c r="AK784" s="9">
        <v>693.88</v>
      </c>
      <c r="AL784" s="9">
        <v>1198.72</v>
      </c>
    </row>
    <row r="785" spans="1:38" hidden="1" x14ac:dyDescent="0.3">
      <c r="A785" s="1" t="s">
        <v>54</v>
      </c>
      <c r="B785" s="1" t="s">
        <v>58</v>
      </c>
      <c r="C785" s="1" t="s">
        <v>55</v>
      </c>
      <c r="D785">
        <v>-1</v>
      </c>
      <c r="E785" s="4" t="str">
        <f>IF((COUNTIF(ML100K[[#This Row],[abbreviation]],"*nIOI"))&gt;=1,"ü","")</f>
        <v>ü</v>
      </c>
      <c r="F785" s="4" t="str">
        <f>IF(ML100K[[#This Row],[sigWeCoRatedCount]]&gt;=1,"ü","")</f>
        <v/>
      </c>
      <c r="G785" s="3">
        <v>99</v>
      </c>
      <c r="H785" s="9">
        <v>0.35202756178538064</v>
      </c>
      <c r="I785" s="9">
        <v>0.34673475985906743</v>
      </c>
      <c r="J785" s="9">
        <v>0.3493700604132367</v>
      </c>
      <c r="K785" s="9">
        <v>0.73150539283774652</v>
      </c>
      <c r="L785" s="9">
        <v>0.77459780708352022</v>
      </c>
      <c r="M785" s="9">
        <v>1.1916238774471752</v>
      </c>
      <c r="N785" s="9">
        <v>1.0915583861108318</v>
      </c>
      <c r="O785" s="9">
        <v>0.31559620473375077</v>
      </c>
      <c r="P785" s="9">
        <v>0.31559620473375077</v>
      </c>
      <c r="Q785" s="9">
        <v>0.56175144703923352</v>
      </c>
      <c r="R785" s="9">
        <v>0.39639689004252165</v>
      </c>
      <c r="S785" s="9">
        <v>0.68440379526624928</v>
      </c>
      <c r="T785" s="9">
        <v>0.67336737992953366</v>
      </c>
      <c r="U785" s="9">
        <v>0.73163630052464135</v>
      </c>
      <c r="V785" s="9">
        <v>0.42230225929942383</v>
      </c>
      <c r="W785" s="9">
        <v>0.57670985831927191</v>
      </c>
      <c r="X785" s="9">
        <v>0.71867723522628557</v>
      </c>
      <c r="Y785" s="9">
        <v>0.63335032655909518</v>
      </c>
      <c r="Z785" s="9">
        <v>0.74485724915996609</v>
      </c>
      <c r="AA785" s="9">
        <v>0.60187751069910012</v>
      </c>
      <c r="AB785" s="9">
        <v>0.39812248930090027</v>
      </c>
      <c r="AC785" s="9">
        <v>0.25514275084003252</v>
      </c>
      <c r="AD785" s="9">
        <v>0.28132276477371532</v>
      </c>
      <c r="AE785" s="9">
        <v>0.36664967344090477</v>
      </c>
      <c r="AF785" s="9">
        <v>3.16</v>
      </c>
      <c r="AG785" s="9">
        <v>0.99932979851537707</v>
      </c>
      <c r="AH785" s="9">
        <v>1867.76</v>
      </c>
      <c r="AI785" s="9">
        <v>2025.98</v>
      </c>
      <c r="AJ785" s="9">
        <v>793.06</v>
      </c>
      <c r="AK785" s="9">
        <v>693.98</v>
      </c>
      <c r="AL785" s="9">
        <v>1198.82</v>
      </c>
    </row>
    <row r="786" spans="1:38" hidden="1" x14ac:dyDescent="0.3">
      <c r="A786" s="1" t="s">
        <v>54</v>
      </c>
      <c r="B786" s="1" t="s">
        <v>58</v>
      </c>
      <c r="C786" s="1" t="s">
        <v>55</v>
      </c>
      <c r="D786">
        <v>-1</v>
      </c>
      <c r="E786" s="4" t="str">
        <f>IF((COUNTIF(ML100K[[#This Row],[abbreviation]],"*nIOI"))&gt;=1,"ü","")</f>
        <v>ü</v>
      </c>
      <c r="F786" s="4" t="str">
        <f>IF(ML100K[[#This Row],[sigWeCoRatedCount]]&gt;=1,"ü","")</f>
        <v/>
      </c>
      <c r="G786" s="3">
        <v>85</v>
      </c>
      <c r="H786" s="9">
        <v>0.35232234032070275</v>
      </c>
      <c r="I786" s="9">
        <v>0.34715241104765371</v>
      </c>
      <c r="J786" s="9">
        <v>0.34972658751157626</v>
      </c>
      <c r="K786" s="9">
        <v>0.73149974891601599</v>
      </c>
      <c r="L786" s="9">
        <v>0.77115536776806515</v>
      </c>
      <c r="M786" s="9">
        <v>1.1799725169234527</v>
      </c>
      <c r="N786" s="9">
        <v>1.0861986518868838</v>
      </c>
      <c r="O786" s="9">
        <v>0.3154731958769314</v>
      </c>
      <c r="P786" s="9">
        <v>0.3154731958769314</v>
      </c>
      <c r="Q786" s="9">
        <v>0.56163738472710456</v>
      </c>
      <c r="R786" s="9">
        <v>0.39716102933904585</v>
      </c>
      <c r="S786" s="9">
        <v>0.68452680412306988</v>
      </c>
      <c r="T786" s="9">
        <v>0.67357620552382691</v>
      </c>
      <c r="U786" s="9">
        <v>0.73162736477348278</v>
      </c>
      <c r="V786" s="9">
        <v>0.42213286441233622</v>
      </c>
      <c r="W786" s="9">
        <v>0.57670711647291006</v>
      </c>
      <c r="X786" s="9">
        <v>0.71895844524827324</v>
      </c>
      <c r="Y786" s="9">
        <v>0.63336389507243107</v>
      </c>
      <c r="Z786" s="9">
        <v>0.74455158306149316</v>
      </c>
      <c r="AA786" s="9">
        <v>0.60260082798615844</v>
      </c>
      <c r="AB786" s="9">
        <v>0.39739917201384095</v>
      </c>
      <c r="AC786" s="9">
        <v>0.25544841693850484</v>
      </c>
      <c r="AD786" s="9">
        <v>0.2810415547517266</v>
      </c>
      <c r="AE786" s="9">
        <v>0.36663610492756982</v>
      </c>
      <c r="AF786" s="9">
        <v>3.16</v>
      </c>
      <c r="AG786" s="9">
        <v>0.99932979851537707</v>
      </c>
      <c r="AH786" s="9">
        <v>1871.36</v>
      </c>
      <c r="AI786" s="9">
        <v>2025.12</v>
      </c>
      <c r="AJ786" s="9">
        <v>791.62</v>
      </c>
      <c r="AK786" s="9">
        <v>694.84</v>
      </c>
      <c r="AL786" s="9">
        <v>1200.26</v>
      </c>
    </row>
    <row r="787" spans="1:38" hidden="1" x14ac:dyDescent="0.3">
      <c r="A787" s="1" t="s">
        <v>54</v>
      </c>
      <c r="B787" s="1" t="s">
        <v>58</v>
      </c>
      <c r="C787" s="1" t="s">
        <v>55</v>
      </c>
      <c r="D787">
        <v>-1</v>
      </c>
      <c r="E787" s="4" t="str">
        <f>IF((COUNTIF(ML100K[[#This Row],[abbreviation]],"*nIOI"))&gt;=1,"ü","")</f>
        <v>ü</v>
      </c>
      <c r="F787" s="4" t="str">
        <f>IF(ML100K[[#This Row],[sigWeCoRatedCount]]&gt;=1,"ü","")</f>
        <v/>
      </c>
      <c r="G787" s="3">
        <v>86</v>
      </c>
      <c r="H787" s="9">
        <v>0.35220126487000752</v>
      </c>
      <c r="I787" s="9">
        <v>0.34701270046802252</v>
      </c>
      <c r="J787" s="9">
        <v>0.34959617683426403</v>
      </c>
      <c r="K787" s="9">
        <v>0.7314714538612197</v>
      </c>
      <c r="L787" s="9">
        <v>0.77120207692396914</v>
      </c>
      <c r="M787" s="9">
        <v>1.1804266477949923</v>
      </c>
      <c r="N787" s="9">
        <v>1.0864046116715704</v>
      </c>
      <c r="O787" s="9">
        <v>0.31552839038181879</v>
      </c>
      <c r="P787" s="9">
        <v>0.31552839038181879</v>
      </c>
      <c r="Q787" s="9">
        <v>0.5616866011636521</v>
      </c>
      <c r="R787" s="9">
        <v>0.39721618597400554</v>
      </c>
      <c r="S787" s="9">
        <v>0.68447160961818299</v>
      </c>
      <c r="T787" s="9">
        <v>0.67350635023401162</v>
      </c>
      <c r="U787" s="9">
        <v>0.73159949142239888</v>
      </c>
      <c r="V787" s="9">
        <v>0.42217910869689629</v>
      </c>
      <c r="W787" s="9">
        <v>0.57667177129955083</v>
      </c>
      <c r="X787" s="9">
        <v>0.71888215272324529</v>
      </c>
      <c r="Y787" s="9">
        <v>0.63331911214676173</v>
      </c>
      <c r="Z787" s="9">
        <v>0.74457297215664897</v>
      </c>
      <c r="AA787" s="9">
        <v>0.60243972831137249</v>
      </c>
      <c r="AB787" s="9">
        <v>0.39756027168862712</v>
      </c>
      <c r="AC787" s="9">
        <v>0.25542702784335081</v>
      </c>
      <c r="AD787" s="9">
        <v>0.28111784727675532</v>
      </c>
      <c r="AE787" s="9">
        <v>0.36668088785323716</v>
      </c>
      <c r="AF787" s="9">
        <v>3.16</v>
      </c>
      <c r="AG787" s="9">
        <v>0.99932979851537707</v>
      </c>
      <c r="AH787" s="9">
        <v>1871.62</v>
      </c>
      <c r="AI787" s="9">
        <v>2025.18</v>
      </c>
      <c r="AJ787" s="9">
        <v>791.94</v>
      </c>
      <c r="AK787" s="9">
        <v>694.78</v>
      </c>
      <c r="AL787" s="9">
        <v>1199.94</v>
      </c>
    </row>
    <row r="788" spans="1:38" hidden="1" x14ac:dyDescent="0.3">
      <c r="A788" s="1" t="s">
        <v>54</v>
      </c>
      <c r="B788" s="1" t="s">
        <v>58</v>
      </c>
      <c r="C788" s="1" t="s">
        <v>55</v>
      </c>
      <c r="D788">
        <v>-1</v>
      </c>
      <c r="E788" s="4" t="str">
        <f>IF((COUNTIF(ML100K[[#This Row],[abbreviation]],"*nIOI"))&gt;=1,"ü","")</f>
        <v>ü</v>
      </c>
      <c r="F788" s="4" t="str">
        <f>IF(ML100K[[#This Row],[sigWeCoRatedCount]]&gt;=1,"ü","")</f>
        <v/>
      </c>
      <c r="G788" s="3">
        <v>87</v>
      </c>
      <c r="H788" s="9">
        <v>0.3520932910189995</v>
      </c>
      <c r="I788" s="9">
        <v>0.34686001382476928</v>
      </c>
      <c r="J788" s="9">
        <v>0.34946566061879558</v>
      </c>
      <c r="K788" s="9">
        <v>0.7314641508526728</v>
      </c>
      <c r="L788" s="9">
        <v>0.7715797916843391</v>
      </c>
      <c r="M788" s="9">
        <v>1.1815428160166619</v>
      </c>
      <c r="N788" s="9">
        <v>1.0869212006875817</v>
      </c>
      <c r="O788" s="9">
        <v>0.31557927818691078</v>
      </c>
      <c r="P788" s="9">
        <v>0.31557927818691078</v>
      </c>
      <c r="Q788" s="9">
        <v>0.5617314880115003</v>
      </c>
      <c r="R788" s="9">
        <v>0.3970888704506621</v>
      </c>
      <c r="S788" s="9">
        <v>0.68442072181308922</v>
      </c>
      <c r="T788" s="9">
        <v>0.67343000691238464</v>
      </c>
      <c r="U788" s="9">
        <v>0.73159408122953351</v>
      </c>
      <c r="V788" s="9">
        <v>0.42224055332818011</v>
      </c>
      <c r="W788" s="9">
        <v>0.57666359100012032</v>
      </c>
      <c r="X788" s="9">
        <v>0.71877952871334705</v>
      </c>
      <c r="Y788" s="9">
        <v>0.63331376230565195</v>
      </c>
      <c r="Z788" s="9">
        <v>0.74466856390283143</v>
      </c>
      <c r="AA788" s="9">
        <v>0.60219144992193641</v>
      </c>
      <c r="AB788" s="9">
        <v>0.39780855007806354</v>
      </c>
      <c r="AC788" s="9">
        <v>0.25533143609716802</v>
      </c>
      <c r="AD788" s="9">
        <v>0.28122047128665273</v>
      </c>
      <c r="AE788" s="9">
        <v>0.36668623769434772</v>
      </c>
      <c r="AF788" s="9">
        <v>3.16</v>
      </c>
      <c r="AG788" s="9">
        <v>0.99932979851537707</v>
      </c>
      <c r="AH788" s="9">
        <v>1871.02</v>
      </c>
      <c r="AI788" s="9">
        <v>2025.44</v>
      </c>
      <c r="AJ788" s="9">
        <v>792.44</v>
      </c>
      <c r="AK788" s="9">
        <v>694.52</v>
      </c>
      <c r="AL788" s="9">
        <v>1199.44</v>
      </c>
    </row>
    <row r="789" spans="1:38" hidden="1" x14ac:dyDescent="0.3">
      <c r="A789" s="1" t="s">
        <v>54</v>
      </c>
      <c r="B789" s="1" t="s">
        <v>58</v>
      </c>
      <c r="C789" s="1" t="s">
        <v>55</v>
      </c>
      <c r="D789">
        <v>-1</v>
      </c>
      <c r="E789" s="4" t="str">
        <f>IF((COUNTIF(ML100K[[#This Row],[abbreviation]],"*nIOI"))&gt;=1,"ü","")</f>
        <v>ü</v>
      </c>
      <c r="F789" s="4" t="str">
        <f>IF(ML100K[[#This Row],[sigWeCoRatedCount]]&gt;=1,"ü","")</f>
        <v/>
      </c>
      <c r="G789" s="3">
        <v>100</v>
      </c>
      <c r="H789" s="9">
        <v>0.35161523738023359</v>
      </c>
      <c r="I789" s="9">
        <v>0.34628428694361119</v>
      </c>
      <c r="J789" s="9">
        <v>0.34893841385291069</v>
      </c>
      <c r="K789" s="9">
        <v>0.73136805197727539</v>
      </c>
      <c r="L789" s="9">
        <v>0.77517505939064135</v>
      </c>
      <c r="M789" s="9">
        <v>1.1934999701808622</v>
      </c>
      <c r="N789" s="9">
        <v>1.0924161132329933</v>
      </c>
      <c r="O789" s="9">
        <v>0.31579571792287392</v>
      </c>
      <c r="P789" s="9">
        <v>0.31579571792287392</v>
      </c>
      <c r="Q789" s="9">
        <v>0.56192845574485117</v>
      </c>
      <c r="R789" s="9">
        <v>0.39621864250829442</v>
      </c>
      <c r="S789" s="9">
        <v>0.68420428207712602</v>
      </c>
      <c r="T789" s="9">
        <v>0.67314214347180534</v>
      </c>
      <c r="U789" s="9">
        <v>0.73150133945751905</v>
      </c>
      <c r="V789" s="9">
        <v>0.42243331542769658</v>
      </c>
      <c r="W789" s="9">
        <v>0.57653950320463654</v>
      </c>
      <c r="X789" s="9">
        <v>0.71846065551514016</v>
      </c>
      <c r="Y789" s="9">
        <v>0.63315458186509443</v>
      </c>
      <c r="Z789" s="9">
        <v>0.74480866962022629</v>
      </c>
      <c r="AA789" s="9">
        <v>0.60147561732338362</v>
      </c>
      <c r="AB789" s="9">
        <v>0.39852438267661633</v>
      </c>
      <c r="AC789" s="9">
        <v>0.2551913303797726</v>
      </c>
      <c r="AD789" s="9">
        <v>0.28153934448486073</v>
      </c>
      <c r="AE789" s="9">
        <v>0.36684541813490606</v>
      </c>
      <c r="AF789" s="9">
        <v>3.16</v>
      </c>
      <c r="AG789" s="9">
        <v>0.99932979851537707</v>
      </c>
      <c r="AH789" s="9">
        <v>1866.92</v>
      </c>
      <c r="AI789" s="9">
        <v>2025.84</v>
      </c>
      <c r="AJ789" s="9">
        <v>793.86</v>
      </c>
      <c r="AK789" s="9">
        <v>694.12</v>
      </c>
      <c r="AL789" s="9">
        <v>1198.02</v>
      </c>
    </row>
    <row r="790" spans="1:38" hidden="1" x14ac:dyDescent="0.3">
      <c r="A790" s="1" t="s">
        <v>54</v>
      </c>
      <c r="B790" s="1" t="s">
        <v>58</v>
      </c>
      <c r="C790" s="1" t="s">
        <v>55</v>
      </c>
      <c r="D790">
        <v>-1</v>
      </c>
      <c r="E790" s="4" t="str">
        <f>IF((COUNTIF(ML100K[[#This Row],[abbreviation]],"*nIOI"))&gt;=1,"ü","")</f>
        <v>ü</v>
      </c>
      <c r="F790" s="4" t="str">
        <f>IF(ML100K[[#This Row],[sigWeCoRatedCount]]&gt;=1,"ü","")</f>
        <v/>
      </c>
      <c r="G790" s="3">
        <v>18</v>
      </c>
      <c r="H790" s="9">
        <v>0.35750792334012299</v>
      </c>
      <c r="I790" s="9">
        <v>0.35505786916567234</v>
      </c>
      <c r="J790" s="9">
        <v>0.35627978309161934</v>
      </c>
      <c r="K790" s="9">
        <v>0.73108162152210199</v>
      </c>
      <c r="L790" s="9">
        <v>0.74997077973544823</v>
      </c>
      <c r="M790" s="9">
        <v>1.0971558023481931</v>
      </c>
      <c r="N790" s="9">
        <v>1.0473903611993991</v>
      </c>
      <c r="O790" s="9">
        <v>0.31320246053344364</v>
      </c>
      <c r="P790" s="9">
        <v>0.31320246053344364</v>
      </c>
      <c r="Q790" s="9">
        <v>0.5596199720168793</v>
      </c>
      <c r="R790" s="9">
        <v>0.39987723981225404</v>
      </c>
      <c r="S790" s="9">
        <v>0.68679753946655664</v>
      </c>
      <c r="T790" s="9">
        <v>0.67752893458283658</v>
      </c>
      <c r="U790" s="9">
        <v>0.73112452151976215</v>
      </c>
      <c r="V790" s="9">
        <v>0.41864419723738949</v>
      </c>
      <c r="W790" s="9">
        <v>0.57618183454982685</v>
      </c>
      <c r="X790" s="9">
        <v>0.72470754209929045</v>
      </c>
      <c r="Y790" s="9">
        <v>0.63280038124083182</v>
      </c>
      <c r="Z790" s="9">
        <v>0.73762731278029303</v>
      </c>
      <c r="AA790" s="9">
        <v>0.61743055638537936</v>
      </c>
      <c r="AB790" s="9">
        <v>0.38256944361462097</v>
      </c>
      <c r="AC790" s="9">
        <v>0.26237268721970702</v>
      </c>
      <c r="AD790" s="9">
        <v>0.27529245790070905</v>
      </c>
      <c r="AE790" s="9">
        <v>0.36719961875916823</v>
      </c>
      <c r="AF790" s="9">
        <v>3.16</v>
      </c>
      <c r="AG790" s="9">
        <v>0.99932979851537707</v>
      </c>
      <c r="AH790" s="9">
        <v>1884.16</v>
      </c>
      <c r="AI790" s="9">
        <v>2006.3</v>
      </c>
      <c r="AJ790" s="9">
        <v>762.1</v>
      </c>
      <c r="AK790" s="9">
        <v>713.66</v>
      </c>
      <c r="AL790" s="9">
        <v>1229.78</v>
      </c>
    </row>
    <row r="791" spans="1:38" hidden="1" x14ac:dyDescent="0.3">
      <c r="A791" s="1" t="s">
        <v>54</v>
      </c>
      <c r="B791" s="1" t="s">
        <v>58</v>
      </c>
      <c r="C791" s="1" t="s">
        <v>55</v>
      </c>
      <c r="D791">
        <v>-1</v>
      </c>
      <c r="E791" s="4" t="str">
        <f>IF((COUNTIF(ML100K[[#This Row],[abbreviation]],"*nIOI"))&gt;=1,"ü","")</f>
        <v>ü</v>
      </c>
      <c r="F791" s="4" t="str">
        <f>IF(ML100K[[#This Row],[sigWeCoRatedCount]]&gt;=1,"ü","")</f>
        <v/>
      </c>
      <c r="G791" s="3">
        <v>16</v>
      </c>
      <c r="H791" s="9">
        <v>0.35671623750118775</v>
      </c>
      <c r="I791" s="9">
        <v>0.35446970817183698</v>
      </c>
      <c r="J791" s="9">
        <v>0.35559019637311728</v>
      </c>
      <c r="K791" s="9">
        <v>0.73054719949719005</v>
      </c>
      <c r="L791" s="9">
        <v>0.7509213493076462</v>
      </c>
      <c r="M791" s="9">
        <v>1.0983353507620583</v>
      </c>
      <c r="N791" s="9">
        <v>1.0479588005853813</v>
      </c>
      <c r="O791" s="9">
        <v>0.31360995608639308</v>
      </c>
      <c r="P791" s="9">
        <v>0.31360995608639308</v>
      </c>
      <c r="Q791" s="9">
        <v>0.55998078842569698</v>
      </c>
      <c r="R791" s="9">
        <v>0.39935962104379497</v>
      </c>
      <c r="S791" s="9">
        <v>0.68639004391360814</v>
      </c>
      <c r="T791" s="9">
        <v>0.67723485408591744</v>
      </c>
      <c r="U791" s="9">
        <v>0.73058585500495077</v>
      </c>
      <c r="V791" s="9">
        <v>0.41867144344909346</v>
      </c>
      <c r="W791" s="9">
        <v>0.57552334123675375</v>
      </c>
      <c r="X791" s="9">
        <v>0.72465675165428123</v>
      </c>
      <c r="Y791" s="9">
        <v>0.63205948584690586</v>
      </c>
      <c r="Z791" s="9">
        <v>0.73659227944980754</v>
      </c>
      <c r="AA791" s="9">
        <v>0.61787742872202867</v>
      </c>
      <c r="AB791" s="9">
        <v>0.38212257127797161</v>
      </c>
      <c r="AC791" s="9">
        <v>0.26340772055019152</v>
      </c>
      <c r="AD791" s="9">
        <v>0.27534324834571899</v>
      </c>
      <c r="AE791" s="9">
        <v>0.36794051415309431</v>
      </c>
      <c r="AF791" s="9">
        <v>3.16</v>
      </c>
      <c r="AG791" s="9">
        <v>0.99932979851537707</v>
      </c>
      <c r="AH791" s="9">
        <v>1881.72</v>
      </c>
      <c r="AI791" s="9">
        <v>2003.5</v>
      </c>
      <c r="AJ791" s="9">
        <v>761.22</v>
      </c>
      <c r="AK791" s="9">
        <v>716.46</v>
      </c>
      <c r="AL791" s="9">
        <v>1230.6600000000001</v>
      </c>
    </row>
    <row r="792" spans="1:38" hidden="1" x14ac:dyDescent="0.3">
      <c r="A792" s="1" t="s">
        <v>54</v>
      </c>
      <c r="B792" s="1" t="s">
        <v>58</v>
      </c>
      <c r="C792" s="1" t="s">
        <v>55</v>
      </c>
      <c r="D792">
        <v>-1</v>
      </c>
      <c r="E792" s="4" t="str">
        <f>IF((COUNTIF(ML100K[[#This Row],[abbreviation]],"*nIOI"))&gt;=1,"ü","")</f>
        <v>ü</v>
      </c>
      <c r="F792" s="4" t="str">
        <f>IF(ML100K[[#This Row],[sigWeCoRatedCount]]&gt;=1,"ü","")</f>
        <v/>
      </c>
      <c r="G792" s="3">
        <v>17</v>
      </c>
      <c r="H792" s="9">
        <v>0.35671199541069615</v>
      </c>
      <c r="I792" s="9">
        <v>0.35448048406642574</v>
      </c>
      <c r="J792" s="9">
        <v>0.35559347630494659</v>
      </c>
      <c r="K792" s="9">
        <v>0.73052229135492408</v>
      </c>
      <c r="L792" s="9">
        <v>0.7509298292886365</v>
      </c>
      <c r="M792" s="9">
        <v>1.0987174333961847</v>
      </c>
      <c r="N792" s="9">
        <v>1.0481382673352917</v>
      </c>
      <c r="O792" s="9">
        <v>0.31361826399419374</v>
      </c>
      <c r="P792" s="9">
        <v>0.31361826399419374</v>
      </c>
      <c r="Q792" s="9">
        <v>0.55998960706229117</v>
      </c>
      <c r="R792" s="9">
        <v>0.39927467276443418</v>
      </c>
      <c r="S792" s="9">
        <v>0.68638173600580732</v>
      </c>
      <c r="T792" s="9">
        <v>0.6772402420332132</v>
      </c>
      <c r="U792" s="9">
        <v>0.73056092657010929</v>
      </c>
      <c r="V792" s="9">
        <v>0.41866225085137154</v>
      </c>
      <c r="W792" s="9">
        <v>0.57549025982124014</v>
      </c>
      <c r="X792" s="9">
        <v>0.7246799813626319</v>
      </c>
      <c r="Y792" s="9">
        <v>0.63203201404806153</v>
      </c>
      <c r="Z792" s="9">
        <v>0.73651915237970988</v>
      </c>
      <c r="AA792" s="9">
        <v>0.61796133168671596</v>
      </c>
      <c r="AB792" s="9">
        <v>0.38203866831328365</v>
      </c>
      <c r="AC792" s="9">
        <v>0.26348084762029006</v>
      </c>
      <c r="AD792" s="9">
        <v>0.27532001863736716</v>
      </c>
      <c r="AE792" s="9">
        <v>0.36796798595193769</v>
      </c>
      <c r="AF792" s="9">
        <v>3.16</v>
      </c>
      <c r="AG792" s="9">
        <v>0.99932979851537707</v>
      </c>
      <c r="AH792" s="9">
        <v>1881.32</v>
      </c>
      <c r="AI792" s="9">
        <v>2003.28</v>
      </c>
      <c r="AJ792" s="9">
        <v>761.04</v>
      </c>
      <c r="AK792" s="9">
        <v>716.68</v>
      </c>
      <c r="AL792" s="9">
        <v>1230.8399999999999</v>
      </c>
    </row>
    <row r="793" spans="1:38" hidden="1" x14ac:dyDescent="0.3">
      <c r="A793" s="1" t="s">
        <v>54</v>
      </c>
      <c r="B793" s="1" t="s">
        <v>58</v>
      </c>
      <c r="C793" s="1" t="s">
        <v>55</v>
      </c>
      <c r="D793">
        <v>-1</v>
      </c>
      <c r="E793" s="4" t="str">
        <f>IF((COUNTIF(ML100K[[#This Row],[abbreviation]],"*nIOI"))&gt;=1,"ü","")</f>
        <v>ü</v>
      </c>
      <c r="F793" s="4" t="str">
        <f>IF(ML100K[[#This Row],[sigWeCoRatedCount]]&gt;=1,"ü","")</f>
        <v/>
      </c>
      <c r="G793" s="3">
        <v>15</v>
      </c>
      <c r="H793" s="9">
        <v>0.35651413319012237</v>
      </c>
      <c r="I793" s="9">
        <v>0.3546640963628388</v>
      </c>
      <c r="J793" s="9">
        <v>0.35558681275527493</v>
      </c>
      <c r="K793" s="9">
        <v>0.73004596629699225</v>
      </c>
      <c r="L793" s="9">
        <v>0.7514263491035893</v>
      </c>
      <c r="M793" s="9">
        <v>1.0980845678642128</v>
      </c>
      <c r="N793" s="9">
        <v>1.0478366185543553</v>
      </c>
      <c r="O793" s="9">
        <v>0.31376266288376908</v>
      </c>
      <c r="P793" s="9">
        <v>0.31376266288376908</v>
      </c>
      <c r="Q793" s="9">
        <v>0.56011833210125272</v>
      </c>
      <c r="R793" s="9">
        <v>0.39887576981945894</v>
      </c>
      <c r="S793" s="9">
        <v>0.68623733711623069</v>
      </c>
      <c r="T793" s="9">
        <v>0.67733204818141912</v>
      </c>
      <c r="U793" s="9">
        <v>0.73007872408344165</v>
      </c>
      <c r="V793" s="9">
        <v>0.41837392024734005</v>
      </c>
      <c r="W793" s="9">
        <v>0.57489916708189637</v>
      </c>
      <c r="X793" s="9">
        <v>0.72514759628980563</v>
      </c>
      <c r="Y793" s="9">
        <v>0.63136653690031685</v>
      </c>
      <c r="Z793" s="9">
        <v>0.73507537564901859</v>
      </c>
      <c r="AA793" s="9">
        <v>0.61958872071382065</v>
      </c>
      <c r="AB793" s="9">
        <v>0.38041127928617929</v>
      </c>
      <c r="AC793" s="9">
        <v>0.26492462435098169</v>
      </c>
      <c r="AD793" s="9">
        <v>0.27485240371019481</v>
      </c>
      <c r="AE793" s="9">
        <v>0.36863346309968348</v>
      </c>
      <c r="AF793" s="9">
        <v>3.16</v>
      </c>
      <c r="AG793" s="9">
        <v>0.99932979851537707</v>
      </c>
      <c r="AH793" s="9">
        <v>1879.44</v>
      </c>
      <c r="AI793" s="9">
        <v>1999.36</v>
      </c>
      <c r="AJ793" s="9">
        <v>757.8</v>
      </c>
      <c r="AK793" s="9">
        <v>720.6</v>
      </c>
      <c r="AL793" s="9">
        <v>1234.08</v>
      </c>
    </row>
    <row r="794" spans="1:38" hidden="1" x14ac:dyDescent="0.3">
      <c r="A794" s="1" t="s">
        <v>54</v>
      </c>
      <c r="B794" s="1" t="s">
        <v>58</v>
      </c>
      <c r="C794" s="1" t="s">
        <v>55</v>
      </c>
      <c r="D794">
        <v>-1</v>
      </c>
      <c r="E794" s="4" t="str">
        <f>IF((COUNTIF(ML100K[[#This Row],[abbreviation]],"*nIOI"))&gt;=1,"ü","")</f>
        <v>ü</v>
      </c>
      <c r="F794" s="4" t="str">
        <f>IF(ML100K[[#This Row],[sigWeCoRatedCount]]&gt;=1,"ü","")</f>
        <v/>
      </c>
      <c r="G794" s="3">
        <v>14</v>
      </c>
      <c r="H794" s="9">
        <v>0.3558925455072609</v>
      </c>
      <c r="I794" s="9">
        <v>0.35408573988267589</v>
      </c>
      <c r="J794" s="9">
        <v>0.35498692699313794</v>
      </c>
      <c r="K794" s="9">
        <v>0.72974835080333855</v>
      </c>
      <c r="L794" s="9">
        <v>0.75257243245730043</v>
      </c>
      <c r="M794" s="9">
        <v>1.1009711611480195</v>
      </c>
      <c r="N794" s="9">
        <v>1.049215065329925</v>
      </c>
      <c r="O794" s="9">
        <v>0.31406828820294608</v>
      </c>
      <c r="P794" s="9">
        <v>0.31406828820294608</v>
      </c>
      <c r="Q794" s="9">
        <v>0.56039098992485714</v>
      </c>
      <c r="R794" s="9">
        <v>0.3984937744102372</v>
      </c>
      <c r="S794" s="9">
        <v>0.68593171179705303</v>
      </c>
      <c r="T794" s="9">
        <v>0.67704286994133844</v>
      </c>
      <c r="U794" s="9">
        <v>0.72978010328935594</v>
      </c>
      <c r="V794" s="9">
        <v>0.41849763347920127</v>
      </c>
      <c r="W794" s="9">
        <v>0.57452987887901241</v>
      </c>
      <c r="X794" s="9">
        <v>0.72494524475834765</v>
      </c>
      <c r="Y794" s="9">
        <v>0.6309473007489127</v>
      </c>
      <c r="Z794" s="9">
        <v>0.73467847414990317</v>
      </c>
      <c r="AA794" s="9">
        <v>0.61940726573277294</v>
      </c>
      <c r="AB794" s="9">
        <v>0.38059273426722751</v>
      </c>
      <c r="AC794" s="9">
        <v>0.26532152585009755</v>
      </c>
      <c r="AD794" s="9">
        <v>0.27505475524165218</v>
      </c>
      <c r="AE794" s="9">
        <v>0.36905269925108691</v>
      </c>
      <c r="AF794" s="9">
        <v>3.16</v>
      </c>
      <c r="AG794" s="9">
        <v>0.99932979851537707</v>
      </c>
      <c r="AH794" s="9">
        <v>1877.64</v>
      </c>
      <c r="AI794" s="9">
        <v>1998.28</v>
      </c>
      <c r="AJ794" s="9">
        <v>758.16</v>
      </c>
      <c r="AK794" s="9">
        <v>721.68</v>
      </c>
      <c r="AL794" s="9">
        <v>1233.72</v>
      </c>
    </row>
    <row r="795" spans="1:38" hidden="1" x14ac:dyDescent="0.3">
      <c r="A795" s="1" t="s">
        <v>54</v>
      </c>
      <c r="B795" s="1" t="s">
        <v>58</v>
      </c>
      <c r="C795" s="1" t="s">
        <v>55</v>
      </c>
      <c r="D795">
        <v>-1</v>
      </c>
      <c r="E795" s="4" t="str">
        <f>IF((COUNTIF(ML100K[[#This Row],[abbreviation]],"*nIOI"))&gt;=1,"ü","")</f>
        <v>ü</v>
      </c>
      <c r="F795" s="4" t="str">
        <f>IF(ML100K[[#This Row],[sigWeCoRatedCount]]&gt;=1,"ü","")</f>
        <v/>
      </c>
      <c r="G795" s="3">
        <v>13</v>
      </c>
      <c r="H795" s="9">
        <v>0.35409924623224059</v>
      </c>
      <c r="I795" s="9">
        <v>0.35248025929439974</v>
      </c>
      <c r="J795" s="9">
        <v>0.35328797089766828</v>
      </c>
      <c r="K795" s="9">
        <v>0.72882765202156474</v>
      </c>
      <c r="L795" s="9">
        <v>0.75334912959174327</v>
      </c>
      <c r="M795" s="9">
        <v>1.1013485707491246</v>
      </c>
      <c r="N795" s="9">
        <v>1.0493988973392965</v>
      </c>
      <c r="O795" s="9">
        <v>0.31495534545787318</v>
      </c>
      <c r="P795" s="9">
        <v>0.31495534545787318</v>
      </c>
      <c r="Q795" s="9">
        <v>0.5611812488391047</v>
      </c>
      <c r="R795" s="9">
        <v>0.39780189581739445</v>
      </c>
      <c r="S795" s="9">
        <v>0.68504465454212782</v>
      </c>
      <c r="T795" s="9">
        <v>0.67624012964719948</v>
      </c>
      <c r="U795" s="9">
        <v>0.72885415475678073</v>
      </c>
      <c r="V795" s="9">
        <v>0.41880571085887508</v>
      </c>
      <c r="W795" s="9">
        <v>0.57339053835994747</v>
      </c>
      <c r="X795" s="9">
        <v>0.72443910040101023</v>
      </c>
      <c r="Y795" s="9">
        <v>0.62966014583122942</v>
      </c>
      <c r="Z795" s="9">
        <v>0.73332222034844141</v>
      </c>
      <c r="AA795" s="9">
        <v>0.61915803894595645</v>
      </c>
      <c r="AB795" s="9">
        <v>0.38084196105404378</v>
      </c>
      <c r="AC795" s="9">
        <v>0.26667777965155665</v>
      </c>
      <c r="AD795" s="9">
        <v>0.2755608995989885</v>
      </c>
      <c r="AE795" s="9">
        <v>0.37033985416877047</v>
      </c>
      <c r="AF795" s="9">
        <v>3.16</v>
      </c>
      <c r="AG795" s="9">
        <v>0.99932979851537707</v>
      </c>
      <c r="AH795" s="9">
        <v>1874.38</v>
      </c>
      <c r="AI795" s="9">
        <v>1994.6</v>
      </c>
      <c r="AJ795" s="9">
        <v>758.66</v>
      </c>
      <c r="AK795" s="9">
        <v>725.36</v>
      </c>
      <c r="AL795" s="9">
        <v>1233.22</v>
      </c>
    </row>
    <row r="796" spans="1:38" hidden="1" x14ac:dyDescent="0.3">
      <c r="A796" s="1" t="s">
        <v>54</v>
      </c>
      <c r="B796" s="1" t="s">
        <v>58</v>
      </c>
      <c r="C796" s="1" t="s">
        <v>55</v>
      </c>
      <c r="D796">
        <v>-1</v>
      </c>
      <c r="E796" s="4" t="str">
        <f>IF((COUNTIF(ML100K[[#This Row],[abbreviation]],"*nIOI"))&gt;=1,"ü","")</f>
        <v>ü</v>
      </c>
      <c r="F796" s="4" t="str">
        <f>IF(ML100K[[#This Row],[sigWeCoRatedCount]]&gt;=1,"ü","")</f>
        <v/>
      </c>
      <c r="G796" s="3">
        <v>12</v>
      </c>
      <c r="H796" s="9">
        <v>0.35275215089036832</v>
      </c>
      <c r="I796" s="9">
        <v>0.35143305956593035</v>
      </c>
      <c r="J796" s="9">
        <v>0.3520910612996232</v>
      </c>
      <c r="K796" s="9">
        <v>0.72794075148001924</v>
      </c>
      <c r="L796" s="9">
        <v>0.75465651850840465</v>
      </c>
      <c r="M796" s="9">
        <v>1.1049569143847637</v>
      </c>
      <c r="N796" s="9">
        <v>1.0511184629616737</v>
      </c>
      <c r="O796" s="9">
        <v>0.31565574901990368</v>
      </c>
      <c r="P796" s="9">
        <v>0.31565574901990368</v>
      </c>
      <c r="Q796" s="9">
        <v>0.56180535913245178</v>
      </c>
      <c r="R796" s="9">
        <v>0.39747518511977276</v>
      </c>
      <c r="S796" s="9">
        <v>0.6843442509800971</v>
      </c>
      <c r="T796" s="9">
        <v>0.67571652978296559</v>
      </c>
      <c r="U796" s="9">
        <v>0.7279638154609227</v>
      </c>
      <c r="V796" s="9">
        <v>0.4188824814977003</v>
      </c>
      <c r="W796" s="9">
        <v>0.5722913672361758</v>
      </c>
      <c r="X796" s="9">
        <v>0.72431577985127205</v>
      </c>
      <c r="Y796" s="9">
        <v>0.62843637103909733</v>
      </c>
      <c r="Z796" s="9">
        <v>0.7316579832527671</v>
      </c>
      <c r="AA796" s="9">
        <v>0.61977507631316386</v>
      </c>
      <c r="AB796" s="9">
        <v>0.38022492368683647</v>
      </c>
      <c r="AC796" s="9">
        <v>0.26834201674723274</v>
      </c>
      <c r="AD796" s="9">
        <v>0.27568422014872845</v>
      </c>
      <c r="AE796" s="9">
        <v>0.37156362896090267</v>
      </c>
      <c r="AF796" s="9">
        <v>3.16</v>
      </c>
      <c r="AG796" s="9">
        <v>0.99932979851537707</v>
      </c>
      <c r="AH796" s="9">
        <v>1872.84</v>
      </c>
      <c r="AI796" s="9">
        <v>1990.06</v>
      </c>
      <c r="AJ796" s="9">
        <v>757.42</v>
      </c>
      <c r="AK796" s="9">
        <v>729.9</v>
      </c>
      <c r="AL796" s="9">
        <v>1234.46</v>
      </c>
    </row>
    <row r="797" spans="1:38" x14ac:dyDescent="0.3">
      <c r="A797" s="1" t="s">
        <v>10</v>
      </c>
      <c r="B797" s="1" t="s">
        <v>59</v>
      </c>
      <c r="C797" s="1" t="s">
        <v>11</v>
      </c>
      <c r="D797">
        <v>65535</v>
      </c>
      <c r="E797" s="4" t="str">
        <f>IF((COUNTIF(ML100K[[#This Row],[abbreviation]],"*nIOI"))&gt;=1,"ü","")</f>
        <v>ü</v>
      </c>
      <c r="F797" s="4" t="str">
        <f>IF(ML100K[[#This Row],[sigWeCoRatedCount]]&gt;=1,"ü","")</f>
        <v>ü</v>
      </c>
      <c r="G797" s="3">
        <v>53</v>
      </c>
      <c r="H797" s="9">
        <v>0.37790883461688962</v>
      </c>
      <c r="I797" s="9">
        <v>0.36380501606228799</v>
      </c>
      <c r="J797" s="9">
        <v>0.37078848333945669</v>
      </c>
      <c r="K797" s="9">
        <v>0.74709397268050848</v>
      </c>
      <c r="L797" s="9">
        <v>0.72560861058748372</v>
      </c>
      <c r="M797" s="9">
        <v>1.0386471566471633</v>
      </c>
      <c r="N797" s="9">
        <v>1.0190910840566085</v>
      </c>
      <c r="O797" s="9">
        <v>0.30347536264260716</v>
      </c>
      <c r="P797" s="9">
        <v>0.30347536264260716</v>
      </c>
      <c r="Q797" s="9">
        <v>0.55085792742733564</v>
      </c>
      <c r="R797" s="9">
        <v>0.41240419652942079</v>
      </c>
      <c r="S797" s="9">
        <v>0.69652463735739278</v>
      </c>
      <c r="T797" s="9">
        <v>0.68190250803114338</v>
      </c>
      <c r="U797" s="9">
        <v>0.74764693252648329</v>
      </c>
      <c r="V797" s="9">
        <v>0.42164386988168268</v>
      </c>
      <c r="W797" s="9">
        <v>0.59632773151679119</v>
      </c>
      <c r="X797" s="9">
        <v>0.71977372497479886</v>
      </c>
      <c r="Y797" s="9">
        <v>0.65813510964209088</v>
      </c>
      <c r="Z797" s="9">
        <v>0.77662695655953007</v>
      </c>
      <c r="AA797" s="9">
        <v>0.58717805950275814</v>
      </c>
      <c r="AB797" s="9">
        <v>0.41282194049724252</v>
      </c>
      <c r="AC797" s="9">
        <v>0.22337304344046971</v>
      </c>
      <c r="AD797" s="9">
        <v>0.2802262750252012</v>
      </c>
      <c r="AE797" s="9">
        <v>0.34186489035790907</v>
      </c>
      <c r="AF797" s="9">
        <v>3.12</v>
      </c>
      <c r="AG797" s="9">
        <v>0.99933828207847364</v>
      </c>
      <c r="AH797" s="9">
        <v>1943.2</v>
      </c>
      <c r="AI797" s="9">
        <v>2112.4</v>
      </c>
      <c r="AJ797" s="9">
        <v>822.36</v>
      </c>
      <c r="AK797" s="9">
        <v>607.58000000000004</v>
      </c>
      <c r="AL797" s="9">
        <v>1169.54</v>
      </c>
    </row>
    <row r="798" spans="1:38" hidden="1" x14ac:dyDescent="0.3">
      <c r="A798" s="1" t="s">
        <v>54</v>
      </c>
      <c r="B798" s="1" t="s">
        <v>58</v>
      </c>
      <c r="C798" s="1" t="s">
        <v>55</v>
      </c>
      <c r="D798">
        <v>-1</v>
      </c>
      <c r="E798" s="4" t="str">
        <f>IF((COUNTIF(ML100K[[#This Row],[abbreviation]],"*nIOI"))&gt;=1,"ü","")</f>
        <v>ü</v>
      </c>
      <c r="F798" s="4" t="str">
        <f>IF(ML100K[[#This Row],[sigWeCoRatedCount]]&gt;=1,"ü","")</f>
        <v/>
      </c>
      <c r="G798" s="3">
        <v>11</v>
      </c>
      <c r="H798" s="9">
        <v>0.3490222005132661</v>
      </c>
      <c r="I798" s="9">
        <v>0.34801536960631141</v>
      </c>
      <c r="J798" s="9">
        <v>0.34851745832965947</v>
      </c>
      <c r="K798" s="9">
        <v>0.72603169039112581</v>
      </c>
      <c r="L798" s="9">
        <v>0.7581285448938716</v>
      </c>
      <c r="M798" s="9">
        <v>1.1107041437120959</v>
      </c>
      <c r="N798" s="9">
        <v>1.0538477765613046</v>
      </c>
      <c r="O798" s="9">
        <v>0.31752344931384097</v>
      </c>
      <c r="P798" s="9">
        <v>0.31752344931384097</v>
      </c>
      <c r="Q798" s="9">
        <v>0.56346804079458168</v>
      </c>
      <c r="R798" s="9">
        <v>0.39521286597561983</v>
      </c>
      <c r="S798" s="9">
        <v>0.68247655068615787</v>
      </c>
      <c r="T798" s="9">
        <v>0.67400768480315609</v>
      </c>
      <c r="U798" s="9">
        <v>0.72605211657311286</v>
      </c>
      <c r="V798" s="9">
        <v>0.41956250328657285</v>
      </c>
      <c r="W798" s="9">
        <v>0.56993212627773704</v>
      </c>
      <c r="X798" s="9">
        <v>0.72320336871617119</v>
      </c>
      <c r="Y798" s="9">
        <v>0.62581883179709519</v>
      </c>
      <c r="Z798" s="9">
        <v>0.72894171985679668</v>
      </c>
      <c r="AA798" s="9">
        <v>0.61907364974951351</v>
      </c>
      <c r="AB798" s="9">
        <v>0.3809263502504866</v>
      </c>
      <c r="AC798" s="9">
        <v>0.27105828014320221</v>
      </c>
      <c r="AD798" s="9">
        <v>0.27679663128382931</v>
      </c>
      <c r="AE798" s="9">
        <v>0.37418116820290498</v>
      </c>
      <c r="AF798" s="9">
        <v>3.16</v>
      </c>
      <c r="AG798" s="9">
        <v>0.99932979851537707</v>
      </c>
      <c r="AH798" s="9">
        <v>1862.18</v>
      </c>
      <c r="AI798" s="9">
        <v>1982.66</v>
      </c>
      <c r="AJ798" s="9">
        <v>758.82</v>
      </c>
      <c r="AK798" s="9">
        <v>737.3</v>
      </c>
      <c r="AL798" s="9">
        <v>1233.06</v>
      </c>
    </row>
    <row r="799" spans="1:38" hidden="1" x14ac:dyDescent="0.3">
      <c r="A799" s="1" t="s">
        <v>54</v>
      </c>
      <c r="B799" s="1" t="s">
        <v>58</v>
      </c>
      <c r="C799" s="1" t="s">
        <v>55</v>
      </c>
      <c r="D799">
        <v>-1</v>
      </c>
      <c r="E799" s="4" t="str">
        <f>IF((COUNTIF(ML100K[[#This Row],[abbreviation]],"*nIOI"))&gt;=1,"ü","")</f>
        <v>ü</v>
      </c>
      <c r="F799" s="4" t="str">
        <f>IF(ML100K[[#This Row],[sigWeCoRatedCount]]&gt;=1,"ü","")</f>
        <v/>
      </c>
      <c r="G799" s="3">
        <v>10</v>
      </c>
      <c r="H799" s="9">
        <v>0.34523906434118329</v>
      </c>
      <c r="I799" s="9">
        <v>0.3445691537669045</v>
      </c>
      <c r="J799" s="9">
        <v>0.3449029153027186</v>
      </c>
      <c r="K799" s="9">
        <v>0.72403653406142077</v>
      </c>
      <c r="L799" s="9">
        <v>0.7612314796759132</v>
      </c>
      <c r="M799" s="9">
        <v>1.1182127037106457</v>
      </c>
      <c r="N799" s="9">
        <v>1.0574020109938407</v>
      </c>
      <c r="O799" s="9">
        <v>0.31942932022675286</v>
      </c>
      <c r="P799" s="9">
        <v>0.31942932022675286</v>
      </c>
      <c r="Q799" s="9">
        <v>0.56515248972204324</v>
      </c>
      <c r="R799" s="9">
        <v>0.39399871694975647</v>
      </c>
      <c r="S799" s="9">
        <v>0.68057067977324703</v>
      </c>
      <c r="T799" s="9">
        <v>0.67228457688345156</v>
      </c>
      <c r="U799" s="9">
        <v>0.72405495578769807</v>
      </c>
      <c r="V799" s="9">
        <v>0.42021756051114428</v>
      </c>
      <c r="W799" s="9">
        <v>0.56748466628162131</v>
      </c>
      <c r="X799" s="9">
        <v>0.72211682759174556</v>
      </c>
      <c r="Y799" s="9">
        <v>0.62312223674943834</v>
      </c>
      <c r="Z799" s="9">
        <v>0.72602993001418403</v>
      </c>
      <c r="AA799" s="9">
        <v>0.61853922375271975</v>
      </c>
      <c r="AB799" s="9">
        <v>0.38146077624728009</v>
      </c>
      <c r="AC799" s="9">
        <v>0.27397006998581458</v>
      </c>
      <c r="AD799" s="9">
        <v>0.27788317240825455</v>
      </c>
      <c r="AE799" s="9">
        <v>0.3768777632505616</v>
      </c>
      <c r="AF799" s="9">
        <v>3.16</v>
      </c>
      <c r="AG799" s="9">
        <v>0.99932979851537707</v>
      </c>
      <c r="AH799" s="9">
        <v>1856.46</v>
      </c>
      <c r="AI799" s="9">
        <v>1974.76</v>
      </c>
      <c r="AJ799" s="9">
        <v>759.9</v>
      </c>
      <c r="AK799" s="9">
        <v>745.2</v>
      </c>
      <c r="AL799" s="9">
        <v>1231.98</v>
      </c>
    </row>
    <row r="800" spans="1:38" hidden="1" x14ac:dyDescent="0.3">
      <c r="A800" s="1" t="s">
        <v>54</v>
      </c>
      <c r="B800" s="1" t="s">
        <v>58</v>
      </c>
      <c r="C800" s="1" t="s">
        <v>55</v>
      </c>
      <c r="D800">
        <v>-1</v>
      </c>
      <c r="E800" s="4" t="str">
        <f>IF((COUNTIF(ML100K[[#This Row],[abbreviation]],"*nIOI"))&gt;=1,"ü","")</f>
        <v>ü</v>
      </c>
      <c r="F800" s="4" t="str">
        <f>IF(ML100K[[#This Row],[sigWeCoRatedCount]]&gt;=1,"ü","")</f>
        <v/>
      </c>
      <c r="G800" s="3">
        <v>0</v>
      </c>
      <c r="H800" s="9">
        <v>0.33832522230888251</v>
      </c>
      <c r="I800" s="9">
        <v>0.33532419340885278</v>
      </c>
      <c r="J800" s="9">
        <v>0.33682034911083075</v>
      </c>
      <c r="K800" s="9">
        <v>0.7238474329860437</v>
      </c>
      <c r="L800" s="9">
        <v>0.8274684885719259</v>
      </c>
      <c r="M800" s="9">
        <v>1.3758823525027124</v>
      </c>
      <c r="N800" s="9">
        <v>1.1729097251848268</v>
      </c>
      <c r="O800" s="9">
        <v>0.32239610389924345</v>
      </c>
      <c r="P800" s="9">
        <v>0.32239610389924345</v>
      </c>
      <c r="Q800" s="9">
        <v>0.56776988664918027</v>
      </c>
      <c r="R800" s="9">
        <v>0.38564134207343076</v>
      </c>
      <c r="S800" s="9">
        <v>0.677603896100757</v>
      </c>
      <c r="T800" s="9">
        <v>0.66766209670442722</v>
      </c>
      <c r="U800" s="9">
        <v>0.72390712497446075</v>
      </c>
      <c r="V800" s="9">
        <v>0.42398599242114776</v>
      </c>
      <c r="W800" s="9">
        <v>0.56725000456466845</v>
      </c>
      <c r="X800" s="9">
        <v>0.71587777913756145</v>
      </c>
      <c r="Y800" s="9">
        <v>0.62244744317132128</v>
      </c>
      <c r="Z800" s="9">
        <v>0.73205587382916104</v>
      </c>
      <c r="AA800" s="9">
        <v>0.60326831957969118</v>
      </c>
      <c r="AB800" s="9">
        <v>0.39673168042030882</v>
      </c>
      <c r="AC800" s="9">
        <v>0.26794412617083924</v>
      </c>
      <c r="AD800" s="9">
        <v>0.28412222086243866</v>
      </c>
      <c r="AE800" s="9">
        <v>0.37755255682867922</v>
      </c>
      <c r="AF800" s="9">
        <v>3.16</v>
      </c>
      <c r="AG800" s="9">
        <v>0.99932979851537707</v>
      </c>
      <c r="AH800" s="9">
        <v>1817.08</v>
      </c>
      <c r="AI800" s="9">
        <v>1991.16</v>
      </c>
      <c r="AJ800" s="9">
        <v>790.28</v>
      </c>
      <c r="AK800" s="9">
        <v>728.8</v>
      </c>
      <c r="AL800" s="9">
        <v>1201.5999999999999</v>
      </c>
    </row>
    <row r="801" spans="1:38" hidden="1" x14ac:dyDescent="0.3">
      <c r="A801" s="1" t="s">
        <v>54</v>
      </c>
      <c r="B801" s="1" t="s">
        <v>58</v>
      </c>
      <c r="C801" s="1" t="s">
        <v>55</v>
      </c>
      <c r="D801">
        <v>-1</v>
      </c>
      <c r="E801" s="4" t="str">
        <f>IF((COUNTIF(ML100K[[#This Row],[abbreviation]],"*nIOI"))&gt;=1,"ü","")</f>
        <v>ü</v>
      </c>
      <c r="F801" s="4" t="str">
        <f>IF(ML100K[[#This Row],[sigWeCoRatedCount]]&gt;=1,"ü","")</f>
        <v/>
      </c>
      <c r="G801" s="3">
        <v>9</v>
      </c>
      <c r="H801" s="9">
        <v>0.33957946644454068</v>
      </c>
      <c r="I801" s="9">
        <v>0.3395065282957016</v>
      </c>
      <c r="J801" s="9">
        <v>0.33954180030510889</v>
      </c>
      <c r="K801" s="9">
        <v>0.72090226524984746</v>
      </c>
      <c r="L801" s="9">
        <v>0.7662106668611206</v>
      </c>
      <c r="M801" s="9">
        <v>1.1291517137382938</v>
      </c>
      <c r="N801" s="9">
        <v>1.0625625191353272</v>
      </c>
      <c r="O801" s="9">
        <v>0.32231996608048463</v>
      </c>
      <c r="P801" s="9">
        <v>0.32231996608048463</v>
      </c>
      <c r="Q801" s="9">
        <v>0.56770505347556499</v>
      </c>
      <c r="R801" s="9">
        <v>0.39189327599317442</v>
      </c>
      <c r="S801" s="9">
        <v>0.67768003391951459</v>
      </c>
      <c r="T801" s="9">
        <v>0.66975326414785163</v>
      </c>
      <c r="U801" s="9">
        <v>0.72092115172051807</v>
      </c>
      <c r="V801" s="9">
        <v>0.42110488580037997</v>
      </c>
      <c r="W801" s="9">
        <v>0.56364225636526644</v>
      </c>
      <c r="X801" s="9">
        <v>0.72064700188376907</v>
      </c>
      <c r="Y801" s="9">
        <v>0.61893246456077167</v>
      </c>
      <c r="Z801" s="9">
        <v>0.72123307684599725</v>
      </c>
      <c r="AA801" s="9">
        <v>0.61827345144970425</v>
      </c>
      <c r="AB801" s="9">
        <v>0.38172654855029559</v>
      </c>
      <c r="AC801" s="9">
        <v>0.27876692315400226</v>
      </c>
      <c r="AD801" s="9">
        <v>0.27935299811623093</v>
      </c>
      <c r="AE801" s="9">
        <v>0.38106753543922806</v>
      </c>
      <c r="AF801" s="9">
        <v>3.16</v>
      </c>
      <c r="AG801" s="9">
        <v>0.99932979851537707</v>
      </c>
      <c r="AH801" s="9">
        <v>1846.54</v>
      </c>
      <c r="AI801" s="9">
        <v>1961.7</v>
      </c>
      <c r="AJ801" s="9">
        <v>760.46</v>
      </c>
      <c r="AK801" s="9">
        <v>758.26</v>
      </c>
      <c r="AL801" s="9">
        <v>1231.42</v>
      </c>
    </row>
    <row r="802" spans="1:38" hidden="1" x14ac:dyDescent="0.3">
      <c r="A802" s="1" t="s">
        <v>54</v>
      </c>
      <c r="B802" s="1" t="s">
        <v>58</v>
      </c>
      <c r="C802" s="1" t="s">
        <v>55</v>
      </c>
      <c r="D802">
        <v>-1</v>
      </c>
      <c r="E802" s="4" t="str">
        <f>IF((COUNTIF(ML100K[[#This Row],[abbreviation]],"*nIOI"))&gt;=1,"ü","")</f>
        <v>ü</v>
      </c>
      <c r="F802" s="4" t="str">
        <f>IF(ML100K[[#This Row],[sigWeCoRatedCount]]&gt;=1,"ü","")</f>
        <v/>
      </c>
      <c r="G802" s="3">
        <v>8</v>
      </c>
      <c r="H802" s="9">
        <v>0.33684509661119955</v>
      </c>
      <c r="I802" s="9">
        <v>0.33695592836881116</v>
      </c>
      <c r="J802" s="9">
        <v>0.33689932167104364</v>
      </c>
      <c r="K802" s="9">
        <v>0.7195078167171548</v>
      </c>
      <c r="L802" s="9">
        <v>0.77031963862013841</v>
      </c>
      <c r="M802" s="9">
        <v>1.1388041600363841</v>
      </c>
      <c r="N802" s="9">
        <v>1.0670974176213344</v>
      </c>
      <c r="O802" s="9">
        <v>0.32369553247867539</v>
      </c>
      <c r="P802" s="9">
        <v>0.32369553247867539</v>
      </c>
      <c r="Q802" s="9">
        <v>0.56891711633813979</v>
      </c>
      <c r="R802" s="9">
        <v>0.39005090484512889</v>
      </c>
      <c r="S802" s="9">
        <v>0.676304467521324</v>
      </c>
      <c r="T802" s="9">
        <v>0.66847796418440486</v>
      </c>
      <c r="U802" s="9">
        <v>0.7195268431122348</v>
      </c>
      <c r="V802" s="9">
        <v>0.42162822785070858</v>
      </c>
      <c r="W802" s="9">
        <v>0.56193616980711936</v>
      </c>
      <c r="X802" s="9">
        <v>0.71978378770226847</v>
      </c>
      <c r="Y802" s="9">
        <v>0.61706130890893196</v>
      </c>
      <c r="Z802" s="9">
        <v>0.71930795352083032</v>
      </c>
      <c r="AA802" s="9">
        <v>0.61764797484798051</v>
      </c>
      <c r="AB802" s="9">
        <v>0.3823520251520191</v>
      </c>
      <c r="AC802" s="9">
        <v>0.28069204647916995</v>
      </c>
      <c r="AD802" s="9">
        <v>0.28021621229773208</v>
      </c>
      <c r="AE802" s="9">
        <v>0.38293869109106765</v>
      </c>
      <c r="AF802" s="9">
        <v>3.16</v>
      </c>
      <c r="AG802" s="9">
        <v>0.99932979851537707</v>
      </c>
      <c r="AH802" s="9">
        <v>1837.86</v>
      </c>
      <c r="AI802" s="9">
        <v>1956.46</v>
      </c>
      <c r="AJ802" s="9">
        <v>761.7</v>
      </c>
      <c r="AK802" s="9">
        <v>763.5</v>
      </c>
      <c r="AL802" s="9">
        <v>1230.18</v>
      </c>
    </row>
    <row r="803" spans="1:38" hidden="1" x14ac:dyDescent="0.3">
      <c r="A803" s="1" t="s">
        <v>54</v>
      </c>
      <c r="B803" s="1" t="s">
        <v>58</v>
      </c>
      <c r="C803" s="1" t="s">
        <v>55</v>
      </c>
      <c r="D803">
        <v>-1</v>
      </c>
      <c r="E803" s="4" t="str">
        <f>IF((COUNTIF(ML100K[[#This Row],[abbreviation]],"*nIOI"))&gt;=1,"ü","")</f>
        <v>ü</v>
      </c>
      <c r="F803" s="4" t="str">
        <f>IF(ML100K[[#This Row],[sigWeCoRatedCount]]&gt;=1,"ü","")</f>
        <v/>
      </c>
      <c r="G803" s="3">
        <v>7</v>
      </c>
      <c r="H803" s="9">
        <v>0.3316782676475063</v>
      </c>
      <c r="I803" s="9">
        <v>0.3321545346581854</v>
      </c>
      <c r="J803" s="9">
        <v>0.33191535684115231</v>
      </c>
      <c r="K803" s="9">
        <v>0.71680331244711593</v>
      </c>
      <c r="L803" s="9">
        <v>0.77510721156306328</v>
      </c>
      <c r="M803" s="9">
        <v>1.1499160572812255</v>
      </c>
      <c r="N803" s="9">
        <v>1.0723046983870046</v>
      </c>
      <c r="O803" s="9">
        <v>0.32630567675920302</v>
      </c>
      <c r="P803" s="9">
        <v>0.32630567675920302</v>
      </c>
      <c r="Q803" s="9">
        <v>0.57121412266182192</v>
      </c>
      <c r="R803" s="9">
        <v>0.38795011199011703</v>
      </c>
      <c r="S803" s="9">
        <v>0.67369432324079659</v>
      </c>
      <c r="T803" s="9">
        <v>0.66607726732909245</v>
      </c>
      <c r="U803" s="9">
        <v>0.71682050357311211</v>
      </c>
      <c r="V803" s="9">
        <v>0.42260412428062388</v>
      </c>
      <c r="W803" s="9">
        <v>0.55863835115877558</v>
      </c>
      <c r="X803" s="9">
        <v>0.71818232001553106</v>
      </c>
      <c r="Y803" s="9">
        <v>0.61349594763197524</v>
      </c>
      <c r="Z803" s="9">
        <v>0.71549307141640273</v>
      </c>
      <c r="AA803" s="9">
        <v>0.61666146324178273</v>
      </c>
      <c r="AB803" s="9">
        <v>0.38333853675821739</v>
      </c>
      <c r="AC803" s="9">
        <v>0.28450692858359738</v>
      </c>
      <c r="AD803" s="9">
        <v>0.2818176799844691</v>
      </c>
      <c r="AE803" s="9">
        <v>0.38650405236802376</v>
      </c>
      <c r="AF803" s="9">
        <v>3.16</v>
      </c>
      <c r="AG803" s="9">
        <v>0.99932979851537707</v>
      </c>
      <c r="AH803" s="9">
        <v>1827.96</v>
      </c>
      <c r="AI803" s="9">
        <v>1946.1</v>
      </c>
      <c r="AJ803" s="9">
        <v>763.64</v>
      </c>
      <c r="AK803" s="9">
        <v>773.86</v>
      </c>
      <c r="AL803" s="9">
        <v>1228.24</v>
      </c>
    </row>
    <row r="804" spans="1:38" hidden="1" x14ac:dyDescent="0.3">
      <c r="A804" s="1" t="s">
        <v>54</v>
      </c>
      <c r="B804" s="1" t="s">
        <v>58</v>
      </c>
      <c r="C804" s="1" t="s">
        <v>55</v>
      </c>
      <c r="D804">
        <v>-1</v>
      </c>
      <c r="E804" s="4" t="str">
        <f>IF((COUNTIF(ML100K[[#This Row],[abbreviation]],"*nIOI"))&gt;=1,"ü","")</f>
        <v>ü</v>
      </c>
      <c r="F804" s="4" t="str">
        <f>IF(ML100K[[#This Row],[sigWeCoRatedCount]]&gt;=1,"ü","")</f>
        <v/>
      </c>
      <c r="G804" s="3">
        <v>6</v>
      </c>
      <c r="H804" s="9">
        <v>0.32342433220959055</v>
      </c>
      <c r="I804" s="9">
        <v>0.32402931888095932</v>
      </c>
      <c r="J804" s="9">
        <v>0.32372556940453612</v>
      </c>
      <c r="K804" s="9">
        <v>0.71304950625546859</v>
      </c>
      <c r="L804" s="9">
        <v>0.78402523090547427</v>
      </c>
      <c r="M804" s="9">
        <v>1.1689702130617017</v>
      </c>
      <c r="N804" s="9">
        <v>1.0811520911996171</v>
      </c>
      <c r="O804" s="9">
        <v>0.3303974877524618</v>
      </c>
      <c r="P804" s="9">
        <v>0.3303974877524618</v>
      </c>
      <c r="Q804" s="9">
        <v>0.57477881957740384</v>
      </c>
      <c r="R804" s="9">
        <v>0.38345070542294013</v>
      </c>
      <c r="S804" s="9">
        <v>0.66960251224753831</v>
      </c>
      <c r="T804" s="9">
        <v>0.66201465944047844</v>
      </c>
      <c r="U804" s="9">
        <v>0.71307110052938294</v>
      </c>
      <c r="V804" s="9">
        <v>0.42456201051747106</v>
      </c>
      <c r="W804" s="9">
        <v>0.55410172050118867</v>
      </c>
      <c r="X804" s="9">
        <v>0.71491940311717217</v>
      </c>
      <c r="Y804" s="9">
        <v>0.60850492909241793</v>
      </c>
      <c r="Z804" s="9">
        <v>0.71126598986920497</v>
      </c>
      <c r="AA804" s="9">
        <v>0.61276332901175357</v>
      </c>
      <c r="AB804" s="9">
        <v>0.38723667098824655</v>
      </c>
      <c r="AC804" s="9">
        <v>0.2887340101307958</v>
      </c>
      <c r="AD804" s="9">
        <v>0.2850805968828265</v>
      </c>
      <c r="AE804" s="9">
        <v>0.39149507090758234</v>
      </c>
      <c r="AF804" s="9">
        <v>3.16</v>
      </c>
      <c r="AG804" s="9">
        <v>0.99932979851537707</v>
      </c>
      <c r="AH804" s="9">
        <v>1806.76</v>
      </c>
      <c r="AI804" s="9">
        <v>1934.6</v>
      </c>
      <c r="AJ804" s="9">
        <v>771.42</v>
      </c>
      <c r="AK804" s="9">
        <v>785.36</v>
      </c>
      <c r="AL804" s="9">
        <v>1220.46</v>
      </c>
    </row>
    <row r="805" spans="1:38" x14ac:dyDescent="0.3">
      <c r="A805" s="1" t="s">
        <v>10</v>
      </c>
      <c r="B805" s="1" t="s">
        <v>59</v>
      </c>
      <c r="C805" s="1" t="s">
        <v>11</v>
      </c>
      <c r="D805">
        <v>65535</v>
      </c>
      <c r="E805" s="4" t="str">
        <f>IF((COUNTIF(ML100K[[#This Row],[abbreviation]],"*nIOI"))&gt;=1,"ü","")</f>
        <v>ü</v>
      </c>
      <c r="F805" s="4" t="str">
        <f>IF(ML100K[[#This Row],[sigWeCoRatedCount]]&gt;=1,"ü","")</f>
        <v>ü</v>
      </c>
      <c r="G805" s="3">
        <v>16</v>
      </c>
      <c r="H805" s="9">
        <v>0.37451348559534642</v>
      </c>
      <c r="I805" s="9">
        <v>0.35768470443450667</v>
      </c>
      <c r="J805" s="9">
        <v>0.36600062442991105</v>
      </c>
      <c r="K805" s="9">
        <v>0.747079484668699</v>
      </c>
      <c r="L805" s="9">
        <v>0.73225559910431148</v>
      </c>
      <c r="M805" s="9">
        <v>1.0558974106209189</v>
      </c>
      <c r="N805" s="9">
        <v>1.0275062153428742</v>
      </c>
      <c r="O805" s="9">
        <v>0.30533459906286303</v>
      </c>
      <c r="P805" s="9">
        <v>0.30533459906286303</v>
      </c>
      <c r="Q805" s="9">
        <v>0.5525335573614979</v>
      </c>
      <c r="R805" s="9">
        <v>0.41022258754781743</v>
      </c>
      <c r="S805" s="9">
        <v>0.69466540093713591</v>
      </c>
      <c r="T805" s="9">
        <v>0.67884235221725409</v>
      </c>
      <c r="U805" s="9">
        <v>0.7478117755463618</v>
      </c>
      <c r="V805" s="9">
        <v>0.42406464487041046</v>
      </c>
      <c r="W805" s="9">
        <v>0.59631862943869895</v>
      </c>
      <c r="X805" s="9">
        <v>0.71575396899153609</v>
      </c>
      <c r="Y805" s="9">
        <v>0.65875951660381038</v>
      </c>
      <c r="Z805" s="9">
        <v>0.78133570900930727</v>
      </c>
      <c r="AA805" s="9">
        <v>0.57634899542520046</v>
      </c>
      <c r="AB805" s="9">
        <v>0.42365100457479915</v>
      </c>
      <c r="AC805" s="9">
        <v>0.21866429099069387</v>
      </c>
      <c r="AD805" s="9">
        <v>0.28424603100846318</v>
      </c>
      <c r="AE805" s="9">
        <v>0.34124048339619084</v>
      </c>
      <c r="AF805" s="9">
        <v>3.12</v>
      </c>
      <c r="AG805" s="9">
        <v>0.99933828207847364</v>
      </c>
      <c r="AH805" s="9">
        <v>1932.92</v>
      </c>
      <c r="AI805" s="9">
        <v>2125.1999999999998</v>
      </c>
      <c r="AJ805" s="9">
        <v>843.92</v>
      </c>
      <c r="AK805" s="9">
        <v>594.78</v>
      </c>
      <c r="AL805" s="9">
        <v>1147.98</v>
      </c>
    </row>
    <row r="806" spans="1:38" hidden="1" x14ac:dyDescent="0.3">
      <c r="A806" s="1" t="s">
        <v>54</v>
      </c>
      <c r="B806" s="1" t="s">
        <v>58</v>
      </c>
      <c r="C806" s="1" t="s">
        <v>55</v>
      </c>
      <c r="D806">
        <v>-1</v>
      </c>
      <c r="E806" s="4" t="str">
        <f>IF((COUNTIF(ML100K[[#This Row],[abbreviation]],"*nIOI"))&gt;=1,"ü","")</f>
        <v>ü</v>
      </c>
      <c r="F806" s="4" t="str">
        <f>IF(ML100K[[#This Row],[sigWeCoRatedCount]]&gt;=1,"ü","")</f>
        <v/>
      </c>
      <c r="G806" s="3">
        <v>5</v>
      </c>
      <c r="H806" s="9">
        <v>0.31679209421308979</v>
      </c>
      <c r="I806" s="9">
        <v>0.31793663355773083</v>
      </c>
      <c r="J806" s="9">
        <v>0.31736279685871727</v>
      </c>
      <c r="K806" s="9">
        <v>0.7093260252727942</v>
      </c>
      <c r="L806" s="9">
        <v>0.79222910730574203</v>
      </c>
      <c r="M806" s="9">
        <v>1.1894427369652161</v>
      </c>
      <c r="N806" s="9">
        <v>1.0905779660308796</v>
      </c>
      <c r="O806" s="9">
        <v>0.33382418147074827</v>
      </c>
      <c r="P806" s="9">
        <v>0.33382418147074827</v>
      </c>
      <c r="Q806" s="9">
        <v>0.57775342442494437</v>
      </c>
      <c r="R806" s="9">
        <v>0.37990396915622188</v>
      </c>
      <c r="S806" s="9">
        <v>0.66617581852925167</v>
      </c>
      <c r="T806" s="9">
        <v>0.65896831677886525</v>
      </c>
      <c r="U806" s="9">
        <v>0.70935449289962094</v>
      </c>
      <c r="V806" s="9">
        <v>0.42569495107899796</v>
      </c>
      <c r="W806" s="9">
        <v>0.54961351810894765</v>
      </c>
      <c r="X806" s="9">
        <v>0.71304129965365848</v>
      </c>
      <c r="Y806" s="9">
        <v>0.60375079455943192</v>
      </c>
      <c r="Z806" s="9">
        <v>0.70572462654612778</v>
      </c>
      <c r="AA806" s="9">
        <v>0.61221200701160317</v>
      </c>
      <c r="AB806" s="9">
        <v>0.38778799298839706</v>
      </c>
      <c r="AC806" s="9">
        <v>0.29427537345387211</v>
      </c>
      <c r="AD806" s="9">
        <v>0.28695870034634158</v>
      </c>
      <c r="AE806" s="9">
        <v>0.39624920544056863</v>
      </c>
      <c r="AF806" s="9">
        <v>3.18</v>
      </c>
      <c r="AG806" s="9">
        <v>0.99932555673382872</v>
      </c>
      <c r="AH806" s="9">
        <v>1790.04</v>
      </c>
      <c r="AI806" s="9">
        <v>1919.48</v>
      </c>
      <c r="AJ806" s="9">
        <v>772.46</v>
      </c>
      <c r="AK806" s="9">
        <v>800.46</v>
      </c>
      <c r="AL806" s="9">
        <v>1219.42</v>
      </c>
    </row>
    <row r="807" spans="1:38" hidden="1" x14ac:dyDescent="0.3">
      <c r="A807" s="1" t="s">
        <v>54</v>
      </c>
      <c r="B807" s="1" t="s">
        <v>58</v>
      </c>
      <c r="C807" s="1" t="s">
        <v>55</v>
      </c>
      <c r="D807">
        <v>-1</v>
      </c>
      <c r="E807" s="4" t="str">
        <f>IF((COUNTIF(ML100K[[#This Row],[abbreviation]],"*nIOI"))&gt;=1,"ü","")</f>
        <v>ü</v>
      </c>
      <c r="F807" s="4" t="str">
        <f>IF(ML100K[[#This Row],[sigWeCoRatedCount]]&gt;=1,"ü","")</f>
        <v/>
      </c>
      <c r="G807" s="3">
        <v>4</v>
      </c>
      <c r="H807" s="9">
        <v>0.30533900901598249</v>
      </c>
      <c r="I807" s="9">
        <v>0.30710056298004784</v>
      </c>
      <c r="J807" s="9">
        <v>0.30621774619273623</v>
      </c>
      <c r="K807" s="9">
        <v>0.70328036953496764</v>
      </c>
      <c r="L807" s="9">
        <v>0.80731905208542853</v>
      </c>
      <c r="M807" s="9">
        <v>1.2258497762560712</v>
      </c>
      <c r="N807" s="9">
        <v>1.1071378479112977</v>
      </c>
      <c r="O807" s="9">
        <v>0.33966919169832616</v>
      </c>
      <c r="P807" s="9">
        <v>0.33966919169832616</v>
      </c>
      <c r="Q807" s="9">
        <v>0.58278850397176962</v>
      </c>
      <c r="R807" s="9">
        <v>0.37358357507164813</v>
      </c>
      <c r="S807" s="9">
        <v>0.66033080830167401</v>
      </c>
      <c r="T807" s="9">
        <v>0.65355028149002414</v>
      </c>
      <c r="U807" s="9">
        <v>0.70332001404831146</v>
      </c>
      <c r="V807" s="9">
        <v>0.42793114679037392</v>
      </c>
      <c r="W807" s="9">
        <v>0.54239162666890639</v>
      </c>
      <c r="X807" s="9">
        <v>0.70927608221099814</v>
      </c>
      <c r="Y807" s="9">
        <v>0.59606292680498474</v>
      </c>
      <c r="Z807" s="9">
        <v>0.69744324400146362</v>
      </c>
      <c r="AA807" s="9">
        <v>0.60965731897858388</v>
      </c>
      <c r="AB807" s="9">
        <v>0.390342681021416</v>
      </c>
      <c r="AC807" s="9">
        <v>0.30255675599853665</v>
      </c>
      <c r="AD807" s="9">
        <v>0.29072391778900236</v>
      </c>
      <c r="AE807" s="9">
        <v>0.4039370731950151</v>
      </c>
      <c r="AF807" s="9">
        <v>3.18</v>
      </c>
      <c r="AG807" s="9">
        <v>0.99932555673382872</v>
      </c>
      <c r="AH807" s="9">
        <v>1760.26</v>
      </c>
      <c r="AI807" s="9">
        <v>1897.02</v>
      </c>
      <c r="AJ807" s="9">
        <v>777.54</v>
      </c>
      <c r="AK807" s="9">
        <v>822.92</v>
      </c>
      <c r="AL807" s="9">
        <v>1214.3399999999999</v>
      </c>
    </row>
    <row r="808" spans="1:38" hidden="1" x14ac:dyDescent="0.3">
      <c r="A808" s="1" t="s">
        <v>54</v>
      </c>
      <c r="B808" s="1" t="s">
        <v>58</v>
      </c>
      <c r="C808" s="1" t="s">
        <v>55</v>
      </c>
      <c r="D808">
        <v>-1</v>
      </c>
      <c r="E808" s="4" t="str">
        <f>IF((COUNTIF(ML100K[[#This Row],[abbreviation]],"*nIOI"))&gt;=1,"ü","")</f>
        <v>ü</v>
      </c>
      <c r="F808" s="4" t="str">
        <f>IF(ML100K[[#This Row],[sigWeCoRatedCount]]&gt;=1,"ü","")</f>
        <v/>
      </c>
      <c r="G808" s="3">
        <v>3</v>
      </c>
      <c r="H808" s="9">
        <v>0.28800632986538821</v>
      </c>
      <c r="I808" s="9">
        <v>0.29036595927258796</v>
      </c>
      <c r="J808" s="9">
        <v>0.2891828032611945</v>
      </c>
      <c r="K808" s="9">
        <v>0.69425456618358217</v>
      </c>
      <c r="L808" s="9">
        <v>0.83214414135510772</v>
      </c>
      <c r="M808" s="9">
        <v>1.2929376605783334</v>
      </c>
      <c r="N808" s="9">
        <v>1.1370165638216263</v>
      </c>
      <c r="O808" s="9">
        <v>0.34856892244472248</v>
      </c>
      <c r="P808" s="9">
        <v>0.34856892244472248</v>
      </c>
      <c r="Q808" s="9">
        <v>0.59037090962162397</v>
      </c>
      <c r="R808" s="9">
        <v>0.3661459388480055</v>
      </c>
      <c r="S808" s="9">
        <v>0.65143107755527696</v>
      </c>
      <c r="T808" s="9">
        <v>0.64518297963629423</v>
      </c>
      <c r="U808" s="9">
        <v>0.6943293114775847</v>
      </c>
      <c r="V808" s="9">
        <v>0.43157564201524862</v>
      </c>
      <c r="W808" s="9">
        <v>0.53173826918868761</v>
      </c>
      <c r="X808" s="9">
        <v>0.70310195457398905</v>
      </c>
      <c r="Y808" s="9">
        <v>0.58490437529139938</v>
      </c>
      <c r="Z808" s="9">
        <v>0.68570618756725943</v>
      </c>
      <c r="AA808" s="9">
        <v>0.60465977170532903</v>
      </c>
      <c r="AB808" s="9">
        <v>0.39534022829466997</v>
      </c>
      <c r="AC808" s="9">
        <v>0.31429381243274074</v>
      </c>
      <c r="AD808" s="9">
        <v>0.29689804542601178</v>
      </c>
      <c r="AE808" s="9">
        <v>0.41509562470860034</v>
      </c>
      <c r="AF808" s="9">
        <v>3.22</v>
      </c>
      <c r="AG808" s="9">
        <v>0.99931707317073226</v>
      </c>
      <c r="AH808" s="9">
        <v>1725.2</v>
      </c>
      <c r="AI808" s="9">
        <v>1865.04</v>
      </c>
      <c r="AJ808" s="9">
        <v>787.52</v>
      </c>
      <c r="AK808" s="9">
        <v>854.86</v>
      </c>
      <c r="AL808" s="9">
        <v>1204.3599999999999</v>
      </c>
    </row>
    <row r="809" spans="1:38" hidden="1" x14ac:dyDescent="0.3">
      <c r="A809" s="1" t="s">
        <v>54</v>
      </c>
      <c r="B809" s="1" t="s">
        <v>58</v>
      </c>
      <c r="C809" s="1" t="s">
        <v>55</v>
      </c>
      <c r="D809">
        <v>-1</v>
      </c>
      <c r="E809" s="4" t="str">
        <f>IF((COUNTIF(ML100K[[#This Row],[abbreviation]],"*nIOI"))&gt;=1,"ü","")</f>
        <v>ü</v>
      </c>
      <c r="F809" s="4" t="str">
        <f>IF(ML100K[[#This Row],[sigWeCoRatedCount]]&gt;=1,"ü","")</f>
        <v/>
      </c>
      <c r="G809" s="3">
        <v>2</v>
      </c>
      <c r="H809" s="9">
        <v>0.2577426282009318</v>
      </c>
      <c r="I809" s="9">
        <v>0.26041438710622905</v>
      </c>
      <c r="J809" s="9">
        <v>0.25907415199150241</v>
      </c>
      <c r="K809" s="9">
        <v>0.6796433379969774</v>
      </c>
      <c r="L809" s="9">
        <v>0.87909935014486951</v>
      </c>
      <c r="M809" s="9">
        <v>1.4250276710834899</v>
      </c>
      <c r="N809" s="9">
        <v>1.1936916274180629</v>
      </c>
      <c r="O809" s="9">
        <v>0.36386177820939231</v>
      </c>
      <c r="P809" s="9">
        <v>0.36386177820939231</v>
      </c>
      <c r="Q809" s="9">
        <v>0.60319077085162509</v>
      </c>
      <c r="R809" s="9">
        <v>0.35110525647206076</v>
      </c>
      <c r="S809" s="9">
        <v>0.63613822179060742</v>
      </c>
      <c r="T809" s="9">
        <v>0.6302071935531145</v>
      </c>
      <c r="U809" s="9">
        <v>0.67975733075150468</v>
      </c>
      <c r="V809" s="9">
        <v>0.4386230732046007</v>
      </c>
      <c r="W809" s="9">
        <v>0.5147755702950324</v>
      </c>
      <c r="X809" s="9">
        <v>0.6909805284200714</v>
      </c>
      <c r="Y809" s="9">
        <v>0.56676209978086101</v>
      </c>
      <c r="Z809" s="9">
        <v>0.66876218255909647</v>
      </c>
      <c r="AA809" s="9">
        <v>0.59165220454713274</v>
      </c>
      <c r="AB809" s="9">
        <v>0.40834779545286753</v>
      </c>
      <c r="AC809" s="9">
        <v>0.3312378174409033</v>
      </c>
      <c r="AD809" s="9">
        <v>0.30901947157992871</v>
      </c>
      <c r="AE809" s="9">
        <v>0.43323790021913877</v>
      </c>
      <c r="AF809" s="9">
        <v>3.54</v>
      </c>
      <c r="AG809" s="9">
        <v>0.99924920466596179</v>
      </c>
      <c r="AH809" s="9">
        <v>1654.22</v>
      </c>
      <c r="AI809" s="9">
        <v>1818.74</v>
      </c>
      <c r="AJ809" s="9">
        <v>813.44</v>
      </c>
      <c r="AK809" s="9">
        <v>900.88</v>
      </c>
      <c r="AL809" s="9">
        <v>1178.4000000000001</v>
      </c>
    </row>
    <row r="810" spans="1:38" hidden="1" x14ac:dyDescent="0.3">
      <c r="A810" s="1" t="s">
        <v>54</v>
      </c>
      <c r="B810" s="1" t="s">
        <v>58</v>
      </c>
      <c r="C810" s="1" t="s">
        <v>55</v>
      </c>
      <c r="D810">
        <v>-1</v>
      </c>
      <c r="E810" s="4" t="str">
        <f>IF((COUNTIF(ML100K[[#This Row],[abbreviation]],"*nIOI"))&gt;=1,"ü","")</f>
        <v>ü</v>
      </c>
      <c r="F810" s="4" t="str">
        <f>IF(ML100K[[#This Row],[sigWeCoRatedCount]]&gt;=1,"ü","")</f>
        <v/>
      </c>
      <c r="G810" s="3">
        <v>1</v>
      </c>
      <c r="H810" s="9">
        <v>0.20942184851176687</v>
      </c>
      <c r="I810" s="9">
        <v>0.21171693782267476</v>
      </c>
      <c r="J810" s="9">
        <v>0.21056566709262445</v>
      </c>
      <c r="K810" s="9">
        <v>0.65814221094347669</v>
      </c>
      <c r="L810" s="9">
        <v>0.99078688269321058</v>
      </c>
      <c r="M810" s="9">
        <v>1.7852746771190426</v>
      </c>
      <c r="N810" s="9">
        <v>1.3360834695538528</v>
      </c>
      <c r="O810" s="9">
        <v>0.38781408704172488</v>
      </c>
      <c r="P810" s="9">
        <v>0.38781408704172488</v>
      </c>
      <c r="Q810" s="9">
        <v>0.62272235941577625</v>
      </c>
      <c r="R810" s="9">
        <v>0.32331601552608352</v>
      </c>
      <c r="S810" s="9">
        <v>0.61218591295827507</v>
      </c>
      <c r="T810" s="9">
        <v>0.60585846891133777</v>
      </c>
      <c r="U810" s="9">
        <v>0.65826136737481711</v>
      </c>
      <c r="V810" s="9">
        <v>0.45058708855716439</v>
      </c>
      <c r="W810" s="9">
        <v>0.49051659736847403</v>
      </c>
      <c r="X810" s="9">
        <v>0.66990023791284681</v>
      </c>
      <c r="Y810" s="9">
        <v>0.53952161059891857</v>
      </c>
      <c r="Z810" s="9">
        <v>0.64686087310020368</v>
      </c>
      <c r="AA810" s="9">
        <v>0.56485606472247063</v>
      </c>
      <c r="AB810" s="9">
        <v>0.43514393527752976</v>
      </c>
      <c r="AC810" s="9">
        <v>0.35313912689979604</v>
      </c>
      <c r="AD810" s="9">
        <v>0.33009976208715225</v>
      </c>
      <c r="AE810" s="9">
        <v>0.46047838940108149</v>
      </c>
      <c r="AF810" s="9">
        <v>4.4400000000000004</v>
      </c>
      <c r="AG810" s="9">
        <v>0.99905832449629195</v>
      </c>
      <c r="AH810" s="9">
        <v>1523</v>
      </c>
      <c r="AI810" s="9">
        <v>1758.8</v>
      </c>
      <c r="AJ810" s="9">
        <v>866.64</v>
      </c>
      <c r="AK810" s="9">
        <v>960.18</v>
      </c>
      <c r="AL810" s="9">
        <v>1124.94</v>
      </c>
    </row>
    <row r="811" spans="1:38" hidden="1" x14ac:dyDescent="0.3">
      <c r="A811" s="1" t="s">
        <v>10</v>
      </c>
      <c r="B811" s="1" t="s">
        <v>4</v>
      </c>
      <c r="C811" s="1" t="s">
        <v>10</v>
      </c>
      <c r="D811">
        <v>65535</v>
      </c>
      <c r="E811" s="4" t="str">
        <f>IF((COUNTIF(ML100K[[#This Row],[abbreviation]],"*nIOI"))&gt;=1,"ü","")</f>
        <v/>
      </c>
      <c r="F811" s="4" t="str">
        <f>IF(ML100K[[#This Row],[sigWeCoRatedCount]]&gt;=1,"ü","")</f>
        <v>ü</v>
      </c>
      <c r="G811" s="3">
        <v>25</v>
      </c>
      <c r="H811" s="9">
        <v>0.39645411005715869</v>
      </c>
      <c r="I811" s="9">
        <v>0.37948750761408306</v>
      </c>
      <c r="J811" s="9">
        <v>0.38787618079232178</v>
      </c>
      <c r="K811" s="9">
        <v>0.75522752201048327</v>
      </c>
      <c r="L811" s="9">
        <v>0.71191973150160182</v>
      </c>
      <c r="M811" s="9">
        <v>1.0093891297192741</v>
      </c>
      <c r="N811" s="9">
        <v>1.0046250471824423</v>
      </c>
      <c r="O811" s="9">
        <v>0.29500741433545818</v>
      </c>
      <c r="P811" s="9">
        <v>0.29500741433545818</v>
      </c>
      <c r="Q811" s="9">
        <v>0.54311113545790046</v>
      </c>
      <c r="R811" s="9">
        <v>0.41990446139893106</v>
      </c>
      <c r="S811" s="9">
        <v>0.70499258566454226</v>
      </c>
      <c r="T811" s="9">
        <v>0.689743753807041</v>
      </c>
      <c r="U811" s="9">
        <v>0.7559161864466647</v>
      </c>
      <c r="V811" s="9">
        <v>0.41867000074329724</v>
      </c>
      <c r="W811" s="9">
        <v>0.6067624584211958</v>
      </c>
      <c r="X811" s="9">
        <v>0.72467083405825394</v>
      </c>
      <c r="Y811" s="9">
        <v>0.6717832759989053</v>
      </c>
      <c r="Z811" s="9">
        <v>0.78854023144570096</v>
      </c>
      <c r="AA811" s="9">
        <v>0.59094727616838194</v>
      </c>
      <c r="AB811" s="9">
        <v>0.40905272383161839</v>
      </c>
      <c r="AC811" s="9">
        <v>0.21145976855429971</v>
      </c>
      <c r="AD811" s="9">
        <v>0.27532916594174506</v>
      </c>
      <c r="AE811" s="9">
        <v>0.32821672400109569</v>
      </c>
      <c r="AF811" s="9">
        <v>3.12</v>
      </c>
      <c r="AG811" s="9">
        <v>0.99933828207847364</v>
      </c>
      <c r="AH811" s="9">
        <v>1978.54</v>
      </c>
      <c r="AI811" s="9">
        <v>2144.7800000000002</v>
      </c>
      <c r="AJ811" s="9">
        <v>814.84</v>
      </c>
      <c r="AK811" s="9">
        <v>575.20000000000005</v>
      </c>
      <c r="AL811" s="9">
        <v>1177.06</v>
      </c>
    </row>
    <row r="812" spans="1:38" hidden="1" x14ac:dyDescent="0.3">
      <c r="A812" s="1" t="s">
        <v>10</v>
      </c>
      <c r="B812" s="1" t="s">
        <v>4</v>
      </c>
      <c r="C812" s="1" t="s">
        <v>10</v>
      </c>
      <c r="D812">
        <v>65535</v>
      </c>
      <c r="E812" s="4" t="str">
        <f>IF((COUNTIF(ML100K[[#This Row],[abbreviation]],"*nIOI"))&gt;=1,"ü","")</f>
        <v/>
      </c>
      <c r="F812" s="4" t="str">
        <f>IF(ML100K[[#This Row],[sigWeCoRatedCount]]&gt;=1,"ü","")</f>
        <v>ü</v>
      </c>
      <c r="G812" s="3">
        <v>26</v>
      </c>
      <c r="H812" s="9">
        <v>0.39651048424698127</v>
      </c>
      <c r="I812" s="9">
        <v>0.3796473635816151</v>
      </c>
      <c r="J812" s="9">
        <v>0.38798541834003369</v>
      </c>
      <c r="K812" s="9">
        <v>0.75520599604448146</v>
      </c>
      <c r="L812" s="9">
        <v>0.7117160927158922</v>
      </c>
      <c r="M812" s="9">
        <v>1.0088460800672661</v>
      </c>
      <c r="N812" s="9">
        <v>1.0043529511272378</v>
      </c>
      <c r="O812" s="9">
        <v>0.29496919957497569</v>
      </c>
      <c r="P812" s="9">
        <v>0.29496919957497569</v>
      </c>
      <c r="Q812" s="9">
        <v>0.54307658522764402</v>
      </c>
      <c r="R812" s="9">
        <v>0.41996809261822254</v>
      </c>
      <c r="S812" s="9">
        <v>0.70503080042502475</v>
      </c>
      <c r="T812" s="9">
        <v>0.68982368179080811</v>
      </c>
      <c r="U812" s="9">
        <v>0.75588816317878105</v>
      </c>
      <c r="V812" s="9">
        <v>0.41859528156915071</v>
      </c>
      <c r="W812" s="9">
        <v>0.60673439220128533</v>
      </c>
      <c r="X812" s="9">
        <v>0.72479346955508628</v>
      </c>
      <c r="Y812" s="9">
        <v>0.67171701469189471</v>
      </c>
      <c r="Z812" s="9">
        <v>0.78834853065691446</v>
      </c>
      <c r="AA812" s="9">
        <v>0.59129883292470176</v>
      </c>
      <c r="AB812" s="9">
        <v>0.40870116707529797</v>
      </c>
      <c r="AC812" s="9">
        <v>0.21165146934308665</v>
      </c>
      <c r="AD812" s="9">
        <v>0.27520653044491267</v>
      </c>
      <c r="AE812" s="9">
        <v>0.3282829853081059</v>
      </c>
      <c r="AF812" s="9">
        <v>3.12</v>
      </c>
      <c r="AG812" s="9">
        <v>0.99933828207847364</v>
      </c>
      <c r="AH812" s="9">
        <v>1978.84</v>
      </c>
      <c r="AI812" s="9">
        <v>2144.2600000000002</v>
      </c>
      <c r="AJ812" s="9">
        <v>814.14</v>
      </c>
      <c r="AK812" s="9">
        <v>575.72</v>
      </c>
      <c r="AL812" s="9">
        <v>1177.76</v>
      </c>
    </row>
    <row r="813" spans="1:38" hidden="1" x14ac:dyDescent="0.3">
      <c r="A813" s="1" t="s">
        <v>10</v>
      </c>
      <c r="B813" s="1" t="s">
        <v>4</v>
      </c>
      <c r="C813" s="1" t="s">
        <v>10</v>
      </c>
      <c r="D813">
        <v>65535</v>
      </c>
      <c r="E813" s="4" t="str">
        <f>IF((COUNTIF(ML100K[[#This Row],[abbreviation]],"*nIOI"))&gt;=1,"ü","")</f>
        <v/>
      </c>
      <c r="F813" s="4" t="str">
        <f>IF(ML100K[[#This Row],[sigWeCoRatedCount]]&gt;=1,"ü","")</f>
        <v>ü</v>
      </c>
      <c r="G813" s="3">
        <v>29</v>
      </c>
      <c r="H813" s="9">
        <v>0.39676661693176962</v>
      </c>
      <c r="I813" s="9">
        <v>0.38031703607705253</v>
      </c>
      <c r="J813" s="9">
        <v>0.38845309675782858</v>
      </c>
      <c r="K813" s="9">
        <v>0.75515054490164479</v>
      </c>
      <c r="L813" s="9">
        <v>0.71100730098978437</v>
      </c>
      <c r="M813" s="9">
        <v>1.006617720219489</v>
      </c>
      <c r="N813" s="9">
        <v>1.0032508512408205</v>
      </c>
      <c r="O813" s="9">
        <v>0.2947952216617758</v>
      </c>
      <c r="P813" s="9">
        <v>0.2947952216617758</v>
      </c>
      <c r="Q813" s="9">
        <v>0.54291735461653645</v>
      </c>
      <c r="R813" s="9">
        <v>0.41992984185101062</v>
      </c>
      <c r="S813" s="9">
        <v>0.70520477833822492</v>
      </c>
      <c r="T813" s="9">
        <v>0.69015851803852657</v>
      </c>
      <c r="U813" s="9">
        <v>0.75580668869980661</v>
      </c>
      <c r="V813" s="9">
        <v>0.41829212689435441</v>
      </c>
      <c r="W813" s="9">
        <v>0.60666069882401175</v>
      </c>
      <c r="X813" s="9">
        <v>0.72529108371020312</v>
      </c>
      <c r="Y813" s="9">
        <v>0.67147553322156572</v>
      </c>
      <c r="Z813" s="9">
        <v>0.7876358187088589</v>
      </c>
      <c r="AA813" s="9">
        <v>0.59268121736819246</v>
      </c>
      <c r="AB813" s="9">
        <v>0.40731878263180715</v>
      </c>
      <c r="AC813" s="9">
        <v>0.2123641812911399</v>
      </c>
      <c r="AD813" s="9">
        <v>0.27470891628979599</v>
      </c>
      <c r="AE813" s="9">
        <v>0.32852446677843422</v>
      </c>
      <c r="AF813" s="9">
        <v>3.12</v>
      </c>
      <c r="AG813" s="9">
        <v>0.99933828207847364</v>
      </c>
      <c r="AH813" s="9">
        <v>1978.66</v>
      </c>
      <c r="AI813" s="9">
        <v>2142.3200000000002</v>
      </c>
      <c r="AJ813" s="9">
        <v>811.38</v>
      </c>
      <c r="AK813" s="9">
        <v>577.66</v>
      </c>
      <c r="AL813" s="9">
        <v>1180.52</v>
      </c>
    </row>
    <row r="814" spans="1:38" hidden="1" x14ac:dyDescent="0.3">
      <c r="A814" s="1" t="s">
        <v>10</v>
      </c>
      <c r="B814" s="1" t="s">
        <v>4</v>
      </c>
      <c r="C814" s="1" t="s">
        <v>10</v>
      </c>
      <c r="D814">
        <v>65535</v>
      </c>
      <c r="E814" s="4" t="str">
        <f>IF((COUNTIF(ML100K[[#This Row],[abbreviation]],"*nIOI"))&gt;=1,"ü","")</f>
        <v/>
      </c>
      <c r="F814" s="4" t="str">
        <f>IF(ML100K[[#This Row],[sigWeCoRatedCount]]&gt;=1,"ü","")</f>
        <v>ü</v>
      </c>
      <c r="G814" s="3">
        <v>35</v>
      </c>
      <c r="H814" s="9">
        <v>0.39729384510346</v>
      </c>
      <c r="I814" s="9">
        <v>0.38136401781332036</v>
      </c>
      <c r="J814" s="9">
        <v>0.38924560654539364</v>
      </c>
      <c r="K814" s="9">
        <v>0.75513159184824796</v>
      </c>
      <c r="L814" s="9">
        <v>0.70986537303863051</v>
      </c>
      <c r="M814" s="9">
        <v>1.0029459905205402</v>
      </c>
      <c r="N814" s="9">
        <v>1.0014242464779632</v>
      </c>
      <c r="O814" s="9">
        <v>0.29448952975935111</v>
      </c>
      <c r="P814" s="9">
        <v>0.29448952975935111</v>
      </c>
      <c r="Q814" s="9">
        <v>0.54263735433463889</v>
      </c>
      <c r="R814" s="9">
        <v>0.4200318246941126</v>
      </c>
      <c r="S814" s="9">
        <v>0.70551047024064883</v>
      </c>
      <c r="T814" s="9">
        <v>0.69068200890665987</v>
      </c>
      <c r="U814" s="9">
        <v>0.75575564011074248</v>
      </c>
      <c r="V814" s="9">
        <v>0.41784836082204679</v>
      </c>
      <c r="W814" s="9">
        <v>0.60663559478759477</v>
      </c>
      <c r="X814" s="9">
        <v>0.72601669944936886</v>
      </c>
      <c r="Y814" s="9">
        <v>0.67127714565408891</v>
      </c>
      <c r="Z814" s="9">
        <v>0.78674380503701702</v>
      </c>
      <c r="AA814" s="9">
        <v>0.59462021277630273</v>
      </c>
      <c r="AB814" s="9">
        <v>0.40537978722369733</v>
      </c>
      <c r="AC814" s="9">
        <v>0.21325619496298326</v>
      </c>
      <c r="AD814" s="9">
        <v>0.27398330055063003</v>
      </c>
      <c r="AE814" s="9">
        <v>0.32872285434591092</v>
      </c>
      <c r="AF814" s="9">
        <v>3.12</v>
      </c>
      <c r="AG814" s="9">
        <v>0.99933828207847364</v>
      </c>
      <c r="AH814" s="9">
        <v>1979.14</v>
      </c>
      <c r="AI814" s="9">
        <v>2139.9</v>
      </c>
      <c r="AJ814" s="9">
        <v>807.52</v>
      </c>
      <c r="AK814" s="9">
        <v>580.08000000000004</v>
      </c>
      <c r="AL814" s="9">
        <v>1184.3800000000001</v>
      </c>
    </row>
    <row r="815" spans="1:38" hidden="1" x14ac:dyDescent="0.3">
      <c r="A815" s="1" t="s">
        <v>10</v>
      </c>
      <c r="B815" s="1" t="s">
        <v>4</v>
      </c>
      <c r="C815" s="1" t="s">
        <v>10</v>
      </c>
      <c r="D815">
        <v>65535</v>
      </c>
      <c r="E815" s="4" t="str">
        <f>IF((COUNTIF(ML100K[[#This Row],[abbreviation]],"*nIOI"))&gt;=1,"ü","")</f>
        <v/>
      </c>
      <c r="F815" s="4" t="str">
        <f>IF(ML100K[[#This Row],[sigWeCoRatedCount]]&gt;=1,"ü","")</f>
        <v>ü</v>
      </c>
      <c r="G815" s="3">
        <v>32</v>
      </c>
      <c r="H815" s="9">
        <v>0.39701317503972194</v>
      </c>
      <c r="I815" s="9">
        <v>0.38084905555147203</v>
      </c>
      <c r="J815" s="9">
        <v>0.38884544502630458</v>
      </c>
      <c r="K815" s="9">
        <v>0.75512983390566435</v>
      </c>
      <c r="L815" s="9">
        <v>0.71054461639785671</v>
      </c>
      <c r="M815" s="9">
        <v>1.0046354567890725</v>
      </c>
      <c r="N815" s="9">
        <v>1.00226437984988</v>
      </c>
      <c r="O815" s="9">
        <v>0.29464671077549986</v>
      </c>
      <c r="P815" s="9">
        <v>0.29464671077549986</v>
      </c>
      <c r="Q815" s="9">
        <v>0.54278270563149134</v>
      </c>
      <c r="R815" s="9">
        <v>0.41973463162771013</v>
      </c>
      <c r="S815" s="9">
        <v>0.70535328922450047</v>
      </c>
      <c r="T815" s="9">
        <v>0.69042452777573604</v>
      </c>
      <c r="U815" s="9">
        <v>0.75576867039636386</v>
      </c>
      <c r="V815" s="9">
        <v>0.41806162951870524</v>
      </c>
      <c r="W815" s="9">
        <v>0.60663199241464671</v>
      </c>
      <c r="X815" s="9">
        <v>0.72566708757636156</v>
      </c>
      <c r="Y815" s="9">
        <v>0.67134608746335833</v>
      </c>
      <c r="Z815" s="9">
        <v>0.78714910456207243</v>
      </c>
      <c r="AA815" s="9">
        <v>0.59369995098939776</v>
      </c>
      <c r="AB815" s="9">
        <v>0.40630004901060196</v>
      </c>
      <c r="AC815" s="9">
        <v>0.21285089543792676</v>
      </c>
      <c r="AD815" s="9">
        <v>0.27433291242363711</v>
      </c>
      <c r="AE815" s="9">
        <v>0.32865391253664078</v>
      </c>
      <c r="AF815" s="9">
        <v>3.12</v>
      </c>
      <c r="AG815" s="9">
        <v>0.99933828207847364</v>
      </c>
      <c r="AH815" s="9">
        <v>1977.74</v>
      </c>
      <c r="AI815" s="9">
        <v>2141</v>
      </c>
      <c r="AJ815" s="9">
        <v>809.36</v>
      </c>
      <c r="AK815" s="9">
        <v>578.98</v>
      </c>
      <c r="AL815" s="9">
        <v>1182.54</v>
      </c>
    </row>
    <row r="816" spans="1:38" hidden="1" x14ac:dyDescent="0.3">
      <c r="A816" s="1" t="s">
        <v>10</v>
      </c>
      <c r="B816" s="1" t="s">
        <v>4</v>
      </c>
      <c r="C816" s="1" t="s">
        <v>10</v>
      </c>
      <c r="D816">
        <v>65535</v>
      </c>
      <c r="E816" s="4" t="str">
        <f>IF((COUNTIF(ML100K[[#This Row],[abbreviation]],"*nIOI"))&gt;=1,"ü","")</f>
        <v/>
      </c>
      <c r="F816" s="4" t="str">
        <f>IF(ML100K[[#This Row],[sigWeCoRatedCount]]&gt;=1,"ü","")</f>
        <v>ü</v>
      </c>
      <c r="G816" s="3">
        <v>39</v>
      </c>
      <c r="H816" s="9">
        <v>0.3977033829949902</v>
      </c>
      <c r="I816" s="9">
        <v>0.38218213684592239</v>
      </c>
      <c r="J816" s="9">
        <v>0.38986390866167703</v>
      </c>
      <c r="K816" s="9">
        <v>0.75512267476857009</v>
      </c>
      <c r="L816" s="9">
        <v>0.70960661548213599</v>
      </c>
      <c r="M816" s="9">
        <v>1.0022035439186361</v>
      </c>
      <c r="N816" s="9">
        <v>1.0010553349075615</v>
      </c>
      <c r="O816" s="9">
        <v>0.2942477141171212</v>
      </c>
      <c r="P816" s="9">
        <v>0.2942477141171212</v>
      </c>
      <c r="Q816" s="9">
        <v>0.54241624908799024</v>
      </c>
      <c r="R816" s="9">
        <v>0.42014634641723725</v>
      </c>
      <c r="S816" s="9">
        <v>0.70575228588287864</v>
      </c>
      <c r="T816" s="9">
        <v>0.69109106842296042</v>
      </c>
      <c r="U816" s="9">
        <v>0.75572086574129393</v>
      </c>
      <c r="V816" s="9">
        <v>0.41750455385844715</v>
      </c>
      <c r="W816" s="9">
        <v>0.60662246891778349</v>
      </c>
      <c r="X816" s="9">
        <v>0.72658072190791823</v>
      </c>
      <c r="Y816" s="9">
        <v>0.67112266108707175</v>
      </c>
      <c r="Z816" s="9">
        <v>0.78605842437526541</v>
      </c>
      <c r="AA816" s="9">
        <v>0.59612371247065588</v>
      </c>
      <c r="AB816" s="9">
        <v>0.40387628752934396</v>
      </c>
      <c r="AC816" s="9">
        <v>0.2139415756247339</v>
      </c>
      <c r="AD816" s="9">
        <v>0.27341927809208189</v>
      </c>
      <c r="AE816" s="9">
        <v>0.32887733891292842</v>
      </c>
      <c r="AF816" s="9">
        <v>3.12</v>
      </c>
      <c r="AG816" s="9">
        <v>0.99933828207847364</v>
      </c>
      <c r="AH816" s="9">
        <v>1979.68</v>
      </c>
      <c r="AI816" s="9">
        <v>2138.04</v>
      </c>
      <c r="AJ816" s="9">
        <v>804.52</v>
      </c>
      <c r="AK816" s="9">
        <v>581.94000000000005</v>
      </c>
      <c r="AL816" s="9">
        <v>1187.3800000000001</v>
      </c>
    </row>
    <row r="817" spans="1:38" hidden="1" x14ac:dyDescent="0.3">
      <c r="A817" s="1" t="s">
        <v>10</v>
      </c>
      <c r="B817" s="1" t="s">
        <v>4</v>
      </c>
      <c r="C817" s="1" t="s">
        <v>10</v>
      </c>
      <c r="D817">
        <v>65535</v>
      </c>
      <c r="E817" s="4" t="str">
        <f>IF((COUNTIF(ML100K[[#This Row],[abbreviation]],"*nIOI"))&gt;=1,"ü","")</f>
        <v/>
      </c>
      <c r="F817" s="4" t="str">
        <f>IF(ML100K[[#This Row],[sigWeCoRatedCount]]&gt;=1,"ü","")</f>
        <v>ü</v>
      </c>
      <c r="G817" s="3">
        <v>37</v>
      </c>
      <c r="H817" s="9">
        <v>0.39741303961910396</v>
      </c>
      <c r="I817" s="9">
        <v>0.38166624306785496</v>
      </c>
      <c r="J817" s="9">
        <v>0.3894583154756418</v>
      </c>
      <c r="K817" s="9">
        <v>0.75510272156538261</v>
      </c>
      <c r="L817" s="9">
        <v>0.7098569354568891</v>
      </c>
      <c r="M817" s="9">
        <v>1.0029377764512206</v>
      </c>
      <c r="N817" s="9">
        <v>1.0014246626175674</v>
      </c>
      <c r="O817" s="9">
        <v>0.29441319758591822</v>
      </c>
      <c r="P817" s="9">
        <v>0.29441319758591822</v>
      </c>
      <c r="Q817" s="9">
        <v>0.54256979032877062</v>
      </c>
      <c r="R817" s="9">
        <v>0.42001489901765299</v>
      </c>
      <c r="S817" s="9">
        <v>0.70558680241408256</v>
      </c>
      <c r="T817" s="9">
        <v>0.69083312153392751</v>
      </c>
      <c r="U817" s="9">
        <v>0.75571553963437943</v>
      </c>
      <c r="V817" s="9">
        <v>0.41771285339289782</v>
      </c>
      <c r="W817" s="9">
        <v>0.60659539101575743</v>
      </c>
      <c r="X817" s="9">
        <v>0.72624224320386155</v>
      </c>
      <c r="Y817" s="9">
        <v>0.67117079641524213</v>
      </c>
      <c r="Z817" s="9">
        <v>0.78641555973805732</v>
      </c>
      <c r="AA817" s="9">
        <v>0.59525068332979869</v>
      </c>
      <c r="AB817" s="9">
        <v>0.40474931667020164</v>
      </c>
      <c r="AC817" s="9">
        <v>0.21358444026194373</v>
      </c>
      <c r="AD817" s="9">
        <v>0.27375775679613812</v>
      </c>
      <c r="AE817" s="9">
        <v>0.32882920358475803</v>
      </c>
      <c r="AF817" s="9">
        <v>3.12</v>
      </c>
      <c r="AG817" s="9">
        <v>0.99933828207847364</v>
      </c>
      <c r="AH817" s="9">
        <v>1979.06</v>
      </c>
      <c r="AI817" s="9">
        <v>2139</v>
      </c>
      <c r="AJ817" s="9">
        <v>806.26</v>
      </c>
      <c r="AK817" s="9">
        <v>580.98</v>
      </c>
      <c r="AL817" s="9">
        <v>1185.6400000000001</v>
      </c>
    </row>
    <row r="818" spans="1:38" hidden="1" x14ac:dyDescent="0.3">
      <c r="A818" s="1" t="s">
        <v>10</v>
      </c>
      <c r="B818" s="1" t="s">
        <v>4</v>
      </c>
      <c r="C818" s="1" t="s">
        <v>10</v>
      </c>
      <c r="D818">
        <v>65535</v>
      </c>
      <c r="E818" s="4" t="str">
        <f>IF((COUNTIF(ML100K[[#This Row],[abbreviation]],"*nIOI"))&gt;=1,"ü","")</f>
        <v/>
      </c>
      <c r="F818" s="4" t="str">
        <f>IF(ML100K[[#This Row],[sigWeCoRatedCount]]&gt;=1,"ü","")</f>
        <v>ü</v>
      </c>
      <c r="G818" s="3">
        <v>23</v>
      </c>
      <c r="H818" s="9">
        <v>0.3958629644122113</v>
      </c>
      <c r="I818" s="9">
        <v>0.37877564050673213</v>
      </c>
      <c r="J818" s="9">
        <v>0.38722345327418989</v>
      </c>
      <c r="K818" s="9">
        <v>0.75505627600802139</v>
      </c>
      <c r="L818" s="9">
        <v>0.71280693653018823</v>
      </c>
      <c r="M818" s="9">
        <v>1.0116345097481032</v>
      </c>
      <c r="N818" s="9">
        <v>1.0057418231230073</v>
      </c>
      <c r="O818" s="9">
        <v>0.29529606438603584</v>
      </c>
      <c r="P818" s="9">
        <v>0.29529606438603584</v>
      </c>
      <c r="Q818" s="9">
        <v>0.54337706445187572</v>
      </c>
      <c r="R818" s="9">
        <v>0.41963264870043832</v>
      </c>
      <c r="S818" s="9">
        <v>0.70470393561396405</v>
      </c>
      <c r="T818" s="9">
        <v>0.68938782025336609</v>
      </c>
      <c r="U818" s="9">
        <v>0.75575200131867493</v>
      </c>
      <c r="V818" s="9">
        <v>0.41889220365248675</v>
      </c>
      <c r="W818" s="9">
        <v>0.60654227326245735</v>
      </c>
      <c r="X818" s="9">
        <v>0.72430937704815412</v>
      </c>
      <c r="Y818" s="9">
        <v>0.67155358736405923</v>
      </c>
      <c r="Z818" s="9">
        <v>0.78858745416147769</v>
      </c>
      <c r="AA818" s="9">
        <v>0.59018818634525239</v>
      </c>
      <c r="AB818" s="9">
        <v>0.40981181365474717</v>
      </c>
      <c r="AC818" s="9">
        <v>0.21141254583852068</v>
      </c>
      <c r="AD818" s="9">
        <v>0.27569062295184676</v>
      </c>
      <c r="AE818" s="9">
        <v>0.32844641263594226</v>
      </c>
      <c r="AF818" s="9">
        <v>3.12</v>
      </c>
      <c r="AG818" s="9">
        <v>0.99933828207847364</v>
      </c>
      <c r="AH818" s="9">
        <v>1977.26</v>
      </c>
      <c r="AI818" s="9">
        <v>2144.92</v>
      </c>
      <c r="AJ818" s="9">
        <v>816.34</v>
      </c>
      <c r="AK818" s="9">
        <v>575.05999999999995</v>
      </c>
      <c r="AL818" s="9">
        <v>1175.56</v>
      </c>
    </row>
    <row r="819" spans="1:38" hidden="1" x14ac:dyDescent="0.3">
      <c r="A819" s="1" t="s">
        <v>10</v>
      </c>
      <c r="B819" s="1" t="s">
        <v>4</v>
      </c>
      <c r="C819" s="1" t="s">
        <v>10</v>
      </c>
      <c r="D819">
        <v>65535</v>
      </c>
      <c r="E819" s="4" t="str">
        <f>IF((COUNTIF(ML100K[[#This Row],[abbreviation]],"*nIOI"))&gt;=1,"ü","")</f>
        <v/>
      </c>
      <c r="F819" s="4" t="str">
        <f>IF(ML100K[[#This Row],[sigWeCoRatedCount]]&gt;=1,"ü","")</f>
        <v>ü</v>
      </c>
      <c r="G819" s="3">
        <v>30</v>
      </c>
      <c r="H819" s="9">
        <v>0.39672662372136969</v>
      </c>
      <c r="I819" s="9">
        <v>0.3804893911641794</v>
      </c>
      <c r="J819" s="9">
        <v>0.38852162226952341</v>
      </c>
      <c r="K819" s="9">
        <v>0.75505424119017894</v>
      </c>
      <c r="L819" s="9">
        <v>0.71110491693742217</v>
      </c>
      <c r="M819" s="9">
        <v>1.0059768845092745</v>
      </c>
      <c r="N819" s="9">
        <v>1.0029313329935212</v>
      </c>
      <c r="O819" s="9">
        <v>0.29478677329094871</v>
      </c>
      <c r="P819" s="9">
        <v>0.29478677329094871</v>
      </c>
      <c r="Q819" s="9">
        <v>0.54290883703411363</v>
      </c>
      <c r="R819" s="9">
        <v>0.41953939985029459</v>
      </c>
      <c r="S819" s="9">
        <v>0.7052132267090514</v>
      </c>
      <c r="T819" s="9">
        <v>0.69024469558208945</v>
      </c>
      <c r="U819" s="9">
        <v>0.75569703026148793</v>
      </c>
      <c r="V819" s="9">
        <v>0.41817714752818219</v>
      </c>
      <c r="W819" s="9">
        <v>0.60653688520673121</v>
      </c>
      <c r="X819" s="9">
        <v>0.72548003150753093</v>
      </c>
      <c r="Y819" s="9">
        <v>0.67124659221383842</v>
      </c>
      <c r="Z819" s="9">
        <v>0.78720079355015571</v>
      </c>
      <c r="AA819" s="9">
        <v>0.59328859761402242</v>
      </c>
      <c r="AB819" s="9">
        <v>0.40671140238597747</v>
      </c>
      <c r="AC819" s="9">
        <v>0.21279920644984288</v>
      </c>
      <c r="AD819" s="9">
        <v>0.27451996849246812</v>
      </c>
      <c r="AE819" s="9">
        <v>0.32875340778616202</v>
      </c>
      <c r="AF819" s="9">
        <v>3.12</v>
      </c>
      <c r="AG819" s="9">
        <v>0.99933828207847364</v>
      </c>
      <c r="AH819" s="9">
        <v>1976.82</v>
      </c>
      <c r="AI819" s="9">
        <v>2141.14</v>
      </c>
      <c r="AJ819" s="9">
        <v>810.16</v>
      </c>
      <c r="AK819" s="9">
        <v>578.84</v>
      </c>
      <c r="AL819" s="9">
        <v>1181.74</v>
      </c>
    </row>
    <row r="820" spans="1:38" hidden="1" x14ac:dyDescent="0.3">
      <c r="A820" s="1" t="s">
        <v>10</v>
      </c>
      <c r="B820" s="1" t="s">
        <v>4</v>
      </c>
      <c r="C820" s="1" t="s">
        <v>10</v>
      </c>
      <c r="D820">
        <v>65535</v>
      </c>
      <c r="E820" s="4" t="str">
        <f>IF((COUNTIF(ML100K[[#This Row],[abbreviation]],"*nIOI"))&gt;=1,"ü","")</f>
        <v/>
      </c>
      <c r="F820" s="4" t="str">
        <f>IF(ML100K[[#This Row],[sigWeCoRatedCount]]&gt;=1,"ü","")</f>
        <v>ü</v>
      </c>
      <c r="G820" s="3">
        <v>24</v>
      </c>
      <c r="H820" s="9">
        <v>0.39591378918438763</v>
      </c>
      <c r="I820" s="9">
        <v>0.37887744461463096</v>
      </c>
      <c r="J820" s="9">
        <v>0.38730019576828256</v>
      </c>
      <c r="K820" s="9">
        <v>0.75505407399060098</v>
      </c>
      <c r="L820" s="9">
        <v>0.71213205654673006</v>
      </c>
      <c r="M820" s="9">
        <v>1.0100767413227965</v>
      </c>
      <c r="N820" s="9">
        <v>1.0049699431537029</v>
      </c>
      <c r="O820" s="9">
        <v>0.29527063079800758</v>
      </c>
      <c r="P820" s="9">
        <v>0.29527063079800758</v>
      </c>
      <c r="Q820" s="9">
        <v>0.54335396513207057</v>
      </c>
      <c r="R820" s="9">
        <v>0.41983215833387011</v>
      </c>
      <c r="S820" s="9">
        <v>0.7047293692019938</v>
      </c>
      <c r="T820" s="9">
        <v>0.6894387223073144</v>
      </c>
      <c r="U820" s="9">
        <v>0.75574802239541261</v>
      </c>
      <c r="V820" s="9">
        <v>0.41884857681458276</v>
      </c>
      <c r="W820" s="9">
        <v>0.6065390070681117</v>
      </c>
      <c r="X820" s="9">
        <v>0.7243769977689748</v>
      </c>
      <c r="Y820" s="9">
        <v>0.67153679141541367</v>
      </c>
      <c r="Z820" s="9">
        <v>0.78850832378433156</v>
      </c>
      <c r="AA820" s="9">
        <v>0.5903691208302988</v>
      </c>
      <c r="AB820" s="9">
        <v>0.4096308791697012</v>
      </c>
      <c r="AC820" s="9">
        <v>0.2114916762156685</v>
      </c>
      <c r="AD820" s="9">
        <v>0.27562300223102576</v>
      </c>
      <c r="AE820" s="9">
        <v>0.32846320858458694</v>
      </c>
      <c r="AF820" s="9">
        <v>3.12</v>
      </c>
      <c r="AG820" s="9">
        <v>0.99933828207847364</v>
      </c>
      <c r="AH820" s="9">
        <v>1978.2</v>
      </c>
      <c r="AI820" s="9">
        <v>2144.6999999999998</v>
      </c>
      <c r="AJ820" s="9">
        <v>816</v>
      </c>
      <c r="AK820" s="9">
        <v>575.28</v>
      </c>
      <c r="AL820" s="9">
        <v>1175.9000000000001</v>
      </c>
    </row>
    <row r="821" spans="1:38" hidden="1" x14ac:dyDescent="0.3">
      <c r="A821" s="1" t="s">
        <v>10</v>
      </c>
      <c r="B821" s="1" t="s">
        <v>4</v>
      </c>
      <c r="C821" s="1" t="s">
        <v>10</v>
      </c>
      <c r="D821">
        <v>65535</v>
      </c>
      <c r="E821" s="4" t="str">
        <f>IF((COUNTIF(ML100K[[#This Row],[abbreviation]],"*nIOI"))&gt;=1,"ü","")</f>
        <v/>
      </c>
      <c r="F821" s="4" t="str">
        <f>IF(ML100K[[#This Row],[sigWeCoRatedCount]]&gt;=1,"ü","")</f>
        <v>ü</v>
      </c>
      <c r="G821" s="3">
        <v>38</v>
      </c>
      <c r="H821" s="9">
        <v>0.39743526344199953</v>
      </c>
      <c r="I821" s="9">
        <v>0.38187232355748374</v>
      </c>
      <c r="J821" s="9">
        <v>0.38957438596579513</v>
      </c>
      <c r="K821" s="9">
        <v>0.75503731809152463</v>
      </c>
      <c r="L821" s="9">
        <v>0.70973375266026928</v>
      </c>
      <c r="M821" s="9">
        <v>1.0025003649234139</v>
      </c>
      <c r="N821" s="9">
        <v>1.0012025692260886</v>
      </c>
      <c r="O821" s="9">
        <v>0.29437917053752877</v>
      </c>
      <c r="P821" s="9">
        <v>0.29437917053752877</v>
      </c>
      <c r="Q821" s="9">
        <v>0.5425364927705939</v>
      </c>
      <c r="R821" s="9">
        <v>0.42006162884621479</v>
      </c>
      <c r="S821" s="9">
        <v>0.70562082946247029</v>
      </c>
      <c r="T821" s="9">
        <v>0.69093616177874129</v>
      </c>
      <c r="U821" s="9">
        <v>0.75563856749005842</v>
      </c>
      <c r="V821" s="9">
        <v>0.41759468464922095</v>
      </c>
      <c r="W821" s="9">
        <v>0.60651359105346558</v>
      </c>
      <c r="X821" s="9">
        <v>0.72643158060949398</v>
      </c>
      <c r="Y821" s="9">
        <v>0.67100368283250567</v>
      </c>
      <c r="Z821" s="9">
        <v>0.78604909661577149</v>
      </c>
      <c r="AA821" s="9">
        <v>0.59582322694171286</v>
      </c>
      <c r="AB821" s="9">
        <v>0.4041767730582872</v>
      </c>
      <c r="AC821" s="9">
        <v>0.21395090338422929</v>
      </c>
      <c r="AD821" s="9">
        <v>0.2735684193905053</v>
      </c>
      <c r="AE821" s="9">
        <v>0.32899631716749533</v>
      </c>
      <c r="AF821" s="9">
        <v>3.12</v>
      </c>
      <c r="AG821" s="9">
        <v>0.99933828207847364</v>
      </c>
      <c r="AH821" s="9">
        <v>1979.28</v>
      </c>
      <c r="AI821" s="9">
        <v>2138.02</v>
      </c>
      <c r="AJ821" s="9">
        <v>805.12</v>
      </c>
      <c r="AK821" s="9">
        <v>581.96</v>
      </c>
      <c r="AL821" s="9">
        <v>1186.78</v>
      </c>
    </row>
    <row r="822" spans="1:38" hidden="1" x14ac:dyDescent="0.3">
      <c r="A822" s="1" t="s">
        <v>10</v>
      </c>
      <c r="B822" s="1" t="s">
        <v>4</v>
      </c>
      <c r="C822" s="1" t="s">
        <v>10</v>
      </c>
      <c r="D822">
        <v>65535</v>
      </c>
      <c r="E822" s="4" t="str">
        <f>IF((COUNTIF(ML100K[[#This Row],[abbreviation]],"*nIOI"))&gt;=1,"ü","")</f>
        <v/>
      </c>
      <c r="F822" s="4" t="str">
        <f>IF(ML100K[[#This Row],[sigWeCoRatedCount]]&gt;=1,"ü","")</f>
        <v>ü</v>
      </c>
      <c r="G822" s="3">
        <v>28</v>
      </c>
      <c r="H822" s="9">
        <v>0.3964941010699351</v>
      </c>
      <c r="I822" s="9">
        <v>0.3800812284044176</v>
      </c>
      <c r="J822" s="9">
        <v>0.38819922713293181</v>
      </c>
      <c r="K822" s="9">
        <v>0.75502668402273276</v>
      </c>
      <c r="L822" s="9">
        <v>0.71145713689829504</v>
      </c>
      <c r="M822" s="9">
        <v>1.0076447445513272</v>
      </c>
      <c r="N822" s="9">
        <v>1.003762452617982</v>
      </c>
      <c r="O822" s="9">
        <v>0.29492250122156011</v>
      </c>
      <c r="P822" s="9">
        <v>0.29492250122156011</v>
      </c>
      <c r="Q822" s="9">
        <v>0.54303636878171491</v>
      </c>
      <c r="R822" s="9">
        <v>0.41979406073465919</v>
      </c>
      <c r="S822" s="9">
        <v>0.70507749877843917</v>
      </c>
      <c r="T822" s="9">
        <v>0.69004061420220864</v>
      </c>
      <c r="U822" s="9">
        <v>0.75568102229942202</v>
      </c>
      <c r="V822" s="9">
        <v>0.41833995488338227</v>
      </c>
      <c r="W822" s="9">
        <v>0.60650042791405145</v>
      </c>
      <c r="X822" s="9">
        <v>0.72521421004695574</v>
      </c>
      <c r="Y822" s="9">
        <v>0.67127989102297847</v>
      </c>
      <c r="Z822" s="9">
        <v>0.78745774170859217</v>
      </c>
      <c r="AA822" s="9">
        <v>0.5926234866958271</v>
      </c>
      <c r="AB822" s="9">
        <v>0.4073765133041734</v>
      </c>
      <c r="AC822" s="9">
        <v>0.21254225829140838</v>
      </c>
      <c r="AD822" s="9">
        <v>0.27478578995304348</v>
      </c>
      <c r="AE822" s="9">
        <v>0.32872010897702109</v>
      </c>
      <c r="AF822" s="9">
        <v>3.12</v>
      </c>
      <c r="AG822" s="9">
        <v>0.99933828207847364</v>
      </c>
      <c r="AH822" s="9">
        <v>1978.02</v>
      </c>
      <c r="AI822" s="9">
        <v>2141.84</v>
      </c>
      <c r="AJ822" s="9">
        <v>811.5</v>
      </c>
      <c r="AK822" s="9">
        <v>578.14</v>
      </c>
      <c r="AL822" s="9">
        <v>1180.4000000000001</v>
      </c>
    </row>
    <row r="823" spans="1:38" hidden="1" x14ac:dyDescent="0.3">
      <c r="A823" s="1" t="s">
        <v>10</v>
      </c>
      <c r="B823" s="1" t="s">
        <v>4</v>
      </c>
      <c r="C823" s="1" t="s">
        <v>10</v>
      </c>
      <c r="D823">
        <v>65535</v>
      </c>
      <c r="E823" s="4" t="str">
        <f>IF((COUNTIF(ML100K[[#This Row],[abbreviation]],"*nIOI"))&gt;=1,"ü","")</f>
        <v/>
      </c>
      <c r="F823" s="4" t="str">
        <f>IF(ML100K[[#This Row],[sigWeCoRatedCount]]&gt;=1,"ü","")</f>
        <v>ü</v>
      </c>
      <c r="G823" s="3">
        <v>34</v>
      </c>
      <c r="H823" s="9">
        <v>0.39682062338593943</v>
      </c>
      <c r="I823" s="9">
        <v>0.38075779990648068</v>
      </c>
      <c r="J823" s="9">
        <v>0.38870453149414297</v>
      </c>
      <c r="K823" s="9">
        <v>0.75501037266976267</v>
      </c>
      <c r="L823" s="9">
        <v>0.7103110797416643</v>
      </c>
      <c r="M823" s="9">
        <v>1.0037906858145316</v>
      </c>
      <c r="N823" s="9">
        <v>1.0018451006613938</v>
      </c>
      <c r="O823" s="9">
        <v>0.29472725681984541</v>
      </c>
      <c r="P823" s="9">
        <v>0.29472725681984541</v>
      </c>
      <c r="Q823" s="9">
        <v>0.54285454170489789</v>
      </c>
      <c r="R823" s="9">
        <v>0.41972195405719248</v>
      </c>
      <c r="S823" s="9">
        <v>0.70527274318015432</v>
      </c>
      <c r="T823" s="9">
        <v>0.69037889995323953</v>
      </c>
      <c r="U823" s="9">
        <v>0.75564305418579758</v>
      </c>
      <c r="V823" s="9">
        <v>0.41804822693949506</v>
      </c>
      <c r="W823" s="9">
        <v>0.60648156573746759</v>
      </c>
      <c r="X823" s="9">
        <v>0.72568667723813207</v>
      </c>
      <c r="Y823" s="9">
        <v>0.6711339461478073</v>
      </c>
      <c r="Z823" s="9">
        <v>0.78686594888802497</v>
      </c>
      <c r="AA823" s="9">
        <v>0.59389185101845454</v>
      </c>
      <c r="AB823" s="9">
        <v>0.40610814898154579</v>
      </c>
      <c r="AC823" s="9">
        <v>0.21313405111197481</v>
      </c>
      <c r="AD823" s="9">
        <v>0.27431332276186787</v>
      </c>
      <c r="AE823" s="9">
        <v>0.32886605385219309</v>
      </c>
      <c r="AF823" s="9">
        <v>3.12</v>
      </c>
      <c r="AG823" s="9">
        <v>0.99933828207847364</v>
      </c>
      <c r="AH823" s="9">
        <v>1977.68</v>
      </c>
      <c r="AI823" s="9">
        <v>2140.2399999999998</v>
      </c>
      <c r="AJ823" s="9">
        <v>808.98</v>
      </c>
      <c r="AK823" s="9">
        <v>579.74</v>
      </c>
      <c r="AL823" s="9">
        <v>1182.92</v>
      </c>
    </row>
    <row r="824" spans="1:38" hidden="1" x14ac:dyDescent="0.3">
      <c r="A824" s="1" t="s">
        <v>10</v>
      </c>
      <c r="B824" s="1" t="s">
        <v>4</v>
      </c>
      <c r="C824" s="1" t="s">
        <v>10</v>
      </c>
      <c r="D824">
        <v>65535</v>
      </c>
      <c r="E824" s="4" t="str">
        <f>IF((COUNTIF(ML100K[[#This Row],[abbreviation]],"*nIOI"))&gt;=1,"ü","")</f>
        <v/>
      </c>
      <c r="F824" s="4" t="str">
        <f>IF(ML100K[[#This Row],[sigWeCoRatedCount]]&gt;=1,"ü","")</f>
        <v>ü</v>
      </c>
      <c r="G824" s="3">
        <v>44</v>
      </c>
      <c r="H824" s="9">
        <v>0.39788367562232102</v>
      </c>
      <c r="I824" s="9">
        <v>0.38280582114514466</v>
      </c>
      <c r="J824" s="9">
        <v>0.39027032970562509</v>
      </c>
      <c r="K824" s="9">
        <v>0.75500933038778018</v>
      </c>
      <c r="L824" s="9">
        <v>0.70897396327814</v>
      </c>
      <c r="M824" s="9">
        <v>1.0005689866636251</v>
      </c>
      <c r="N824" s="9">
        <v>1.000237963649709</v>
      </c>
      <c r="O824" s="9">
        <v>0.2941160162187858</v>
      </c>
      <c r="P824" s="9">
        <v>0.2941160162187858</v>
      </c>
      <c r="Q824" s="9">
        <v>0.54229257829841715</v>
      </c>
      <c r="R824" s="9">
        <v>0.42048180737436286</v>
      </c>
      <c r="S824" s="9">
        <v>0.70588398378121375</v>
      </c>
      <c r="T824" s="9">
        <v>0.69140291057257131</v>
      </c>
      <c r="U824" s="9">
        <v>0.75558194094462561</v>
      </c>
      <c r="V824" s="9">
        <v>0.41718997684765347</v>
      </c>
      <c r="W824" s="9">
        <v>0.60647871823512234</v>
      </c>
      <c r="X824" s="9">
        <v>0.72708604559139622</v>
      </c>
      <c r="Y824" s="9">
        <v>0.67079763003092296</v>
      </c>
      <c r="Z824" s="9">
        <v>0.78522400831868999</v>
      </c>
      <c r="AA824" s="9">
        <v>0.59758181282645395</v>
      </c>
      <c r="AB824" s="9">
        <v>0.40241818717354638</v>
      </c>
      <c r="AC824" s="9">
        <v>0.2147759916813089</v>
      </c>
      <c r="AD824" s="9">
        <v>0.27291395440860278</v>
      </c>
      <c r="AE824" s="9">
        <v>0.32920236996907704</v>
      </c>
      <c r="AF824" s="9">
        <v>3.12</v>
      </c>
      <c r="AG824" s="9">
        <v>0.99933828207847364</v>
      </c>
      <c r="AH824" s="9">
        <v>1981.26</v>
      </c>
      <c r="AI824" s="9">
        <v>2135.7800000000002</v>
      </c>
      <c r="AJ824" s="9">
        <v>801.64</v>
      </c>
      <c r="AK824" s="9">
        <v>584.20000000000005</v>
      </c>
      <c r="AL824" s="9">
        <v>1190.26</v>
      </c>
    </row>
    <row r="825" spans="1:38" hidden="1" x14ac:dyDescent="0.3">
      <c r="A825" s="1" t="s">
        <v>10</v>
      </c>
      <c r="B825" s="1" t="s">
        <v>4</v>
      </c>
      <c r="C825" s="1" t="s">
        <v>10</v>
      </c>
      <c r="D825">
        <v>65535</v>
      </c>
      <c r="E825" s="4" t="str">
        <f>IF((COUNTIF(ML100K[[#This Row],[abbreviation]],"*nIOI"))&gt;=1,"ü","")</f>
        <v/>
      </c>
      <c r="F825" s="4" t="str">
        <f>IF(ML100K[[#This Row],[sigWeCoRatedCount]]&gt;=1,"ü","")</f>
        <v>ü</v>
      </c>
      <c r="G825" s="3">
        <v>27</v>
      </c>
      <c r="H825" s="9">
        <v>0.39616904057057517</v>
      </c>
      <c r="I825" s="9">
        <v>0.3795214284386117</v>
      </c>
      <c r="J825" s="9">
        <v>0.38775421531647403</v>
      </c>
      <c r="K825" s="9">
        <v>0.75500380687558466</v>
      </c>
      <c r="L825" s="9">
        <v>0.71175433178233338</v>
      </c>
      <c r="M825" s="9">
        <v>1.0085192251576771</v>
      </c>
      <c r="N825" s="9">
        <v>1.004196898400993</v>
      </c>
      <c r="O825" s="9">
        <v>0.29510082176023739</v>
      </c>
      <c r="P825" s="9">
        <v>0.29510082176023739</v>
      </c>
      <c r="Q825" s="9">
        <v>0.54319891750306559</v>
      </c>
      <c r="R825" s="9">
        <v>0.41970911252911108</v>
      </c>
      <c r="S825" s="9">
        <v>0.70489917823976322</v>
      </c>
      <c r="T825" s="9">
        <v>0.6897607142193054</v>
      </c>
      <c r="U825" s="9">
        <v>0.75567314720540102</v>
      </c>
      <c r="V825" s="9">
        <v>0.41855829910907022</v>
      </c>
      <c r="W825" s="9">
        <v>0.60647193689928769</v>
      </c>
      <c r="X825" s="9">
        <v>0.72485441039861465</v>
      </c>
      <c r="Y825" s="9">
        <v>0.67131463017196047</v>
      </c>
      <c r="Z825" s="9">
        <v>0.78783185011261192</v>
      </c>
      <c r="AA825" s="9">
        <v>0.591689578325999</v>
      </c>
      <c r="AB825" s="9">
        <v>0.40831042167400039</v>
      </c>
      <c r="AC825" s="9">
        <v>0.2121681498873893</v>
      </c>
      <c r="AD825" s="9">
        <v>0.27514558960138547</v>
      </c>
      <c r="AE825" s="9">
        <v>0.32868536982803903</v>
      </c>
      <c r="AF825" s="9">
        <v>3.12</v>
      </c>
      <c r="AG825" s="9">
        <v>0.99933828207847364</v>
      </c>
      <c r="AH825" s="9">
        <v>1977.62</v>
      </c>
      <c r="AI825" s="9">
        <v>2142.86</v>
      </c>
      <c r="AJ825" s="9">
        <v>813.36</v>
      </c>
      <c r="AK825" s="9">
        <v>577.12</v>
      </c>
      <c r="AL825" s="9">
        <v>1178.54</v>
      </c>
    </row>
    <row r="826" spans="1:38" hidden="1" x14ac:dyDescent="0.3">
      <c r="A826" s="1" t="s">
        <v>10</v>
      </c>
      <c r="B826" s="1" t="s">
        <v>4</v>
      </c>
      <c r="C826" s="1" t="s">
        <v>10</v>
      </c>
      <c r="D826">
        <v>65535</v>
      </c>
      <c r="E826" s="4" t="str">
        <f>IF((COUNTIF(ML100K[[#This Row],[abbreviation]],"*nIOI"))&gt;=1,"ü","")</f>
        <v/>
      </c>
      <c r="F826" s="4" t="str">
        <f>IF(ML100K[[#This Row],[sigWeCoRatedCount]]&gt;=1,"ü","")</f>
        <v>ü</v>
      </c>
      <c r="G826" s="3">
        <v>31</v>
      </c>
      <c r="H826" s="9">
        <v>0.39649141619595196</v>
      </c>
      <c r="I826" s="9">
        <v>0.38020548618506134</v>
      </c>
      <c r="J826" s="9">
        <v>0.3882614356283034</v>
      </c>
      <c r="K826" s="9">
        <v>0.75498603438905942</v>
      </c>
      <c r="L826" s="9">
        <v>0.7107653393953115</v>
      </c>
      <c r="M826" s="9">
        <v>1.0058070808734767</v>
      </c>
      <c r="N826" s="9">
        <v>1.0028475310975737</v>
      </c>
      <c r="O826" s="9">
        <v>0.29490563230637867</v>
      </c>
      <c r="P826" s="9">
        <v>0.29490563230637867</v>
      </c>
      <c r="Q826" s="9">
        <v>0.54302153848144175</v>
      </c>
      <c r="R826" s="9">
        <v>0.41991717503439346</v>
      </c>
      <c r="S826" s="9">
        <v>0.70509436769362155</v>
      </c>
      <c r="T826" s="9">
        <v>0.69010274309253128</v>
      </c>
      <c r="U826" s="9">
        <v>0.75563299089317737</v>
      </c>
      <c r="V826" s="9">
        <v>0.41826626308938114</v>
      </c>
      <c r="W826" s="9">
        <v>0.60644627637425985</v>
      </c>
      <c r="X826" s="9">
        <v>0.72533233967352573</v>
      </c>
      <c r="Y826" s="9">
        <v>0.67115907652242568</v>
      </c>
      <c r="Z826" s="9">
        <v>0.78722875954509075</v>
      </c>
      <c r="AA826" s="9">
        <v>0.59297672663996848</v>
      </c>
      <c r="AB826" s="9">
        <v>0.40702327336003152</v>
      </c>
      <c r="AC826" s="9">
        <v>0.21277124045490819</v>
      </c>
      <c r="AD826" s="9">
        <v>0.27466766032647399</v>
      </c>
      <c r="AE826" s="9">
        <v>0.32884092347757438</v>
      </c>
      <c r="AF826" s="9">
        <v>3.12</v>
      </c>
      <c r="AG826" s="9">
        <v>0.99933828207847364</v>
      </c>
      <c r="AH826" s="9">
        <v>1978.6</v>
      </c>
      <c r="AI826" s="9">
        <v>2141.2199999999998</v>
      </c>
      <c r="AJ826" s="9">
        <v>810.8</v>
      </c>
      <c r="AK826" s="9">
        <v>578.76</v>
      </c>
      <c r="AL826" s="9">
        <v>1181.0999999999999</v>
      </c>
    </row>
    <row r="827" spans="1:38" hidden="1" x14ac:dyDescent="0.3">
      <c r="A827" s="1" t="s">
        <v>10</v>
      </c>
      <c r="B827" s="1" t="s">
        <v>4</v>
      </c>
      <c r="C827" s="1" t="s">
        <v>10</v>
      </c>
      <c r="D827">
        <v>65535</v>
      </c>
      <c r="E827" s="4" t="str">
        <f>IF((COUNTIF(ML100K[[#This Row],[abbreviation]],"*nIOI"))&gt;=1,"ü","")</f>
        <v/>
      </c>
      <c r="F827" s="4" t="str">
        <f>IF(ML100K[[#This Row],[sigWeCoRatedCount]]&gt;=1,"ü","")</f>
        <v>ü</v>
      </c>
      <c r="G827" s="3">
        <v>36</v>
      </c>
      <c r="H827" s="9">
        <v>0.39697998751528302</v>
      </c>
      <c r="I827" s="9">
        <v>0.38122323084607024</v>
      </c>
      <c r="J827" s="9">
        <v>0.3890201525855409</v>
      </c>
      <c r="K827" s="9">
        <v>0.7549485992834748</v>
      </c>
      <c r="L827" s="9">
        <v>0.71004361335592314</v>
      </c>
      <c r="M827" s="9">
        <v>1.0033535013881314</v>
      </c>
      <c r="N827" s="9">
        <v>1.0016289150984194</v>
      </c>
      <c r="O827" s="9">
        <v>0.29461682191858851</v>
      </c>
      <c r="P827" s="9">
        <v>0.29461682191858851</v>
      </c>
      <c r="Q827" s="9">
        <v>0.54275572372466407</v>
      </c>
      <c r="R827" s="9">
        <v>0.41992576581133334</v>
      </c>
      <c r="S827" s="9">
        <v>0.7053831780814116</v>
      </c>
      <c r="T827" s="9">
        <v>0.69061161542303451</v>
      </c>
      <c r="U827" s="9">
        <v>0.75556263905770094</v>
      </c>
      <c r="V827" s="9">
        <v>0.41782769270310394</v>
      </c>
      <c r="W827" s="9">
        <v>0.60639822275366295</v>
      </c>
      <c r="X827" s="9">
        <v>0.72605175280251244</v>
      </c>
      <c r="Y827" s="9">
        <v>0.67092823471276974</v>
      </c>
      <c r="Z827" s="9">
        <v>0.78630269368061301</v>
      </c>
      <c r="AA827" s="9">
        <v>0.59492053716545723</v>
      </c>
      <c r="AB827" s="9">
        <v>0.40507946283454316</v>
      </c>
      <c r="AC827" s="9">
        <v>0.21369730631938727</v>
      </c>
      <c r="AD827" s="9">
        <v>0.27394824719748712</v>
      </c>
      <c r="AE827" s="9">
        <v>0.32907176528722981</v>
      </c>
      <c r="AF827" s="9">
        <v>3.12</v>
      </c>
      <c r="AG827" s="9">
        <v>0.99933828207847364</v>
      </c>
      <c r="AH827" s="9">
        <v>1978.64</v>
      </c>
      <c r="AI827" s="9">
        <v>2138.6999999999998</v>
      </c>
      <c r="AJ827" s="9">
        <v>806.92</v>
      </c>
      <c r="AK827" s="9">
        <v>581.28</v>
      </c>
      <c r="AL827" s="9">
        <v>1184.98</v>
      </c>
    </row>
    <row r="828" spans="1:38" hidden="1" x14ac:dyDescent="0.3">
      <c r="A828" s="1" t="s">
        <v>10</v>
      </c>
      <c r="B828" s="1" t="s">
        <v>4</v>
      </c>
      <c r="C828" s="1" t="s">
        <v>10</v>
      </c>
      <c r="D828">
        <v>65535</v>
      </c>
      <c r="E828" s="4" t="str">
        <f>IF((COUNTIF(ML100K[[#This Row],[abbreviation]],"*nIOI"))&gt;=1,"ü","")</f>
        <v/>
      </c>
      <c r="F828" s="4" t="str">
        <f>IF(ML100K[[#This Row],[sigWeCoRatedCount]]&gt;=1,"ü","")</f>
        <v>ü</v>
      </c>
      <c r="G828" s="3">
        <v>33</v>
      </c>
      <c r="H828" s="9">
        <v>0.39664426855945445</v>
      </c>
      <c r="I828" s="9">
        <v>0.38059217293754916</v>
      </c>
      <c r="J828" s="9">
        <v>0.38853360291051675</v>
      </c>
      <c r="K828" s="9">
        <v>0.75494733754530607</v>
      </c>
      <c r="L828" s="9">
        <v>0.71060396168563711</v>
      </c>
      <c r="M828" s="9">
        <v>1.004151457839958</v>
      </c>
      <c r="N828" s="9">
        <v>1.0020234309278977</v>
      </c>
      <c r="O828" s="9">
        <v>0.2948079695938578</v>
      </c>
      <c r="P828" s="9">
        <v>0.2948079695938578</v>
      </c>
      <c r="Q828" s="9">
        <v>0.54293206134143401</v>
      </c>
      <c r="R828" s="9">
        <v>0.4194800266159241</v>
      </c>
      <c r="S828" s="9">
        <v>0.70519203040614187</v>
      </c>
      <c r="T828" s="9">
        <v>0.69029608646877505</v>
      </c>
      <c r="U828" s="9">
        <v>0.75558025808215235</v>
      </c>
      <c r="V828" s="9">
        <v>0.41808740950386813</v>
      </c>
      <c r="W828" s="9">
        <v>0.60639571132546133</v>
      </c>
      <c r="X828" s="9">
        <v>0.72562496443629132</v>
      </c>
      <c r="Y828" s="9">
        <v>0.6710193041231638</v>
      </c>
      <c r="Z828" s="9">
        <v>0.78680255115485909</v>
      </c>
      <c r="AA828" s="9">
        <v>0.59378962178269079</v>
      </c>
      <c r="AB828" s="9">
        <v>0.4062103782173096</v>
      </c>
      <c r="AC828" s="9">
        <v>0.21319744884514216</v>
      </c>
      <c r="AD828" s="9">
        <v>0.27437503556370829</v>
      </c>
      <c r="AE828" s="9">
        <v>0.32898069587683676</v>
      </c>
      <c r="AF828" s="9">
        <v>3.12</v>
      </c>
      <c r="AG828" s="9">
        <v>0.99933828207847364</v>
      </c>
      <c r="AH828" s="9">
        <v>1976.54</v>
      </c>
      <c r="AI828" s="9">
        <v>2140.06</v>
      </c>
      <c r="AJ828" s="9">
        <v>809.18</v>
      </c>
      <c r="AK828" s="9">
        <v>579.91999999999996</v>
      </c>
      <c r="AL828" s="9">
        <v>1182.72</v>
      </c>
    </row>
    <row r="829" spans="1:38" hidden="1" x14ac:dyDescent="0.3">
      <c r="A829" s="1" t="s">
        <v>10</v>
      </c>
      <c r="B829" s="1" t="s">
        <v>4</v>
      </c>
      <c r="C829" s="1" t="s">
        <v>10</v>
      </c>
      <c r="D829">
        <v>65535</v>
      </c>
      <c r="E829" s="4" t="str">
        <f>IF((COUNTIF(ML100K[[#This Row],[abbreviation]],"*nIOI"))&gt;=1,"ü","")</f>
        <v/>
      </c>
      <c r="F829" s="4" t="str">
        <f>IF(ML100K[[#This Row],[sigWeCoRatedCount]]&gt;=1,"ü","")</f>
        <v>ü</v>
      </c>
      <c r="G829" s="3">
        <v>40</v>
      </c>
      <c r="H829" s="9">
        <v>0.39726578381892852</v>
      </c>
      <c r="I829" s="9">
        <v>0.38179747639663419</v>
      </c>
      <c r="J829" s="9">
        <v>0.38945325919925444</v>
      </c>
      <c r="K829" s="9">
        <v>0.75493821248818327</v>
      </c>
      <c r="L829" s="9">
        <v>0.70967439656961551</v>
      </c>
      <c r="M829" s="9">
        <v>1.0024919389973388</v>
      </c>
      <c r="N829" s="9">
        <v>1.0011995065707164</v>
      </c>
      <c r="O829" s="9">
        <v>0.294447120991083</v>
      </c>
      <c r="P829" s="9">
        <v>0.294447120991083</v>
      </c>
      <c r="Q829" s="9">
        <v>0.54260034457512474</v>
      </c>
      <c r="R829" s="9">
        <v>0.42017189799368471</v>
      </c>
      <c r="S829" s="9">
        <v>0.70555287900891661</v>
      </c>
      <c r="T829" s="9">
        <v>0.69089873819831715</v>
      </c>
      <c r="U829" s="9">
        <v>0.75553371242064216</v>
      </c>
      <c r="V829" s="9">
        <v>0.4175836356289811</v>
      </c>
      <c r="W829" s="9">
        <v>0.60638427230234304</v>
      </c>
      <c r="X829" s="9">
        <v>0.72645237028118492</v>
      </c>
      <c r="Y829" s="9">
        <v>0.67081341353774293</v>
      </c>
      <c r="Z829" s="9">
        <v>0.78580707645473136</v>
      </c>
      <c r="AA829" s="9">
        <v>0.59599039994190361</v>
      </c>
      <c r="AB829" s="9">
        <v>0.40400960005809655</v>
      </c>
      <c r="AC829" s="9">
        <v>0.21419292354526867</v>
      </c>
      <c r="AD829" s="9">
        <v>0.27354762971881386</v>
      </c>
      <c r="AE829" s="9">
        <v>0.32918658646225724</v>
      </c>
      <c r="AF829" s="9">
        <v>3.12</v>
      </c>
      <c r="AG829" s="9">
        <v>0.99933828207847364</v>
      </c>
      <c r="AH829" s="9">
        <v>1979.8</v>
      </c>
      <c r="AI829" s="9">
        <v>2137.36</v>
      </c>
      <c r="AJ829" s="9">
        <v>804.78</v>
      </c>
      <c r="AK829" s="9">
        <v>582.62</v>
      </c>
      <c r="AL829" s="9">
        <v>1187.1199999999999</v>
      </c>
    </row>
    <row r="830" spans="1:38" hidden="1" x14ac:dyDescent="0.3">
      <c r="A830" s="1" t="s">
        <v>10</v>
      </c>
      <c r="B830" s="1" t="s">
        <v>4</v>
      </c>
      <c r="C830" s="1" t="s">
        <v>10</v>
      </c>
      <c r="D830">
        <v>65535</v>
      </c>
      <c r="E830" s="4" t="str">
        <f>IF((COUNTIF(ML100K[[#This Row],[abbreviation]],"*nIOI"))&gt;=1,"ü","")</f>
        <v/>
      </c>
      <c r="F830" s="4" t="str">
        <f>IF(ML100K[[#This Row],[sigWeCoRatedCount]]&gt;=1,"ü","")</f>
        <v>ü</v>
      </c>
      <c r="G830" s="3">
        <v>45</v>
      </c>
      <c r="H830" s="9">
        <v>0.39760790860312073</v>
      </c>
      <c r="I830" s="9">
        <v>0.38265745153667768</v>
      </c>
      <c r="J830" s="9">
        <v>0.3900595416592329</v>
      </c>
      <c r="K830" s="9">
        <v>0.75485665516828337</v>
      </c>
      <c r="L830" s="9">
        <v>0.70940693472543737</v>
      </c>
      <c r="M830" s="9">
        <v>1.0013246126312356</v>
      </c>
      <c r="N830" s="9">
        <v>1.0006156223540503</v>
      </c>
      <c r="O830" s="9">
        <v>0.29423061725427696</v>
      </c>
      <c r="P830" s="9">
        <v>0.29423061725427696</v>
      </c>
      <c r="Q830" s="9">
        <v>0.54239915934057747</v>
      </c>
      <c r="R830" s="9">
        <v>0.42024836804005933</v>
      </c>
      <c r="S830" s="9">
        <v>0.70576938274572254</v>
      </c>
      <c r="T830" s="9">
        <v>0.69132872576833859</v>
      </c>
      <c r="U830" s="9">
        <v>0.75542184753211294</v>
      </c>
      <c r="V830" s="9">
        <v>0.41718490035280731</v>
      </c>
      <c r="W830" s="9">
        <v>0.6062795960288565</v>
      </c>
      <c r="X830" s="9">
        <v>0.72709990095172272</v>
      </c>
      <c r="Y830" s="9">
        <v>0.6705080076513984</v>
      </c>
      <c r="Z830" s="9">
        <v>0.7848751036433641</v>
      </c>
      <c r="AA830" s="9">
        <v>0.59778234789331364</v>
      </c>
      <c r="AB830" s="9">
        <v>0.40221765210668703</v>
      </c>
      <c r="AC830" s="9">
        <v>0.21512489635663573</v>
      </c>
      <c r="AD830" s="9">
        <v>0.27290009904827761</v>
      </c>
      <c r="AE830" s="9">
        <v>0.3294919923486016</v>
      </c>
      <c r="AF830" s="9">
        <v>3.12</v>
      </c>
      <c r="AG830" s="9">
        <v>0.99933828207847364</v>
      </c>
      <c r="AH830" s="9">
        <v>1980.16</v>
      </c>
      <c r="AI830" s="9">
        <v>2134.8200000000002</v>
      </c>
      <c r="AJ830" s="9">
        <v>801.22</v>
      </c>
      <c r="AK830" s="9">
        <v>585.16</v>
      </c>
      <c r="AL830" s="9">
        <v>1190.68</v>
      </c>
    </row>
    <row r="831" spans="1:38" hidden="1" x14ac:dyDescent="0.3">
      <c r="A831" s="1" t="s">
        <v>10</v>
      </c>
      <c r="B831" s="1" t="s">
        <v>4</v>
      </c>
      <c r="C831" s="1" t="s">
        <v>10</v>
      </c>
      <c r="D831">
        <v>65535</v>
      </c>
      <c r="E831" s="4" t="str">
        <f>IF((COUNTIF(ML100K[[#This Row],[abbreviation]],"*nIOI"))&gt;=1,"ü","")</f>
        <v/>
      </c>
      <c r="F831" s="4" t="str">
        <f>IF(ML100K[[#This Row],[sigWeCoRatedCount]]&gt;=1,"ü","")</f>
        <v>ü</v>
      </c>
      <c r="G831" s="3">
        <v>41</v>
      </c>
      <c r="H831" s="9">
        <v>0.39729780922421171</v>
      </c>
      <c r="I831" s="9">
        <v>0.382068748076413</v>
      </c>
      <c r="J831" s="9">
        <v>0.38960725923118883</v>
      </c>
      <c r="K831" s="9">
        <v>0.75484970227044546</v>
      </c>
      <c r="L831" s="9">
        <v>0.70961078521684751</v>
      </c>
      <c r="M831" s="9">
        <v>1.001868099176372</v>
      </c>
      <c r="N831" s="9">
        <v>1.0008874212088239</v>
      </c>
      <c r="O831" s="9">
        <v>0.29440897291598345</v>
      </c>
      <c r="P831" s="9">
        <v>0.29440897291598345</v>
      </c>
      <c r="Q831" s="9">
        <v>0.54256543935362445</v>
      </c>
      <c r="R831" s="9">
        <v>0.42007424152602357</v>
      </c>
      <c r="S831" s="9">
        <v>0.705591027084017</v>
      </c>
      <c r="T831" s="9">
        <v>0.69103437403820633</v>
      </c>
      <c r="U831" s="9">
        <v>0.75543172104063805</v>
      </c>
      <c r="V831" s="9">
        <v>0.41743178916595247</v>
      </c>
      <c r="W831" s="9">
        <v>0.60626994501718079</v>
      </c>
      <c r="X831" s="9">
        <v>0.72669860129865627</v>
      </c>
      <c r="Y831" s="9">
        <v>0.67059920792555605</v>
      </c>
      <c r="Z831" s="9">
        <v>0.78532985878226869</v>
      </c>
      <c r="AA831" s="9">
        <v>0.59673888929414487</v>
      </c>
      <c r="AB831" s="9">
        <v>0.40326111070585563</v>
      </c>
      <c r="AC831" s="9">
        <v>0.2146701412177317</v>
      </c>
      <c r="AD831" s="9">
        <v>0.27330139870134373</v>
      </c>
      <c r="AE831" s="9">
        <v>0.32940079207444373</v>
      </c>
      <c r="AF831" s="9">
        <v>3.12</v>
      </c>
      <c r="AG831" s="9">
        <v>0.99933828207847364</v>
      </c>
      <c r="AH831" s="9">
        <v>1979.34</v>
      </c>
      <c r="AI831" s="9">
        <v>2136.06</v>
      </c>
      <c r="AJ831" s="9">
        <v>803.3</v>
      </c>
      <c r="AK831" s="9">
        <v>583.91999999999996</v>
      </c>
      <c r="AL831" s="9">
        <v>1188.5999999999999</v>
      </c>
    </row>
    <row r="832" spans="1:38" hidden="1" x14ac:dyDescent="0.3">
      <c r="A832" s="1" t="s">
        <v>10</v>
      </c>
      <c r="B832" s="1" t="s">
        <v>4</v>
      </c>
      <c r="C832" s="1" t="s">
        <v>10</v>
      </c>
      <c r="D832">
        <v>65535</v>
      </c>
      <c r="E832" s="4" t="str">
        <f>IF((COUNTIF(ML100K[[#This Row],[abbreviation]],"*nIOI"))&gt;=1,"ü","")</f>
        <v/>
      </c>
      <c r="F832" s="4" t="str">
        <f>IF(ML100K[[#This Row],[sigWeCoRatedCount]]&gt;=1,"ü","")</f>
        <v>ü</v>
      </c>
      <c r="G832" s="3">
        <v>17</v>
      </c>
      <c r="H832" s="9">
        <v>0.39473341972204223</v>
      </c>
      <c r="I832" s="9">
        <v>0.37724172095508934</v>
      </c>
      <c r="J832" s="9">
        <v>0.38588652389853112</v>
      </c>
      <c r="K832" s="9">
        <v>0.75478913532958625</v>
      </c>
      <c r="L832" s="9">
        <v>0.71515821584220407</v>
      </c>
      <c r="M832" s="9">
        <v>1.0160486256367056</v>
      </c>
      <c r="N832" s="9">
        <v>1.0079443633086262</v>
      </c>
      <c r="O832" s="9">
        <v>0.29587325903203626</v>
      </c>
      <c r="P832" s="9">
        <v>0.29587325903203626</v>
      </c>
      <c r="Q832" s="9">
        <v>0.54391206397207448</v>
      </c>
      <c r="R832" s="9">
        <v>0.41825336942542241</v>
      </c>
      <c r="S832" s="9">
        <v>0.7041267409679639</v>
      </c>
      <c r="T832" s="9">
        <v>0.68862086047754556</v>
      </c>
      <c r="U832" s="9">
        <v>0.75551182277239437</v>
      </c>
      <c r="V832" s="9">
        <v>0.41940086612246646</v>
      </c>
      <c r="W832" s="9">
        <v>0.60619507044705501</v>
      </c>
      <c r="X832" s="9">
        <v>0.72347477429491336</v>
      </c>
      <c r="Y832" s="9">
        <v>0.67125864542712932</v>
      </c>
      <c r="Z832" s="9">
        <v>0.78899572938944429</v>
      </c>
      <c r="AA832" s="9">
        <v>0.58824599156564683</v>
      </c>
      <c r="AB832" s="9">
        <v>0.41175400843435356</v>
      </c>
      <c r="AC832" s="9">
        <v>0.21100427061055718</v>
      </c>
      <c r="AD832" s="9">
        <v>0.27652522570508664</v>
      </c>
      <c r="AE832" s="9">
        <v>0.32874135457287101</v>
      </c>
      <c r="AF832" s="9">
        <v>3.12</v>
      </c>
      <c r="AG832" s="9">
        <v>0.99933828207847364</v>
      </c>
      <c r="AH832" s="9">
        <v>1970.76</v>
      </c>
      <c r="AI832" s="9">
        <v>2146.06</v>
      </c>
      <c r="AJ832" s="9">
        <v>820.2</v>
      </c>
      <c r="AK832" s="9">
        <v>573.91999999999996</v>
      </c>
      <c r="AL832" s="9">
        <v>1171.7</v>
      </c>
    </row>
    <row r="833" spans="1:38" hidden="1" x14ac:dyDescent="0.3">
      <c r="A833" s="1" t="s">
        <v>10</v>
      </c>
      <c r="B833" s="1" t="s">
        <v>4</v>
      </c>
      <c r="C833" s="1" t="s">
        <v>10</v>
      </c>
      <c r="D833">
        <v>65535</v>
      </c>
      <c r="E833" s="4" t="str">
        <f>IF((COUNTIF(ML100K[[#This Row],[abbreviation]],"*nIOI"))&gt;=1,"ü","")</f>
        <v/>
      </c>
      <c r="F833" s="4" t="str">
        <f>IF(ML100K[[#This Row],[sigWeCoRatedCount]]&gt;=1,"ü","")</f>
        <v>ü</v>
      </c>
      <c r="G833" s="3">
        <v>46</v>
      </c>
      <c r="H833" s="9">
        <v>0.39739888544522156</v>
      </c>
      <c r="I833" s="9">
        <v>0.38242334316503535</v>
      </c>
      <c r="J833" s="9">
        <v>0.38983774911393282</v>
      </c>
      <c r="K833" s="9">
        <v>0.75478876811953799</v>
      </c>
      <c r="L833" s="9">
        <v>0.70928377446079538</v>
      </c>
      <c r="M833" s="9">
        <v>1.0006072355853188</v>
      </c>
      <c r="N833" s="9">
        <v>1.0002548355770235</v>
      </c>
      <c r="O833" s="9">
        <v>0.29433245600867736</v>
      </c>
      <c r="P833" s="9">
        <v>0.29433245600867736</v>
      </c>
      <c r="Q833" s="9">
        <v>0.54249263412291004</v>
      </c>
      <c r="R833" s="9">
        <v>0.42012532488086279</v>
      </c>
      <c r="S833" s="9">
        <v>0.7056675439913217</v>
      </c>
      <c r="T833" s="9">
        <v>0.69121167158251695</v>
      </c>
      <c r="U833" s="9">
        <v>0.75535575261195065</v>
      </c>
      <c r="V833" s="9">
        <v>0.41725434401885025</v>
      </c>
      <c r="W833" s="9">
        <v>0.60619269113387275</v>
      </c>
      <c r="X833" s="9">
        <v>0.72698613763524789</v>
      </c>
      <c r="Y833" s="9">
        <v>0.67041274780997484</v>
      </c>
      <c r="Z833" s="9">
        <v>0.78486026685143673</v>
      </c>
      <c r="AA833" s="9">
        <v>0.5975630763135984</v>
      </c>
      <c r="AB833" s="9">
        <v>0.40243692368640172</v>
      </c>
      <c r="AC833" s="9">
        <v>0.21513973314856333</v>
      </c>
      <c r="AD833" s="9">
        <v>0.2730138623647515</v>
      </c>
      <c r="AE833" s="9">
        <v>0.32958725219002605</v>
      </c>
      <c r="AF833" s="9">
        <v>3.12</v>
      </c>
      <c r="AG833" s="9">
        <v>0.99933828207847364</v>
      </c>
      <c r="AH833" s="9">
        <v>1979.58</v>
      </c>
      <c r="AI833" s="9">
        <v>2134.7800000000002</v>
      </c>
      <c r="AJ833" s="9">
        <v>801.66</v>
      </c>
      <c r="AK833" s="9">
        <v>585.20000000000005</v>
      </c>
      <c r="AL833" s="9">
        <v>1190.24</v>
      </c>
    </row>
    <row r="834" spans="1:38" hidden="1" x14ac:dyDescent="0.3">
      <c r="A834" s="1" t="s">
        <v>10</v>
      </c>
      <c r="B834" s="1" t="s">
        <v>4</v>
      </c>
      <c r="C834" s="1" t="s">
        <v>10</v>
      </c>
      <c r="D834">
        <v>65535</v>
      </c>
      <c r="E834" s="4" t="str">
        <f>IF((COUNTIF(ML100K[[#This Row],[abbreviation]],"*nIOI"))&gt;=1,"ü","")</f>
        <v/>
      </c>
      <c r="F834" s="4" t="str">
        <f>IF(ML100K[[#This Row],[sigWeCoRatedCount]]&gt;=1,"ü","")</f>
        <v>ü</v>
      </c>
      <c r="G834" s="3">
        <v>42</v>
      </c>
      <c r="H834" s="9">
        <v>0.39696248456125427</v>
      </c>
      <c r="I834" s="9">
        <v>0.3817834314055808</v>
      </c>
      <c r="J834" s="9">
        <v>0.3892974706610608</v>
      </c>
      <c r="K834" s="9">
        <v>0.75471087455437402</v>
      </c>
      <c r="L834" s="9">
        <v>0.70951723993478166</v>
      </c>
      <c r="M834" s="9">
        <v>1.0015792050049528</v>
      </c>
      <c r="N834" s="9">
        <v>1.0007419316384105</v>
      </c>
      <c r="O834" s="9">
        <v>0.29455741089383336</v>
      </c>
      <c r="P834" s="9">
        <v>0.29455741089383336</v>
      </c>
      <c r="Q834" s="9">
        <v>0.54270053331402623</v>
      </c>
      <c r="R834" s="9">
        <v>0.4200955864607932</v>
      </c>
      <c r="S834" s="9">
        <v>0.70544258910616675</v>
      </c>
      <c r="T834" s="9">
        <v>0.69089171570279029</v>
      </c>
      <c r="U834" s="9">
        <v>0.7552900425228618</v>
      </c>
      <c r="V834" s="9">
        <v>0.41748571830101677</v>
      </c>
      <c r="W834" s="9">
        <v>0.60609171252497063</v>
      </c>
      <c r="X834" s="9">
        <v>0.7266096938876685</v>
      </c>
      <c r="Y834" s="9">
        <v>0.67035279067358633</v>
      </c>
      <c r="Z834" s="9">
        <v>0.78512969318591341</v>
      </c>
      <c r="AA834" s="9">
        <v>0.59665373821966605</v>
      </c>
      <c r="AB834" s="9">
        <v>0.40334626178033406</v>
      </c>
      <c r="AC834" s="9">
        <v>0.21487030681408617</v>
      </c>
      <c r="AD834" s="9">
        <v>0.27339030611233134</v>
      </c>
      <c r="AE834" s="9">
        <v>0.32964720932641456</v>
      </c>
      <c r="AF834" s="9">
        <v>3.12</v>
      </c>
      <c r="AG834" s="9">
        <v>0.99933828207847364</v>
      </c>
      <c r="AH834" s="9">
        <v>1979.44</v>
      </c>
      <c r="AI834" s="9">
        <v>2135.52</v>
      </c>
      <c r="AJ834" s="9">
        <v>803.46</v>
      </c>
      <c r="AK834" s="9">
        <v>584.46</v>
      </c>
      <c r="AL834" s="9">
        <v>1188.44</v>
      </c>
    </row>
    <row r="835" spans="1:38" hidden="1" x14ac:dyDescent="0.3">
      <c r="A835" s="1" t="s">
        <v>10</v>
      </c>
      <c r="B835" s="1" t="s">
        <v>4</v>
      </c>
      <c r="C835" s="1" t="s">
        <v>10</v>
      </c>
      <c r="D835">
        <v>65535</v>
      </c>
      <c r="E835" s="4" t="str">
        <f>IF((COUNTIF(ML100K[[#This Row],[abbreviation]],"*nIOI"))&gt;=1,"ü","")</f>
        <v/>
      </c>
      <c r="F835" s="4" t="str">
        <f>IF(ML100K[[#This Row],[sigWeCoRatedCount]]&gt;=1,"ü","")</f>
        <v>ü</v>
      </c>
      <c r="G835" s="3">
        <v>22</v>
      </c>
      <c r="H835" s="9">
        <v>0.39490018582331321</v>
      </c>
      <c r="I835" s="9">
        <v>0.37778802254827626</v>
      </c>
      <c r="J835" s="9">
        <v>0.38624766321967768</v>
      </c>
      <c r="K835" s="9">
        <v>0.75470622881231919</v>
      </c>
      <c r="L835" s="9">
        <v>0.71323134961300105</v>
      </c>
      <c r="M835" s="9">
        <v>1.0125258248605142</v>
      </c>
      <c r="N835" s="9">
        <v>1.0061871821136592</v>
      </c>
      <c r="O835" s="9">
        <v>0.29575446939305877</v>
      </c>
      <c r="P835" s="9">
        <v>0.29575446939305877</v>
      </c>
      <c r="Q835" s="9">
        <v>0.54379978584527922</v>
      </c>
      <c r="R835" s="9">
        <v>0.41948840207792987</v>
      </c>
      <c r="S835" s="9">
        <v>0.70424553060694084</v>
      </c>
      <c r="T835" s="9">
        <v>0.68889401127413818</v>
      </c>
      <c r="U835" s="9">
        <v>0.75540578956312265</v>
      </c>
      <c r="V835" s="9">
        <v>0.41914761632333458</v>
      </c>
      <c r="W835" s="9">
        <v>0.60609010670777119</v>
      </c>
      <c r="X835" s="9">
        <v>0.72389035277803016</v>
      </c>
      <c r="Y835" s="9">
        <v>0.67100983304528383</v>
      </c>
      <c r="Z835" s="9">
        <v>0.78832174128477706</v>
      </c>
      <c r="AA835" s="9">
        <v>0.58946628126349954</v>
      </c>
      <c r="AB835" s="9">
        <v>0.41053371873650063</v>
      </c>
      <c r="AC835" s="9">
        <v>0.21167825871522308</v>
      </c>
      <c r="AD835" s="9">
        <v>0.27610964722196957</v>
      </c>
      <c r="AE835" s="9">
        <v>0.328990166954717</v>
      </c>
      <c r="AF835" s="9">
        <v>3.12</v>
      </c>
      <c r="AG835" s="9">
        <v>0.99933828207847364</v>
      </c>
      <c r="AH835" s="9">
        <v>1976.58</v>
      </c>
      <c r="AI835" s="9">
        <v>2144.1999999999998</v>
      </c>
      <c r="AJ835" s="9">
        <v>817.78</v>
      </c>
      <c r="AK835" s="9">
        <v>575.78</v>
      </c>
      <c r="AL835" s="9">
        <v>1174.1199999999999</v>
      </c>
    </row>
    <row r="836" spans="1:38" hidden="1" x14ac:dyDescent="0.3">
      <c r="A836" s="1" t="s">
        <v>10</v>
      </c>
      <c r="B836" s="1" t="s">
        <v>4</v>
      </c>
      <c r="C836" s="1" t="s">
        <v>10</v>
      </c>
      <c r="D836">
        <v>65535</v>
      </c>
      <c r="E836" s="4" t="str">
        <f>IF((COUNTIF(ML100K[[#This Row],[abbreviation]],"*nIOI"))&gt;=1,"ü","")</f>
        <v/>
      </c>
      <c r="F836" s="4" t="str">
        <f>IF(ML100K[[#This Row],[sigWeCoRatedCount]]&gt;=1,"ü","")</f>
        <v>ü</v>
      </c>
      <c r="G836" s="3">
        <v>43</v>
      </c>
      <c r="H836" s="9">
        <v>0.39695089209075751</v>
      </c>
      <c r="I836" s="9">
        <v>0.38181365252070465</v>
      </c>
      <c r="J836" s="9">
        <v>0.38930713780704412</v>
      </c>
      <c r="K836" s="9">
        <v>0.7546852315601239</v>
      </c>
      <c r="L836" s="9">
        <v>0.70963613498989364</v>
      </c>
      <c r="M836" s="9">
        <v>1.0017999442428647</v>
      </c>
      <c r="N836" s="9">
        <v>1.0008538885269103</v>
      </c>
      <c r="O836" s="9">
        <v>0.29456167339736805</v>
      </c>
      <c r="P836" s="9">
        <v>0.29456167339736805</v>
      </c>
      <c r="Q836" s="9">
        <v>0.54270539986525812</v>
      </c>
      <c r="R836" s="9">
        <v>0.42006583095359384</v>
      </c>
      <c r="S836" s="9">
        <v>0.70543832660263073</v>
      </c>
      <c r="T836" s="9">
        <v>0.69090682626035305</v>
      </c>
      <c r="U836" s="9">
        <v>0.75526248682725605</v>
      </c>
      <c r="V836" s="9">
        <v>0.41746377280732738</v>
      </c>
      <c r="W836" s="9">
        <v>0.60605805848975591</v>
      </c>
      <c r="X836" s="9">
        <v>0.72664531971531487</v>
      </c>
      <c r="Y836" s="9">
        <v>0.67030557237544297</v>
      </c>
      <c r="Z836" s="9">
        <v>0.78503512803714237</v>
      </c>
      <c r="AA836" s="9">
        <v>0.59677852448356228</v>
      </c>
      <c r="AB836" s="9">
        <v>0.40322147551643761</v>
      </c>
      <c r="AC836" s="9">
        <v>0.21496487196285777</v>
      </c>
      <c r="AD836" s="9">
        <v>0.27335468028468596</v>
      </c>
      <c r="AE836" s="9">
        <v>0.32969442762455631</v>
      </c>
      <c r="AF836" s="9">
        <v>3.12</v>
      </c>
      <c r="AG836" s="9">
        <v>0.99933828207847364</v>
      </c>
      <c r="AH836" s="9">
        <v>1979.3</v>
      </c>
      <c r="AI836" s="9">
        <v>2135.2600000000002</v>
      </c>
      <c r="AJ836" s="9">
        <v>803.22</v>
      </c>
      <c r="AK836" s="9">
        <v>584.72</v>
      </c>
      <c r="AL836" s="9">
        <v>1188.68</v>
      </c>
    </row>
    <row r="837" spans="1:38" hidden="1" x14ac:dyDescent="0.3">
      <c r="A837" s="1" t="s">
        <v>10</v>
      </c>
      <c r="B837" s="1" t="s">
        <v>4</v>
      </c>
      <c r="C837" s="1" t="s">
        <v>10</v>
      </c>
      <c r="D837">
        <v>65535</v>
      </c>
      <c r="E837" s="4" t="str">
        <f>IF((COUNTIF(ML100K[[#This Row],[abbreviation]],"*nIOI"))&gt;=1,"ü","")</f>
        <v/>
      </c>
      <c r="F837" s="4" t="str">
        <f>IF(ML100K[[#This Row],[sigWeCoRatedCount]]&gt;=1,"ü","")</f>
        <v>ü</v>
      </c>
      <c r="G837" s="3">
        <v>47</v>
      </c>
      <c r="H837" s="9">
        <v>0.39714577334031675</v>
      </c>
      <c r="I837" s="9">
        <v>0.38220854535224491</v>
      </c>
      <c r="J837" s="9">
        <v>0.38960418725228346</v>
      </c>
      <c r="K837" s="9">
        <v>0.75468041362707539</v>
      </c>
      <c r="L837" s="9">
        <v>0.70948744926439877</v>
      </c>
      <c r="M837" s="9">
        <v>1.0010655199186005</v>
      </c>
      <c r="N837" s="9">
        <v>1.000483139295542</v>
      </c>
      <c r="O837" s="9">
        <v>0.29444703542083395</v>
      </c>
      <c r="P837" s="9">
        <v>0.29444703542083395</v>
      </c>
      <c r="Q837" s="9">
        <v>0.54260079402127026</v>
      </c>
      <c r="R837" s="9">
        <v>0.41998106023854531</v>
      </c>
      <c r="S837" s="9">
        <v>0.7055529645791655</v>
      </c>
      <c r="T837" s="9">
        <v>0.69110427267612273</v>
      </c>
      <c r="U837" s="9">
        <v>0.75524546375539681</v>
      </c>
      <c r="V837" s="9">
        <v>0.41729763804431758</v>
      </c>
      <c r="W837" s="9">
        <v>0.60605058264299727</v>
      </c>
      <c r="X837" s="9">
        <v>0.72691688142906952</v>
      </c>
      <c r="Y837" s="9">
        <v>0.67022889191124846</v>
      </c>
      <c r="Z837" s="9">
        <v>0.78470506843110976</v>
      </c>
      <c r="AA837" s="9">
        <v>0.59750347692113615</v>
      </c>
      <c r="AB837" s="9">
        <v>0.40249652307886363</v>
      </c>
      <c r="AC837" s="9">
        <v>0.21529493156889107</v>
      </c>
      <c r="AD837" s="9">
        <v>0.27308311857093204</v>
      </c>
      <c r="AE837" s="9">
        <v>0.32977110808875165</v>
      </c>
      <c r="AF837" s="9">
        <v>3.12</v>
      </c>
      <c r="AG837" s="9">
        <v>0.99933828207847364</v>
      </c>
      <c r="AH837" s="9">
        <v>1978.9</v>
      </c>
      <c r="AI837" s="9">
        <v>2134.36</v>
      </c>
      <c r="AJ837" s="9">
        <v>801.78</v>
      </c>
      <c r="AK837" s="9">
        <v>585.62</v>
      </c>
      <c r="AL837" s="9">
        <v>1190.1199999999999</v>
      </c>
    </row>
    <row r="838" spans="1:38" hidden="1" x14ac:dyDescent="0.3">
      <c r="A838" s="1" t="s">
        <v>10</v>
      </c>
      <c r="B838" s="1" t="s">
        <v>4</v>
      </c>
      <c r="C838" s="1" t="s">
        <v>10</v>
      </c>
      <c r="D838">
        <v>65535</v>
      </c>
      <c r="E838" s="4" t="str">
        <f>IF((COUNTIF(ML100K[[#This Row],[abbreviation]],"*nIOI"))&gt;=1,"ü","")</f>
        <v/>
      </c>
      <c r="F838" s="4" t="str">
        <f>IF(ML100K[[#This Row],[sigWeCoRatedCount]]&gt;=1,"ü","")</f>
        <v>ü</v>
      </c>
      <c r="G838" s="3">
        <v>48</v>
      </c>
      <c r="H838" s="9">
        <v>0.39727272138130859</v>
      </c>
      <c r="I838" s="9">
        <v>0.38247451643780739</v>
      </c>
      <c r="J838" s="9">
        <v>0.38980203750504622</v>
      </c>
      <c r="K838" s="9">
        <v>0.7546732109381783</v>
      </c>
      <c r="L838" s="9">
        <v>0.70950870502351115</v>
      </c>
      <c r="M838" s="9">
        <v>1.0009423821870889</v>
      </c>
      <c r="N838" s="9">
        <v>1.0004207288706646</v>
      </c>
      <c r="O838" s="9">
        <v>0.2943706725688246</v>
      </c>
      <c r="P838" s="9">
        <v>0.2943706725688246</v>
      </c>
      <c r="Q838" s="9">
        <v>0.54253044820536922</v>
      </c>
      <c r="R838" s="9">
        <v>0.41988334883523409</v>
      </c>
      <c r="S838" s="9">
        <v>0.70562932743117612</v>
      </c>
      <c r="T838" s="9">
        <v>0.69123725821890458</v>
      </c>
      <c r="U838" s="9">
        <v>0.75522988608092401</v>
      </c>
      <c r="V838" s="9">
        <v>0.41718064490649309</v>
      </c>
      <c r="W838" s="9">
        <v>0.60604107008404828</v>
      </c>
      <c r="X838" s="9">
        <v>0.72710616048941046</v>
      </c>
      <c r="Y838" s="9">
        <v>0.67016656089189819</v>
      </c>
      <c r="Z838" s="9">
        <v>0.78446785775419037</v>
      </c>
      <c r="AA838" s="9">
        <v>0.59800665868361613</v>
      </c>
      <c r="AB838" s="9">
        <v>0.40199334131638387</v>
      </c>
      <c r="AC838" s="9">
        <v>0.21553214224580908</v>
      </c>
      <c r="AD838" s="9">
        <v>0.2728938395105896</v>
      </c>
      <c r="AE838" s="9">
        <v>0.32983343910810092</v>
      </c>
      <c r="AF838" s="9">
        <v>3.12</v>
      </c>
      <c r="AG838" s="9">
        <v>0.99933828207847364</v>
      </c>
      <c r="AH838" s="9">
        <v>1978.44</v>
      </c>
      <c r="AI838" s="9">
        <v>2133.7199999999998</v>
      </c>
      <c r="AJ838" s="9">
        <v>800.78</v>
      </c>
      <c r="AK838" s="9">
        <v>586.26</v>
      </c>
      <c r="AL838" s="9">
        <v>1191.1199999999999</v>
      </c>
    </row>
    <row r="839" spans="1:38" hidden="1" x14ac:dyDescent="0.3">
      <c r="A839" s="1" t="s">
        <v>10</v>
      </c>
      <c r="B839" s="1" t="s">
        <v>4</v>
      </c>
      <c r="C839" s="1" t="s">
        <v>10</v>
      </c>
      <c r="D839">
        <v>65535</v>
      </c>
      <c r="E839" s="4" t="str">
        <f>IF((COUNTIF(ML100K[[#This Row],[abbreviation]],"*nIOI"))&gt;=1,"ü","")</f>
        <v/>
      </c>
      <c r="F839" s="4" t="str">
        <f>IF(ML100K[[#This Row],[sigWeCoRatedCount]]&gt;=1,"ü","")</f>
        <v>ü</v>
      </c>
      <c r="G839" s="3">
        <v>18</v>
      </c>
      <c r="H839" s="9">
        <v>0.39472238177876057</v>
      </c>
      <c r="I839" s="9">
        <v>0.37753408800800314</v>
      </c>
      <c r="J839" s="9">
        <v>0.38603059161899456</v>
      </c>
      <c r="K839" s="9">
        <v>0.75467000910970083</v>
      </c>
      <c r="L839" s="9">
        <v>0.7141989591509369</v>
      </c>
      <c r="M839" s="9">
        <v>1.0143000285058008</v>
      </c>
      <c r="N839" s="9">
        <v>1.0070718122417648</v>
      </c>
      <c r="O839" s="9">
        <v>0.29584357467760752</v>
      </c>
      <c r="P839" s="9">
        <v>0.29584357467760752</v>
      </c>
      <c r="Q839" s="9">
        <v>0.54388297622813808</v>
      </c>
      <c r="R839" s="9">
        <v>0.41885616164608641</v>
      </c>
      <c r="S839" s="9">
        <v>0.70415642532239264</v>
      </c>
      <c r="T839" s="9">
        <v>0.68876704400400024</v>
      </c>
      <c r="U839" s="9">
        <v>0.7553746865409976</v>
      </c>
      <c r="V839" s="9">
        <v>0.41922767208762335</v>
      </c>
      <c r="W839" s="9">
        <v>0.60604301062429111</v>
      </c>
      <c r="X839" s="9">
        <v>0.7237535886332449</v>
      </c>
      <c r="Y839" s="9">
        <v>0.67096879314551794</v>
      </c>
      <c r="Z839" s="9">
        <v>0.78840655564553774</v>
      </c>
      <c r="AA839" s="9">
        <v>0.58912753236246607</v>
      </c>
      <c r="AB839" s="9">
        <v>0.41087246763753438</v>
      </c>
      <c r="AC839" s="9">
        <v>0.2115934443544627</v>
      </c>
      <c r="AD839" s="9">
        <v>0.27624641136675676</v>
      </c>
      <c r="AE839" s="9">
        <v>0.32903120685448267</v>
      </c>
      <c r="AF839" s="9">
        <v>3.12</v>
      </c>
      <c r="AG839" s="9">
        <v>0.99933828207847364</v>
      </c>
      <c r="AH839" s="9">
        <v>1973.6</v>
      </c>
      <c r="AI839" s="9">
        <v>2144.46</v>
      </c>
      <c r="AJ839" s="9">
        <v>818.46</v>
      </c>
      <c r="AK839" s="9">
        <v>575.52</v>
      </c>
      <c r="AL839" s="9">
        <v>1173.44</v>
      </c>
    </row>
    <row r="840" spans="1:38" hidden="1" x14ac:dyDescent="0.3">
      <c r="A840" s="1" t="s">
        <v>10</v>
      </c>
      <c r="B840" s="1" t="s">
        <v>4</v>
      </c>
      <c r="C840" s="1" t="s">
        <v>10</v>
      </c>
      <c r="D840">
        <v>65535</v>
      </c>
      <c r="E840" s="4" t="str">
        <f>IF((COUNTIF(ML100K[[#This Row],[abbreviation]],"*nIOI"))&gt;=1,"ü","")</f>
        <v/>
      </c>
      <c r="F840" s="4" t="str">
        <f>IF(ML100K[[#This Row],[sigWeCoRatedCount]]&gt;=1,"ü","")</f>
        <v>ü</v>
      </c>
      <c r="G840" s="3">
        <v>49</v>
      </c>
      <c r="H840" s="9">
        <v>0.39695665007646441</v>
      </c>
      <c r="I840" s="9">
        <v>0.38221402150110129</v>
      </c>
      <c r="J840" s="9">
        <v>0.38951425877982315</v>
      </c>
      <c r="K840" s="9">
        <v>0.7545317454592021</v>
      </c>
      <c r="L840" s="9">
        <v>0.70975066124773112</v>
      </c>
      <c r="M840" s="9">
        <v>1.0012947543990087</v>
      </c>
      <c r="N840" s="9">
        <v>1.0005967479464994</v>
      </c>
      <c r="O840" s="9">
        <v>0.29451499849642615</v>
      </c>
      <c r="P840" s="9">
        <v>0.29451499849642615</v>
      </c>
      <c r="Q840" s="9">
        <v>0.5426616480093881</v>
      </c>
      <c r="R840" s="9">
        <v>0.41974328630832131</v>
      </c>
      <c r="S840" s="9">
        <v>0.70548500150357363</v>
      </c>
      <c r="T840" s="9">
        <v>0.69110701075055181</v>
      </c>
      <c r="U840" s="9">
        <v>0.75508586648739484</v>
      </c>
      <c r="V840" s="9">
        <v>0.41722724930257193</v>
      </c>
      <c r="W840" s="9">
        <v>0.60585970922416355</v>
      </c>
      <c r="X840" s="9">
        <v>0.727030654026807</v>
      </c>
      <c r="Y840" s="9">
        <v>0.66992599604965686</v>
      </c>
      <c r="Z840" s="9">
        <v>0.78425020909214349</v>
      </c>
      <c r="AA840" s="9">
        <v>0.59796381240895813</v>
      </c>
      <c r="AB840" s="9">
        <v>0.40203618759104204</v>
      </c>
      <c r="AC840" s="9">
        <v>0.21574979090785695</v>
      </c>
      <c r="AD840" s="9">
        <v>0.27296934597319283</v>
      </c>
      <c r="AE840" s="9">
        <v>0.33007400395034298</v>
      </c>
      <c r="AF840" s="9">
        <v>3.12</v>
      </c>
      <c r="AG840" s="9">
        <v>0.99933828207847364</v>
      </c>
      <c r="AH840" s="9">
        <v>1977.78</v>
      </c>
      <c r="AI840" s="9">
        <v>2133.12</v>
      </c>
      <c r="AJ840" s="9">
        <v>800.86</v>
      </c>
      <c r="AK840" s="9">
        <v>586.86</v>
      </c>
      <c r="AL840" s="9">
        <v>1191.04</v>
      </c>
    </row>
    <row r="841" spans="1:38" hidden="1" x14ac:dyDescent="0.3">
      <c r="A841" s="1" t="s">
        <v>10</v>
      </c>
      <c r="B841" s="1" t="s">
        <v>4</v>
      </c>
      <c r="C841" s="1" t="s">
        <v>10</v>
      </c>
      <c r="D841">
        <v>65535</v>
      </c>
      <c r="E841" s="4" t="str">
        <f>IF((COUNTIF(ML100K[[#This Row],[abbreviation]],"*nIOI"))&gt;=1,"ü","")</f>
        <v/>
      </c>
      <c r="F841" s="4" t="str">
        <f>IF(ML100K[[#This Row],[sigWeCoRatedCount]]&gt;=1,"ü","")</f>
        <v>ü</v>
      </c>
      <c r="G841" s="3">
        <v>51</v>
      </c>
      <c r="H841" s="9">
        <v>0.39697956841445498</v>
      </c>
      <c r="I841" s="9">
        <v>0.38234759884212777</v>
      </c>
      <c r="J841" s="9">
        <v>0.38959353737339719</v>
      </c>
      <c r="K841" s="9">
        <v>0.75448965267798385</v>
      </c>
      <c r="L841" s="9">
        <v>0.70969983287968796</v>
      </c>
      <c r="M841" s="9">
        <v>1.0011505041695912</v>
      </c>
      <c r="N841" s="9">
        <v>1.0005245525340709</v>
      </c>
      <c r="O841" s="9">
        <v>0.29449379411648613</v>
      </c>
      <c r="P841" s="9">
        <v>0.29449379411648613</v>
      </c>
      <c r="Q841" s="9">
        <v>0.54264224782623938</v>
      </c>
      <c r="R841" s="9">
        <v>0.41970072885007081</v>
      </c>
      <c r="S841" s="9">
        <v>0.70550620588351398</v>
      </c>
      <c r="T841" s="9">
        <v>0.69117379942106349</v>
      </c>
      <c r="U841" s="9">
        <v>0.75503725533938448</v>
      </c>
      <c r="V841" s="9">
        <v>0.4171534623105575</v>
      </c>
      <c r="W841" s="9">
        <v>0.60580609054644907</v>
      </c>
      <c r="X841" s="9">
        <v>0.72715020506739514</v>
      </c>
      <c r="Y841" s="9">
        <v>0.66982936334705956</v>
      </c>
      <c r="Z841" s="9">
        <v>0.78402037980670103</v>
      </c>
      <c r="AA841" s="9">
        <v>0.59832721903542541</v>
      </c>
      <c r="AB841" s="9">
        <v>0.40167278096457393</v>
      </c>
      <c r="AC841" s="9">
        <v>0.21597962019329839</v>
      </c>
      <c r="AD841" s="9">
        <v>0.27284979493260475</v>
      </c>
      <c r="AE841" s="9">
        <v>0.33017063665294083</v>
      </c>
      <c r="AF841" s="9">
        <v>3.12</v>
      </c>
      <c r="AG841" s="9">
        <v>0.99933828207847364</v>
      </c>
      <c r="AH841" s="9">
        <v>1977.58</v>
      </c>
      <c r="AI841" s="9">
        <v>2132.5</v>
      </c>
      <c r="AJ841" s="9">
        <v>800.14</v>
      </c>
      <c r="AK841" s="9">
        <v>587.48</v>
      </c>
      <c r="AL841" s="9">
        <v>1191.76</v>
      </c>
    </row>
    <row r="842" spans="1:38" hidden="1" x14ac:dyDescent="0.3">
      <c r="A842" s="1" t="s">
        <v>10</v>
      </c>
      <c r="B842" s="1" t="s">
        <v>4</v>
      </c>
      <c r="C842" s="1" t="s">
        <v>10</v>
      </c>
      <c r="D842">
        <v>65535</v>
      </c>
      <c r="E842" s="4" t="str">
        <f>IF((COUNTIF(ML100K[[#This Row],[abbreviation]],"*nIOI"))&gt;=1,"ü","")</f>
        <v/>
      </c>
      <c r="F842" s="4" t="str">
        <f>IF(ML100K[[#This Row],[sigWeCoRatedCount]]&gt;=1,"ü","")</f>
        <v>ü</v>
      </c>
      <c r="G842" s="3">
        <v>21</v>
      </c>
      <c r="H842" s="9">
        <v>0.39423948827825134</v>
      </c>
      <c r="I842" s="9">
        <v>0.37706625899551244</v>
      </c>
      <c r="J842" s="9">
        <v>0.38555545976542288</v>
      </c>
      <c r="K842" s="9">
        <v>0.75448395474832941</v>
      </c>
      <c r="L842" s="9">
        <v>0.71366854031600069</v>
      </c>
      <c r="M842" s="9">
        <v>1.0129970452524817</v>
      </c>
      <c r="N842" s="9">
        <v>1.0064195973114933</v>
      </c>
      <c r="O842" s="9">
        <v>0.29607290468982644</v>
      </c>
      <c r="P842" s="9">
        <v>0.29607290468982644</v>
      </c>
      <c r="Q842" s="9">
        <v>0.5440861802638145</v>
      </c>
      <c r="R842" s="9">
        <v>0.41905123386482956</v>
      </c>
      <c r="S842" s="9">
        <v>0.70392709531017394</v>
      </c>
      <c r="T842" s="9">
        <v>0.68853312949775647</v>
      </c>
      <c r="U842" s="9">
        <v>0.75518879349361867</v>
      </c>
      <c r="V842" s="9">
        <v>0.41934320010597997</v>
      </c>
      <c r="W842" s="9">
        <v>0.60580935497649424</v>
      </c>
      <c r="X842" s="9">
        <v>0.72356425252472534</v>
      </c>
      <c r="Y842" s="9">
        <v>0.67067523575352661</v>
      </c>
      <c r="Z842" s="9">
        <v>0.78822442630945688</v>
      </c>
      <c r="AA842" s="9">
        <v>0.58884183268605639</v>
      </c>
      <c r="AB842" s="9">
        <v>0.41115816731394422</v>
      </c>
      <c r="AC842" s="9">
        <v>0.2117755736905437</v>
      </c>
      <c r="AD842" s="9">
        <v>0.2764357474752755</v>
      </c>
      <c r="AE842" s="9">
        <v>0.32932476424647428</v>
      </c>
      <c r="AF842" s="9">
        <v>3.12</v>
      </c>
      <c r="AG842" s="9">
        <v>0.99933828207847364</v>
      </c>
      <c r="AH842" s="9">
        <v>1974.52</v>
      </c>
      <c r="AI842" s="9">
        <v>2143.94</v>
      </c>
      <c r="AJ842" s="9">
        <v>819.02</v>
      </c>
      <c r="AK842" s="9">
        <v>576.04</v>
      </c>
      <c r="AL842" s="9">
        <v>1172.8800000000001</v>
      </c>
    </row>
    <row r="843" spans="1:38" hidden="1" x14ac:dyDescent="0.3">
      <c r="A843" s="1" t="s">
        <v>10</v>
      </c>
      <c r="B843" s="1" t="s">
        <v>4</v>
      </c>
      <c r="C843" s="1" t="s">
        <v>10</v>
      </c>
      <c r="D843">
        <v>65535</v>
      </c>
      <c r="E843" s="4" t="str">
        <f>IF((COUNTIF(ML100K[[#This Row],[abbreviation]],"*nIOI"))&gt;=1,"ü","")</f>
        <v/>
      </c>
      <c r="F843" s="4" t="str">
        <f>IF(ML100K[[#This Row],[sigWeCoRatedCount]]&gt;=1,"ü","")</f>
        <v>ü</v>
      </c>
      <c r="G843" s="3">
        <v>50</v>
      </c>
      <c r="H843" s="9">
        <v>0.39667047084910118</v>
      </c>
      <c r="I843" s="9">
        <v>0.38196569051815649</v>
      </c>
      <c r="J843" s="9">
        <v>0.38924736968464474</v>
      </c>
      <c r="K843" s="9">
        <v>0.75440888470548317</v>
      </c>
      <c r="L843" s="9">
        <v>0.70992896645111581</v>
      </c>
      <c r="M843" s="9">
        <v>1.0012947102421577</v>
      </c>
      <c r="N843" s="9">
        <v>1.0005952451453868</v>
      </c>
      <c r="O843" s="9">
        <v>0.29464658646919201</v>
      </c>
      <c r="P843" s="9">
        <v>0.29464658646919201</v>
      </c>
      <c r="Q843" s="9">
        <v>0.54278288952094833</v>
      </c>
      <c r="R843" s="9">
        <v>0.41945034403549397</v>
      </c>
      <c r="S843" s="9">
        <v>0.70535341353080738</v>
      </c>
      <c r="T843" s="9">
        <v>0.69098284525907827</v>
      </c>
      <c r="U843" s="9">
        <v>0.75496126098149829</v>
      </c>
      <c r="V843" s="9">
        <v>0.41727819717669129</v>
      </c>
      <c r="W843" s="9">
        <v>0.60570145795971875</v>
      </c>
      <c r="X843" s="9">
        <v>0.72694726279834432</v>
      </c>
      <c r="Y843" s="9">
        <v>0.66972320805075736</v>
      </c>
      <c r="Z843" s="9">
        <v>0.78408089422818117</v>
      </c>
      <c r="AA843" s="9">
        <v>0.59788479628997482</v>
      </c>
      <c r="AB843" s="9">
        <v>0.40211520371002529</v>
      </c>
      <c r="AC843" s="9">
        <v>0.21591910577181761</v>
      </c>
      <c r="AD843" s="9">
        <v>0.27305273720165696</v>
      </c>
      <c r="AE843" s="9">
        <v>0.33027679194924242</v>
      </c>
      <c r="AF843" s="9">
        <v>3.12</v>
      </c>
      <c r="AG843" s="9">
        <v>0.99933828207847364</v>
      </c>
      <c r="AH843" s="9">
        <v>1976.4</v>
      </c>
      <c r="AI843" s="9">
        <v>2132.66</v>
      </c>
      <c r="AJ843" s="9">
        <v>801.02</v>
      </c>
      <c r="AK843" s="9">
        <v>587.32000000000005</v>
      </c>
      <c r="AL843" s="9">
        <v>1190.8800000000001</v>
      </c>
    </row>
    <row r="844" spans="1:38" hidden="1" x14ac:dyDescent="0.3">
      <c r="A844" s="1" t="s">
        <v>10</v>
      </c>
      <c r="B844" s="1" t="s">
        <v>4</v>
      </c>
      <c r="C844" s="1" t="s">
        <v>10</v>
      </c>
      <c r="D844">
        <v>65535</v>
      </c>
      <c r="E844" s="4" t="str">
        <f>IF((COUNTIF(ML100K[[#This Row],[abbreviation]],"*nIOI"))&gt;=1,"ü","")</f>
        <v/>
      </c>
      <c r="F844" s="4" t="str">
        <f>IF(ML100K[[#This Row],[sigWeCoRatedCount]]&gt;=1,"ü","")</f>
        <v>ü</v>
      </c>
      <c r="G844" s="3">
        <v>19</v>
      </c>
      <c r="H844" s="9">
        <v>0.39403383616599441</v>
      </c>
      <c r="I844" s="9">
        <v>0.37692560862612506</v>
      </c>
      <c r="J844" s="9">
        <v>0.38538329679044248</v>
      </c>
      <c r="K844" s="9">
        <v>0.75439298462406312</v>
      </c>
      <c r="L844" s="9">
        <v>0.71442403566859158</v>
      </c>
      <c r="M844" s="9">
        <v>1.0139904515237268</v>
      </c>
      <c r="N844" s="9">
        <v>1.0069188677602896</v>
      </c>
      <c r="O844" s="9">
        <v>0.29615344803009863</v>
      </c>
      <c r="P844" s="9">
        <v>0.29615344803009863</v>
      </c>
      <c r="Q844" s="9">
        <v>0.54416737360859013</v>
      </c>
      <c r="R844" s="9">
        <v>0.41844011852461227</v>
      </c>
      <c r="S844" s="9">
        <v>0.70384655196990242</v>
      </c>
      <c r="T844" s="9">
        <v>0.68846280431306262</v>
      </c>
      <c r="U844" s="9">
        <v>0.75509272754133594</v>
      </c>
      <c r="V844" s="9">
        <v>0.4193627131515118</v>
      </c>
      <c r="W844" s="9">
        <v>0.60568582407020599</v>
      </c>
      <c r="X844" s="9">
        <v>0.72353751372100472</v>
      </c>
      <c r="Y844" s="9">
        <v>0.67049632244498902</v>
      </c>
      <c r="Z844" s="9">
        <v>0.78804880995989579</v>
      </c>
      <c r="AA844" s="9">
        <v>0.58887679866622811</v>
      </c>
      <c r="AB844" s="9">
        <v>0.41112320133377112</v>
      </c>
      <c r="AC844" s="9">
        <v>0.2119511900401041</v>
      </c>
      <c r="AD844" s="9">
        <v>0.2764624862789945</v>
      </c>
      <c r="AE844" s="9">
        <v>0.32950367755501142</v>
      </c>
      <c r="AF844" s="9">
        <v>3.12</v>
      </c>
      <c r="AG844" s="9">
        <v>0.99933828207847364</v>
      </c>
      <c r="AH844" s="9">
        <v>1971.64</v>
      </c>
      <c r="AI844" s="9">
        <v>2143.48</v>
      </c>
      <c r="AJ844" s="9">
        <v>818.94</v>
      </c>
      <c r="AK844" s="9">
        <v>576.5</v>
      </c>
      <c r="AL844" s="9">
        <v>1172.96</v>
      </c>
    </row>
    <row r="845" spans="1:38" hidden="1" x14ac:dyDescent="0.3">
      <c r="A845" s="1" t="s">
        <v>10</v>
      </c>
      <c r="B845" s="1" t="s">
        <v>4</v>
      </c>
      <c r="C845" s="1" t="s">
        <v>10</v>
      </c>
      <c r="D845">
        <v>65535</v>
      </c>
      <c r="E845" s="4" t="str">
        <f>IF((COUNTIF(ML100K[[#This Row],[abbreviation]],"*nIOI"))&gt;=1,"ü","")</f>
        <v/>
      </c>
      <c r="F845" s="4" t="str">
        <f>IF(ML100K[[#This Row],[sigWeCoRatedCount]]&gt;=1,"ü","")</f>
        <v>ü</v>
      </c>
      <c r="G845" s="3">
        <v>16</v>
      </c>
      <c r="H845" s="9">
        <v>0.39341417307122406</v>
      </c>
      <c r="I845" s="9">
        <v>0.37600123773097344</v>
      </c>
      <c r="J845" s="9">
        <v>0.38460745250334183</v>
      </c>
      <c r="K845" s="9">
        <v>0.75428371258948901</v>
      </c>
      <c r="L845" s="9">
        <v>0.71644867729427997</v>
      </c>
      <c r="M845" s="9">
        <v>1.0182476315576015</v>
      </c>
      <c r="N845" s="9">
        <v>1.0090336956036565</v>
      </c>
      <c r="O845" s="9">
        <v>0.29648880357185536</v>
      </c>
      <c r="P845" s="9">
        <v>0.29648880357185536</v>
      </c>
      <c r="Q845" s="9">
        <v>0.54447866686461499</v>
      </c>
      <c r="R845" s="9">
        <v>0.4172601028065287</v>
      </c>
      <c r="S845" s="9">
        <v>0.70351119642814497</v>
      </c>
      <c r="T845" s="9">
        <v>0.68800061886548758</v>
      </c>
      <c r="U845" s="9">
        <v>0.7550061820398225</v>
      </c>
      <c r="V845" s="9">
        <v>0.41969466860177185</v>
      </c>
      <c r="W845" s="9">
        <v>0.60553970245532895</v>
      </c>
      <c r="X845" s="9">
        <v>0.72299434900292447</v>
      </c>
      <c r="Y845" s="9">
        <v>0.67041982406829881</v>
      </c>
      <c r="Z845" s="9">
        <v>0.78846444152550599</v>
      </c>
      <c r="AA845" s="9">
        <v>0.58753679620546684</v>
      </c>
      <c r="AB845" s="9">
        <v>0.41246320379453327</v>
      </c>
      <c r="AC845" s="9">
        <v>0.21153555847449329</v>
      </c>
      <c r="AD845" s="9">
        <v>0.2770056509970748</v>
      </c>
      <c r="AE845" s="9">
        <v>0.32958017593170158</v>
      </c>
      <c r="AF845" s="9">
        <v>3.12</v>
      </c>
      <c r="AG845" s="9">
        <v>0.99933828207847364</v>
      </c>
      <c r="AH845" s="9">
        <v>1966.08</v>
      </c>
      <c r="AI845" s="9">
        <v>2144.58</v>
      </c>
      <c r="AJ845" s="9">
        <v>821.62</v>
      </c>
      <c r="AK845" s="9">
        <v>575.4</v>
      </c>
      <c r="AL845" s="9">
        <v>1170.28</v>
      </c>
    </row>
    <row r="846" spans="1:38" hidden="1" x14ac:dyDescent="0.3">
      <c r="A846" s="1" t="s">
        <v>10</v>
      </c>
      <c r="B846" s="1" t="s">
        <v>4</v>
      </c>
      <c r="C846" s="1" t="s">
        <v>10</v>
      </c>
      <c r="D846">
        <v>65535</v>
      </c>
      <c r="E846" s="4" t="str">
        <f>IF((COUNTIF(ML100K[[#This Row],[abbreviation]],"*nIOI"))&gt;=1,"ü","")</f>
        <v/>
      </c>
      <c r="F846" s="4" t="str">
        <f>IF(ML100K[[#This Row],[sigWeCoRatedCount]]&gt;=1,"ü","")</f>
        <v>ü</v>
      </c>
      <c r="G846" s="3">
        <v>52</v>
      </c>
      <c r="H846" s="9">
        <v>0.3964868298637918</v>
      </c>
      <c r="I846" s="9">
        <v>0.38196263011157017</v>
      </c>
      <c r="J846" s="9">
        <v>0.38915555445852096</v>
      </c>
      <c r="K846" s="9">
        <v>0.75425868566537813</v>
      </c>
      <c r="L846" s="9">
        <v>0.70997581524749209</v>
      </c>
      <c r="M846" s="9">
        <v>1.0014435311403667</v>
      </c>
      <c r="N846" s="9">
        <v>1.0006692800858203</v>
      </c>
      <c r="O846" s="9">
        <v>0.29471878773810856</v>
      </c>
      <c r="P846" s="9">
        <v>0.29471878773810856</v>
      </c>
      <c r="Q846" s="9">
        <v>0.5428493783683348</v>
      </c>
      <c r="R846" s="9">
        <v>0.41942053082854414</v>
      </c>
      <c r="S846" s="9">
        <v>0.70528121226189044</v>
      </c>
      <c r="T846" s="9">
        <v>0.69098131505578464</v>
      </c>
      <c r="U846" s="9">
        <v>0.75480182049830835</v>
      </c>
      <c r="V846" s="9">
        <v>0.41721249810580402</v>
      </c>
      <c r="W846" s="9">
        <v>0.60550819026308034</v>
      </c>
      <c r="X846" s="9">
        <v>0.72705129217542674</v>
      </c>
      <c r="Y846" s="9">
        <v>0.66943553768836506</v>
      </c>
      <c r="Z846" s="9">
        <v>0.78363947836244219</v>
      </c>
      <c r="AA846" s="9">
        <v>0.59832315174912598</v>
      </c>
      <c r="AB846" s="9">
        <v>0.4016768482508738</v>
      </c>
      <c r="AC846" s="9">
        <v>0.21636052163755753</v>
      </c>
      <c r="AD846" s="9">
        <v>0.27294870782457287</v>
      </c>
      <c r="AE846" s="9">
        <v>0.3305644623116355</v>
      </c>
      <c r="AF846" s="9">
        <v>3.12</v>
      </c>
      <c r="AG846" s="9">
        <v>0.99933828207847364</v>
      </c>
      <c r="AH846" s="9">
        <v>1976.26</v>
      </c>
      <c r="AI846" s="9">
        <v>2131.46</v>
      </c>
      <c r="AJ846" s="9">
        <v>800.16</v>
      </c>
      <c r="AK846" s="9">
        <v>588.52</v>
      </c>
      <c r="AL846" s="9">
        <v>1191.74</v>
      </c>
    </row>
    <row r="847" spans="1:38" hidden="1" x14ac:dyDescent="0.3">
      <c r="A847" s="1" t="s">
        <v>10</v>
      </c>
      <c r="B847" s="1" t="s">
        <v>4</v>
      </c>
      <c r="C847" s="1" t="s">
        <v>10</v>
      </c>
      <c r="D847">
        <v>65535</v>
      </c>
      <c r="E847" s="4" t="str">
        <f>IF((COUNTIF(ML100K[[#This Row],[abbreviation]],"*nIOI"))&gt;=1,"ü","")</f>
        <v/>
      </c>
      <c r="F847" s="4" t="str">
        <f>IF(ML100K[[#This Row],[sigWeCoRatedCount]]&gt;=1,"ü","")</f>
        <v>ü</v>
      </c>
      <c r="G847" s="3">
        <v>53</v>
      </c>
      <c r="H847" s="9">
        <v>0.39642853243520021</v>
      </c>
      <c r="I847" s="9">
        <v>0.38196038132858789</v>
      </c>
      <c r="J847" s="9">
        <v>0.38912584825797264</v>
      </c>
      <c r="K847" s="9">
        <v>0.75421279598119384</v>
      </c>
      <c r="L847" s="9">
        <v>0.70986539470367216</v>
      </c>
      <c r="M847" s="9">
        <v>1.0013501227346711</v>
      </c>
      <c r="N847" s="9">
        <v>1.0006197771907159</v>
      </c>
      <c r="O847" s="9">
        <v>0.29473996419897208</v>
      </c>
      <c r="P847" s="9">
        <v>0.29473996419897208</v>
      </c>
      <c r="Q847" s="9">
        <v>0.54286893470084574</v>
      </c>
      <c r="R847" s="9">
        <v>0.41952247230456857</v>
      </c>
      <c r="S847" s="9">
        <v>0.70526003580102781</v>
      </c>
      <c r="T847" s="9">
        <v>0.69098019066429439</v>
      </c>
      <c r="U847" s="9">
        <v>0.75475256649848699</v>
      </c>
      <c r="V847" s="9">
        <v>0.41719329313800257</v>
      </c>
      <c r="W847" s="9">
        <v>0.60544960016307703</v>
      </c>
      <c r="X847" s="9">
        <v>0.72708114247155453</v>
      </c>
      <c r="Y847" s="9">
        <v>0.66934738996364485</v>
      </c>
      <c r="Z847" s="9">
        <v>0.78350437919675575</v>
      </c>
      <c r="AA847" s="9">
        <v>0.59845600213183026</v>
      </c>
      <c r="AB847" s="9">
        <v>0.40154399786816874</v>
      </c>
      <c r="AC847" s="9">
        <v>0.2164956208032438</v>
      </c>
      <c r="AD847" s="9">
        <v>0.2729188575284453</v>
      </c>
      <c r="AE847" s="9">
        <v>0.33065261003635471</v>
      </c>
      <c r="AF847" s="9">
        <v>3.12</v>
      </c>
      <c r="AG847" s="9">
        <v>0.99933828207847364</v>
      </c>
      <c r="AH847" s="9">
        <v>1976.74</v>
      </c>
      <c r="AI847" s="9">
        <v>2131.1</v>
      </c>
      <c r="AJ847" s="9">
        <v>799.9</v>
      </c>
      <c r="AK847" s="9">
        <v>588.88</v>
      </c>
      <c r="AL847" s="9">
        <v>1192</v>
      </c>
    </row>
    <row r="848" spans="1:38" hidden="1" x14ac:dyDescent="0.3">
      <c r="A848" s="1" t="s">
        <v>10</v>
      </c>
      <c r="B848" s="1" t="s">
        <v>4</v>
      </c>
      <c r="C848" s="1" t="s">
        <v>10</v>
      </c>
      <c r="D848">
        <v>65535</v>
      </c>
      <c r="E848" s="4" t="str">
        <f>IF((COUNTIF(ML100K[[#This Row],[abbreviation]],"*nIOI"))&gt;=1,"ü","")</f>
        <v/>
      </c>
      <c r="F848" s="4" t="str">
        <f>IF(ML100K[[#This Row],[sigWeCoRatedCount]]&gt;=1,"ü","")</f>
        <v>ü</v>
      </c>
      <c r="G848" s="3">
        <v>20</v>
      </c>
      <c r="H848" s="9">
        <v>0.39370574945272818</v>
      </c>
      <c r="I848" s="9">
        <v>0.37673715950874259</v>
      </c>
      <c r="J848" s="9">
        <v>0.38512627596046145</v>
      </c>
      <c r="K848" s="9">
        <v>0.75420800791094211</v>
      </c>
      <c r="L848" s="9">
        <v>0.7142925720583847</v>
      </c>
      <c r="M848" s="9">
        <v>1.0139948275475614</v>
      </c>
      <c r="N848" s="9">
        <v>1.0069155537473393</v>
      </c>
      <c r="O848" s="9">
        <v>0.29630212924883076</v>
      </c>
      <c r="P848" s="9">
        <v>0.29630212924883076</v>
      </c>
      <c r="Q848" s="9">
        <v>0.54429984238553653</v>
      </c>
      <c r="R848" s="9">
        <v>0.41862254384225533</v>
      </c>
      <c r="S848" s="9">
        <v>0.70369787075116952</v>
      </c>
      <c r="T848" s="9">
        <v>0.68836857975437116</v>
      </c>
      <c r="U848" s="9">
        <v>0.75490186850226582</v>
      </c>
      <c r="V848" s="9">
        <v>0.41936227121217495</v>
      </c>
      <c r="W848" s="9">
        <v>0.6054509061999559</v>
      </c>
      <c r="X848" s="9">
        <v>0.72353368961362263</v>
      </c>
      <c r="Y848" s="9">
        <v>0.67017205983910633</v>
      </c>
      <c r="Z848" s="9">
        <v>0.78765914362139144</v>
      </c>
      <c r="AA848" s="9">
        <v>0.58907801588735131</v>
      </c>
      <c r="AB848" s="9">
        <v>0.41092198411264846</v>
      </c>
      <c r="AC848" s="9">
        <v>0.21234085637861044</v>
      </c>
      <c r="AD848" s="9">
        <v>0.2764663103863777</v>
      </c>
      <c r="AE848" s="9">
        <v>0.32982794016089445</v>
      </c>
      <c r="AF848" s="9">
        <v>3.12</v>
      </c>
      <c r="AG848" s="9">
        <v>0.99933828207847364</v>
      </c>
      <c r="AH848" s="9">
        <v>1972.5</v>
      </c>
      <c r="AI848" s="9">
        <v>2142.4</v>
      </c>
      <c r="AJ848" s="9">
        <v>818.56</v>
      </c>
      <c r="AK848" s="9">
        <v>577.58000000000004</v>
      </c>
      <c r="AL848" s="9">
        <v>1173.3399999999999</v>
      </c>
    </row>
    <row r="849" spans="1:38" hidden="1" x14ac:dyDescent="0.3">
      <c r="A849" s="1" t="s">
        <v>10</v>
      </c>
      <c r="B849" s="1" t="s">
        <v>4</v>
      </c>
      <c r="C849" s="1" t="s">
        <v>10</v>
      </c>
      <c r="D849">
        <v>65535</v>
      </c>
      <c r="E849" s="4" t="str">
        <f>IF((COUNTIF(ML100K[[#This Row],[abbreviation]],"*nIOI"))&gt;=1,"ü","")</f>
        <v/>
      </c>
      <c r="F849" s="4" t="str">
        <f>IF(ML100K[[#This Row],[sigWeCoRatedCount]]&gt;=1,"ü","")</f>
        <v>ü</v>
      </c>
      <c r="G849" s="3">
        <v>54</v>
      </c>
      <c r="H849" s="9">
        <v>0.39645083537743292</v>
      </c>
      <c r="I849" s="9">
        <v>0.38203915455724013</v>
      </c>
      <c r="J849" s="9">
        <v>0.38917695507529659</v>
      </c>
      <c r="K849" s="9">
        <v>0.75419297480380498</v>
      </c>
      <c r="L849" s="9">
        <v>0.70970413140835398</v>
      </c>
      <c r="M849" s="9">
        <v>1.0008576997241581</v>
      </c>
      <c r="N849" s="9">
        <v>1.0003764179920303</v>
      </c>
      <c r="O849" s="9">
        <v>0.29472307366349632</v>
      </c>
      <c r="P849" s="9">
        <v>0.29472307366349632</v>
      </c>
      <c r="Q849" s="9">
        <v>0.54285334595030965</v>
      </c>
      <c r="R849" s="9">
        <v>0.41953938446454891</v>
      </c>
      <c r="S849" s="9">
        <v>0.70527692633650318</v>
      </c>
      <c r="T849" s="9">
        <v>0.69101957727861962</v>
      </c>
      <c r="U849" s="9">
        <v>0.7547287838282849</v>
      </c>
      <c r="V849" s="9">
        <v>0.41715289784771015</v>
      </c>
      <c r="W849" s="9">
        <v>0.60542522408169841</v>
      </c>
      <c r="X849" s="9">
        <v>0.72714704665217256</v>
      </c>
      <c r="Y849" s="9">
        <v>0.66930378872526042</v>
      </c>
      <c r="Z849" s="9">
        <v>0.78338297153517789</v>
      </c>
      <c r="AA849" s="9">
        <v>0.59865618302206292</v>
      </c>
      <c r="AB849" s="9">
        <v>0.40134381697793692</v>
      </c>
      <c r="AC849" s="9">
        <v>0.21661702846482334</v>
      </c>
      <c r="AD849" s="9">
        <v>0.27285295334782755</v>
      </c>
      <c r="AE849" s="9">
        <v>0.33069621127474025</v>
      </c>
      <c r="AF849" s="9">
        <v>3.12</v>
      </c>
      <c r="AG849" s="9">
        <v>0.99933828207847364</v>
      </c>
      <c r="AH849" s="9">
        <v>1976.82</v>
      </c>
      <c r="AI849" s="9">
        <v>2130.7800000000002</v>
      </c>
      <c r="AJ849" s="9">
        <v>799.5</v>
      </c>
      <c r="AK849" s="9">
        <v>589.20000000000005</v>
      </c>
      <c r="AL849" s="9">
        <v>1192.4000000000001</v>
      </c>
    </row>
    <row r="850" spans="1:38" hidden="1" x14ac:dyDescent="0.3">
      <c r="A850" s="1" t="s">
        <v>10</v>
      </c>
      <c r="B850" s="1" t="s">
        <v>4</v>
      </c>
      <c r="C850" s="1" t="s">
        <v>10</v>
      </c>
      <c r="D850">
        <v>65535</v>
      </c>
      <c r="E850" s="4" t="str">
        <f>IF((COUNTIF(ML100K[[#This Row],[abbreviation]],"*nIOI"))&gt;=1,"ü","")</f>
        <v/>
      </c>
      <c r="F850" s="4" t="str">
        <f>IF(ML100K[[#This Row],[sigWeCoRatedCount]]&gt;=1,"ü","")</f>
        <v>ü</v>
      </c>
      <c r="G850" s="3">
        <v>55</v>
      </c>
      <c r="H850" s="9">
        <v>0.39616694500445865</v>
      </c>
      <c r="I850" s="9">
        <v>0.38185554827480023</v>
      </c>
      <c r="J850" s="9">
        <v>0.38894403376257447</v>
      </c>
      <c r="K850" s="9">
        <v>0.75403753740356572</v>
      </c>
      <c r="L850" s="9">
        <v>0.70985274057871606</v>
      </c>
      <c r="M850" s="9">
        <v>1.0011762125310188</v>
      </c>
      <c r="N850" s="9">
        <v>1.0005343429950493</v>
      </c>
      <c r="O850" s="9">
        <v>0.29485040455846317</v>
      </c>
      <c r="P850" s="9">
        <v>0.29485040455846317</v>
      </c>
      <c r="Q850" s="9">
        <v>0.54296844087542417</v>
      </c>
      <c r="R850" s="9">
        <v>0.4194502431032065</v>
      </c>
      <c r="S850" s="9">
        <v>0.70514959544153621</v>
      </c>
      <c r="T850" s="9">
        <v>0.6909277741374007</v>
      </c>
      <c r="U850" s="9">
        <v>0.75456832094920412</v>
      </c>
      <c r="V850" s="9">
        <v>0.41716222518496754</v>
      </c>
      <c r="W850" s="9">
        <v>0.60522727621875938</v>
      </c>
      <c r="X850" s="9">
        <v>0.72713084285588647</v>
      </c>
      <c r="Y850" s="9">
        <v>0.66903610214857301</v>
      </c>
      <c r="Z850" s="9">
        <v>0.78306818694647573</v>
      </c>
      <c r="AA850" s="9">
        <v>0.59878736132832444</v>
      </c>
      <c r="AB850" s="9">
        <v>0.40121263867167639</v>
      </c>
      <c r="AC850" s="9">
        <v>0.21693181305352377</v>
      </c>
      <c r="AD850" s="9">
        <v>0.27286915714411497</v>
      </c>
      <c r="AE850" s="9">
        <v>0.33096389785142666</v>
      </c>
      <c r="AF850" s="9">
        <v>3.12</v>
      </c>
      <c r="AG850" s="9">
        <v>0.99933828207847364</v>
      </c>
      <c r="AH850" s="9">
        <v>1976.4</v>
      </c>
      <c r="AI850" s="9">
        <v>2129.92</v>
      </c>
      <c r="AJ850" s="9">
        <v>799.24</v>
      </c>
      <c r="AK850" s="9">
        <v>590.05999999999995</v>
      </c>
      <c r="AL850" s="9">
        <v>1192.6600000000001</v>
      </c>
    </row>
    <row r="851" spans="1:38" hidden="1" x14ac:dyDescent="0.3">
      <c r="A851" s="1" t="s">
        <v>10</v>
      </c>
      <c r="B851" s="1" t="s">
        <v>4</v>
      </c>
      <c r="C851" s="1" t="s">
        <v>10</v>
      </c>
      <c r="D851">
        <v>65535</v>
      </c>
      <c r="E851" s="4" t="str">
        <f>IF((COUNTIF(ML100K[[#This Row],[abbreviation]],"*nIOI"))&gt;=1,"ü","")</f>
        <v/>
      </c>
      <c r="F851" s="4" t="str">
        <f>IF(ML100K[[#This Row],[sigWeCoRatedCount]]&gt;=1,"ü","")</f>
        <v>ü</v>
      </c>
      <c r="G851" s="3">
        <v>56</v>
      </c>
      <c r="H851" s="9">
        <v>0.39562638591956134</v>
      </c>
      <c r="I851" s="9">
        <v>0.38143475628672524</v>
      </c>
      <c r="J851" s="9">
        <v>0.38846432263651509</v>
      </c>
      <c r="K851" s="9">
        <v>0.75378376276911485</v>
      </c>
      <c r="L851" s="9">
        <v>0.71003097101779922</v>
      </c>
      <c r="M851" s="9">
        <v>1.0014732200558987</v>
      </c>
      <c r="N851" s="9">
        <v>1.0006819811745584</v>
      </c>
      <c r="O851" s="9">
        <v>0.29509658544459133</v>
      </c>
      <c r="P851" s="9">
        <v>0.29509658544459133</v>
      </c>
      <c r="Q851" s="9">
        <v>0.54319595314066915</v>
      </c>
      <c r="R851" s="9">
        <v>0.41927199646037583</v>
      </c>
      <c r="S851" s="9">
        <v>0.70490341455540906</v>
      </c>
      <c r="T851" s="9">
        <v>0.69071737814336298</v>
      </c>
      <c r="U851" s="9">
        <v>0.75430949574993511</v>
      </c>
      <c r="V851" s="9">
        <v>0.41722604817361542</v>
      </c>
      <c r="W851" s="9">
        <v>0.60489874472273275</v>
      </c>
      <c r="X851" s="9">
        <v>0.72702643042457316</v>
      </c>
      <c r="Y851" s="9">
        <v>0.66859995549498819</v>
      </c>
      <c r="Z851" s="9">
        <v>0.78264483723034883</v>
      </c>
      <c r="AA851" s="9">
        <v>0.5987899190563768</v>
      </c>
      <c r="AB851" s="9">
        <v>0.40121008094362348</v>
      </c>
      <c r="AC851" s="9">
        <v>0.21735516276965205</v>
      </c>
      <c r="AD851" s="9">
        <v>0.27297356957542673</v>
      </c>
      <c r="AE851" s="9">
        <v>0.33140004450501265</v>
      </c>
      <c r="AF851" s="9">
        <v>3.12</v>
      </c>
      <c r="AG851" s="9">
        <v>0.99933828207847364</v>
      </c>
      <c r="AH851" s="9">
        <v>1975.56</v>
      </c>
      <c r="AI851" s="9">
        <v>2128.7600000000002</v>
      </c>
      <c r="AJ851" s="9">
        <v>799.24</v>
      </c>
      <c r="AK851" s="9">
        <v>591.22</v>
      </c>
      <c r="AL851" s="9">
        <v>1192.6600000000001</v>
      </c>
    </row>
    <row r="852" spans="1:38" hidden="1" x14ac:dyDescent="0.3">
      <c r="A852" s="1" t="s">
        <v>10</v>
      </c>
      <c r="B852" s="1" t="s">
        <v>4</v>
      </c>
      <c r="C852" s="1" t="s">
        <v>10</v>
      </c>
      <c r="D852">
        <v>65535</v>
      </c>
      <c r="E852" s="4" t="str">
        <f>IF((COUNTIF(ML100K[[#This Row],[abbreviation]],"*nIOI"))&gt;=1,"ü","")</f>
        <v/>
      </c>
      <c r="F852" s="4" t="str">
        <f>IF(ML100K[[#This Row],[sigWeCoRatedCount]]&gt;=1,"ü","")</f>
        <v>ü</v>
      </c>
      <c r="G852" s="3">
        <v>14</v>
      </c>
      <c r="H852" s="9">
        <v>0.39209052673988914</v>
      </c>
      <c r="I852" s="9">
        <v>0.37496704569159378</v>
      </c>
      <c r="J852" s="9">
        <v>0.38343156513625476</v>
      </c>
      <c r="K852" s="9">
        <v>0.75367872999447438</v>
      </c>
      <c r="L852" s="9">
        <v>0.71791302744520702</v>
      </c>
      <c r="M852" s="9">
        <v>1.0229464162887767</v>
      </c>
      <c r="N852" s="9">
        <v>1.0113559638841783</v>
      </c>
      <c r="O852" s="9">
        <v>0.29707878399769166</v>
      </c>
      <c r="P852" s="9">
        <v>0.29707878399769166</v>
      </c>
      <c r="Q852" s="9">
        <v>0.54501993775191804</v>
      </c>
      <c r="R852" s="9">
        <v>0.41703094398108248</v>
      </c>
      <c r="S852" s="9">
        <v>0.70292121600230828</v>
      </c>
      <c r="T852" s="9">
        <v>0.68748352284579783</v>
      </c>
      <c r="U852" s="9">
        <v>0.7543857429559705</v>
      </c>
      <c r="V852" s="9">
        <v>0.41986094743569857</v>
      </c>
      <c r="W852" s="9">
        <v>0.60476197498510009</v>
      </c>
      <c r="X852" s="9">
        <v>0.72271925692603367</v>
      </c>
      <c r="Y852" s="9">
        <v>0.66937126981385386</v>
      </c>
      <c r="Z852" s="9">
        <v>0.78746768020166236</v>
      </c>
      <c r="AA852" s="9">
        <v>0.58749936548993198</v>
      </c>
      <c r="AB852" s="9">
        <v>0.41250063451006802</v>
      </c>
      <c r="AC852" s="9">
        <v>0.21253231979833731</v>
      </c>
      <c r="AD852" s="9">
        <v>0.27728074307396583</v>
      </c>
      <c r="AE852" s="9">
        <v>0.33062873018614558</v>
      </c>
      <c r="AF852" s="9">
        <v>3.12</v>
      </c>
      <c r="AG852" s="9">
        <v>0.99933828207847364</v>
      </c>
      <c r="AH852" s="9">
        <v>1965</v>
      </c>
      <c r="AI852" s="9">
        <v>2141.88</v>
      </c>
      <c r="AJ852" s="9">
        <v>821.7</v>
      </c>
      <c r="AK852" s="9">
        <v>578.1</v>
      </c>
      <c r="AL852" s="9">
        <v>1170.2</v>
      </c>
    </row>
    <row r="853" spans="1:38" hidden="1" x14ac:dyDescent="0.3">
      <c r="A853" s="1" t="s">
        <v>10</v>
      </c>
      <c r="B853" s="1" t="s">
        <v>4</v>
      </c>
      <c r="C853" s="1" t="s">
        <v>10</v>
      </c>
      <c r="D853">
        <v>65535</v>
      </c>
      <c r="E853" s="4" t="str">
        <f>IF((COUNTIF(ML100K[[#This Row],[abbreviation]],"*nIOI"))&gt;=1,"ü","")</f>
        <v/>
      </c>
      <c r="F853" s="4" t="str">
        <f>IF(ML100K[[#This Row],[sigWeCoRatedCount]]&gt;=1,"ü","")</f>
        <v>ü</v>
      </c>
      <c r="G853" s="3">
        <v>15</v>
      </c>
      <c r="H853" s="9">
        <v>0.39171229386908718</v>
      </c>
      <c r="I853" s="9">
        <v>0.37437204371777039</v>
      </c>
      <c r="J853" s="9">
        <v>0.38294221770868303</v>
      </c>
      <c r="K853" s="9">
        <v>0.75362045347548867</v>
      </c>
      <c r="L853" s="9">
        <v>0.71762879037367344</v>
      </c>
      <c r="M853" s="9">
        <v>1.0210070652751169</v>
      </c>
      <c r="N853" s="9">
        <v>1.0103950403735318</v>
      </c>
      <c r="O853" s="9">
        <v>0.29728255428606959</v>
      </c>
      <c r="P853" s="9">
        <v>0.29728255428606959</v>
      </c>
      <c r="Q853" s="9">
        <v>0.54520307919484967</v>
      </c>
      <c r="R853" s="9">
        <v>0.4167040638653336</v>
      </c>
      <c r="S853" s="9">
        <v>0.70271744571393091</v>
      </c>
      <c r="T853" s="9">
        <v>0.68718602185888467</v>
      </c>
      <c r="U853" s="9">
        <v>0.75434187575817391</v>
      </c>
      <c r="V853" s="9">
        <v>0.42007471134315155</v>
      </c>
      <c r="W853" s="9">
        <v>0.6046902229302098</v>
      </c>
      <c r="X853" s="9">
        <v>0.72236625115027631</v>
      </c>
      <c r="Y853" s="9">
        <v>0.66934604271881259</v>
      </c>
      <c r="Z853" s="9">
        <v>0.78776182916167403</v>
      </c>
      <c r="AA853" s="9">
        <v>0.58661021455609508</v>
      </c>
      <c r="AB853" s="9">
        <v>0.41338978544390448</v>
      </c>
      <c r="AC853" s="9">
        <v>0.21223817083832555</v>
      </c>
      <c r="AD853" s="9">
        <v>0.27763374884972408</v>
      </c>
      <c r="AE853" s="9">
        <v>0.33065395728118846</v>
      </c>
      <c r="AF853" s="9">
        <v>3.12</v>
      </c>
      <c r="AG853" s="9">
        <v>0.99933828207847364</v>
      </c>
      <c r="AH853" s="9">
        <v>1963.46</v>
      </c>
      <c r="AI853" s="9">
        <v>2142.6799999999998</v>
      </c>
      <c r="AJ853" s="9">
        <v>823.46</v>
      </c>
      <c r="AK853" s="9">
        <v>577.29999999999995</v>
      </c>
      <c r="AL853" s="9">
        <v>1168.44</v>
      </c>
    </row>
    <row r="854" spans="1:38" hidden="1" x14ac:dyDescent="0.3">
      <c r="A854" s="1" t="s">
        <v>10</v>
      </c>
      <c r="B854" s="1" t="s">
        <v>4</v>
      </c>
      <c r="C854" s="1" t="s">
        <v>10</v>
      </c>
      <c r="D854">
        <v>65535</v>
      </c>
      <c r="E854" s="4" t="str">
        <f>IF((COUNTIF(ML100K[[#This Row],[abbreviation]],"*nIOI"))&gt;=1,"ü","")</f>
        <v/>
      </c>
      <c r="F854" s="4" t="str">
        <f>IF(ML100K[[#This Row],[sigWeCoRatedCount]]&gt;=1,"ü","")</f>
        <v>ü</v>
      </c>
      <c r="G854" s="3">
        <v>57</v>
      </c>
      <c r="H854" s="9">
        <v>0.39522244717869381</v>
      </c>
      <c r="I854" s="9">
        <v>0.38115840922751121</v>
      </c>
      <c r="J854" s="9">
        <v>0.38812536202393139</v>
      </c>
      <c r="K854" s="9">
        <v>0.75357370741531704</v>
      </c>
      <c r="L854" s="9">
        <v>0.71023468635370546</v>
      </c>
      <c r="M854" s="9">
        <v>1.0017532982094017</v>
      </c>
      <c r="N854" s="9">
        <v>1.000822856155966</v>
      </c>
      <c r="O854" s="9">
        <v>0.29527483031186169</v>
      </c>
      <c r="P854" s="9">
        <v>0.29527483031186169</v>
      </c>
      <c r="Q854" s="9">
        <v>0.54335999198020946</v>
      </c>
      <c r="R854" s="9">
        <v>0.41911495240049851</v>
      </c>
      <c r="S854" s="9">
        <v>0.70472516968813825</v>
      </c>
      <c r="T854" s="9">
        <v>0.69057920461375577</v>
      </c>
      <c r="U854" s="9">
        <v>0.75409234228308664</v>
      </c>
      <c r="V854" s="9">
        <v>0.41725061348243575</v>
      </c>
      <c r="W854" s="9">
        <v>0.60462924770441284</v>
      </c>
      <c r="X854" s="9">
        <v>0.72698572201179201</v>
      </c>
      <c r="Y854" s="9">
        <v>0.6682367251669018</v>
      </c>
      <c r="Z854" s="9">
        <v>0.78223702011186202</v>
      </c>
      <c r="AA854" s="9">
        <v>0.59892138911564796</v>
      </c>
      <c r="AB854" s="9">
        <v>0.4010786108843522</v>
      </c>
      <c r="AC854" s="9">
        <v>0.21776297988813687</v>
      </c>
      <c r="AD854" s="9">
        <v>0.27301427798820865</v>
      </c>
      <c r="AE854" s="9">
        <v>0.33176327483309831</v>
      </c>
      <c r="AF854" s="9">
        <v>3.12</v>
      </c>
      <c r="AG854" s="9">
        <v>0.99933828207847364</v>
      </c>
      <c r="AH854" s="9">
        <v>1974.82</v>
      </c>
      <c r="AI854" s="9">
        <v>2127.66</v>
      </c>
      <c r="AJ854" s="9">
        <v>798.98</v>
      </c>
      <c r="AK854" s="9">
        <v>592.32000000000005</v>
      </c>
      <c r="AL854" s="9">
        <v>1192.92</v>
      </c>
    </row>
    <row r="855" spans="1:38" hidden="1" x14ac:dyDescent="0.3">
      <c r="A855" s="1" t="s">
        <v>10</v>
      </c>
      <c r="B855" s="1" t="s">
        <v>4</v>
      </c>
      <c r="C855" s="1" t="s">
        <v>10</v>
      </c>
      <c r="D855">
        <v>65535</v>
      </c>
      <c r="E855" s="4" t="str">
        <f>IF((COUNTIF(ML100K[[#This Row],[abbreviation]],"*nIOI"))&gt;=1,"ü","")</f>
        <v/>
      </c>
      <c r="F855" s="4" t="str">
        <f>IF(ML100K[[#This Row],[sigWeCoRatedCount]]&gt;=1,"ü","")</f>
        <v>ü</v>
      </c>
      <c r="G855" s="3">
        <v>58</v>
      </c>
      <c r="H855" s="9">
        <v>0.39515850134585362</v>
      </c>
      <c r="I855" s="9">
        <v>0.38114187944655692</v>
      </c>
      <c r="J855" s="9">
        <v>0.388085541849642</v>
      </c>
      <c r="K855" s="9">
        <v>0.75353087982263378</v>
      </c>
      <c r="L855" s="9">
        <v>0.71040025811478613</v>
      </c>
      <c r="M855" s="9">
        <v>1.0015453843436093</v>
      </c>
      <c r="N855" s="9">
        <v>1.0007203919138925</v>
      </c>
      <c r="O855" s="9">
        <v>0.29530036026765044</v>
      </c>
      <c r="P855" s="9">
        <v>0.29530036026765044</v>
      </c>
      <c r="Q855" s="9">
        <v>0.54338344129457739</v>
      </c>
      <c r="R855" s="9">
        <v>0.41881356801352448</v>
      </c>
      <c r="S855" s="9">
        <v>0.70469963973234961</v>
      </c>
      <c r="T855" s="9">
        <v>0.69057093972327843</v>
      </c>
      <c r="U855" s="9">
        <v>0.75404706901595653</v>
      </c>
      <c r="V855" s="9">
        <v>0.41723789540120931</v>
      </c>
      <c r="W855" s="9">
        <v>0.60457358628400493</v>
      </c>
      <c r="X855" s="9">
        <v>0.72700655921457835</v>
      </c>
      <c r="Y855" s="9">
        <v>0.66815194213127438</v>
      </c>
      <c r="Z855" s="9">
        <v>0.78212073748998356</v>
      </c>
      <c r="AA855" s="9">
        <v>0.59902114195657163</v>
      </c>
      <c r="AB855" s="9">
        <v>0.40097885804342798</v>
      </c>
      <c r="AC855" s="9">
        <v>0.21787926251001616</v>
      </c>
      <c r="AD855" s="9">
        <v>0.27299344078542276</v>
      </c>
      <c r="AE855" s="9">
        <v>0.33184805786872423</v>
      </c>
      <c r="AF855" s="9">
        <v>3.12</v>
      </c>
      <c r="AG855" s="9">
        <v>0.99933828207847364</v>
      </c>
      <c r="AH855" s="9">
        <v>1973.4</v>
      </c>
      <c r="AI855" s="9">
        <v>2127.34</v>
      </c>
      <c r="AJ855" s="9">
        <v>798.78</v>
      </c>
      <c r="AK855" s="9">
        <v>592.64</v>
      </c>
      <c r="AL855" s="9">
        <v>1193.1199999999999</v>
      </c>
    </row>
    <row r="856" spans="1:38" hidden="1" x14ac:dyDescent="0.3">
      <c r="A856" s="1" t="s">
        <v>10</v>
      </c>
      <c r="B856" s="1" t="s">
        <v>4</v>
      </c>
      <c r="C856" s="1" t="s">
        <v>10</v>
      </c>
      <c r="D856">
        <v>65535</v>
      </c>
      <c r="E856" s="4" t="str">
        <f>IF((COUNTIF(ML100K[[#This Row],[abbreviation]],"*nIOI"))&gt;=1,"ü","")</f>
        <v/>
      </c>
      <c r="F856" s="4" t="str">
        <f>IF(ML100K[[#This Row],[sigWeCoRatedCount]]&gt;=1,"ü","")</f>
        <v>ü</v>
      </c>
      <c r="G856" s="3">
        <v>59</v>
      </c>
      <c r="H856" s="9">
        <v>0.39512504919398417</v>
      </c>
      <c r="I856" s="9">
        <v>0.38114519915217698</v>
      </c>
      <c r="J856" s="9">
        <v>0.38807079140919937</v>
      </c>
      <c r="K856" s="9">
        <v>0.75350067765594098</v>
      </c>
      <c r="L856" s="9">
        <v>0.7103577763413208</v>
      </c>
      <c r="M856" s="9">
        <v>1.0018339469562341</v>
      </c>
      <c r="N856" s="9">
        <v>1.0008642294641552</v>
      </c>
      <c r="O856" s="9">
        <v>0.29531308290058705</v>
      </c>
      <c r="P856" s="9">
        <v>0.29531308290058705</v>
      </c>
      <c r="Q856" s="9">
        <v>0.54339360471636722</v>
      </c>
      <c r="R856" s="9">
        <v>0.41900460756134411</v>
      </c>
      <c r="S856" s="9">
        <v>0.70468691709941278</v>
      </c>
      <c r="T856" s="9">
        <v>0.69057259957608863</v>
      </c>
      <c r="U856" s="9">
        <v>0.75401482640643946</v>
      </c>
      <c r="V856" s="9">
        <v>0.41722262551812783</v>
      </c>
      <c r="W856" s="9">
        <v>0.60453586452989594</v>
      </c>
      <c r="X856" s="9">
        <v>0.72703199064859458</v>
      </c>
      <c r="Y856" s="9">
        <v>0.66809305854538881</v>
      </c>
      <c r="Z856" s="9">
        <v>0.78202673499053932</v>
      </c>
      <c r="AA856" s="9">
        <v>0.59911846416163539</v>
      </c>
      <c r="AB856" s="9">
        <v>0.40088153583836361</v>
      </c>
      <c r="AC856" s="9">
        <v>0.21797326500945982</v>
      </c>
      <c r="AD856" s="9">
        <v>0.27296800935140503</v>
      </c>
      <c r="AE856" s="9">
        <v>0.33190694145461119</v>
      </c>
      <c r="AF856" s="9">
        <v>3.12</v>
      </c>
      <c r="AG856" s="9">
        <v>0.99933828207847364</v>
      </c>
      <c r="AH856" s="9">
        <v>1974.3</v>
      </c>
      <c r="AI856" s="9">
        <v>2127.08</v>
      </c>
      <c r="AJ856" s="9">
        <v>798.58</v>
      </c>
      <c r="AK856" s="9">
        <v>592.9</v>
      </c>
      <c r="AL856" s="9">
        <v>1193.32</v>
      </c>
    </row>
    <row r="857" spans="1:38" hidden="1" x14ac:dyDescent="0.3">
      <c r="A857" s="1" t="s">
        <v>10</v>
      </c>
      <c r="B857" s="1" t="s">
        <v>4</v>
      </c>
      <c r="C857" s="1" t="s">
        <v>10</v>
      </c>
      <c r="D857">
        <v>65535</v>
      </c>
      <c r="E857" s="4" t="str">
        <f>IF((COUNTIF(ML100K[[#This Row],[abbreviation]],"*nIOI"))&gt;=1,"ü","")</f>
        <v/>
      </c>
      <c r="F857" s="4" t="str">
        <f>IF(ML100K[[#This Row],[sigWeCoRatedCount]]&gt;=1,"ü","")</f>
        <v>ü</v>
      </c>
      <c r="G857" s="3">
        <v>60</v>
      </c>
      <c r="H857" s="9">
        <v>0.39484058705038166</v>
      </c>
      <c r="I857" s="9">
        <v>0.38092255491405641</v>
      </c>
      <c r="J857" s="9">
        <v>0.38781783447444762</v>
      </c>
      <c r="K857" s="9">
        <v>0.75337076925076008</v>
      </c>
      <c r="L857" s="9">
        <v>0.71061674023552424</v>
      </c>
      <c r="M857" s="9">
        <v>1.0023221039407946</v>
      </c>
      <c r="N857" s="9">
        <v>1.0011088667644086</v>
      </c>
      <c r="O857" s="9">
        <v>0.29544042098382989</v>
      </c>
      <c r="P857" s="9">
        <v>0.29544042098382989</v>
      </c>
      <c r="Q857" s="9">
        <v>0.54351003970292711</v>
      </c>
      <c r="R857" s="9">
        <v>0.41881355450695235</v>
      </c>
      <c r="S857" s="9">
        <v>0.70455957901616972</v>
      </c>
      <c r="T857" s="9">
        <v>0.69046127745702757</v>
      </c>
      <c r="U857" s="9">
        <v>0.75388182719382568</v>
      </c>
      <c r="V857" s="9">
        <v>0.41725775069321164</v>
      </c>
      <c r="W857" s="9">
        <v>0.60436903741887549</v>
      </c>
      <c r="X857" s="9">
        <v>0.72697340133980248</v>
      </c>
      <c r="Y857" s="9">
        <v>0.66786718571058035</v>
      </c>
      <c r="Z857" s="9">
        <v>0.78181313338695935</v>
      </c>
      <c r="AA857" s="9">
        <v>0.59910942152709579</v>
      </c>
      <c r="AB857" s="9">
        <v>0.40089057847290388</v>
      </c>
      <c r="AC857" s="9">
        <v>0.21818686661304054</v>
      </c>
      <c r="AD857" s="9">
        <v>0.27302659866019785</v>
      </c>
      <c r="AE857" s="9">
        <v>0.3321328142894206</v>
      </c>
      <c r="AF857" s="9">
        <v>3.12</v>
      </c>
      <c r="AG857" s="9">
        <v>0.99933828207847364</v>
      </c>
      <c r="AH857" s="9">
        <v>1973.4</v>
      </c>
      <c r="AI857" s="9">
        <v>2126.5</v>
      </c>
      <c r="AJ857" s="9">
        <v>798.6</v>
      </c>
      <c r="AK857" s="9">
        <v>593.48</v>
      </c>
      <c r="AL857" s="9">
        <v>1193.3</v>
      </c>
    </row>
    <row r="858" spans="1:38" hidden="1" x14ac:dyDescent="0.3">
      <c r="A858" s="1" t="s">
        <v>10</v>
      </c>
      <c r="B858" s="1" t="s">
        <v>4</v>
      </c>
      <c r="C858" s="1" t="s">
        <v>10</v>
      </c>
      <c r="D858">
        <v>65535</v>
      </c>
      <c r="E858" s="4" t="str">
        <f>IF((COUNTIF(ML100K[[#This Row],[abbreviation]],"*nIOI"))&gt;=1,"ü","")</f>
        <v/>
      </c>
      <c r="F858" s="4" t="str">
        <f>IF(ML100K[[#This Row],[sigWeCoRatedCount]]&gt;=1,"ü","")</f>
        <v>ü</v>
      </c>
      <c r="G858" s="3">
        <v>62</v>
      </c>
      <c r="H858" s="9">
        <v>0.39492770221654788</v>
      </c>
      <c r="I858" s="9">
        <v>0.38112232281229919</v>
      </c>
      <c r="J858" s="9">
        <v>0.38796224105888782</v>
      </c>
      <c r="K858" s="9">
        <v>0.75334985054491799</v>
      </c>
      <c r="L858" s="9">
        <v>0.71065918325836097</v>
      </c>
      <c r="M858" s="9">
        <v>1.0020673935212614</v>
      </c>
      <c r="N858" s="9">
        <v>1.0009787416054265</v>
      </c>
      <c r="O858" s="9">
        <v>0.29538950070430947</v>
      </c>
      <c r="P858" s="9">
        <v>0.29538950070430947</v>
      </c>
      <c r="Q858" s="9">
        <v>0.54346217206409231</v>
      </c>
      <c r="R858" s="9">
        <v>0.41870317543044977</v>
      </c>
      <c r="S858" s="9">
        <v>0.70461049929569031</v>
      </c>
      <c r="T858" s="9">
        <v>0.69056116140614965</v>
      </c>
      <c r="U858" s="9">
        <v>0.75385441579443635</v>
      </c>
      <c r="V858" s="9">
        <v>0.4171638722023614</v>
      </c>
      <c r="W858" s="9">
        <v>0.60434329354004257</v>
      </c>
      <c r="X858" s="9">
        <v>0.72712619675682244</v>
      </c>
      <c r="Y858" s="9">
        <v>0.66780150545972583</v>
      </c>
      <c r="Z858" s="9">
        <v>0.78159251123985651</v>
      </c>
      <c r="AA858" s="9">
        <v>0.5995298115724419</v>
      </c>
      <c r="AB858" s="9">
        <v>0.40047018842755761</v>
      </c>
      <c r="AC858" s="9">
        <v>0.21840748876014354</v>
      </c>
      <c r="AD858" s="9">
        <v>0.27287380324317706</v>
      </c>
      <c r="AE858" s="9">
        <v>0.33219849454027484</v>
      </c>
      <c r="AF858" s="9">
        <v>3.12</v>
      </c>
      <c r="AG858" s="9">
        <v>0.99933828207847364</v>
      </c>
      <c r="AH858" s="9">
        <v>1972.88</v>
      </c>
      <c r="AI858" s="9">
        <v>2125.9</v>
      </c>
      <c r="AJ858" s="9">
        <v>797.76</v>
      </c>
      <c r="AK858" s="9">
        <v>594.08000000000004</v>
      </c>
      <c r="AL858" s="9">
        <v>1194.1400000000001</v>
      </c>
    </row>
    <row r="859" spans="1:38" hidden="1" x14ac:dyDescent="0.3">
      <c r="A859" s="1" t="s">
        <v>10</v>
      </c>
      <c r="B859" s="1" t="s">
        <v>4</v>
      </c>
      <c r="C859" s="1" t="s">
        <v>10</v>
      </c>
      <c r="D859">
        <v>65535</v>
      </c>
      <c r="E859" s="4" t="str">
        <f>IF((COUNTIF(ML100K[[#This Row],[abbreviation]],"*nIOI"))&gt;=1,"ü","")</f>
        <v/>
      </c>
      <c r="F859" s="4" t="str">
        <f>IF(ML100K[[#This Row],[sigWeCoRatedCount]]&gt;=1,"ü","")</f>
        <v>ü</v>
      </c>
      <c r="G859" s="3">
        <v>61</v>
      </c>
      <c r="H859" s="9">
        <v>0.39479585182885302</v>
      </c>
      <c r="I859" s="9">
        <v>0.3809639513458612</v>
      </c>
      <c r="J859" s="9">
        <v>0.38781691964235909</v>
      </c>
      <c r="K859" s="9">
        <v>0.75331281931533678</v>
      </c>
      <c r="L859" s="9">
        <v>0.71062099371593912</v>
      </c>
      <c r="M859" s="9">
        <v>1.0020716632245521</v>
      </c>
      <c r="N859" s="9">
        <v>1.0009835784926682</v>
      </c>
      <c r="O859" s="9">
        <v>0.29545316794952081</v>
      </c>
      <c r="P859" s="9">
        <v>0.29545316794952081</v>
      </c>
      <c r="Q859" s="9">
        <v>0.54352143165509414</v>
      </c>
      <c r="R859" s="9">
        <v>0.41871165629713625</v>
      </c>
      <c r="S859" s="9">
        <v>0.70454683205047874</v>
      </c>
      <c r="T859" s="9">
        <v>0.69048197567293002</v>
      </c>
      <c r="U859" s="9">
        <v>0.75381873666360877</v>
      </c>
      <c r="V859" s="9">
        <v>0.41721468906548836</v>
      </c>
      <c r="W859" s="9">
        <v>0.60429514438896048</v>
      </c>
      <c r="X859" s="9">
        <v>0.72704412012145236</v>
      </c>
      <c r="Y859" s="9">
        <v>0.66775173170740065</v>
      </c>
      <c r="Z859" s="9">
        <v>0.78160593668684708</v>
      </c>
      <c r="AA859" s="9">
        <v>0.5993580146590135</v>
      </c>
      <c r="AB859" s="9">
        <v>0.40064198534098661</v>
      </c>
      <c r="AC859" s="9">
        <v>0.21839406331315278</v>
      </c>
      <c r="AD859" s="9">
        <v>0.27295587987854808</v>
      </c>
      <c r="AE859" s="9">
        <v>0.3322482682925999</v>
      </c>
      <c r="AF859" s="9">
        <v>3.12</v>
      </c>
      <c r="AG859" s="9">
        <v>0.99933828207847364</v>
      </c>
      <c r="AH859" s="9">
        <v>1972.92</v>
      </c>
      <c r="AI859" s="9">
        <v>2125.94</v>
      </c>
      <c r="AJ859" s="9">
        <v>798.1</v>
      </c>
      <c r="AK859" s="9">
        <v>594.04</v>
      </c>
      <c r="AL859" s="9">
        <v>1193.8</v>
      </c>
    </row>
    <row r="860" spans="1:38" hidden="1" x14ac:dyDescent="0.3">
      <c r="A860" s="1" t="s">
        <v>10</v>
      </c>
      <c r="B860" s="1" t="s">
        <v>4</v>
      </c>
      <c r="C860" s="1" t="s">
        <v>10</v>
      </c>
      <c r="D860">
        <v>65535</v>
      </c>
      <c r="E860" s="4" t="str">
        <f>IF((COUNTIF(ML100K[[#This Row],[abbreviation]],"*nIOI"))&gt;=1,"ü","")</f>
        <v/>
      </c>
      <c r="F860" s="4" t="str">
        <f>IF(ML100K[[#This Row],[sigWeCoRatedCount]]&gt;=1,"ü","")</f>
        <v>ü</v>
      </c>
      <c r="G860" s="3">
        <v>13</v>
      </c>
      <c r="H860" s="9">
        <v>0.39068610061245507</v>
      </c>
      <c r="I860" s="9">
        <v>0.37328041391754796</v>
      </c>
      <c r="J860" s="9">
        <v>0.38188236250480728</v>
      </c>
      <c r="K860" s="9">
        <v>0.75326514533227751</v>
      </c>
      <c r="L860" s="9">
        <v>0.71964464391124683</v>
      </c>
      <c r="M860" s="9">
        <v>1.0267322398176173</v>
      </c>
      <c r="N860" s="9">
        <v>1.0132286197441978</v>
      </c>
      <c r="O860" s="9">
        <v>0.29777471783934045</v>
      </c>
      <c r="P860" s="9">
        <v>0.29777471783934045</v>
      </c>
      <c r="Q860" s="9">
        <v>0.54565967252942293</v>
      </c>
      <c r="R860" s="9">
        <v>0.41610147256352448</v>
      </c>
      <c r="S860" s="9">
        <v>0.70222528216065838</v>
      </c>
      <c r="T860" s="9">
        <v>0.68664020695877481</v>
      </c>
      <c r="U860" s="9">
        <v>0.75399278562216543</v>
      </c>
      <c r="V860" s="9">
        <v>0.42037332991094378</v>
      </c>
      <c r="W860" s="9">
        <v>0.60422871146635704</v>
      </c>
      <c r="X860" s="9">
        <v>0.72187942791833992</v>
      </c>
      <c r="Y860" s="9">
        <v>0.66880667269411653</v>
      </c>
      <c r="Z860" s="9">
        <v>0.78756292916129</v>
      </c>
      <c r="AA860" s="9">
        <v>0.58571748475625918</v>
      </c>
      <c r="AB860" s="9">
        <v>0.41428251524374082</v>
      </c>
      <c r="AC860" s="9">
        <v>0.21243707083871136</v>
      </c>
      <c r="AD860" s="9">
        <v>0.27812057208165991</v>
      </c>
      <c r="AE860" s="9">
        <v>0.33119332730588358</v>
      </c>
      <c r="AF860" s="9">
        <v>3.12</v>
      </c>
      <c r="AG860" s="9">
        <v>0.99933828207847364</v>
      </c>
      <c r="AH860" s="9">
        <v>1960.62</v>
      </c>
      <c r="AI860" s="9">
        <v>2142.14</v>
      </c>
      <c r="AJ860" s="9">
        <v>825.24</v>
      </c>
      <c r="AK860" s="9">
        <v>577.84</v>
      </c>
      <c r="AL860" s="9">
        <v>1166.6600000000001</v>
      </c>
    </row>
    <row r="861" spans="1:38" hidden="1" x14ac:dyDescent="0.3">
      <c r="A861" s="1" t="s">
        <v>10</v>
      </c>
      <c r="B861" s="1" t="s">
        <v>4</v>
      </c>
      <c r="C861" s="1" t="s">
        <v>10</v>
      </c>
      <c r="D861">
        <v>65535</v>
      </c>
      <c r="E861" s="4" t="str">
        <f>IF((COUNTIF(ML100K[[#This Row],[abbreviation]],"*nIOI"))&gt;=1,"ü","")</f>
        <v/>
      </c>
      <c r="F861" s="4" t="str">
        <f>IF(ML100K[[#This Row],[sigWeCoRatedCount]]&gt;=1,"ü","")</f>
        <v>ü</v>
      </c>
      <c r="G861" s="3">
        <v>63</v>
      </c>
      <c r="H861" s="9">
        <v>0.39461886974641092</v>
      </c>
      <c r="I861" s="9">
        <v>0.38080579495943689</v>
      </c>
      <c r="J861" s="9">
        <v>0.38764952808851444</v>
      </c>
      <c r="K861" s="9">
        <v>0.75323920201148975</v>
      </c>
      <c r="L861" s="9">
        <v>0.71078651416210537</v>
      </c>
      <c r="M861" s="9">
        <v>1.0024578661534731</v>
      </c>
      <c r="N861" s="9">
        <v>1.0011770462704894</v>
      </c>
      <c r="O861" s="9">
        <v>0.29553382482880552</v>
      </c>
      <c r="P861" s="9">
        <v>0.29553382482880552</v>
      </c>
      <c r="Q861" s="9">
        <v>0.54359682143510046</v>
      </c>
      <c r="R861" s="9">
        <v>0.41865225333408096</v>
      </c>
      <c r="S861" s="9">
        <v>0.70446617517119403</v>
      </c>
      <c r="T861" s="9">
        <v>0.69040289747971961</v>
      </c>
      <c r="U861" s="9">
        <v>0.75374412826033765</v>
      </c>
      <c r="V861" s="9">
        <v>0.41724845608528854</v>
      </c>
      <c r="W861" s="9">
        <v>0.60419939581740378</v>
      </c>
      <c r="X861" s="9">
        <v>0.7269897800536389</v>
      </c>
      <c r="Y861" s="9">
        <v>0.66762908969277324</v>
      </c>
      <c r="Z861" s="9">
        <v>0.78150907208714426</v>
      </c>
      <c r="AA861" s="9">
        <v>0.59929672287229296</v>
      </c>
      <c r="AB861" s="9">
        <v>0.40070327712770737</v>
      </c>
      <c r="AC861" s="9">
        <v>0.21849092791285496</v>
      </c>
      <c r="AD861" s="9">
        <v>0.27301021994636121</v>
      </c>
      <c r="AE861" s="9">
        <v>0.33237091030722771</v>
      </c>
      <c r="AF861" s="9">
        <v>3.12</v>
      </c>
      <c r="AG861" s="9">
        <v>0.99933828207847364</v>
      </c>
      <c r="AH861" s="9">
        <v>1972.64</v>
      </c>
      <c r="AI861" s="9">
        <v>2125.6799999999998</v>
      </c>
      <c r="AJ861" s="9">
        <v>798.22</v>
      </c>
      <c r="AK861" s="9">
        <v>594.29999999999995</v>
      </c>
      <c r="AL861" s="9">
        <v>1193.68</v>
      </c>
    </row>
    <row r="862" spans="1:38" hidden="1" x14ac:dyDescent="0.3">
      <c r="A862" s="1" t="s">
        <v>10</v>
      </c>
      <c r="B862" s="1" t="s">
        <v>4</v>
      </c>
      <c r="C862" s="1" t="s">
        <v>10</v>
      </c>
      <c r="D862">
        <v>65535</v>
      </c>
      <c r="E862" s="4" t="str">
        <f>IF((COUNTIF(ML100K[[#This Row],[abbreviation]],"*nIOI"))&gt;=1,"ü","")</f>
        <v/>
      </c>
      <c r="F862" s="4" t="str">
        <f>IF(ML100K[[#This Row],[sigWeCoRatedCount]]&gt;=1,"ü","")</f>
        <v>ü</v>
      </c>
      <c r="G862" s="3">
        <v>65</v>
      </c>
      <c r="H862" s="9">
        <v>0.39464915201773115</v>
      </c>
      <c r="I862" s="9">
        <v>0.38096826191665645</v>
      </c>
      <c r="J862" s="9">
        <v>0.38774700924452649</v>
      </c>
      <c r="K862" s="9">
        <v>0.7531867010517751</v>
      </c>
      <c r="L862" s="9">
        <v>0.71074836154237719</v>
      </c>
      <c r="M862" s="9">
        <v>1.0024621709461519</v>
      </c>
      <c r="N862" s="9">
        <v>1.0011790700490573</v>
      </c>
      <c r="O862" s="9">
        <v>0.29551262583291255</v>
      </c>
      <c r="P862" s="9">
        <v>0.29551262583291255</v>
      </c>
      <c r="Q862" s="9">
        <v>0.54357597489631559</v>
      </c>
      <c r="R862" s="9">
        <v>0.41870313669128906</v>
      </c>
      <c r="S862" s="9">
        <v>0.70448737416708807</v>
      </c>
      <c r="T862" s="9">
        <v>0.6904841309583275</v>
      </c>
      <c r="U862" s="9">
        <v>0.75368506586472983</v>
      </c>
      <c r="V862" s="9">
        <v>0.41715916147876497</v>
      </c>
      <c r="W862" s="9">
        <v>0.60413308129056864</v>
      </c>
      <c r="X862" s="9">
        <v>0.72713384370030898</v>
      </c>
      <c r="Y862" s="9">
        <v>0.66751530831742145</v>
      </c>
      <c r="Z862" s="9">
        <v>0.78123374805486812</v>
      </c>
      <c r="AA862" s="9">
        <v>0.59973451386178678</v>
      </c>
      <c r="AB862" s="9">
        <v>0.40026548613821328</v>
      </c>
      <c r="AC862" s="9">
        <v>0.21876625194513138</v>
      </c>
      <c r="AD862" s="9">
        <v>0.27286615629969113</v>
      </c>
      <c r="AE862" s="9">
        <v>0.33248469168257838</v>
      </c>
      <c r="AF862" s="9">
        <v>3.12</v>
      </c>
      <c r="AG862" s="9">
        <v>0.99933828207847364</v>
      </c>
      <c r="AH862" s="9">
        <v>1972.88</v>
      </c>
      <c r="AI862" s="9">
        <v>2124.92</v>
      </c>
      <c r="AJ862" s="9">
        <v>797.36</v>
      </c>
      <c r="AK862" s="9">
        <v>595.05999999999995</v>
      </c>
      <c r="AL862" s="9">
        <v>1194.54</v>
      </c>
    </row>
    <row r="863" spans="1:38" hidden="1" x14ac:dyDescent="0.3">
      <c r="A863" s="1" t="s">
        <v>10</v>
      </c>
      <c r="B863" s="1" t="s">
        <v>4</v>
      </c>
      <c r="C863" s="1" t="s">
        <v>10</v>
      </c>
      <c r="D863">
        <v>65535</v>
      </c>
      <c r="E863" s="4" t="str">
        <f>IF((COUNTIF(ML100K[[#This Row],[abbreviation]],"*nIOI"))&gt;=1,"ü","")</f>
        <v/>
      </c>
      <c r="F863" s="4" t="str">
        <f>IF(ML100K[[#This Row],[sigWeCoRatedCount]]&gt;=1,"ü","")</f>
        <v>ü</v>
      </c>
      <c r="G863" s="3">
        <v>64</v>
      </c>
      <c r="H863" s="9">
        <v>0.39455973768502128</v>
      </c>
      <c r="I863" s="9">
        <v>0.38084912342477933</v>
      </c>
      <c r="J863" s="9">
        <v>0.38764248308581223</v>
      </c>
      <c r="K863" s="9">
        <v>0.75316857498812861</v>
      </c>
      <c r="L863" s="9">
        <v>0.71085865411133409</v>
      </c>
      <c r="M863" s="9">
        <v>1.0025384193340674</v>
      </c>
      <c r="N863" s="9">
        <v>1.0012167999344492</v>
      </c>
      <c r="O863" s="9">
        <v>0.29555501658518379</v>
      </c>
      <c r="P863" s="9">
        <v>0.29555501658518379</v>
      </c>
      <c r="Q863" s="9">
        <v>0.5436154846946869</v>
      </c>
      <c r="R863" s="9">
        <v>0.41856309219110027</v>
      </c>
      <c r="S863" s="9">
        <v>0.70444498341481643</v>
      </c>
      <c r="T863" s="9">
        <v>0.69042456171238875</v>
      </c>
      <c r="U863" s="9">
        <v>0.75366830829654385</v>
      </c>
      <c r="V863" s="9">
        <v>0.41719976308183715</v>
      </c>
      <c r="W863" s="9">
        <v>0.60410923081707646</v>
      </c>
      <c r="X863" s="9">
        <v>0.72706832836196922</v>
      </c>
      <c r="Y863" s="9">
        <v>0.6674914093230504</v>
      </c>
      <c r="Z863" s="9">
        <v>0.78126848669086979</v>
      </c>
      <c r="AA863" s="9">
        <v>0.5995806367339076</v>
      </c>
      <c r="AB863" s="9">
        <v>0.40041936326609251</v>
      </c>
      <c r="AC863" s="9">
        <v>0.21873151330912935</v>
      </c>
      <c r="AD863" s="9">
        <v>0.27293167163803128</v>
      </c>
      <c r="AE863" s="9">
        <v>0.33250859067694888</v>
      </c>
      <c r="AF863" s="9">
        <v>3.12</v>
      </c>
      <c r="AG863" s="9">
        <v>0.99933828207847364</v>
      </c>
      <c r="AH863" s="9">
        <v>1972.22</v>
      </c>
      <c r="AI863" s="9">
        <v>2125.02</v>
      </c>
      <c r="AJ863" s="9">
        <v>797.66</v>
      </c>
      <c r="AK863" s="9">
        <v>594.96</v>
      </c>
      <c r="AL863" s="9">
        <v>1194.24</v>
      </c>
    </row>
    <row r="864" spans="1:38" hidden="1" x14ac:dyDescent="0.3">
      <c r="A864" s="1" t="s">
        <v>10</v>
      </c>
      <c r="B864" s="1" t="s">
        <v>4</v>
      </c>
      <c r="C864" s="1" t="s">
        <v>10</v>
      </c>
      <c r="D864">
        <v>65535</v>
      </c>
      <c r="E864" s="4" t="str">
        <f>IF((COUNTIF(ML100K[[#This Row],[abbreviation]],"*nIOI"))&gt;=1,"ü","")</f>
        <v/>
      </c>
      <c r="F864" s="4" t="str">
        <f>IF(ML100K[[#This Row],[sigWeCoRatedCount]]&gt;=1,"ü","")</f>
        <v>ü</v>
      </c>
      <c r="G864" s="3">
        <v>66</v>
      </c>
      <c r="H864" s="9">
        <v>0.39455772715029042</v>
      </c>
      <c r="I864" s="9">
        <v>0.38089319377633424</v>
      </c>
      <c r="J864" s="9">
        <v>0.38766388093728965</v>
      </c>
      <c r="K864" s="9">
        <v>0.7531469105336136</v>
      </c>
      <c r="L864" s="9">
        <v>0.71088413995884525</v>
      </c>
      <c r="M864" s="9">
        <v>1.0023262159887194</v>
      </c>
      <c r="N864" s="9">
        <v>1.0011115423024342</v>
      </c>
      <c r="O864" s="9">
        <v>0.29555498689016985</v>
      </c>
      <c r="P864" s="9">
        <v>0.29555498689016985</v>
      </c>
      <c r="Q864" s="9">
        <v>0.54361500262299234</v>
      </c>
      <c r="R864" s="9">
        <v>0.41847394272138549</v>
      </c>
      <c r="S864" s="9">
        <v>0.70444501310983032</v>
      </c>
      <c r="T864" s="9">
        <v>0.69044659688816712</v>
      </c>
      <c r="U864" s="9">
        <v>0.75364492615122114</v>
      </c>
      <c r="V864" s="9">
        <v>0.41717226286467601</v>
      </c>
      <c r="W864" s="9">
        <v>0.60408147277100033</v>
      </c>
      <c r="X864" s="9">
        <v>0.72711101670453404</v>
      </c>
      <c r="Y864" s="9">
        <v>0.66744671044575909</v>
      </c>
      <c r="Z864" s="9">
        <v>0.78117559781578771</v>
      </c>
      <c r="AA864" s="9">
        <v>0.59971759596054552</v>
      </c>
      <c r="AB864" s="9">
        <v>0.40028240403945498</v>
      </c>
      <c r="AC864" s="9">
        <v>0.21882440218421129</v>
      </c>
      <c r="AD864" s="9">
        <v>0.2728889832954669</v>
      </c>
      <c r="AE864" s="9">
        <v>0.33255328955424146</v>
      </c>
      <c r="AF864" s="9">
        <v>3.12</v>
      </c>
      <c r="AG864" s="9">
        <v>0.99933828207847364</v>
      </c>
      <c r="AH864" s="9">
        <v>1971.8</v>
      </c>
      <c r="AI864" s="9">
        <v>2124.7600000000002</v>
      </c>
      <c r="AJ864" s="9">
        <v>797.4</v>
      </c>
      <c r="AK864" s="9">
        <v>595.22</v>
      </c>
      <c r="AL864" s="9">
        <v>1194.5</v>
      </c>
    </row>
    <row r="865" spans="1:38" hidden="1" x14ac:dyDescent="0.3">
      <c r="A865" s="1" t="s">
        <v>10</v>
      </c>
      <c r="B865" s="1" t="s">
        <v>4</v>
      </c>
      <c r="C865" s="1" t="s">
        <v>10</v>
      </c>
      <c r="D865">
        <v>65535</v>
      </c>
      <c r="E865" s="4" t="str">
        <f>IF((COUNTIF(ML100K[[#This Row],[abbreviation]],"*nIOI"))&gt;=1,"ü","")</f>
        <v/>
      </c>
      <c r="F865" s="4" t="str">
        <f>IF(ML100K[[#This Row],[sigWeCoRatedCount]]&gt;=1,"ü","")</f>
        <v>ü</v>
      </c>
      <c r="G865" s="3">
        <v>69</v>
      </c>
      <c r="H865" s="9">
        <v>0.39458948660339593</v>
      </c>
      <c r="I865" s="9">
        <v>0.38107594275153828</v>
      </c>
      <c r="J865" s="9">
        <v>0.38777250727383927</v>
      </c>
      <c r="K865" s="9">
        <v>0.75308684026828743</v>
      </c>
      <c r="L865" s="9">
        <v>0.71096895481313327</v>
      </c>
      <c r="M865" s="9">
        <v>1.002546816459984</v>
      </c>
      <c r="N865" s="9">
        <v>1.0012235808702534</v>
      </c>
      <c r="O865" s="9">
        <v>0.29552523944390918</v>
      </c>
      <c r="P865" s="9">
        <v>0.29552523944390918</v>
      </c>
      <c r="Q865" s="9">
        <v>0.5435878007656092</v>
      </c>
      <c r="R865" s="9">
        <v>0.41844852810199223</v>
      </c>
      <c r="S865" s="9">
        <v>0.70447476055609104</v>
      </c>
      <c r="T865" s="9">
        <v>0.69053797137576878</v>
      </c>
      <c r="U865" s="9">
        <v>0.75357560426517145</v>
      </c>
      <c r="V865" s="9">
        <v>0.41707001195650245</v>
      </c>
      <c r="W865" s="9">
        <v>0.60400479960759146</v>
      </c>
      <c r="X865" s="9">
        <v>0.72727946171952729</v>
      </c>
      <c r="Y865" s="9">
        <v>0.66731002488386937</v>
      </c>
      <c r="Z865" s="9">
        <v>0.78084997810559009</v>
      </c>
      <c r="AA865" s="9">
        <v>0.60022596464594813</v>
      </c>
      <c r="AB865" s="9">
        <v>0.39977403535405226</v>
      </c>
      <c r="AC865" s="9">
        <v>0.21915002189440957</v>
      </c>
      <c r="AD865" s="9">
        <v>0.27272053828047244</v>
      </c>
      <c r="AE865" s="9">
        <v>0.33268997511613124</v>
      </c>
      <c r="AF865" s="9">
        <v>3.12</v>
      </c>
      <c r="AG865" s="9">
        <v>0.99933828207847364</v>
      </c>
      <c r="AH865" s="9">
        <v>1971.68</v>
      </c>
      <c r="AI865" s="9">
        <v>2123.88</v>
      </c>
      <c r="AJ865" s="9">
        <v>796.38</v>
      </c>
      <c r="AK865" s="9">
        <v>596.1</v>
      </c>
      <c r="AL865" s="9">
        <v>1195.52</v>
      </c>
    </row>
    <row r="866" spans="1:38" hidden="1" x14ac:dyDescent="0.3">
      <c r="A866" s="1" t="s">
        <v>10</v>
      </c>
      <c r="B866" s="1" t="s">
        <v>4</v>
      </c>
      <c r="C866" s="1" t="s">
        <v>10</v>
      </c>
      <c r="D866">
        <v>65535</v>
      </c>
      <c r="E866" s="4" t="str">
        <f>IF((COUNTIF(ML100K[[#This Row],[abbreviation]],"*nIOI"))&gt;=1,"ü","")</f>
        <v/>
      </c>
      <c r="F866" s="4" t="str">
        <f>IF(ML100K[[#This Row],[sigWeCoRatedCount]]&gt;=1,"ü","")</f>
        <v>ü</v>
      </c>
      <c r="G866" s="3">
        <v>67</v>
      </c>
      <c r="H866" s="9">
        <v>0.39434150758883424</v>
      </c>
      <c r="I866" s="9">
        <v>0.38077730284407729</v>
      </c>
      <c r="J866" s="9">
        <v>0.38749867730786991</v>
      </c>
      <c r="K866" s="9">
        <v>0.75301393609479206</v>
      </c>
      <c r="L866" s="9">
        <v>0.71095206338434958</v>
      </c>
      <c r="M866" s="9">
        <v>1.0025724274953223</v>
      </c>
      <c r="N866" s="9">
        <v>1.0012353571724666</v>
      </c>
      <c r="O866" s="9">
        <v>0.29564836639398295</v>
      </c>
      <c r="P866" s="9">
        <v>0.29564836639398295</v>
      </c>
      <c r="Q866" s="9">
        <v>0.54369976348363269</v>
      </c>
      <c r="R866" s="9">
        <v>0.41847817819765715</v>
      </c>
      <c r="S866" s="9">
        <v>0.70435163360601805</v>
      </c>
      <c r="T866" s="9">
        <v>0.69038865142203809</v>
      </c>
      <c r="U866" s="9">
        <v>0.7535060536649627</v>
      </c>
      <c r="V866" s="9">
        <v>0.41716344014989259</v>
      </c>
      <c r="W866" s="9">
        <v>0.6039125187405221</v>
      </c>
      <c r="X866" s="9">
        <v>0.72712561334574144</v>
      </c>
      <c r="Y866" s="9">
        <v>0.66721589424309169</v>
      </c>
      <c r="Z866" s="9">
        <v>0.78087144293438093</v>
      </c>
      <c r="AA866" s="9">
        <v>0.59990585990969603</v>
      </c>
      <c r="AB866" s="9">
        <v>0.40009414009030453</v>
      </c>
      <c r="AC866" s="9">
        <v>0.21912855706561832</v>
      </c>
      <c r="AD866" s="9">
        <v>0.27287438665425739</v>
      </c>
      <c r="AE866" s="9">
        <v>0.33278410575690759</v>
      </c>
      <c r="AF866" s="9">
        <v>3.12</v>
      </c>
      <c r="AG866" s="9">
        <v>0.99933828207847364</v>
      </c>
      <c r="AH866" s="9">
        <v>1971.82</v>
      </c>
      <c r="AI866" s="9">
        <v>2123.94</v>
      </c>
      <c r="AJ866" s="9">
        <v>797.02</v>
      </c>
      <c r="AK866" s="9">
        <v>596.04</v>
      </c>
      <c r="AL866" s="9">
        <v>1194.8800000000001</v>
      </c>
    </row>
    <row r="867" spans="1:38" hidden="1" x14ac:dyDescent="0.3">
      <c r="A867" s="1" t="s">
        <v>10</v>
      </c>
      <c r="B867" s="1" t="s">
        <v>4</v>
      </c>
      <c r="C867" s="1" t="s">
        <v>10</v>
      </c>
      <c r="D867">
        <v>65535</v>
      </c>
      <c r="E867" s="4" t="str">
        <f>IF((COUNTIF(ML100K[[#This Row],[abbreviation]],"*nIOI"))&gt;=1,"ü","")</f>
        <v/>
      </c>
      <c r="F867" s="4" t="str">
        <f>IF(ML100K[[#This Row],[sigWeCoRatedCount]]&gt;=1,"ü","")</f>
        <v>ü</v>
      </c>
      <c r="G867" s="3">
        <v>68</v>
      </c>
      <c r="H867" s="9">
        <v>0.39433668497212643</v>
      </c>
      <c r="I867" s="9">
        <v>0.38083246018297967</v>
      </c>
      <c r="J867" s="9">
        <v>0.38752439967135011</v>
      </c>
      <c r="K867" s="9">
        <v>0.75298806195738388</v>
      </c>
      <c r="L867" s="9">
        <v>0.71103693228860676</v>
      </c>
      <c r="M867" s="9">
        <v>1.0026827218616305</v>
      </c>
      <c r="N867" s="9">
        <v>1.0012904612147095</v>
      </c>
      <c r="O867" s="9">
        <v>0.29564411108406952</v>
      </c>
      <c r="P867" s="9">
        <v>0.29564411108406952</v>
      </c>
      <c r="Q867" s="9">
        <v>0.54369623227562847</v>
      </c>
      <c r="R867" s="9">
        <v>0.418410268306252</v>
      </c>
      <c r="S867" s="9">
        <v>0.70435588891593048</v>
      </c>
      <c r="T867" s="9">
        <v>0.69041623009149</v>
      </c>
      <c r="U867" s="9">
        <v>0.75347682024837237</v>
      </c>
      <c r="V867" s="9">
        <v>0.41712790431001928</v>
      </c>
      <c r="W867" s="9">
        <v>0.60387835841548176</v>
      </c>
      <c r="X867" s="9">
        <v>0.72718433302871766</v>
      </c>
      <c r="Y867" s="9">
        <v>0.66715235194340783</v>
      </c>
      <c r="Z867" s="9">
        <v>0.7807475277489544</v>
      </c>
      <c r="AA867" s="9">
        <v>0.60008493243402583</v>
      </c>
      <c r="AB867" s="9">
        <v>0.39991506756597456</v>
      </c>
      <c r="AC867" s="9">
        <v>0.21925247225104583</v>
      </c>
      <c r="AD867" s="9">
        <v>0.27281566697128146</v>
      </c>
      <c r="AE867" s="9">
        <v>0.33284764805659223</v>
      </c>
      <c r="AF867" s="9">
        <v>3.12</v>
      </c>
      <c r="AG867" s="9">
        <v>0.99933828207847364</v>
      </c>
      <c r="AH867" s="9">
        <v>1971.5</v>
      </c>
      <c r="AI867" s="9">
        <v>2123.6</v>
      </c>
      <c r="AJ867" s="9">
        <v>796.66</v>
      </c>
      <c r="AK867" s="9">
        <v>596.38</v>
      </c>
      <c r="AL867" s="9">
        <v>1195.24</v>
      </c>
    </row>
    <row r="868" spans="1:38" hidden="1" x14ac:dyDescent="0.3">
      <c r="A868" s="1" t="s">
        <v>10</v>
      </c>
      <c r="B868" s="1" t="s">
        <v>4</v>
      </c>
      <c r="C868" s="1" t="s">
        <v>10</v>
      </c>
      <c r="D868">
        <v>65535</v>
      </c>
      <c r="E868" s="4" t="str">
        <f>IF((COUNTIF(ML100K[[#This Row],[abbreviation]],"*nIOI"))&gt;=1,"ü","")</f>
        <v/>
      </c>
      <c r="F868" s="4" t="str">
        <f>IF(ML100K[[#This Row],[sigWeCoRatedCount]]&gt;=1,"ü","")</f>
        <v>ü</v>
      </c>
      <c r="G868" s="3">
        <v>70</v>
      </c>
      <c r="H868" s="9">
        <v>0.39438737058471218</v>
      </c>
      <c r="I868" s="9">
        <v>0.38097979822701189</v>
      </c>
      <c r="J868" s="9">
        <v>0.3876242909444011</v>
      </c>
      <c r="K868" s="9">
        <v>0.75296094583886242</v>
      </c>
      <c r="L868" s="9">
        <v>0.71103686474087291</v>
      </c>
      <c r="M868" s="9">
        <v>1.0026656944115209</v>
      </c>
      <c r="N868" s="9">
        <v>1.0012822376253905</v>
      </c>
      <c r="O868" s="9">
        <v>0.29561014081340381</v>
      </c>
      <c r="P868" s="9">
        <v>0.29561014081340381</v>
      </c>
      <c r="Q868" s="9">
        <v>0.54366814552573128</v>
      </c>
      <c r="R868" s="9">
        <v>0.41841458574772233</v>
      </c>
      <c r="S868" s="9">
        <v>0.7043898591865968</v>
      </c>
      <c r="T868" s="9">
        <v>0.69048989911350533</v>
      </c>
      <c r="U868" s="9">
        <v>0.75344365552399117</v>
      </c>
      <c r="V868" s="9">
        <v>0.41705531353328157</v>
      </c>
      <c r="W868" s="9">
        <v>0.60384092762642561</v>
      </c>
      <c r="X868" s="9">
        <v>0.72730635974798652</v>
      </c>
      <c r="Y868" s="9">
        <v>0.667081010836726</v>
      </c>
      <c r="Z868" s="9">
        <v>0.78054705612236175</v>
      </c>
      <c r="AA868" s="9">
        <v>0.6004327421046507</v>
      </c>
      <c r="AB868" s="9">
        <v>0.39956725789534969</v>
      </c>
      <c r="AC868" s="9">
        <v>0.21945294387763822</v>
      </c>
      <c r="AD868" s="9">
        <v>0.27269364025201392</v>
      </c>
      <c r="AE868" s="9">
        <v>0.33291898916327428</v>
      </c>
      <c r="AF868" s="9">
        <v>3.12</v>
      </c>
      <c r="AG868" s="9">
        <v>0.99933828207847364</v>
      </c>
      <c r="AH868" s="9">
        <v>1971.52</v>
      </c>
      <c r="AI868" s="9">
        <v>2123.06</v>
      </c>
      <c r="AJ868" s="9">
        <v>795.96</v>
      </c>
      <c r="AK868" s="9">
        <v>596.91999999999996</v>
      </c>
      <c r="AL868" s="9">
        <v>1195.94</v>
      </c>
    </row>
    <row r="869" spans="1:38" hidden="1" x14ac:dyDescent="0.3">
      <c r="A869" s="1" t="s">
        <v>10</v>
      </c>
      <c r="B869" s="1" t="s">
        <v>4</v>
      </c>
      <c r="C869" s="1" t="s">
        <v>10</v>
      </c>
      <c r="D869">
        <v>-1</v>
      </c>
      <c r="E869" s="4" t="str">
        <f>IF((COUNTIF(ML100K[[#This Row],[abbreviation]],"*nIOI"))&gt;=1,"ü","")</f>
        <v/>
      </c>
      <c r="F869" s="4" t="str">
        <f>IF(ML100K[[#This Row],[sigWeCoRatedCount]]&gt;=1,"ü","")</f>
        <v/>
      </c>
      <c r="G869" s="3">
        <v>34</v>
      </c>
      <c r="H869" s="9">
        <v>0.39836758566978847</v>
      </c>
      <c r="I869" s="9">
        <v>0.38806529636084447</v>
      </c>
      <c r="J869" s="9">
        <v>0.39318119117328293</v>
      </c>
      <c r="K869" s="9">
        <v>0.75294374778724893</v>
      </c>
      <c r="L869" s="9">
        <v>0.70877463649858763</v>
      </c>
      <c r="M869" s="9">
        <v>0.99053095803481328</v>
      </c>
      <c r="N869" s="9">
        <v>0.99519639912363878</v>
      </c>
      <c r="O869" s="9">
        <v>0.29349211783758855</v>
      </c>
      <c r="P869" s="9">
        <v>0.29349211783758855</v>
      </c>
      <c r="Q869" s="9">
        <v>0.54171495473461562</v>
      </c>
      <c r="R869" s="9">
        <v>0.41712852376239762</v>
      </c>
      <c r="S869" s="9">
        <v>0.70650788216241134</v>
      </c>
      <c r="T869" s="9">
        <v>0.69403264818042243</v>
      </c>
      <c r="U869" s="9">
        <v>0.75326026629234355</v>
      </c>
      <c r="V869" s="9">
        <v>0.41400202914541456</v>
      </c>
      <c r="W869" s="9">
        <v>0.60382160838918886</v>
      </c>
      <c r="X869" s="9">
        <v>0.73225897348903535</v>
      </c>
      <c r="Y869" s="9">
        <v>0.66610861218075446</v>
      </c>
      <c r="Z869" s="9">
        <v>0.77489491011053668</v>
      </c>
      <c r="AA869" s="9">
        <v>0.61317038625030917</v>
      </c>
      <c r="AB869" s="9">
        <v>0.38682961374969094</v>
      </c>
      <c r="AC869" s="9">
        <v>0.22510508988946415</v>
      </c>
      <c r="AD869" s="9">
        <v>0.26774102651096487</v>
      </c>
      <c r="AE869" s="9">
        <v>0.33389138781924654</v>
      </c>
      <c r="AF869" s="9">
        <v>3.12</v>
      </c>
      <c r="AG869" s="9">
        <v>0.99933828207847364</v>
      </c>
      <c r="AH869" s="9">
        <v>1965.46</v>
      </c>
      <c r="AI869" s="9">
        <v>2107.6799999999998</v>
      </c>
      <c r="AJ869" s="9">
        <v>770.6</v>
      </c>
      <c r="AK869" s="9">
        <v>612.29999999999995</v>
      </c>
      <c r="AL869" s="9">
        <v>1221.3</v>
      </c>
    </row>
    <row r="870" spans="1:38" hidden="1" x14ac:dyDescent="0.3">
      <c r="A870" s="1" t="s">
        <v>10</v>
      </c>
      <c r="B870" s="1" t="s">
        <v>4</v>
      </c>
      <c r="C870" s="1" t="s">
        <v>10</v>
      </c>
      <c r="D870">
        <v>65535</v>
      </c>
      <c r="E870" s="4" t="str">
        <f>IF((COUNTIF(ML100K[[#This Row],[abbreviation]],"*nIOI"))&gt;=1,"ü","")</f>
        <v/>
      </c>
      <c r="F870" s="4" t="str">
        <f>IF(ML100K[[#This Row],[sigWeCoRatedCount]]&gt;=1,"ü","")</f>
        <v>ü</v>
      </c>
      <c r="G870" s="3">
        <v>73</v>
      </c>
      <c r="H870" s="9">
        <v>0.39453353215339954</v>
      </c>
      <c r="I870" s="9">
        <v>0.38130636385946159</v>
      </c>
      <c r="J870" s="9">
        <v>0.38786214714209089</v>
      </c>
      <c r="K870" s="9">
        <v>0.75292440791704141</v>
      </c>
      <c r="L870" s="9">
        <v>0.71103684040619364</v>
      </c>
      <c r="M870" s="9">
        <v>1.0025977132782409</v>
      </c>
      <c r="N870" s="9">
        <v>1.0012467370782761</v>
      </c>
      <c r="O870" s="9">
        <v>0.29552947222071324</v>
      </c>
      <c r="P870" s="9">
        <v>0.29552947222071324</v>
      </c>
      <c r="Q870" s="9">
        <v>0.54359373135886913</v>
      </c>
      <c r="R870" s="9">
        <v>0.41835517649888815</v>
      </c>
      <c r="S870" s="9">
        <v>0.70447052777928798</v>
      </c>
      <c r="T870" s="9">
        <v>0.69065318192973102</v>
      </c>
      <c r="U870" s="9">
        <v>0.75339726979138633</v>
      </c>
      <c r="V870" s="9">
        <v>0.41690412596725213</v>
      </c>
      <c r="W870" s="9">
        <v>0.60379489648538154</v>
      </c>
      <c r="X870" s="9">
        <v>0.72755293814762612</v>
      </c>
      <c r="Y870" s="9">
        <v>0.66698059400577281</v>
      </c>
      <c r="Z870" s="9">
        <v>0.78018798754379515</v>
      </c>
      <c r="AA870" s="9">
        <v>0.601118376315666</v>
      </c>
      <c r="AB870" s="9">
        <v>0.39888162368433405</v>
      </c>
      <c r="AC870" s="9">
        <v>0.21981201245620458</v>
      </c>
      <c r="AD870" s="9">
        <v>0.27244706185237366</v>
      </c>
      <c r="AE870" s="9">
        <v>0.33301940599422708</v>
      </c>
      <c r="AF870" s="9">
        <v>3.12</v>
      </c>
      <c r="AG870" s="9">
        <v>0.99933828207847364</v>
      </c>
      <c r="AH870" s="9">
        <v>1971.24</v>
      </c>
      <c r="AI870" s="9">
        <v>2122.08</v>
      </c>
      <c r="AJ870" s="9">
        <v>794.6</v>
      </c>
      <c r="AK870" s="9">
        <v>597.9</v>
      </c>
      <c r="AL870" s="9">
        <v>1197.3</v>
      </c>
    </row>
    <row r="871" spans="1:38" hidden="1" x14ac:dyDescent="0.3">
      <c r="A871" s="1" t="s">
        <v>10</v>
      </c>
      <c r="B871" s="1" t="s">
        <v>4</v>
      </c>
      <c r="C871" s="1" t="s">
        <v>10</v>
      </c>
      <c r="D871">
        <v>65535</v>
      </c>
      <c r="E871" s="4" t="str">
        <f>IF((COUNTIF(ML100K[[#This Row],[abbreviation]],"*nIOI"))&gt;=1,"ü","")</f>
        <v/>
      </c>
      <c r="F871" s="4" t="str">
        <f>IF(ML100K[[#This Row],[sigWeCoRatedCount]]&gt;=1,"ü","")</f>
        <v>ü</v>
      </c>
      <c r="G871" s="3">
        <v>72</v>
      </c>
      <c r="H871" s="9">
        <v>0.3944364540409358</v>
      </c>
      <c r="I871" s="9">
        <v>0.38120618532520051</v>
      </c>
      <c r="J871" s="9">
        <v>0.38776347095865382</v>
      </c>
      <c r="K871" s="9">
        <v>0.75289006391924074</v>
      </c>
      <c r="L871" s="9">
        <v>0.711015636919204</v>
      </c>
      <c r="M871" s="9">
        <v>1.0027038442939267</v>
      </c>
      <c r="N871" s="9">
        <v>1.001300231808999</v>
      </c>
      <c r="O871" s="9">
        <v>0.29557617685530563</v>
      </c>
      <c r="P871" s="9">
        <v>0.29557617685530563</v>
      </c>
      <c r="Q871" s="9">
        <v>0.54363630469485347</v>
      </c>
      <c r="R871" s="9">
        <v>0.41847401210356161</v>
      </c>
      <c r="S871" s="9">
        <v>0.70442382314469476</v>
      </c>
      <c r="T871" s="9">
        <v>0.69060309266260178</v>
      </c>
      <c r="U871" s="9">
        <v>0.75336347270738924</v>
      </c>
      <c r="V871" s="9">
        <v>0.41693079655740078</v>
      </c>
      <c r="W871" s="9">
        <v>0.60375101437038148</v>
      </c>
      <c r="X871" s="9">
        <v>0.72750828291757241</v>
      </c>
      <c r="Y871" s="9">
        <v>0.66692817112336322</v>
      </c>
      <c r="Z871" s="9">
        <v>0.78016614496727965</v>
      </c>
      <c r="AA871" s="9">
        <v>0.60104004035792058</v>
      </c>
      <c r="AB871" s="9">
        <v>0.39895995964207925</v>
      </c>
      <c r="AC871" s="9">
        <v>0.21983385503272038</v>
      </c>
      <c r="AD871" s="9">
        <v>0.27249171708242753</v>
      </c>
      <c r="AE871" s="9">
        <v>0.33307182887663772</v>
      </c>
      <c r="AF871" s="9">
        <v>3.12</v>
      </c>
      <c r="AG871" s="9">
        <v>0.99933828207847364</v>
      </c>
      <c r="AH871" s="9">
        <v>1971.8</v>
      </c>
      <c r="AI871" s="9">
        <v>2122.02</v>
      </c>
      <c r="AJ871" s="9">
        <v>794.76</v>
      </c>
      <c r="AK871" s="9">
        <v>597.96</v>
      </c>
      <c r="AL871" s="9">
        <v>1197.1400000000001</v>
      </c>
    </row>
    <row r="872" spans="1:38" hidden="1" x14ac:dyDescent="0.3">
      <c r="A872" s="1" t="s">
        <v>10</v>
      </c>
      <c r="B872" s="1" t="s">
        <v>4</v>
      </c>
      <c r="C872" s="1" t="s">
        <v>10</v>
      </c>
      <c r="D872">
        <v>65535</v>
      </c>
      <c r="E872" s="4" t="str">
        <f>IF((COUNTIF(ML100K[[#This Row],[abbreviation]],"*nIOI"))&gt;=1,"ü","")</f>
        <v/>
      </c>
      <c r="F872" s="4" t="str">
        <f>IF(ML100K[[#This Row],[sigWeCoRatedCount]]&gt;=1,"ü","")</f>
        <v>ü</v>
      </c>
      <c r="G872" s="3">
        <v>71</v>
      </c>
      <c r="H872" s="9">
        <v>0.39422724869486125</v>
      </c>
      <c r="I872" s="9">
        <v>0.38093802015105516</v>
      </c>
      <c r="J872" s="9">
        <v>0.38752429687434814</v>
      </c>
      <c r="K872" s="9">
        <v>0.75284217276625254</v>
      </c>
      <c r="L872" s="9">
        <v>0.71107509481291342</v>
      </c>
      <c r="M872" s="9">
        <v>1.002661535497674</v>
      </c>
      <c r="N872" s="9">
        <v>1.0012791483052383</v>
      </c>
      <c r="O872" s="9">
        <v>0.29567807416414232</v>
      </c>
      <c r="P872" s="9">
        <v>0.29567807416414232</v>
      </c>
      <c r="Q872" s="9">
        <v>0.54373001510323227</v>
      </c>
      <c r="R872" s="9">
        <v>0.41833818235192483</v>
      </c>
      <c r="S872" s="9">
        <v>0.70432192583585762</v>
      </c>
      <c r="T872" s="9">
        <v>0.69046901007552675</v>
      </c>
      <c r="U872" s="9">
        <v>0.75331886883028498</v>
      </c>
      <c r="V872" s="9">
        <v>0.41702135631139725</v>
      </c>
      <c r="W872" s="9">
        <v>0.60368910951081833</v>
      </c>
      <c r="X872" s="9">
        <v>0.72736056299701302</v>
      </c>
      <c r="Y872" s="9">
        <v>0.66686668569784835</v>
      </c>
      <c r="Z872" s="9">
        <v>0.7802312382997223</v>
      </c>
      <c r="AA872" s="9">
        <v>0.60070678185133142</v>
      </c>
      <c r="AB872" s="9">
        <v>0.39929321814866803</v>
      </c>
      <c r="AC872" s="9">
        <v>0.21976876170027701</v>
      </c>
      <c r="AD872" s="9">
        <v>0.27263943700298698</v>
      </c>
      <c r="AE872" s="9">
        <v>0.33313331430215187</v>
      </c>
      <c r="AF872" s="9">
        <v>3.12</v>
      </c>
      <c r="AG872" s="9">
        <v>0.99933828207847364</v>
      </c>
      <c r="AH872" s="9">
        <v>1971.16</v>
      </c>
      <c r="AI872" s="9">
        <v>2122.1999999999998</v>
      </c>
      <c r="AJ872" s="9">
        <v>795.42</v>
      </c>
      <c r="AK872" s="9">
        <v>597.78</v>
      </c>
      <c r="AL872" s="9">
        <v>1196.48</v>
      </c>
    </row>
    <row r="873" spans="1:38" hidden="1" x14ac:dyDescent="0.3">
      <c r="A873" s="1" t="s">
        <v>10</v>
      </c>
      <c r="B873" s="1" t="s">
        <v>4</v>
      </c>
      <c r="C873" s="1" t="s">
        <v>10</v>
      </c>
      <c r="D873">
        <v>-1</v>
      </c>
      <c r="E873" s="4" t="str">
        <f>IF((COUNTIF(ML100K[[#This Row],[abbreviation]],"*nIOI"))&gt;=1,"ü","")</f>
        <v/>
      </c>
      <c r="F873" s="4" t="str">
        <f>IF(ML100K[[#This Row],[sigWeCoRatedCount]]&gt;=1,"ü","")</f>
        <v/>
      </c>
      <c r="G873" s="3">
        <v>38</v>
      </c>
      <c r="H873" s="9">
        <v>0.39798376107603728</v>
      </c>
      <c r="I873" s="9">
        <v>0.38767578891010157</v>
      </c>
      <c r="J873" s="9">
        <v>0.39279458636288295</v>
      </c>
      <c r="K873" s="9">
        <v>0.75280100800312433</v>
      </c>
      <c r="L873" s="9">
        <v>0.70873215745211882</v>
      </c>
      <c r="M873" s="9">
        <v>0.99056480213405296</v>
      </c>
      <c r="N873" s="9">
        <v>0.99521874174613867</v>
      </c>
      <c r="O873" s="9">
        <v>0.2936703392887563</v>
      </c>
      <c r="P873" s="9">
        <v>0.2936703392887563</v>
      </c>
      <c r="Q873" s="9">
        <v>0.54187978878491749</v>
      </c>
      <c r="R873" s="9">
        <v>0.41722613691758442</v>
      </c>
      <c r="S873" s="9">
        <v>0.70632966071124426</v>
      </c>
      <c r="T873" s="9">
        <v>0.6938378944550514</v>
      </c>
      <c r="U873" s="9">
        <v>0.75311690940801079</v>
      </c>
      <c r="V873" s="9">
        <v>0.41410550915721422</v>
      </c>
      <c r="W873" s="9">
        <v>0.60363824143925182</v>
      </c>
      <c r="X873" s="9">
        <v>0.73209339853576583</v>
      </c>
      <c r="Y873" s="9">
        <v>0.66589036254027156</v>
      </c>
      <c r="Z873" s="9">
        <v>0.77477253198663332</v>
      </c>
      <c r="AA873" s="9">
        <v>0.61290325692346825</v>
      </c>
      <c r="AB873" s="9">
        <v>0.38709674307653186</v>
      </c>
      <c r="AC873" s="9">
        <v>0.22522746801336749</v>
      </c>
      <c r="AD873" s="9">
        <v>0.26790660146423401</v>
      </c>
      <c r="AE873" s="9">
        <v>0.33410963745972855</v>
      </c>
      <c r="AF873" s="9">
        <v>3.12</v>
      </c>
      <c r="AG873" s="9">
        <v>0.99933828207847364</v>
      </c>
      <c r="AH873" s="9">
        <v>1965.92</v>
      </c>
      <c r="AI873" s="9">
        <v>2107.36</v>
      </c>
      <c r="AJ873" s="9">
        <v>771.12</v>
      </c>
      <c r="AK873" s="9">
        <v>612.62</v>
      </c>
      <c r="AL873" s="9">
        <v>1220.78</v>
      </c>
    </row>
    <row r="874" spans="1:38" hidden="1" x14ac:dyDescent="0.3">
      <c r="A874" s="1" t="s">
        <v>10</v>
      </c>
      <c r="B874" s="1" t="s">
        <v>4</v>
      </c>
      <c r="C874" s="1" t="s">
        <v>10</v>
      </c>
      <c r="D874">
        <v>-1</v>
      </c>
      <c r="E874" s="4" t="str">
        <f>IF((COUNTIF(ML100K[[#This Row],[abbreviation]],"*nIOI"))&gt;=1,"ü","")</f>
        <v/>
      </c>
      <c r="F874" s="4" t="str">
        <f>IF(ML100K[[#This Row],[sigWeCoRatedCount]]&gt;=1,"ü","")</f>
        <v/>
      </c>
      <c r="G874" s="3">
        <v>35</v>
      </c>
      <c r="H874" s="9">
        <v>0.3978057098264513</v>
      </c>
      <c r="I874" s="9">
        <v>0.38740873588210906</v>
      </c>
      <c r="J874" s="9">
        <v>0.39257135320399772</v>
      </c>
      <c r="K874" s="9">
        <v>0.75277588069296375</v>
      </c>
      <c r="L874" s="9">
        <v>0.70879589405237886</v>
      </c>
      <c r="M874" s="9">
        <v>0.9905692349490488</v>
      </c>
      <c r="N874" s="9">
        <v>0.99521443250128894</v>
      </c>
      <c r="O874" s="9">
        <v>0.29376377734738685</v>
      </c>
      <c r="P874" s="9">
        <v>0.29376377734738685</v>
      </c>
      <c r="Q874" s="9">
        <v>0.54196276983630853</v>
      </c>
      <c r="R874" s="9">
        <v>0.41710726619828331</v>
      </c>
      <c r="S874" s="9">
        <v>0.70623622265261377</v>
      </c>
      <c r="T874" s="9">
        <v>0.69370436794105528</v>
      </c>
      <c r="U874" s="9">
        <v>0.75309689675662539</v>
      </c>
      <c r="V874" s="9">
        <v>0.41421030285399124</v>
      </c>
      <c r="W874" s="9">
        <v>0.60360882919088754</v>
      </c>
      <c r="X874" s="9">
        <v>0.73192137566358151</v>
      </c>
      <c r="Y874" s="9">
        <v>0.66588433416287129</v>
      </c>
      <c r="Z874" s="9">
        <v>0.77491476971032158</v>
      </c>
      <c r="AA874" s="9">
        <v>0.61249396617178886</v>
      </c>
      <c r="AB874" s="9">
        <v>0.38750603382821153</v>
      </c>
      <c r="AC874" s="9">
        <v>0.22508523028967975</v>
      </c>
      <c r="AD874" s="9">
        <v>0.2680786243364201</v>
      </c>
      <c r="AE874" s="9">
        <v>0.33411566583712848</v>
      </c>
      <c r="AF874" s="9">
        <v>3.12</v>
      </c>
      <c r="AG874" s="9">
        <v>0.99933828207847364</v>
      </c>
      <c r="AH874" s="9">
        <v>1965.36</v>
      </c>
      <c r="AI874" s="9">
        <v>2107.7399999999998</v>
      </c>
      <c r="AJ874" s="9">
        <v>771.94</v>
      </c>
      <c r="AK874" s="9">
        <v>612.24</v>
      </c>
      <c r="AL874" s="9">
        <v>1219.96</v>
      </c>
    </row>
    <row r="875" spans="1:38" hidden="1" x14ac:dyDescent="0.3">
      <c r="A875" s="1" t="s">
        <v>10</v>
      </c>
      <c r="B875" s="1" t="s">
        <v>4</v>
      </c>
      <c r="C875" s="1" t="s">
        <v>10</v>
      </c>
      <c r="D875">
        <v>-1</v>
      </c>
      <c r="E875" s="4" t="str">
        <f>IF((COUNTIF(ML100K[[#This Row],[abbreviation]],"*nIOI"))&gt;=1,"ü","")</f>
        <v/>
      </c>
      <c r="F875" s="4" t="str">
        <f>IF(ML100K[[#This Row],[sigWeCoRatedCount]]&gt;=1,"ü","")</f>
        <v/>
      </c>
      <c r="G875" s="3">
        <v>36</v>
      </c>
      <c r="H875" s="9">
        <v>0.39770330433309026</v>
      </c>
      <c r="I875" s="9">
        <v>0.3872464925635693</v>
      </c>
      <c r="J875" s="9">
        <v>0.39243866398144972</v>
      </c>
      <c r="K875" s="9">
        <v>0.75276817775169036</v>
      </c>
      <c r="L875" s="9">
        <v>0.70870253977809383</v>
      </c>
      <c r="M875" s="9">
        <v>0.99034871200769403</v>
      </c>
      <c r="N875" s="9">
        <v>0.99510267251925144</v>
      </c>
      <c r="O875" s="9">
        <v>0.29381470575248614</v>
      </c>
      <c r="P875" s="9">
        <v>0.29381470575248614</v>
      </c>
      <c r="Q875" s="9">
        <v>0.54201082366140307</v>
      </c>
      <c r="R875" s="9">
        <v>0.41714127341915991</v>
      </c>
      <c r="S875" s="9">
        <v>0.70618529424751386</v>
      </c>
      <c r="T875" s="9">
        <v>0.6936232462817854</v>
      </c>
      <c r="U875" s="9">
        <v>0.75309179929677095</v>
      </c>
      <c r="V875" s="9">
        <v>0.41427796596219274</v>
      </c>
      <c r="W875" s="9">
        <v>0.60359792475780061</v>
      </c>
      <c r="X875" s="9">
        <v>0.73181415196805288</v>
      </c>
      <c r="Y875" s="9">
        <v>0.66588915236503865</v>
      </c>
      <c r="Z875" s="9">
        <v>0.77501701266401946</v>
      </c>
      <c r="AA875" s="9">
        <v>0.61222947989955068</v>
      </c>
      <c r="AB875" s="9">
        <v>0.38777052010044905</v>
      </c>
      <c r="AC875" s="9">
        <v>0.22498298733598232</v>
      </c>
      <c r="AD875" s="9">
        <v>0.26818584803194845</v>
      </c>
      <c r="AE875" s="9">
        <v>0.33411084763496157</v>
      </c>
      <c r="AF875" s="9">
        <v>3.12</v>
      </c>
      <c r="AG875" s="9">
        <v>0.99933828207847364</v>
      </c>
      <c r="AH875" s="9">
        <v>1965.52</v>
      </c>
      <c r="AI875" s="9">
        <v>2108.02</v>
      </c>
      <c r="AJ875" s="9">
        <v>772.46</v>
      </c>
      <c r="AK875" s="9">
        <v>611.96</v>
      </c>
      <c r="AL875" s="9">
        <v>1219.44</v>
      </c>
    </row>
    <row r="876" spans="1:38" hidden="1" x14ac:dyDescent="0.3">
      <c r="A876" s="1" t="s">
        <v>10</v>
      </c>
      <c r="B876" s="1" t="s">
        <v>4</v>
      </c>
      <c r="C876" s="1" t="s">
        <v>10</v>
      </c>
      <c r="D876">
        <v>-1</v>
      </c>
      <c r="E876" s="4" t="str">
        <f>IF((COUNTIF(ML100K[[#This Row],[abbreviation]],"*nIOI"))&gt;=1,"ü","")</f>
        <v/>
      </c>
      <c r="F876" s="4" t="str">
        <f>IF(ML100K[[#This Row],[sigWeCoRatedCount]]&gt;=1,"ü","")</f>
        <v/>
      </c>
      <c r="G876" s="3">
        <v>33</v>
      </c>
      <c r="H876" s="9">
        <v>0.39782089575822288</v>
      </c>
      <c r="I876" s="9">
        <v>0.38750670032064638</v>
      </c>
      <c r="J876" s="9">
        <v>0.39262861931318571</v>
      </c>
      <c r="K876" s="9">
        <v>0.75274333354490275</v>
      </c>
      <c r="L876" s="9">
        <v>0.70899963910697927</v>
      </c>
      <c r="M876" s="9">
        <v>0.99127385239188659</v>
      </c>
      <c r="N876" s="9">
        <v>0.99557061773677713</v>
      </c>
      <c r="O876" s="9">
        <v>0.29374684174987448</v>
      </c>
      <c r="P876" s="9">
        <v>0.29374684174987448</v>
      </c>
      <c r="Q876" s="9">
        <v>0.54194955492800234</v>
      </c>
      <c r="R876" s="9">
        <v>0.4170987844692679</v>
      </c>
      <c r="S876" s="9">
        <v>0.70625315825012569</v>
      </c>
      <c r="T876" s="9">
        <v>0.69375335016032247</v>
      </c>
      <c r="U876" s="9">
        <v>0.7530592178247143</v>
      </c>
      <c r="V876" s="9">
        <v>0.41415346628013766</v>
      </c>
      <c r="W876" s="9">
        <v>0.60356418849895155</v>
      </c>
      <c r="X876" s="9">
        <v>0.73201931846991686</v>
      </c>
      <c r="Y876" s="9">
        <v>0.66580157728830691</v>
      </c>
      <c r="Z876" s="9">
        <v>0.77473119321513562</v>
      </c>
      <c r="AA876" s="9">
        <v>0.61277550710551021</v>
      </c>
      <c r="AB876" s="9">
        <v>0.38722449289448935</v>
      </c>
      <c r="AC876" s="9">
        <v>0.22526880678486477</v>
      </c>
      <c r="AD876" s="9">
        <v>0.26798068153008481</v>
      </c>
      <c r="AE876" s="9">
        <v>0.3341984227116937</v>
      </c>
      <c r="AF876" s="9">
        <v>3.12</v>
      </c>
      <c r="AG876" s="9">
        <v>0.99933828207847364</v>
      </c>
      <c r="AH876" s="9">
        <v>1965.32</v>
      </c>
      <c r="AI876" s="9">
        <v>2107.2399999999998</v>
      </c>
      <c r="AJ876" s="9">
        <v>771.36</v>
      </c>
      <c r="AK876" s="9">
        <v>612.74</v>
      </c>
      <c r="AL876" s="9">
        <v>1220.54</v>
      </c>
    </row>
    <row r="877" spans="1:38" hidden="1" x14ac:dyDescent="0.3">
      <c r="A877" s="1" t="s">
        <v>10</v>
      </c>
      <c r="B877" s="1" t="s">
        <v>4</v>
      </c>
      <c r="C877" s="1" t="s">
        <v>10</v>
      </c>
      <c r="D877">
        <v>65535</v>
      </c>
      <c r="E877" s="4" t="str">
        <f>IF((COUNTIF(ML100K[[#This Row],[abbreviation]],"*nIOI"))&gt;=1,"ü","")</f>
        <v/>
      </c>
      <c r="F877" s="4" t="str">
        <f>IF(ML100K[[#This Row],[sigWeCoRatedCount]]&gt;=1,"ü","")</f>
        <v>ü</v>
      </c>
      <c r="G877" s="3">
        <v>74</v>
      </c>
      <c r="H877" s="9">
        <v>0.39411618454275305</v>
      </c>
      <c r="I877" s="9">
        <v>0.38097634015988041</v>
      </c>
      <c r="J877" s="9">
        <v>0.38748913548177177</v>
      </c>
      <c r="K877" s="9">
        <v>0.75272458953605537</v>
      </c>
      <c r="L877" s="9">
        <v>0.71131694114177579</v>
      </c>
      <c r="M877" s="9">
        <v>1.0028863642427832</v>
      </c>
      <c r="N877" s="9">
        <v>1.0013927565925749</v>
      </c>
      <c r="O877" s="9">
        <v>0.29572046495275051</v>
      </c>
      <c r="P877" s="9">
        <v>0.29572046495275051</v>
      </c>
      <c r="Q877" s="9">
        <v>0.5437685182331945</v>
      </c>
      <c r="R877" s="9">
        <v>0.4180750946852651</v>
      </c>
      <c r="S877" s="9">
        <v>0.7042795350472506</v>
      </c>
      <c r="T877" s="9">
        <v>0.69048817007994023</v>
      </c>
      <c r="U877" s="9">
        <v>0.75319334539229821</v>
      </c>
      <c r="V877" s="9">
        <v>0.41695466266157227</v>
      </c>
      <c r="W877" s="9">
        <v>0.60353910530858002</v>
      </c>
      <c r="X877" s="9">
        <v>0.72746879739192183</v>
      </c>
      <c r="Y877" s="9">
        <v>0.66664738715083249</v>
      </c>
      <c r="Z877" s="9">
        <v>0.77985605690034498</v>
      </c>
      <c r="AA877" s="9">
        <v>0.60112028325953348</v>
      </c>
      <c r="AB877" s="9">
        <v>0.39887971674046641</v>
      </c>
      <c r="AC877" s="9">
        <v>0.22014394309965452</v>
      </c>
      <c r="AD877" s="9">
        <v>0.27253120260807906</v>
      </c>
      <c r="AE877" s="9">
        <v>0.33335261284916834</v>
      </c>
      <c r="AF877" s="9">
        <v>3.12</v>
      </c>
      <c r="AG877" s="9">
        <v>0.99933828207847364</v>
      </c>
      <c r="AH877" s="9">
        <v>1969.92</v>
      </c>
      <c r="AI877" s="9">
        <v>2121.1799999999998</v>
      </c>
      <c r="AJ877" s="9">
        <v>794.6</v>
      </c>
      <c r="AK877" s="9">
        <v>598.79999999999995</v>
      </c>
      <c r="AL877" s="9">
        <v>1197.3</v>
      </c>
    </row>
    <row r="878" spans="1:38" hidden="1" x14ac:dyDescent="0.3">
      <c r="A878" s="1" t="s">
        <v>10</v>
      </c>
      <c r="B878" s="1" t="s">
        <v>4</v>
      </c>
      <c r="C878" s="1" t="s">
        <v>10</v>
      </c>
      <c r="D878">
        <v>-1</v>
      </c>
      <c r="E878" s="4" t="str">
        <f>IF((COUNTIF(ML100K[[#This Row],[abbreviation]],"*nIOI"))&gt;=1,"ü","")</f>
        <v/>
      </c>
      <c r="F878" s="4" t="str">
        <f>IF(ML100K[[#This Row],[sigWeCoRatedCount]]&gt;=1,"ü","")</f>
        <v/>
      </c>
      <c r="G878" s="3">
        <v>37</v>
      </c>
      <c r="H878" s="9">
        <v>0.39752445936995096</v>
      </c>
      <c r="I878" s="9">
        <v>0.38707378881291443</v>
      </c>
      <c r="J878" s="9">
        <v>0.39226290439217715</v>
      </c>
      <c r="K878" s="9">
        <v>0.75270026221257946</v>
      </c>
      <c r="L878" s="9">
        <v>0.70887233346413492</v>
      </c>
      <c r="M878" s="9">
        <v>0.99090888631467633</v>
      </c>
      <c r="N878" s="9">
        <v>0.99538778486878787</v>
      </c>
      <c r="O878" s="9">
        <v>0.29389959446284103</v>
      </c>
      <c r="P878" s="9">
        <v>0.29389959446284103</v>
      </c>
      <c r="Q878" s="9">
        <v>0.54208984835049734</v>
      </c>
      <c r="R878" s="9">
        <v>0.41719214955980966</v>
      </c>
      <c r="S878" s="9">
        <v>0.70610040553715991</v>
      </c>
      <c r="T878" s="9">
        <v>0.69353689440645738</v>
      </c>
      <c r="U878" s="9">
        <v>0.75302424948850877</v>
      </c>
      <c r="V878" s="9">
        <v>0.41432056062921407</v>
      </c>
      <c r="W878" s="9">
        <v>0.60350922335678991</v>
      </c>
      <c r="X878" s="9">
        <v>0.73174456238476482</v>
      </c>
      <c r="Y878" s="9">
        <v>0.66577989698518725</v>
      </c>
      <c r="Z878" s="9">
        <v>0.77495223687029913</v>
      </c>
      <c r="AA878" s="9">
        <v>0.61212155194261397</v>
      </c>
      <c r="AB878" s="9">
        <v>0.38787844805738514</v>
      </c>
      <c r="AC878" s="9">
        <v>0.22504776312970123</v>
      </c>
      <c r="AD878" s="9">
        <v>0.26825543761523507</v>
      </c>
      <c r="AE878" s="9">
        <v>0.33422010301481331</v>
      </c>
      <c r="AF878" s="9">
        <v>3.12</v>
      </c>
      <c r="AG878" s="9">
        <v>0.99933828207847364</v>
      </c>
      <c r="AH878" s="9">
        <v>1965.76</v>
      </c>
      <c r="AI878" s="9">
        <v>2107.84</v>
      </c>
      <c r="AJ878" s="9">
        <v>772.68</v>
      </c>
      <c r="AK878" s="9">
        <v>612.14</v>
      </c>
      <c r="AL878" s="9">
        <v>1219.22</v>
      </c>
    </row>
    <row r="879" spans="1:38" hidden="1" x14ac:dyDescent="0.3">
      <c r="A879" s="1" t="s">
        <v>10</v>
      </c>
      <c r="B879" s="1" t="s">
        <v>4</v>
      </c>
      <c r="C879" s="1" t="s">
        <v>10</v>
      </c>
      <c r="D879">
        <v>65535</v>
      </c>
      <c r="E879" s="4" t="str">
        <f>IF((COUNTIF(ML100K[[#This Row],[abbreviation]],"*nIOI"))&gt;=1,"ü","")</f>
        <v/>
      </c>
      <c r="F879" s="4" t="str">
        <f>IF(ML100K[[#This Row],[sigWeCoRatedCount]]&gt;=1,"ü","")</f>
        <v>ü</v>
      </c>
      <c r="G879" s="3">
        <v>11</v>
      </c>
      <c r="H879" s="9">
        <v>0.38911290170068524</v>
      </c>
      <c r="I879" s="9">
        <v>0.37184438736483211</v>
      </c>
      <c r="J879" s="9">
        <v>0.38037917520834574</v>
      </c>
      <c r="K879" s="9">
        <v>0.75264466382705075</v>
      </c>
      <c r="L879" s="9">
        <v>0.72186485980413351</v>
      </c>
      <c r="M879" s="9">
        <v>1.0327640967695833</v>
      </c>
      <c r="N879" s="9">
        <v>1.0161927692795401</v>
      </c>
      <c r="O879" s="9">
        <v>0.29849659713903054</v>
      </c>
      <c r="P879" s="9">
        <v>0.29849659713903054</v>
      </c>
      <c r="Q879" s="9">
        <v>0.54631985983118891</v>
      </c>
      <c r="R879" s="9">
        <v>0.41537535155766547</v>
      </c>
      <c r="S879" s="9">
        <v>0.70150340286096924</v>
      </c>
      <c r="T879" s="9">
        <v>0.68592219368241603</v>
      </c>
      <c r="U879" s="9">
        <v>0.75336776850578069</v>
      </c>
      <c r="V879" s="9">
        <v>0.42069121738091508</v>
      </c>
      <c r="W879" s="9">
        <v>0.6034307127974452</v>
      </c>
      <c r="X879" s="9">
        <v>0.72135043847963032</v>
      </c>
      <c r="Y879" s="9">
        <v>0.6677624632210557</v>
      </c>
      <c r="Z879" s="9">
        <v>0.78683279248074645</v>
      </c>
      <c r="AA879" s="9">
        <v>0.58501159488408616</v>
      </c>
      <c r="AB879" s="9">
        <v>0.41498840511591362</v>
      </c>
      <c r="AC879" s="9">
        <v>0.21316720751925361</v>
      </c>
      <c r="AD879" s="9">
        <v>0.27864956152037046</v>
      </c>
      <c r="AE879" s="9">
        <v>0.33223753677894374</v>
      </c>
      <c r="AF879" s="9">
        <v>3.12</v>
      </c>
      <c r="AG879" s="9">
        <v>0.99933828207847364</v>
      </c>
      <c r="AH879" s="9">
        <v>1957.2</v>
      </c>
      <c r="AI879" s="9">
        <v>2140.16</v>
      </c>
      <c r="AJ879" s="9">
        <v>826.66</v>
      </c>
      <c r="AK879" s="9">
        <v>579.82000000000005</v>
      </c>
      <c r="AL879" s="9">
        <v>1165.24</v>
      </c>
    </row>
    <row r="880" spans="1:38" hidden="1" x14ac:dyDescent="0.3">
      <c r="A880" s="1" t="s">
        <v>10</v>
      </c>
      <c r="B880" s="1" t="s">
        <v>4</v>
      </c>
      <c r="C880" s="1" t="s">
        <v>10</v>
      </c>
      <c r="D880">
        <v>-1</v>
      </c>
      <c r="E880" s="4" t="str">
        <f>IF((COUNTIF(ML100K[[#This Row],[abbreviation]],"*nIOI"))&gt;=1,"ü","")</f>
        <v/>
      </c>
      <c r="F880" s="4" t="str">
        <f>IF(ML100K[[#This Row],[sigWeCoRatedCount]]&gt;=1,"ü","")</f>
        <v/>
      </c>
      <c r="G880" s="3">
        <v>39</v>
      </c>
      <c r="H880" s="9">
        <v>0.39770960371669672</v>
      </c>
      <c r="I880" s="9">
        <v>0.38749707954702944</v>
      </c>
      <c r="J880" s="9">
        <v>0.39256868380148296</v>
      </c>
      <c r="K880" s="9">
        <v>0.75263968671528625</v>
      </c>
      <c r="L880" s="9">
        <v>0.7088764716380016</v>
      </c>
      <c r="M880" s="9">
        <v>0.99041207284980859</v>
      </c>
      <c r="N880" s="9">
        <v>0.9951402439746404</v>
      </c>
      <c r="O880" s="9">
        <v>0.29379767102731091</v>
      </c>
      <c r="P880" s="9">
        <v>0.29379767102731091</v>
      </c>
      <c r="Q880" s="9">
        <v>0.54199530846381061</v>
      </c>
      <c r="R880" s="9">
        <v>0.41703941756271734</v>
      </c>
      <c r="S880" s="9">
        <v>0.70620232897268975</v>
      </c>
      <c r="T880" s="9">
        <v>0.69374853977351447</v>
      </c>
      <c r="U880" s="9">
        <v>0.75295157720223316</v>
      </c>
      <c r="V880" s="9">
        <v>0.41410877425548337</v>
      </c>
      <c r="W880" s="9">
        <v>0.60343324457017244</v>
      </c>
      <c r="X880" s="9">
        <v>0.73208596143756899</v>
      </c>
      <c r="Y880" s="9">
        <v>0.66562364227912774</v>
      </c>
      <c r="Z880" s="9">
        <v>0.77444127691989384</v>
      </c>
      <c r="AA880" s="9">
        <v>0.61305580262713499</v>
      </c>
      <c r="AB880" s="9">
        <v>0.38694419737286495</v>
      </c>
      <c r="AC880" s="9">
        <v>0.2255587230801066</v>
      </c>
      <c r="AD880" s="9">
        <v>0.26791403856243018</v>
      </c>
      <c r="AE880" s="9">
        <v>0.33437635772087221</v>
      </c>
      <c r="AF880" s="9">
        <v>3.12</v>
      </c>
      <c r="AG880" s="9">
        <v>0.99933828207847364</v>
      </c>
      <c r="AH880" s="9">
        <v>1965.04</v>
      </c>
      <c r="AI880" s="9">
        <v>2106.46</v>
      </c>
      <c r="AJ880" s="9">
        <v>770.82</v>
      </c>
      <c r="AK880" s="9">
        <v>613.52</v>
      </c>
      <c r="AL880" s="9">
        <v>1221.08</v>
      </c>
    </row>
    <row r="881" spans="1:38" hidden="1" x14ac:dyDescent="0.3">
      <c r="A881" s="1" t="s">
        <v>10</v>
      </c>
      <c r="B881" s="1" t="s">
        <v>4</v>
      </c>
      <c r="C881" s="1" t="s">
        <v>10</v>
      </c>
      <c r="D881">
        <v>65535</v>
      </c>
      <c r="E881" s="4" t="str">
        <f>IF((COUNTIF(ML100K[[#This Row],[abbreviation]],"*nIOI"))&gt;=1,"ü","")</f>
        <v/>
      </c>
      <c r="F881" s="4" t="str">
        <f>IF(ML100K[[#This Row],[sigWeCoRatedCount]]&gt;=1,"ü","")</f>
        <v>ü</v>
      </c>
      <c r="G881" s="3">
        <v>75</v>
      </c>
      <c r="H881" s="9">
        <v>0.39386795254449103</v>
      </c>
      <c r="I881" s="9">
        <v>0.38074224018502206</v>
      </c>
      <c r="J881" s="9">
        <v>0.38724810838926826</v>
      </c>
      <c r="K881" s="9">
        <v>0.75262694294766053</v>
      </c>
      <c r="L881" s="9">
        <v>0.71157163711970817</v>
      </c>
      <c r="M881" s="9">
        <v>1.0034211924655041</v>
      </c>
      <c r="N881" s="9">
        <v>1.0016611604838457</v>
      </c>
      <c r="O881" s="9">
        <v>0.29583508040037415</v>
      </c>
      <c r="P881" s="9">
        <v>0.29583508040037415</v>
      </c>
      <c r="Q881" s="9">
        <v>0.54387401038440819</v>
      </c>
      <c r="R881" s="9">
        <v>0.41793075975826444</v>
      </c>
      <c r="S881" s="9">
        <v>0.70416491959962568</v>
      </c>
      <c r="T881" s="9">
        <v>0.69037112009251012</v>
      </c>
      <c r="U881" s="9">
        <v>0.75309500486144376</v>
      </c>
      <c r="V881" s="9">
        <v>0.41700955425642017</v>
      </c>
      <c r="W881" s="9">
        <v>0.60341303432625704</v>
      </c>
      <c r="X881" s="9">
        <v>0.72738065069318369</v>
      </c>
      <c r="Y881" s="9">
        <v>0.66648730185130678</v>
      </c>
      <c r="Z881" s="9">
        <v>0.77974613160787121</v>
      </c>
      <c r="AA881" s="9">
        <v>0.60099610857715102</v>
      </c>
      <c r="AB881" s="9">
        <v>0.39900389142284853</v>
      </c>
      <c r="AC881" s="9">
        <v>0.22025386839212968</v>
      </c>
      <c r="AD881" s="9">
        <v>0.27261934930681597</v>
      </c>
      <c r="AE881" s="9">
        <v>0.33351269814869333</v>
      </c>
      <c r="AF881" s="9">
        <v>3.12</v>
      </c>
      <c r="AG881" s="9">
        <v>0.99933828207847364</v>
      </c>
      <c r="AH881" s="9">
        <v>1969.24</v>
      </c>
      <c r="AI881" s="9">
        <v>2120.88</v>
      </c>
      <c r="AJ881" s="9">
        <v>794.84</v>
      </c>
      <c r="AK881" s="9">
        <v>599.1</v>
      </c>
      <c r="AL881" s="9">
        <v>1197.06</v>
      </c>
    </row>
    <row r="882" spans="1:38" hidden="1" x14ac:dyDescent="0.3">
      <c r="A882" s="1" t="s">
        <v>10</v>
      </c>
      <c r="B882" s="1" t="s">
        <v>4</v>
      </c>
      <c r="C882" s="1" t="s">
        <v>10</v>
      </c>
      <c r="D882">
        <v>-1</v>
      </c>
      <c r="E882" s="4" t="str">
        <f>IF((COUNTIF(ML100K[[#This Row],[abbreviation]],"*nIOI"))&gt;=1,"ü","")</f>
        <v/>
      </c>
      <c r="F882" s="4" t="str">
        <f>IF(ML100K[[#This Row],[sigWeCoRatedCount]]&gt;=1,"ü","")</f>
        <v/>
      </c>
      <c r="G882" s="3">
        <v>40</v>
      </c>
      <c r="H882" s="9">
        <v>0.39758884720732801</v>
      </c>
      <c r="I882" s="9">
        <v>0.38742123544875651</v>
      </c>
      <c r="J882" s="9">
        <v>0.39247066026110589</v>
      </c>
      <c r="K882" s="9">
        <v>0.75257232763679305</v>
      </c>
      <c r="L882" s="9">
        <v>0.70893597550238563</v>
      </c>
      <c r="M882" s="9">
        <v>0.99037817107570347</v>
      </c>
      <c r="N882" s="9">
        <v>0.99512185533045339</v>
      </c>
      <c r="O882" s="9">
        <v>0.29385291868386038</v>
      </c>
      <c r="P882" s="9">
        <v>0.29385291868386038</v>
      </c>
      <c r="Q882" s="9">
        <v>0.54204401400030022</v>
      </c>
      <c r="R882" s="9">
        <v>0.41692048373593293</v>
      </c>
      <c r="S882" s="9">
        <v>0.70614708131613935</v>
      </c>
      <c r="T882" s="9">
        <v>0.69371061772437803</v>
      </c>
      <c r="U882" s="9">
        <v>0.75288263376521081</v>
      </c>
      <c r="V882" s="9">
        <v>0.41410833966545635</v>
      </c>
      <c r="W882" s="9">
        <v>0.60334826018773091</v>
      </c>
      <c r="X882" s="9">
        <v>0.7320835816879262</v>
      </c>
      <c r="Y882" s="9">
        <v>0.66550526551940259</v>
      </c>
      <c r="Z882" s="9">
        <v>0.77430259886251329</v>
      </c>
      <c r="AA882" s="9">
        <v>0.61311863658624211</v>
      </c>
      <c r="AB882" s="9">
        <v>0.38688136341375767</v>
      </c>
      <c r="AC882" s="9">
        <v>0.22569740113748626</v>
      </c>
      <c r="AD882" s="9">
        <v>0.26791641831207397</v>
      </c>
      <c r="AE882" s="9">
        <v>0.33449473448059841</v>
      </c>
      <c r="AF882" s="9">
        <v>3.12</v>
      </c>
      <c r="AG882" s="9">
        <v>0.99933828207847364</v>
      </c>
      <c r="AH882" s="9">
        <v>1964.48</v>
      </c>
      <c r="AI882" s="9">
        <v>2106.08</v>
      </c>
      <c r="AJ882" s="9">
        <v>770.7</v>
      </c>
      <c r="AK882" s="9">
        <v>613.9</v>
      </c>
      <c r="AL882" s="9">
        <v>1221.2</v>
      </c>
    </row>
    <row r="883" spans="1:38" hidden="1" x14ac:dyDescent="0.3">
      <c r="A883" s="1" t="s">
        <v>10</v>
      </c>
      <c r="B883" s="1" t="s">
        <v>4</v>
      </c>
      <c r="C883" s="1" t="s">
        <v>10</v>
      </c>
      <c r="D883">
        <v>-1</v>
      </c>
      <c r="E883" s="4" t="str">
        <f>IF((COUNTIF(ML100K[[#This Row],[abbreviation]],"*nIOI"))&gt;=1,"ü","")</f>
        <v/>
      </c>
      <c r="F883" s="4" t="str">
        <f>IF(ML100K[[#This Row],[sigWeCoRatedCount]]&gt;=1,"ü","")</f>
        <v/>
      </c>
      <c r="G883" s="3">
        <v>32</v>
      </c>
      <c r="H883" s="9">
        <v>0.39750185135738048</v>
      </c>
      <c r="I883" s="9">
        <v>0.38729820136600523</v>
      </c>
      <c r="J883" s="9">
        <v>0.39236540370994266</v>
      </c>
      <c r="K883" s="9">
        <v>0.75255848369338818</v>
      </c>
      <c r="L883" s="9">
        <v>0.70921587709080658</v>
      </c>
      <c r="M883" s="9">
        <v>0.99171902037127724</v>
      </c>
      <c r="N883" s="9">
        <v>0.99579371169453101</v>
      </c>
      <c r="O883" s="9">
        <v>0.29389522748085795</v>
      </c>
      <c r="P883" s="9">
        <v>0.29389522748085795</v>
      </c>
      <c r="Q883" s="9">
        <v>0.54208673820581477</v>
      </c>
      <c r="R883" s="9">
        <v>0.41695459188605455</v>
      </c>
      <c r="S883" s="9">
        <v>0.70610477251914294</v>
      </c>
      <c r="T883" s="9">
        <v>0.69364910068300312</v>
      </c>
      <c r="U883" s="9">
        <v>0.75287027055682265</v>
      </c>
      <c r="V883" s="9">
        <v>0.41415702962504319</v>
      </c>
      <c r="W883" s="9">
        <v>0.60332661744439664</v>
      </c>
      <c r="X883" s="9">
        <v>0.73200946792594979</v>
      </c>
      <c r="Y883" s="9">
        <v>0.66549238343143191</v>
      </c>
      <c r="Z883" s="9">
        <v>0.77435494835177876</v>
      </c>
      <c r="AA883" s="9">
        <v>0.61294325301422703</v>
      </c>
      <c r="AB883" s="9">
        <v>0.38705674698577341</v>
      </c>
      <c r="AC883" s="9">
        <v>0.22564505164822163</v>
      </c>
      <c r="AD883" s="9">
        <v>0.26799053207405205</v>
      </c>
      <c r="AE883" s="9">
        <v>0.33450761656856876</v>
      </c>
      <c r="AF883" s="9">
        <v>3.12</v>
      </c>
      <c r="AG883" s="9">
        <v>0.99933828207847364</v>
      </c>
      <c r="AH883" s="9">
        <v>1964.64</v>
      </c>
      <c r="AI883" s="9">
        <v>2106.2199999999998</v>
      </c>
      <c r="AJ883" s="9">
        <v>771.04</v>
      </c>
      <c r="AK883" s="9">
        <v>613.76</v>
      </c>
      <c r="AL883" s="9">
        <v>1220.8599999999999</v>
      </c>
    </row>
    <row r="884" spans="1:38" hidden="1" x14ac:dyDescent="0.3">
      <c r="A884" s="1" t="s">
        <v>10</v>
      </c>
      <c r="B884" s="1" t="s">
        <v>4</v>
      </c>
      <c r="C884" s="1" t="s">
        <v>10</v>
      </c>
      <c r="D884">
        <v>65535</v>
      </c>
      <c r="E884" s="4" t="str">
        <f>IF((COUNTIF(ML100K[[#This Row],[abbreviation]],"*nIOI"))&gt;=1,"ü","")</f>
        <v/>
      </c>
      <c r="F884" s="4" t="str">
        <f>IF(ML100K[[#This Row],[sigWeCoRatedCount]]&gt;=1,"ü","")</f>
        <v>ü</v>
      </c>
      <c r="G884" s="3">
        <v>76</v>
      </c>
      <c r="H884" s="9">
        <v>0.39368499205482826</v>
      </c>
      <c r="I884" s="9">
        <v>0.3806346241540276</v>
      </c>
      <c r="J884" s="9">
        <v>0.38710342126069991</v>
      </c>
      <c r="K884" s="9">
        <v>0.75252187321792485</v>
      </c>
      <c r="L884" s="9">
        <v>0.71170317467203703</v>
      </c>
      <c r="M884" s="9">
        <v>1.0036121636074762</v>
      </c>
      <c r="N884" s="9">
        <v>1.0017548187074123</v>
      </c>
      <c r="O884" s="9">
        <v>0.29591571206542555</v>
      </c>
      <c r="P884" s="9">
        <v>0.29591571206542555</v>
      </c>
      <c r="Q884" s="9">
        <v>0.54394843405373872</v>
      </c>
      <c r="R884" s="9">
        <v>0.41783318708605338</v>
      </c>
      <c r="S884" s="9">
        <v>0.70408428793457434</v>
      </c>
      <c r="T884" s="9">
        <v>0.69031731207701308</v>
      </c>
      <c r="U884" s="9">
        <v>0.75298612672381215</v>
      </c>
      <c r="V884" s="9">
        <v>0.41700837820603781</v>
      </c>
      <c r="W884" s="9">
        <v>0.60327761527166057</v>
      </c>
      <c r="X884" s="9">
        <v>0.72738291253183907</v>
      </c>
      <c r="Y884" s="9">
        <v>0.6663020795229897</v>
      </c>
      <c r="Z884" s="9">
        <v>0.77951848774731169</v>
      </c>
      <c r="AA884" s="9">
        <v>0.6011161364067158</v>
      </c>
      <c r="AB884" s="9">
        <v>0.39888386359328359</v>
      </c>
      <c r="AC884" s="9">
        <v>0.22048151225268942</v>
      </c>
      <c r="AD884" s="9">
        <v>0.27261708746816227</v>
      </c>
      <c r="AE884" s="9">
        <v>0.33369792047700952</v>
      </c>
      <c r="AF884" s="9">
        <v>3.12</v>
      </c>
      <c r="AG884" s="9">
        <v>0.99933828207847364</v>
      </c>
      <c r="AH884" s="9">
        <v>1968.78</v>
      </c>
      <c r="AI884" s="9">
        <v>2120.2600000000002</v>
      </c>
      <c r="AJ884" s="9">
        <v>794.6</v>
      </c>
      <c r="AK884" s="9">
        <v>599.72</v>
      </c>
      <c r="AL884" s="9">
        <v>1197.3</v>
      </c>
    </row>
    <row r="885" spans="1:38" hidden="1" x14ac:dyDescent="0.3">
      <c r="A885" s="1" t="s">
        <v>10</v>
      </c>
      <c r="B885" s="1" t="s">
        <v>4</v>
      </c>
      <c r="C885" s="1" t="s">
        <v>10</v>
      </c>
      <c r="D885">
        <v>-1</v>
      </c>
      <c r="E885" s="4" t="str">
        <f>IF((COUNTIF(ML100K[[#This Row],[abbreviation]],"*nIOI"))&gt;=1,"ü","")</f>
        <v/>
      </c>
      <c r="F885" s="4" t="str">
        <f>IF(ML100K[[#This Row],[sigWeCoRatedCount]]&gt;=1,"ü","")</f>
        <v/>
      </c>
      <c r="G885" s="3">
        <v>41</v>
      </c>
      <c r="H885" s="9">
        <v>0.39743510757755285</v>
      </c>
      <c r="I885" s="9">
        <v>0.3873061282059127</v>
      </c>
      <c r="J885" s="9">
        <v>0.39233654514402899</v>
      </c>
      <c r="K885" s="9">
        <v>0.75249942030677686</v>
      </c>
      <c r="L885" s="9">
        <v>0.70910573678668554</v>
      </c>
      <c r="M885" s="9">
        <v>0.99104882633491254</v>
      </c>
      <c r="N885" s="9">
        <v>0.99546227100605122</v>
      </c>
      <c r="O885" s="9">
        <v>0.2939208538266127</v>
      </c>
      <c r="P885" s="9">
        <v>0.2939208538266127</v>
      </c>
      <c r="Q885" s="9">
        <v>0.54211160075041043</v>
      </c>
      <c r="R885" s="9">
        <v>0.41695447563108429</v>
      </c>
      <c r="S885" s="9">
        <v>0.70607914617338829</v>
      </c>
      <c r="T885" s="9">
        <v>0.69365306410295624</v>
      </c>
      <c r="U885" s="9">
        <v>0.75280770724726154</v>
      </c>
      <c r="V885" s="9">
        <v>0.41412518978108909</v>
      </c>
      <c r="W885" s="9">
        <v>0.60324895538552159</v>
      </c>
      <c r="X885" s="9">
        <v>0.73206122527157835</v>
      </c>
      <c r="Y885" s="9">
        <v>0.66537388230597461</v>
      </c>
      <c r="Z885" s="9">
        <v>0.77417105947292386</v>
      </c>
      <c r="AA885" s="9">
        <v>0.61313506873298818</v>
      </c>
      <c r="AB885" s="9">
        <v>0.38686493126701099</v>
      </c>
      <c r="AC885" s="9">
        <v>0.22582894052707606</v>
      </c>
      <c r="AD885" s="9">
        <v>0.26793877472842154</v>
      </c>
      <c r="AE885" s="9">
        <v>0.33462611769402612</v>
      </c>
      <c r="AF885" s="9">
        <v>3.12</v>
      </c>
      <c r="AG885" s="9">
        <v>0.99933828207847364</v>
      </c>
      <c r="AH885" s="9">
        <v>1964.64</v>
      </c>
      <c r="AI885" s="9">
        <v>2105.7199999999998</v>
      </c>
      <c r="AJ885" s="9">
        <v>770.66</v>
      </c>
      <c r="AK885" s="9">
        <v>614.26</v>
      </c>
      <c r="AL885" s="9">
        <v>1221.24</v>
      </c>
    </row>
    <row r="886" spans="1:38" hidden="1" x14ac:dyDescent="0.3">
      <c r="A886" s="1" t="s">
        <v>10</v>
      </c>
      <c r="B886" s="1" t="s">
        <v>4</v>
      </c>
      <c r="C886" s="1" t="s">
        <v>10</v>
      </c>
      <c r="D886">
        <v>-1</v>
      </c>
      <c r="E886" s="4" t="str">
        <f>IF((COUNTIF(ML100K[[#This Row],[abbreviation]],"*nIOI"))&gt;=1,"ü","")</f>
        <v/>
      </c>
      <c r="F886" s="4" t="str">
        <f>IF(ML100K[[#This Row],[sigWeCoRatedCount]]&gt;=1,"ü","")</f>
        <v/>
      </c>
      <c r="G886" s="3">
        <v>42</v>
      </c>
      <c r="H886" s="9">
        <v>0.39744712423026718</v>
      </c>
      <c r="I886" s="9">
        <v>0.38733448096534523</v>
      </c>
      <c r="J886" s="9">
        <v>0.39235672434000923</v>
      </c>
      <c r="K886" s="9">
        <v>0.75248705834414542</v>
      </c>
      <c r="L886" s="9">
        <v>0.70884247705294379</v>
      </c>
      <c r="M886" s="9">
        <v>0.99019137871222485</v>
      </c>
      <c r="N886" s="9">
        <v>0.99502928430177617</v>
      </c>
      <c r="O886" s="9">
        <v>0.29391653998289968</v>
      </c>
      <c r="P886" s="9">
        <v>0.29391653998289968</v>
      </c>
      <c r="Q886" s="9">
        <v>0.542107246745275</v>
      </c>
      <c r="R886" s="9">
        <v>0.41700126677208721</v>
      </c>
      <c r="S886" s="9">
        <v>0.70608346001710054</v>
      </c>
      <c r="T886" s="9">
        <v>0.69366724048267248</v>
      </c>
      <c r="U886" s="9">
        <v>0.7527947669155004</v>
      </c>
      <c r="V886" s="9">
        <v>0.41410713558724194</v>
      </c>
      <c r="W886" s="9">
        <v>0.60323461957382729</v>
      </c>
      <c r="X886" s="9">
        <v>0.73208857292625495</v>
      </c>
      <c r="Y886" s="9">
        <v>0.66535855130401167</v>
      </c>
      <c r="Z886" s="9">
        <v>0.77411667526143535</v>
      </c>
      <c r="AA886" s="9">
        <v>0.61321780570391138</v>
      </c>
      <c r="AB886" s="9">
        <v>0.38678219429608907</v>
      </c>
      <c r="AC886" s="9">
        <v>0.22588332473856609</v>
      </c>
      <c r="AD886" s="9">
        <v>0.26791142707374438</v>
      </c>
      <c r="AE886" s="9">
        <v>0.33464144869598877</v>
      </c>
      <c r="AF886" s="9">
        <v>3.12</v>
      </c>
      <c r="AG886" s="9">
        <v>0.99933828207847364</v>
      </c>
      <c r="AH886" s="9">
        <v>1964.86</v>
      </c>
      <c r="AI886" s="9">
        <v>2105.58</v>
      </c>
      <c r="AJ886" s="9">
        <v>770.5</v>
      </c>
      <c r="AK886" s="9">
        <v>614.4</v>
      </c>
      <c r="AL886" s="9">
        <v>1221.4000000000001</v>
      </c>
    </row>
    <row r="887" spans="1:38" hidden="1" x14ac:dyDescent="0.3">
      <c r="A887" s="1" t="s">
        <v>10</v>
      </c>
      <c r="B887" s="1" t="s">
        <v>4</v>
      </c>
      <c r="C887" s="1" t="s">
        <v>10</v>
      </c>
      <c r="D887">
        <v>65535</v>
      </c>
      <c r="E887" s="4" t="str">
        <f>IF((COUNTIF(ML100K[[#This Row],[abbreviation]],"*nIOI"))&gt;=1,"ü","")</f>
        <v/>
      </c>
      <c r="F887" s="4" t="str">
        <f>IF(ML100K[[#This Row],[sigWeCoRatedCount]]&gt;=1,"ü","")</f>
        <v>ü</v>
      </c>
      <c r="G887" s="3">
        <v>77</v>
      </c>
      <c r="H887" s="9">
        <v>0.39338343268469278</v>
      </c>
      <c r="I887" s="9">
        <v>0.38035732824047941</v>
      </c>
      <c r="J887" s="9">
        <v>0.38681420854064091</v>
      </c>
      <c r="K887" s="9">
        <v>0.75239822846169691</v>
      </c>
      <c r="L887" s="9">
        <v>0.71176687160575958</v>
      </c>
      <c r="M887" s="9">
        <v>1.0036588916122804</v>
      </c>
      <c r="N887" s="9">
        <v>1.0017790739072996</v>
      </c>
      <c r="O887" s="9">
        <v>0.29605576285368296</v>
      </c>
      <c r="P887" s="9">
        <v>0.29605576285368296</v>
      </c>
      <c r="Q887" s="9">
        <v>0.54407681566801391</v>
      </c>
      <c r="R887" s="9">
        <v>0.41776100658616949</v>
      </c>
      <c r="S887" s="9">
        <v>0.70394423714631771</v>
      </c>
      <c r="T887" s="9">
        <v>0.69017866412024054</v>
      </c>
      <c r="U887" s="9">
        <v>0.75286147159372452</v>
      </c>
      <c r="V887" s="9">
        <v>0.41707045315923941</v>
      </c>
      <c r="W887" s="9">
        <v>0.60311925742290307</v>
      </c>
      <c r="X887" s="9">
        <v>0.72728027420649233</v>
      </c>
      <c r="Y887" s="9">
        <v>0.66610315847820289</v>
      </c>
      <c r="Z887" s="9">
        <v>0.7793697912913321</v>
      </c>
      <c r="AA887" s="9">
        <v>0.60098753694914808</v>
      </c>
      <c r="AB887" s="9">
        <v>0.3990124630508517</v>
      </c>
      <c r="AC887" s="9">
        <v>0.22063020870866862</v>
      </c>
      <c r="AD887" s="9">
        <v>0.27271972579350939</v>
      </c>
      <c r="AE887" s="9">
        <v>0.33389684152179805</v>
      </c>
      <c r="AF887" s="9">
        <v>3.12</v>
      </c>
      <c r="AG887" s="9">
        <v>0.99933828207847364</v>
      </c>
      <c r="AH887" s="9">
        <v>1968.44</v>
      </c>
      <c r="AI887" s="9">
        <v>2119.86</v>
      </c>
      <c r="AJ887" s="9">
        <v>794.86</v>
      </c>
      <c r="AK887" s="9">
        <v>600.12</v>
      </c>
      <c r="AL887" s="9">
        <v>1197.04</v>
      </c>
    </row>
    <row r="888" spans="1:38" hidden="1" x14ac:dyDescent="0.3">
      <c r="A888" s="1" t="s">
        <v>10</v>
      </c>
      <c r="B888" s="1" t="s">
        <v>4</v>
      </c>
      <c r="C888" s="1" t="s">
        <v>10</v>
      </c>
      <c r="D888">
        <v>65535</v>
      </c>
      <c r="E888" s="4" t="str">
        <f>IF((COUNTIF(ML100K[[#This Row],[abbreviation]],"*nIOI"))&gt;=1,"ü","")</f>
        <v/>
      </c>
      <c r="F888" s="4" t="str">
        <f>IF(ML100K[[#This Row],[sigWeCoRatedCount]]&gt;=1,"ü","")</f>
        <v>ü</v>
      </c>
      <c r="G888" s="3">
        <v>78</v>
      </c>
      <c r="H888" s="9">
        <v>0.39324300115764316</v>
      </c>
      <c r="I888" s="9">
        <v>0.38021217459273221</v>
      </c>
      <c r="J888" s="9">
        <v>0.38667132617049738</v>
      </c>
      <c r="K888" s="9">
        <v>0.75234438526774639</v>
      </c>
      <c r="L888" s="9">
        <v>0.71187300261800113</v>
      </c>
      <c r="M888" s="9">
        <v>1.0036631550477901</v>
      </c>
      <c r="N888" s="9">
        <v>1.001780439601393</v>
      </c>
      <c r="O888" s="9">
        <v>0.29612371873409971</v>
      </c>
      <c r="P888" s="9">
        <v>0.29612371873409971</v>
      </c>
      <c r="Q888" s="9">
        <v>0.54413815595137804</v>
      </c>
      <c r="R888" s="9">
        <v>0.41765062298682715</v>
      </c>
      <c r="S888" s="9">
        <v>0.70387628126590063</v>
      </c>
      <c r="T888" s="9">
        <v>0.69010608729636658</v>
      </c>
      <c r="U888" s="9">
        <v>0.75280810159998235</v>
      </c>
      <c r="V888" s="9">
        <v>0.41710825539034602</v>
      </c>
      <c r="W888" s="9">
        <v>0.60305134602086086</v>
      </c>
      <c r="X888" s="9">
        <v>0.72721838516121839</v>
      </c>
      <c r="Y888" s="9">
        <v>0.6660246159964236</v>
      </c>
      <c r="Z888" s="9">
        <v>0.77932588795313407</v>
      </c>
      <c r="AA888" s="9">
        <v>0.6008862866395972</v>
      </c>
      <c r="AB888" s="9">
        <v>0.39911371336040252</v>
      </c>
      <c r="AC888" s="9">
        <v>0.22067411204686466</v>
      </c>
      <c r="AD888" s="9">
        <v>0.27278161483878077</v>
      </c>
      <c r="AE888" s="9">
        <v>0.33397538400357657</v>
      </c>
      <c r="AF888" s="9">
        <v>3.12</v>
      </c>
      <c r="AG888" s="9">
        <v>0.99933828207847364</v>
      </c>
      <c r="AH888" s="9">
        <v>1967.92</v>
      </c>
      <c r="AI888" s="9">
        <v>2119.7399999999998</v>
      </c>
      <c r="AJ888" s="9">
        <v>795.06</v>
      </c>
      <c r="AK888" s="9">
        <v>600.24</v>
      </c>
      <c r="AL888" s="9">
        <v>1196.8399999999999</v>
      </c>
    </row>
    <row r="889" spans="1:38" hidden="1" x14ac:dyDescent="0.3">
      <c r="A889" s="1" t="s">
        <v>10</v>
      </c>
      <c r="B889" s="1" t="s">
        <v>4</v>
      </c>
      <c r="C889" s="1" t="s">
        <v>10</v>
      </c>
      <c r="D889">
        <v>65535</v>
      </c>
      <c r="E889" s="4" t="str">
        <f>IF((COUNTIF(ML100K[[#This Row],[abbreviation]],"*nIOI"))&gt;=1,"ü","")</f>
        <v/>
      </c>
      <c r="F889" s="4" t="str">
        <f>IF(ML100K[[#This Row],[sigWeCoRatedCount]]&gt;=1,"ü","")</f>
        <v>ü</v>
      </c>
      <c r="G889" s="3">
        <v>12</v>
      </c>
      <c r="H889" s="9">
        <v>0.38837263608313777</v>
      </c>
      <c r="I889" s="9">
        <v>0.37124329370785525</v>
      </c>
      <c r="J889" s="9">
        <v>0.3797097730558619</v>
      </c>
      <c r="K889" s="9">
        <v>0.75231234808806891</v>
      </c>
      <c r="L889" s="9">
        <v>0.72119829395535973</v>
      </c>
      <c r="M889" s="9">
        <v>1.0315288007881558</v>
      </c>
      <c r="N889" s="9">
        <v>1.0155887504960894</v>
      </c>
      <c r="O889" s="9">
        <v>0.29883161749362896</v>
      </c>
      <c r="P889" s="9">
        <v>0.29883161749362896</v>
      </c>
      <c r="Q889" s="9">
        <v>0.54662475236257169</v>
      </c>
      <c r="R889" s="9">
        <v>0.41572357756498174</v>
      </c>
      <c r="S889" s="9">
        <v>0.7011683825063717</v>
      </c>
      <c r="T889" s="9">
        <v>0.68562164685392657</v>
      </c>
      <c r="U889" s="9">
        <v>0.75302875608673125</v>
      </c>
      <c r="V889" s="9">
        <v>0.42079447554655786</v>
      </c>
      <c r="W889" s="9">
        <v>0.60300508476019754</v>
      </c>
      <c r="X889" s="9">
        <v>0.72117940304074823</v>
      </c>
      <c r="Y889" s="9">
        <v>0.66719323304239009</v>
      </c>
      <c r="Z889" s="9">
        <v>0.7863123893733327</v>
      </c>
      <c r="AA889" s="9">
        <v>0.58493090433452044</v>
      </c>
      <c r="AB889" s="9">
        <v>0.41506909566547923</v>
      </c>
      <c r="AC889" s="9">
        <v>0.21368761062666575</v>
      </c>
      <c r="AD889" s="9">
        <v>0.27882059695925221</v>
      </c>
      <c r="AE889" s="9">
        <v>0.33280676695760991</v>
      </c>
      <c r="AF889" s="9">
        <v>3.12</v>
      </c>
      <c r="AG889" s="9">
        <v>0.99933828207847364</v>
      </c>
      <c r="AH889" s="9">
        <v>1958.84</v>
      </c>
      <c r="AI889" s="9">
        <v>2138.7399999999998</v>
      </c>
      <c r="AJ889" s="9">
        <v>826.82</v>
      </c>
      <c r="AK889" s="9">
        <v>581.24</v>
      </c>
      <c r="AL889" s="9">
        <v>1165.08</v>
      </c>
    </row>
    <row r="890" spans="1:38" hidden="1" x14ac:dyDescent="0.3">
      <c r="A890" s="1" t="s">
        <v>10</v>
      </c>
      <c r="B890" s="1" t="s">
        <v>4</v>
      </c>
      <c r="C890" s="1" t="s">
        <v>10</v>
      </c>
      <c r="D890">
        <v>65535</v>
      </c>
      <c r="E890" s="4" t="str">
        <f>IF((COUNTIF(ML100K[[#This Row],[abbreviation]],"*nIOI"))&gt;=1,"ü","")</f>
        <v/>
      </c>
      <c r="F890" s="4" t="str">
        <f>IF(ML100K[[#This Row],[sigWeCoRatedCount]]&gt;=1,"ü","")</f>
        <v>ü</v>
      </c>
      <c r="G890" s="3">
        <v>79</v>
      </c>
      <c r="H890" s="9">
        <v>0.39317286655240768</v>
      </c>
      <c r="I890" s="9">
        <v>0.38018964227547608</v>
      </c>
      <c r="J890" s="9">
        <v>0.38662536030710831</v>
      </c>
      <c r="K890" s="9">
        <v>0.75229306971992205</v>
      </c>
      <c r="L890" s="9">
        <v>0.71182208051129103</v>
      </c>
      <c r="M890" s="9">
        <v>1.0033489524925969</v>
      </c>
      <c r="N890" s="9">
        <v>1.0016238988977912</v>
      </c>
      <c r="O890" s="9">
        <v>0.29615339857678696</v>
      </c>
      <c r="P890" s="9">
        <v>0.29615339857678696</v>
      </c>
      <c r="Q890" s="9">
        <v>0.54416494262622006</v>
      </c>
      <c r="R890" s="9">
        <v>0.41756568110491499</v>
      </c>
      <c r="S890" s="9">
        <v>0.70384660142321465</v>
      </c>
      <c r="T890" s="9">
        <v>0.69009482113773746</v>
      </c>
      <c r="U890" s="9">
        <v>0.75275423355959026</v>
      </c>
      <c r="V890" s="9">
        <v>0.41709491948280869</v>
      </c>
      <c r="W890" s="9">
        <v>0.60298631887980669</v>
      </c>
      <c r="X890" s="9">
        <v>0.72723922955413378</v>
      </c>
      <c r="Y890" s="9">
        <v>0.66593363699827401</v>
      </c>
      <c r="Z890" s="9">
        <v>0.77919219659891126</v>
      </c>
      <c r="AA890" s="9">
        <v>0.60099744567656432</v>
      </c>
      <c r="AB890" s="9">
        <v>0.3990025543234349</v>
      </c>
      <c r="AC890" s="9">
        <v>0.22080780340108946</v>
      </c>
      <c r="AD890" s="9">
        <v>0.272760770445866</v>
      </c>
      <c r="AE890" s="9">
        <v>0.33406636300172649</v>
      </c>
      <c r="AF890" s="9">
        <v>3.12</v>
      </c>
      <c r="AG890" s="9">
        <v>0.99933828207847364</v>
      </c>
      <c r="AH890" s="9">
        <v>1967.52</v>
      </c>
      <c r="AI890" s="9">
        <v>2119.38</v>
      </c>
      <c r="AJ890" s="9">
        <v>794.84</v>
      </c>
      <c r="AK890" s="9">
        <v>600.6</v>
      </c>
      <c r="AL890" s="9">
        <v>1197.06</v>
      </c>
    </row>
    <row r="891" spans="1:38" hidden="1" x14ac:dyDescent="0.3">
      <c r="A891" s="1" t="s">
        <v>10</v>
      </c>
      <c r="B891" s="1" t="s">
        <v>4</v>
      </c>
      <c r="C891" s="1" t="s">
        <v>10</v>
      </c>
      <c r="D891">
        <v>-1</v>
      </c>
      <c r="E891" s="4" t="str">
        <f>IF((COUNTIF(ML100K[[#This Row],[abbreviation]],"*nIOI"))&gt;=1,"ü","")</f>
        <v/>
      </c>
      <c r="F891" s="4" t="str">
        <f>IF(ML100K[[#This Row],[sigWeCoRatedCount]]&gt;=1,"ü","")</f>
        <v/>
      </c>
      <c r="G891" s="3">
        <v>43</v>
      </c>
      <c r="H891" s="9">
        <v>0.39680492261127276</v>
      </c>
      <c r="I891" s="9">
        <v>0.38664090640215332</v>
      </c>
      <c r="J891" s="9">
        <v>0.39168847511447319</v>
      </c>
      <c r="K891" s="9">
        <v>0.75226362156053095</v>
      </c>
      <c r="L891" s="9">
        <v>0.70919067868159691</v>
      </c>
      <c r="M891" s="9">
        <v>0.99090466170785263</v>
      </c>
      <c r="N891" s="9">
        <v>0.99539042418930868</v>
      </c>
      <c r="O891" s="9">
        <v>0.29422650161771852</v>
      </c>
      <c r="P891" s="9">
        <v>0.29422650161771852</v>
      </c>
      <c r="Q891" s="9">
        <v>0.54239238448054006</v>
      </c>
      <c r="R891" s="9">
        <v>0.41685259185825224</v>
      </c>
      <c r="S891" s="9">
        <v>0.70577349838228254</v>
      </c>
      <c r="T891" s="9">
        <v>0.69332045320107649</v>
      </c>
      <c r="U891" s="9">
        <v>0.75257430747474208</v>
      </c>
      <c r="V891" s="9">
        <v>0.41430887615981582</v>
      </c>
      <c r="W891" s="9">
        <v>0.60294841854243963</v>
      </c>
      <c r="X891" s="9">
        <v>0.73176339840222882</v>
      </c>
      <c r="Y891" s="9">
        <v>0.66504152420904361</v>
      </c>
      <c r="Z891" s="9">
        <v>0.7740068901574706</v>
      </c>
      <c r="AA891" s="9">
        <v>0.61263401624468383</v>
      </c>
      <c r="AB891" s="9">
        <v>0.38736598375531583</v>
      </c>
      <c r="AC891" s="9">
        <v>0.22599310984253138</v>
      </c>
      <c r="AD891" s="9">
        <v>0.26823660159777152</v>
      </c>
      <c r="AE891" s="9">
        <v>0.33495847579095545</v>
      </c>
      <c r="AF891" s="9">
        <v>3.12</v>
      </c>
      <c r="AG891" s="9">
        <v>0.99933828207847364</v>
      </c>
      <c r="AH891" s="9">
        <v>1964.16</v>
      </c>
      <c r="AI891" s="9">
        <v>2105.2800000000002</v>
      </c>
      <c r="AJ891" s="9">
        <v>771.66</v>
      </c>
      <c r="AK891" s="9">
        <v>614.70000000000005</v>
      </c>
      <c r="AL891" s="9">
        <v>1220.24</v>
      </c>
    </row>
    <row r="892" spans="1:38" hidden="1" x14ac:dyDescent="0.3">
      <c r="A892" s="1" t="s">
        <v>10</v>
      </c>
      <c r="B892" s="1" t="s">
        <v>4</v>
      </c>
      <c r="C892" s="1" t="s">
        <v>10</v>
      </c>
      <c r="D892">
        <v>65535</v>
      </c>
      <c r="E892" s="4" t="str">
        <f>IF((COUNTIF(ML100K[[#This Row],[abbreviation]],"*nIOI"))&gt;=1,"ü","")</f>
        <v/>
      </c>
      <c r="F892" s="4" t="str">
        <f>IF(ML100K[[#This Row],[sigWeCoRatedCount]]&gt;=1,"ü","")</f>
        <v>ü</v>
      </c>
      <c r="G892" s="3">
        <v>80</v>
      </c>
      <c r="H892" s="9">
        <v>0.39308524175817144</v>
      </c>
      <c r="I892" s="9">
        <v>0.38014634539853753</v>
      </c>
      <c r="J892" s="9">
        <v>0.38656026329561244</v>
      </c>
      <c r="K892" s="9">
        <v>0.75223999104487038</v>
      </c>
      <c r="L892" s="9">
        <v>0.71197059598965284</v>
      </c>
      <c r="M892" s="9">
        <v>1.0037267313081262</v>
      </c>
      <c r="N892" s="9">
        <v>1.0018126831176208</v>
      </c>
      <c r="O892" s="9">
        <v>0.29619156831846521</v>
      </c>
      <c r="P892" s="9">
        <v>0.29619156831846521</v>
      </c>
      <c r="Q892" s="9">
        <v>0.54420062432914851</v>
      </c>
      <c r="R892" s="9">
        <v>0.4175445316445407</v>
      </c>
      <c r="S892" s="9">
        <v>0.70380843168153584</v>
      </c>
      <c r="T892" s="9">
        <v>0.69007317269927027</v>
      </c>
      <c r="U892" s="9">
        <v>0.75269899722201417</v>
      </c>
      <c r="V892" s="9">
        <v>0.41708995206352473</v>
      </c>
      <c r="W892" s="9">
        <v>0.60291719169269165</v>
      </c>
      <c r="X892" s="9">
        <v>0.72724806763405359</v>
      </c>
      <c r="Y892" s="9">
        <v>0.66583717412411736</v>
      </c>
      <c r="Z892" s="9">
        <v>0.77906856480178366</v>
      </c>
      <c r="AA892" s="9">
        <v>0.60107778059675532</v>
      </c>
      <c r="AB892" s="9">
        <v>0.39892221940324496</v>
      </c>
      <c r="AC892" s="9">
        <v>0.22093143519821634</v>
      </c>
      <c r="AD892" s="9">
        <v>0.2727519323659458</v>
      </c>
      <c r="AE892" s="9">
        <v>0.33416282587588253</v>
      </c>
      <c r="AF892" s="9">
        <v>3.12</v>
      </c>
      <c r="AG892" s="9">
        <v>0.99933828207847364</v>
      </c>
      <c r="AH892" s="9">
        <v>1967.42</v>
      </c>
      <c r="AI892" s="9">
        <v>2119.04</v>
      </c>
      <c r="AJ892" s="9">
        <v>794.68</v>
      </c>
      <c r="AK892" s="9">
        <v>600.94000000000005</v>
      </c>
      <c r="AL892" s="9">
        <v>1197.22</v>
      </c>
    </row>
    <row r="893" spans="1:38" hidden="1" x14ac:dyDescent="0.3">
      <c r="A893" s="1" t="s">
        <v>10</v>
      </c>
      <c r="B893" s="1" t="s">
        <v>4</v>
      </c>
      <c r="C893" s="1" t="s">
        <v>10</v>
      </c>
      <c r="D893">
        <v>-1</v>
      </c>
      <c r="E893" s="4" t="str">
        <f>IF((COUNTIF(ML100K[[#This Row],[abbreviation]],"*nIOI"))&gt;=1,"ü","")</f>
        <v/>
      </c>
      <c r="F893" s="4" t="str">
        <f>IF(ML100K[[#This Row],[sigWeCoRatedCount]]&gt;=1,"ü","")</f>
        <v/>
      </c>
      <c r="G893" s="3">
        <v>45</v>
      </c>
      <c r="H893" s="9">
        <v>0.39678511495130087</v>
      </c>
      <c r="I893" s="9">
        <v>0.38666987605266406</v>
      </c>
      <c r="J893" s="9">
        <v>0.39169336530770826</v>
      </c>
      <c r="K893" s="9">
        <v>0.75223994669982175</v>
      </c>
      <c r="L893" s="9">
        <v>0.70926283758260267</v>
      </c>
      <c r="M893" s="9">
        <v>0.99081544014768352</v>
      </c>
      <c r="N893" s="9">
        <v>0.99534178368017501</v>
      </c>
      <c r="O893" s="9">
        <v>0.29423076141451598</v>
      </c>
      <c r="P893" s="9">
        <v>0.29423076141451598</v>
      </c>
      <c r="Q893" s="9">
        <v>0.54240031218246532</v>
      </c>
      <c r="R893" s="9">
        <v>0.4167040241563737</v>
      </c>
      <c r="S893" s="9">
        <v>0.70576923858548446</v>
      </c>
      <c r="T893" s="9">
        <v>0.6933349380263325</v>
      </c>
      <c r="U893" s="9">
        <v>0.75254874530283078</v>
      </c>
      <c r="V893" s="9">
        <v>0.41428225235725641</v>
      </c>
      <c r="W893" s="9">
        <v>0.60291244518985687</v>
      </c>
      <c r="X893" s="9">
        <v>0.73180871576989781</v>
      </c>
      <c r="Y893" s="9">
        <v>0.66497639918140383</v>
      </c>
      <c r="Z893" s="9">
        <v>0.77390667090171961</v>
      </c>
      <c r="AA893" s="9">
        <v>0.61276320515094462</v>
      </c>
      <c r="AB893" s="9">
        <v>0.38723679484905565</v>
      </c>
      <c r="AC893" s="9">
        <v>0.22609332909828067</v>
      </c>
      <c r="AD893" s="9">
        <v>0.26819128423010274</v>
      </c>
      <c r="AE893" s="9">
        <v>0.33502360081859545</v>
      </c>
      <c r="AF893" s="9">
        <v>3.12</v>
      </c>
      <c r="AG893" s="9">
        <v>0.99933828207847364</v>
      </c>
      <c r="AH893" s="9">
        <v>1963.46</v>
      </c>
      <c r="AI893" s="9">
        <v>2105</v>
      </c>
      <c r="AJ893" s="9">
        <v>771.4</v>
      </c>
      <c r="AK893" s="9">
        <v>614.98</v>
      </c>
      <c r="AL893" s="9">
        <v>1220.5</v>
      </c>
    </row>
    <row r="894" spans="1:38" hidden="1" x14ac:dyDescent="0.3">
      <c r="A894" s="1" t="s">
        <v>10</v>
      </c>
      <c r="B894" s="1" t="s">
        <v>4</v>
      </c>
      <c r="C894" s="1" t="s">
        <v>10</v>
      </c>
      <c r="D894">
        <v>-1</v>
      </c>
      <c r="E894" s="4" t="str">
        <f>IF((COUNTIF(ML100K[[#This Row],[abbreviation]],"*nIOI"))&gt;=1,"ü","")</f>
        <v/>
      </c>
      <c r="F894" s="4" t="str">
        <f>IF(ML100K[[#This Row],[sigWeCoRatedCount]]&gt;=1,"ü","")</f>
        <v/>
      </c>
      <c r="G894" s="3">
        <v>31</v>
      </c>
      <c r="H894" s="9">
        <v>0.39671674357059605</v>
      </c>
      <c r="I894" s="9">
        <v>0.38660118553888589</v>
      </c>
      <c r="J894" s="9">
        <v>0.39162484439367984</v>
      </c>
      <c r="K894" s="9">
        <v>0.75221768547029999</v>
      </c>
      <c r="L894" s="9">
        <v>0.70955119301848135</v>
      </c>
      <c r="M894" s="9">
        <v>0.9924278146851585</v>
      </c>
      <c r="N894" s="9">
        <v>0.99614835816660385</v>
      </c>
      <c r="O894" s="9">
        <v>0.29426452176345741</v>
      </c>
      <c r="P894" s="9">
        <v>0.29426452176345741</v>
      </c>
      <c r="Q894" s="9">
        <v>0.54242356981823625</v>
      </c>
      <c r="R894" s="9">
        <v>0.4168654352158121</v>
      </c>
      <c r="S894" s="9">
        <v>0.70573547823654281</v>
      </c>
      <c r="T894" s="9">
        <v>0.69330059276944356</v>
      </c>
      <c r="U894" s="9">
        <v>0.75252700740045941</v>
      </c>
      <c r="V894" s="9">
        <v>0.41429893482752245</v>
      </c>
      <c r="W894" s="9">
        <v>0.60289019315163705</v>
      </c>
      <c r="X894" s="9">
        <v>0.73177606824812724</v>
      </c>
      <c r="Y894" s="9">
        <v>0.66494067532247059</v>
      </c>
      <c r="Z894" s="9">
        <v>0.77389689006296236</v>
      </c>
      <c r="AA894" s="9">
        <v>0.61270429547592364</v>
      </c>
      <c r="AB894" s="9">
        <v>0.38729570452407708</v>
      </c>
      <c r="AC894" s="9">
        <v>0.22610310993703797</v>
      </c>
      <c r="AD894" s="9">
        <v>0.2682239317518742</v>
      </c>
      <c r="AE894" s="9">
        <v>0.33505932467753058</v>
      </c>
      <c r="AF894" s="9">
        <v>3.12</v>
      </c>
      <c r="AG894" s="9">
        <v>0.99933828207847364</v>
      </c>
      <c r="AH894" s="9">
        <v>1964.22</v>
      </c>
      <c r="AI894" s="9">
        <v>2104.96</v>
      </c>
      <c r="AJ894" s="9">
        <v>771.52</v>
      </c>
      <c r="AK894" s="9">
        <v>615.02</v>
      </c>
      <c r="AL894" s="9">
        <v>1220.3800000000001</v>
      </c>
    </row>
    <row r="895" spans="1:38" hidden="1" x14ac:dyDescent="0.3">
      <c r="A895" s="1" t="s">
        <v>10</v>
      </c>
      <c r="B895" s="1" t="s">
        <v>4</v>
      </c>
      <c r="C895" s="1" t="s">
        <v>10</v>
      </c>
      <c r="D895">
        <v>65535</v>
      </c>
      <c r="E895" s="4" t="str">
        <f>IF((COUNTIF(ML100K[[#This Row],[abbreviation]],"*nIOI"))&gt;=1,"ü","")</f>
        <v/>
      </c>
      <c r="F895" s="4" t="str">
        <f>IF(ML100K[[#This Row],[sigWeCoRatedCount]]&gt;=1,"ü","")</f>
        <v>ü</v>
      </c>
      <c r="G895" s="3">
        <v>81</v>
      </c>
      <c r="H895" s="9">
        <v>0.39304051591666944</v>
      </c>
      <c r="I895" s="9">
        <v>0.38013616555482749</v>
      </c>
      <c r="J895" s="9">
        <v>0.38653314406186501</v>
      </c>
      <c r="K895" s="9">
        <v>0.75221053206283073</v>
      </c>
      <c r="L895" s="9">
        <v>0.71203854822678314</v>
      </c>
      <c r="M895" s="9">
        <v>1.0038371607760079</v>
      </c>
      <c r="N895" s="9">
        <v>1.0018674098167553</v>
      </c>
      <c r="O895" s="9">
        <v>0.29620858137133455</v>
      </c>
      <c r="P895" s="9">
        <v>0.29620858137133455</v>
      </c>
      <c r="Q895" s="9">
        <v>0.54421664027658789</v>
      </c>
      <c r="R895" s="9">
        <v>0.41751903773799737</v>
      </c>
      <c r="S895" s="9">
        <v>0.70379141862866534</v>
      </c>
      <c r="T895" s="9">
        <v>0.69006808277741216</v>
      </c>
      <c r="U895" s="9">
        <v>0.75266766006620234</v>
      </c>
      <c r="V895" s="9">
        <v>0.41708058963440547</v>
      </c>
      <c r="W895" s="9">
        <v>0.60287878808119</v>
      </c>
      <c r="X895" s="9">
        <v>0.7272628953869249</v>
      </c>
      <c r="Y895" s="9">
        <v>0.66577762052974265</v>
      </c>
      <c r="Z895" s="9">
        <v>0.77898730061606869</v>
      </c>
      <c r="AA895" s="9">
        <v>0.60114886493875863</v>
      </c>
      <c r="AB895" s="9">
        <v>0.39885113506124126</v>
      </c>
      <c r="AC895" s="9">
        <v>0.22101269938393178</v>
      </c>
      <c r="AD895" s="9">
        <v>0.27273710461307521</v>
      </c>
      <c r="AE895" s="9">
        <v>0.33422237947025607</v>
      </c>
      <c r="AF895" s="9">
        <v>3.12</v>
      </c>
      <c r="AG895" s="9">
        <v>0.99933828207847364</v>
      </c>
      <c r="AH895" s="9">
        <v>1967.3</v>
      </c>
      <c r="AI895" s="9">
        <v>2118.8200000000002</v>
      </c>
      <c r="AJ895" s="9">
        <v>794.54</v>
      </c>
      <c r="AK895" s="9">
        <v>601.16</v>
      </c>
      <c r="AL895" s="9">
        <v>1197.3599999999999</v>
      </c>
    </row>
    <row r="896" spans="1:38" hidden="1" x14ac:dyDescent="0.3">
      <c r="A896" s="1" t="s">
        <v>10</v>
      </c>
      <c r="B896" s="1" t="s">
        <v>4</v>
      </c>
      <c r="C896" s="1" t="s">
        <v>10</v>
      </c>
      <c r="D896">
        <v>-1</v>
      </c>
      <c r="E896" s="4" t="str">
        <f>IF((COUNTIF(ML100K[[#This Row],[abbreviation]],"*nIOI"))&gt;=1,"ü","")</f>
        <v/>
      </c>
      <c r="F896" s="4" t="str">
        <f>IF(ML100K[[#This Row],[sigWeCoRatedCount]]&gt;=1,"ü","")</f>
        <v/>
      </c>
      <c r="G896" s="3">
        <v>44</v>
      </c>
      <c r="H896" s="9">
        <v>0.3965993441141526</v>
      </c>
      <c r="I896" s="9">
        <v>0.38644291618337101</v>
      </c>
      <c r="J896" s="9">
        <v>0.39148667564353351</v>
      </c>
      <c r="K896" s="9">
        <v>0.7521802801687576</v>
      </c>
      <c r="L896" s="9">
        <v>0.70929686013302617</v>
      </c>
      <c r="M896" s="9">
        <v>0.9910871807756616</v>
      </c>
      <c r="N896" s="9">
        <v>0.99547836280735258</v>
      </c>
      <c r="O896" s="9">
        <v>0.29432419141488086</v>
      </c>
      <c r="P896" s="9">
        <v>0.29432419141488086</v>
      </c>
      <c r="Q896" s="9">
        <v>0.54248319250453936</v>
      </c>
      <c r="R896" s="9">
        <v>0.41679733068481428</v>
      </c>
      <c r="S896" s="9">
        <v>0.70567580858512047</v>
      </c>
      <c r="T896" s="9">
        <v>0.69322145809168556</v>
      </c>
      <c r="U896" s="9">
        <v>0.75249102290722958</v>
      </c>
      <c r="V896" s="9">
        <v>0.41435587613852048</v>
      </c>
      <c r="W896" s="9">
        <v>0.60283985925059547</v>
      </c>
      <c r="X896" s="9">
        <v>0.73168996021011135</v>
      </c>
      <c r="Y896" s="9">
        <v>0.66490938390404042</v>
      </c>
      <c r="Z896" s="9">
        <v>0.77391387413488344</v>
      </c>
      <c r="AA896" s="9">
        <v>0.61252904204848846</v>
      </c>
      <c r="AB896" s="9">
        <v>0.38747095795151182</v>
      </c>
      <c r="AC896" s="9">
        <v>0.22608612586511811</v>
      </c>
      <c r="AD896" s="9">
        <v>0.26831003978988738</v>
      </c>
      <c r="AE896" s="9">
        <v>0.33509061609596025</v>
      </c>
      <c r="AF896" s="9">
        <v>3.12</v>
      </c>
      <c r="AG896" s="9">
        <v>0.99933828207847364</v>
      </c>
      <c r="AH896" s="9">
        <v>1963.9</v>
      </c>
      <c r="AI896" s="9">
        <v>2105.02</v>
      </c>
      <c r="AJ896" s="9">
        <v>771.86</v>
      </c>
      <c r="AK896" s="9">
        <v>614.96</v>
      </c>
      <c r="AL896" s="9">
        <v>1220.04</v>
      </c>
    </row>
    <row r="897" spans="1:38" hidden="1" x14ac:dyDescent="0.3">
      <c r="A897" s="1" t="s">
        <v>10</v>
      </c>
      <c r="B897" s="1" t="s">
        <v>4</v>
      </c>
      <c r="C897" s="1" t="s">
        <v>10</v>
      </c>
      <c r="D897">
        <v>-1</v>
      </c>
      <c r="E897" s="4" t="str">
        <f>IF((COUNTIF(ML100K[[#This Row],[abbreviation]],"*nIOI"))&gt;=1,"ü","")</f>
        <v/>
      </c>
      <c r="F897" s="4" t="str">
        <f>IF(ML100K[[#This Row],[sigWeCoRatedCount]]&gt;=1,"ü","")</f>
        <v/>
      </c>
      <c r="G897" s="3">
        <v>46</v>
      </c>
      <c r="H897" s="9">
        <v>0.39674081753046925</v>
      </c>
      <c r="I897" s="9">
        <v>0.38671219437171517</v>
      </c>
      <c r="J897" s="9">
        <v>0.39169300654805383</v>
      </c>
      <c r="K897" s="9">
        <v>0.75217108231295859</v>
      </c>
      <c r="L897" s="9">
        <v>0.70918225281326308</v>
      </c>
      <c r="M897" s="9">
        <v>0.99066688780324885</v>
      </c>
      <c r="N897" s="9">
        <v>0.99526739340045289</v>
      </c>
      <c r="O897" s="9">
        <v>0.29424770334980244</v>
      </c>
      <c r="P897" s="9">
        <v>0.29424770334980244</v>
      </c>
      <c r="Q897" s="9">
        <v>0.54241416924526364</v>
      </c>
      <c r="R897" s="9">
        <v>0.41681004789394244</v>
      </c>
      <c r="S897" s="9">
        <v>0.70575229665019723</v>
      </c>
      <c r="T897" s="9">
        <v>0.69335609718585733</v>
      </c>
      <c r="U897" s="9">
        <v>0.752475228487124</v>
      </c>
      <c r="V897" s="9">
        <v>0.41423522868546858</v>
      </c>
      <c r="W897" s="9">
        <v>0.60282727764943156</v>
      </c>
      <c r="X897" s="9">
        <v>0.73188343261521804</v>
      </c>
      <c r="Y897" s="9">
        <v>0.66485738491525248</v>
      </c>
      <c r="Z897" s="9">
        <v>0.77367560666662294</v>
      </c>
      <c r="AA897" s="9">
        <v>0.61303658770509306</v>
      </c>
      <c r="AB897" s="9">
        <v>0.38696341229490766</v>
      </c>
      <c r="AC897" s="9">
        <v>0.22632439333337778</v>
      </c>
      <c r="AD897" s="9">
        <v>0.26811656738478168</v>
      </c>
      <c r="AE897" s="9">
        <v>0.33514261508474802</v>
      </c>
      <c r="AF897" s="9">
        <v>3.12</v>
      </c>
      <c r="AG897" s="9">
        <v>0.99933828207847364</v>
      </c>
      <c r="AH897" s="9">
        <v>1963.96</v>
      </c>
      <c r="AI897" s="9">
        <v>2104.38</v>
      </c>
      <c r="AJ897" s="9">
        <v>770.86</v>
      </c>
      <c r="AK897" s="9">
        <v>615.6</v>
      </c>
      <c r="AL897" s="9">
        <v>1221.04</v>
      </c>
    </row>
    <row r="898" spans="1:38" hidden="1" x14ac:dyDescent="0.3">
      <c r="A898" s="1" t="s">
        <v>10</v>
      </c>
      <c r="B898" s="1" t="s">
        <v>4</v>
      </c>
      <c r="C898" s="1" t="s">
        <v>10</v>
      </c>
      <c r="D898">
        <v>65535</v>
      </c>
      <c r="E898" s="4" t="str">
        <f>IF((COUNTIF(ML100K[[#This Row],[abbreviation]],"*nIOI"))&gt;=1,"ü","")</f>
        <v/>
      </c>
      <c r="F898" s="4" t="str">
        <f>IF(ML100K[[#This Row],[sigWeCoRatedCount]]&gt;=1,"ü","")</f>
        <v>ü</v>
      </c>
      <c r="G898" s="3">
        <v>82</v>
      </c>
      <c r="H898" s="9">
        <v>0.39293353982069318</v>
      </c>
      <c r="I898" s="9">
        <v>0.38008657764583359</v>
      </c>
      <c r="J898" s="9">
        <v>0.38645533663191634</v>
      </c>
      <c r="K898" s="9">
        <v>0.75214237880040802</v>
      </c>
      <c r="L898" s="9">
        <v>0.71217013891968695</v>
      </c>
      <c r="M898" s="9">
        <v>1.0038499365927243</v>
      </c>
      <c r="N898" s="9">
        <v>1.0018734217548566</v>
      </c>
      <c r="O898" s="9">
        <v>0.29625529050582416</v>
      </c>
      <c r="P898" s="9">
        <v>0.29625529050582416</v>
      </c>
      <c r="Q898" s="9">
        <v>0.54425970634446064</v>
      </c>
      <c r="R898" s="9">
        <v>0.41733652857326081</v>
      </c>
      <c r="S898" s="9">
        <v>0.70374470949417645</v>
      </c>
      <c r="T898" s="9">
        <v>0.69004328882291677</v>
      </c>
      <c r="U898" s="9">
        <v>0.75259662242333991</v>
      </c>
      <c r="V898" s="9">
        <v>0.41707211278403222</v>
      </c>
      <c r="W898" s="9">
        <v>0.60279118361496065</v>
      </c>
      <c r="X898" s="9">
        <v>0.72727656313769917</v>
      </c>
      <c r="Y898" s="9">
        <v>0.66565697668299351</v>
      </c>
      <c r="Z898" s="9">
        <v>0.77882578160248239</v>
      </c>
      <c r="AA898" s="9">
        <v>0.60126079604335148</v>
      </c>
      <c r="AB898" s="9">
        <v>0.39873920395664875</v>
      </c>
      <c r="AC898" s="9">
        <v>0.22117421839751744</v>
      </c>
      <c r="AD898" s="9">
        <v>0.27272343686229999</v>
      </c>
      <c r="AE898" s="9">
        <v>0.33434302331700666</v>
      </c>
      <c r="AF898" s="9">
        <v>3.12</v>
      </c>
      <c r="AG898" s="9">
        <v>0.99933828207847364</v>
      </c>
      <c r="AH898" s="9">
        <v>1966.44</v>
      </c>
      <c r="AI898" s="9">
        <v>2118.38</v>
      </c>
      <c r="AJ898" s="9">
        <v>794.32</v>
      </c>
      <c r="AK898" s="9">
        <v>601.6</v>
      </c>
      <c r="AL898" s="9">
        <v>1197.58</v>
      </c>
    </row>
    <row r="899" spans="1:38" hidden="1" x14ac:dyDescent="0.3">
      <c r="A899" s="1" t="s">
        <v>10</v>
      </c>
      <c r="B899" s="1" t="s">
        <v>4</v>
      </c>
      <c r="C899" s="1" t="s">
        <v>10</v>
      </c>
      <c r="D899">
        <v>65535</v>
      </c>
      <c r="E899" s="4" t="str">
        <f>IF((COUNTIF(ML100K[[#This Row],[abbreviation]],"*nIOI"))&gt;=1,"ü","")</f>
        <v/>
      </c>
      <c r="F899" s="4" t="str">
        <f>IF(ML100K[[#This Row],[sigWeCoRatedCount]]&gt;=1,"ü","")</f>
        <v>ü</v>
      </c>
      <c r="G899" s="3">
        <v>83</v>
      </c>
      <c r="H899" s="9">
        <v>0.39298154116553169</v>
      </c>
      <c r="I899" s="9">
        <v>0.38024250919400832</v>
      </c>
      <c r="J899" s="9">
        <v>0.38655816774872553</v>
      </c>
      <c r="K899" s="9">
        <v>0.75210593410039794</v>
      </c>
      <c r="L899" s="9">
        <v>0.71190696477684012</v>
      </c>
      <c r="M899" s="9">
        <v>1.0037055935611581</v>
      </c>
      <c r="N899" s="9">
        <v>1.0018008709693986</v>
      </c>
      <c r="O899" s="9">
        <v>0.29622555480280699</v>
      </c>
      <c r="P899" s="9">
        <v>0.29622555480280699</v>
      </c>
      <c r="Q899" s="9">
        <v>0.54423218649118232</v>
      </c>
      <c r="R899" s="9">
        <v>0.41763790036192328</v>
      </c>
      <c r="S899" s="9">
        <v>0.7037744451971919</v>
      </c>
      <c r="T899" s="9">
        <v>0.6901212545970038</v>
      </c>
      <c r="U899" s="9">
        <v>0.75255445767540852</v>
      </c>
      <c r="V899" s="9">
        <v>0.41699080273673766</v>
      </c>
      <c r="W899" s="9">
        <v>0.6027448881870161</v>
      </c>
      <c r="X899" s="9">
        <v>0.72740853911829262</v>
      </c>
      <c r="Y899" s="9">
        <v>0.66557300204723902</v>
      </c>
      <c r="Z899" s="9">
        <v>0.77859802335256689</v>
      </c>
      <c r="AA899" s="9">
        <v>0.60164448584144115</v>
      </c>
      <c r="AB899" s="9">
        <v>0.39835551415855891</v>
      </c>
      <c r="AC899" s="9">
        <v>0.22140197664743325</v>
      </c>
      <c r="AD899" s="9">
        <v>0.27259146088170716</v>
      </c>
      <c r="AE899" s="9">
        <v>0.33442699795276243</v>
      </c>
      <c r="AF899" s="9">
        <v>3.12</v>
      </c>
      <c r="AG899" s="9">
        <v>0.99933828207847364</v>
      </c>
      <c r="AH899" s="9">
        <v>1967.86</v>
      </c>
      <c r="AI899" s="9">
        <v>2117.7600000000002</v>
      </c>
      <c r="AJ899" s="9">
        <v>793.56</v>
      </c>
      <c r="AK899" s="9">
        <v>602.22</v>
      </c>
      <c r="AL899" s="9">
        <v>1198.3399999999999</v>
      </c>
    </row>
    <row r="900" spans="1:38" hidden="1" x14ac:dyDescent="0.3">
      <c r="A900" s="1" t="s">
        <v>10</v>
      </c>
      <c r="B900" s="1" t="s">
        <v>4</v>
      </c>
      <c r="C900" s="1" t="s">
        <v>10</v>
      </c>
      <c r="D900">
        <v>65535</v>
      </c>
      <c r="E900" s="4" t="str">
        <f>IF((COUNTIF(ML100K[[#This Row],[abbreviation]],"*nIOI"))&gt;=1,"ü","")</f>
        <v/>
      </c>
      <c r="F900" s="4" t="str">
        <f>IF(ML100K[[#This Row],[sigWeCoRatedCount]]&gt;=1,"ü","")</f>
        <v>ü</v>
      </c>
      <c r="G900" s="3">
        <v>84</v>
      </c>
      <c r="H900" s="9">
        <v>0.39292667174218349</v>
      </c>
      <c r="I900" s="9">
        <v>0.38022925542501718</v>
      </c>
      <c r="J900" s="9">
        <v>0.38652450741659461</v>
      </c>
      <c r="K900" s="9">
        <v>0.75206855823335084</v>
      </c>
      <c r="L900" s="9">
        <v>0.71191546185606014</v>
      </c>
      <c r="M900" s="9">
        <v>1.0035868264273484</v>
      </c>
      <c r="N900" s="9">
        <v>1.0017418542744287</v>
      </c>
      <c r="O900" s="9">
        <v>0.29624677361857521</v>
      </c>
      <c r="P900" s="9">
        <v>0.29624677361857521</v>
      </c>
      <c r="Q900" s="9">
        <v>0.54425044486663721</v>
      </c>
      <c r="R900" s="9">
        <v>0.4175954645407372</v>
      </c>
      <c r="S900" s="9">
        <v>0.70375322638142546</v>
      </c>
      <c r="T900" s="9">
        <v>0.69011462771250831</v>
      </c>
      <c r="U900" s="9">
        <v>0.75251471230187372</v>
      </c>
      <c r="V900" s="9">
        <v>0.41697891573571338</v>
      </c>
      <c r="W900" s="9">
        <v>0.60269778140772434</v>
      </c>
      <c r="X900" s="9">
        <v>0.72742715513212808</v>
      </c>
      <c r="Y900" s="9">
        <v>0.66549951661005513</v>
      </c>
      <c r="Z900" s="9">
        <v>0.77849517039217164</v>
      </c>
      <c r="AA900" s="9">
        <v>0.60173408503284598</v>
      </c>
      <c r="AB900" s="9">
        <v>0.39826591496715469</v>
      </c>
      <c r="AC900" s="9">
        <v>0.22150482960782836</v>
      </c>
      <c r="AD900" s="9">
        <v>0.27257284486787153</v>
      </c>
      <c r="AE900" s="9">
        <v>0.33450048338994526</v>
      </c>
      <c r="AF900" s="9">
        <v>3.12</v>
      </c>
      <c r="AG900" s="9">
        <v>0.99933828207847364</v>
      </c>
      <c r="AH900" s="9">
        <v>1967.66</v>
      </c>
      <c r="AI900" s="9">
        <v>2117.48</v>
      </c>
      <c r="AJ900" s="9">
        <v>793.38</v>
      </c>
      <c r="AK900" s="9">
        <v>602.5</v>
      </c>
      <c r="AL900" s="9">
        <v>1198.52</v>
      </c>
    </row>
    <row r="901" spans="1:38" hidden="1" x14ac:dyDescent="0.3">
      <c r="A901" s="1" t="s">
        <v>10</v>
      </c>
      <c r="B901" s="1" t="s">
        <v>4</v>
      </c>
      <c r="C901" s="1" t="s">
        <v>10</v>
      </c>
      <c r="D901">
        <v>65535</v>
      </c>
      <c r="E901" s="4" t="str">
        <f>IF((COUNTIF(ML100K[[#This Row],[abbreviation]],"*nIOI"))&gt;=1,"ü","")</f>
        <v/>
      </c>
      <c r="F901" s="4" t="str">
        <f>IF(ML100K[[#This Row],[sigWeCoRatedCount]]&gt;=1,"ü","")</f>
        <v>ü</v>
      </c>
      <c r="G901" s="3">
        <v>85</v>
      </c>
      <c r="H901" s="9">
        <v>0.39294566754336646</v>
      </c>
      <c r="I901" s="9">
        <v>0.38028635459043392</v>
      </c>
      <c r="J901" s="9">
        <v>0.38656287615328694</v>
      </c>
      <c r="K901" s="9">
        <v>0.75205917606306516</v>
      </c>
      <c r="L901" s="9">
        <v>0.71193665636505843</v>
      </c>
      <c r="M901" s="9">
        <v>1.0035995373954267</v>
      </c>
      <c r="N901" s="9">
        <v>1.0017493984256047</v>
      </c>
      <c r="O901" s="9">
        <v>0.29623403387289254</v>
      </c>
      <c r="P901" s="9">
        <v>0.29623403387289254</v>
      </c>
      <c r="Q901" s="9">
        <v>0.54424011048079157</v>
      </c>
      <c r="R901" s="9">
        <v>0.41757003276270499</v>
      </c>
      <c r="S901" s="9">
        <v>0.70376596612710818</v>
      </c>
      <c r="T901" s="9">
        <v>0.69014317729521657</v>
      </c>
      <c r="U901" s="9">
        <v>0.75250324254527667</v>
      </c>
      <c r="V901" s="9">
        <v>0.41695033119430935</v>
      </c>
      <c r="W901" s="9">
        <v>0.60268433675144628</v>
      </c>
      <c r="X901" s="9">
        <v>0.72747409612989256</v>
      </c>
      <c r="Y901" s="9">
        <v>0.66547157141347391</v>
      </c>
      <c r="Z901" s="9">
        <v>0.77842110865265834</v>
      </c>
      <c r="AA901" s="9">
        <v>0.60186524593777468</v>
      </c>
      <c r="AB901" s="9">
        <v>0.3981347540622252</v>
      </c>
      <c r="AC901" s="9">
        <v>0.2215788913473406</v>
      </c>
      <c r="AD901" s="9">
        <v>0.27252590387010739</v>
      </c>
      <c r="AE901" s="9">
        <v>0.33452842858652643</v>
      </c>
      <c r="AF901" s="9">
        <v>3.12</v>
      </c>
      <c r="AG901" s="9">
        <v>0.99933828207847364</v>
      </c>
      <c r="AH901" s="9">
        <v>1967.54</v>
      </c>
      <c r="AI901" s="9">
        <v>2117.2800000000002</v>
      </c>
      <c r="AJ901" s="9">
        <v>793.12</v>
      </c>
      <c r="AK901" s="9">
        <v>602.70000000000005</v>
      </c>
      <c r="AL901" s="9">
        <v>1198.78</v>
      </c>
    </row>
    <row r="902" spans="1:38" hidden="1" x14ac:dyDescent="0.3">
      <c r="A902" s="1" t="s">
        <v>10</v>
      </c>
      <c r="B902" s="1" t="s">
        <v>4</v>
      </c>
      <c r="C902" s="1" t="s">
        <v>10</v>
      </c>
      <c r="D902">
        <v>65535</v>
      </c>
      <c r="E902" s="4" t="str">
        <f>IF((COUNTIF(ML100K[[#This Row],[abbreviation]],"*nIOI"))&gt;=1,"ü","")</f>
        <v/>
      </c>
      <c r="F902" s="4" t="str">
        <f>IF(ML100K[[#This Row],[sigWeCoRatedCount]]&gt;=1,"ü","")</f>
        <v>ü</v>
      </c>
      <c r="G902" s="3">
        <v>86</v>
      </c>
      <c r="H902" s="9">
        <v>0.39276458487270877</v>
      </c>
      <c r="I902" s="9">
        <v>0.38015657866021441</v>
      </c>
      <c r="J902" s="9">
        <v>0.3864078755681169</v>
      </c>
      <c r="K902" s="9">
        <v>0.75196611611944386</v>
      </c>
      <c r="L902" s="9">
        <v>0.71203851220276737</v>
      </c>
      <c r="M902" s="9">
        <v>1.0038457218330605</v>
      </c>
      <c r="N902" s="9">
        <v>1.0018706751688851</v>
      </c>
      <c r="O902" s="9">
        <v>0.29631463668921826</v>
      </c>
      <c r="P902" s="9">
        <v>0.29631463668921826</v>
      </c>
      <c r="Q902" s="9">
        <v>0.54431303956057886</v>
      </c>
      <c r="R902" s="9">
        <v>0.41752759696600139</v>
      </c>
      <c r="S902" s="9">
        <v>0.70368536331078202</v>
      </c>
      <c r="T902" s="9">
        <v>0.69007828933010651</v>
      </c>
      <c r="U902" s="9">
        <v>0.75240732799076604</v>
      </c>
      <c r="V902" s="9">
        <v>0.41696329178917896</v>
      </c>
      <c r="W902" s="9">
        <v>0.60256586466923689</v>
      </c>
      <c r="X902" s="9">
        <v>0.727453257374857</v>
      </c>
      <c r="Y902" s="9">
        <v>0.66531132749785238</v>
      </c>
      <c r="Z902" s="9">
        <v>0.77824440010592255</v>
      </c>
      <c r="AA902" s="9">
        <v>0.60191217855428991</v>
      </c>
      <c r="AB902" s="9">
        <v>0.39808782144571025</v>
      </c>
      <c r="AC902" s="9">
        <v>0.22175559989407612</v>
      </c>
      <c r="AD902" s="9">
        <v>0.27254674262514295</v>
      </c>
      <c r="AE902" s="9">
        <v>0.33468867250214768</v>
      </c>
      <c r="AF902" s="9">
        <v>3.12</v>
      </c>
      <c r="AG902" s="9">
        <v>0.99933828207847364</v>
      </c>
      <c r="AH902" s="9">
        <v>1967.34</v>
      </c>
      <c r="AI902" s="9">
        <v>2116.8000000000002</v>
      </c>
      <c r="AJ902" s="9">
        <v>793.02</v>
      </c>
      <c r="AK902" s="9">
        <v>603.17999999999995</v>
      </c>
      <c r="AL902" s="9">
        <v>1198.8800000000001</v>
      </c>
    </row>
    <row r="903" spans="1:38" hidden="1" x14ac:dyDescent="0.3">
      <c r="A903" s="1" t="s">
        <v>10</v>
      </c>
      <c r="B903" s="1" t="s">
        <v>4</v>
      </c>
      <c r="C903" s="1" t="s">
        <v>10</v>
      </c>
      <c r="D903">
        <v>-1</v>
      </c>
      <c r="E903" s="4" t="str">
        <f>IF((COUNTIF(ML100K[[#This Row],[abbreviation]],"*nIOI"))&gt;=1,"ü","")</f>
        <v/>
      </c>
      <c r="F903" s="4" t="str">
        <f>IF(ML100K[[#This Row],[sigWeCoRatedCount]]&gt;=1,"ü","")</f>
        <v/>
      </c>
      <c r="G903" s="3">
        <v>52</v>
      </c>
      <c r="H903" s="9">
        <v>0.39614708380816271</v>
      </c>
      <c r="I903" s="9">
        <v>0.38616707994218552</v>
      </c>
      <c r="J903" s="9">
        <v>0.39112385500722591</v>
      </c>
      <c r="K903" s="9">
        <v>0.75191668989319971</v>
      </c>
      <c r="L903" s="9">
        <v>0.70979769462228359</v>
      </c>
      <c r="M903" s="9">
        <v>0.99214832661347307</v>
      </c>
      <c r="N903" s="9">
        <v>0.99601436801657361</v>
      </c>
      <c r="O903" s="9">
        <v>0.29453209985531681</v>
      </c>
      <c r="P903" s="9">
        <v>0.29453209985531681</v>
      </c>
      <c r="Q903" s="9">
        <v>0.54267213094498368</v>
      </c>
      <c r="R903" s="9">
        <v>0.41643229351829969</v>
      </c>
      <c r="S903" s="9">
        <v>0.70546790014468364</v>
      </c>
      <c r="T903" s="9">
        <v>0.69308353997109329</v>
      </c>
      <c r="U903" s="9">
        <v>0.75221998441530491</v>
      </c>
      <c r="V903" s="9">
        <v>0.41435733417426174</v>
      </c>
      <c r="W903" s="9">
        <v>0.60250397625052732</v>
      </c>
      <c r="X903" s="9">
        <v>0.73168202983781405</v>
      </c>
      <c r="Y903" s="9">
        <v>0.66446505397034716</v>
      </c>
      <c r="Z903" s="9">
        <v>0.7733648190216178</v>
      </c>
      <c r="AA903" s="9">
        <v>0.61280226092056822</v>
      </c>
      <c r="AB903" s="9">
        <v>0.38719773907943195</v>
      </c>
      <c r="AC903" s="9">
        <v>0.22663518097838217</v>
      </c>
      <c r="AD903" s="9">
        <v>0.26831797016218512</v>
      </c>
      <c r="AE903" s="9">
        <v>0.335534946029652</v>
      </c>
      <c r="AF903" s="9">
        <v>3.12</v>
      </c>
      <c r="AG903" s="9">
        <v>0.99933828207847364</v>
      </c>
      <c r="AH903" s="9">
        <v>1962.18</v>
      </c>
      <c r="AI903" s="9">
        <v>2103.52</v>
      </c>
      <c r="AJ903" s="9">
        <v>771.34</v>
      </c>
      <c r="AK903" s="9">
        <v>616.46</v>
      </c>
      <c r="AL903" s="9">
        <v>1220.56</v>
      </c>
    </row>
    <row r="904" spans="1:38" hidden="1" x14ac:dyDescent="0.3">
      <c r="A904" s="1" t="s">
        <v>10</v>
      </c>
      <c r="B904" s="1" t="s">
        <v>4</v>
      </c>
      <c r="C904" s="1" t="s">
        <v>10</v>
      </c>
      <c r="D904">
        <v>65535</v>
      </c>
      <c r="E904" s="4" t="str">
        <f>IF((COUNTIF(ML100K[[#This Row],[abbreviation]],"*nIOI"))&gt;=1,"ü","")</f>
        <v/>
      </c>
      <c r="F904" s="4" t="str">
        <f>IF(ML100K[[#This Row],[sigWeCoRatedCount]]&gt;=1,"ü","")</f>
        <v>ü</v>
      </c>
      <c r="G904" s="3">
        <v>89</v>
      </c>
      <c r="H904" s="9">
        <v>0.39272153319207997</v>
      </c>
      <c r="I904" s="9">
        <v>0.38019019192554343</v>
      </c>
      <c r="J904" s="9">
        <v>0.38640374348503315</v>
      </c>
      <c r="K904" s="9">
        <v>0.75190960413329644</v>
      </c>
      <c r="L904" s="9">
        <v>0.7120427161694679</v>
      </c>
      <c r="M904" s="9">
        <v>1.0036715440281976</v>
      </c>
      <c r="N904" s="9">
        <v>1.0017847323431415</v>
      </c>
      <c r="O904" s="9">
        <v>0.2963316254295919</v>
      </c>
      <c r="P904" s="9">
        <v>0.2963316254295919</v>
      </c>
      <c r="Q904" s="9">
        <v>0.54432768291758704</v>
      </c>
      <c r="R904" s="9">
        <v>0.41743420481681787</v>
      </c>
      <c r="S904" s="9">
        <v>0.70366837457040876</v>
      </c>
      <c r="T904" s="9">
        <v>0.69009509596277063</v>
      </c>
      <c r="U904" s="9">
        <v>0.75234706010440977</v>
      </c>
      <c r="V904" s="9">
        <v>0.41692544484180688</v>
      </c>
      <c r="W904" s="9">
        <v>0.60249426645627258</v>
      </c>
      <c r="X904" s="9">
        <v>0.72751448341771463</v>
      </c>
      <c r="Y904" s="9">
        <v>0.66520704977436407</v>
      </c>
      <c r="Z904" s="9">
        <v>0.77805512026934531</v>
      </c>
      <c r="AA904" s="9">
        <v>0.6021350716561964</v>
      </c>
      <c r="AB904" s="9">
        <v>0.39786492834380294</v>
      </c>
      <c r="AC904" s="9">
        <v>0.22194487973065552</v>
      </c>
      <c r="AD904" s="9">
        <v>0.27248551658228415</v>
      </c>
      <c r="AE904" s="9">
        <v>0.3347929502256356</v>
      </c>
      <c r="AF904" s="9">
        <v>3.12</v>
      </c>
      <c r="AG904" s="9">
        <v>0.99933828207847364</v>
      </c>
      <c r="AH904" s="9">
        <v>1966.9</v>
      </c>
      <c r="AI904" s="9">
        <v>2116.2800000000002</v>
      </c>
      <c r="AJ904" s="9">
        <v>792.58</v>
      </c>
      <c r="AK904" s="9">
        <v>603.70000000000005</v>
      </c>
      <c r="AL904" s="9">
        <v>1199.32</v>
      </c>
    </row>
    <row r="905" spans="1:38" hidden="1" x14ac:dyDescent="0.3">
      <c r="A905" s="1" t="s">
        <v>10</v>
      </c>
      <c r="B905" s="1" t="s">
        <v>4</v>
      </c>
      <c r="C905" s="1" t="s">
        <v>10</v>
      </c>
      <c r="D905">
        <v>-1</v>
      </c>
      <c r="E905" s="4" t="str">
        <f>IF((COUNTIF(ML100K[[#This Row],[abbreviation]],"*nIOI"))&gt;=1,"ü","")</f>
        <v/>
      </c>
      <c r="F905" s="4" t="str">
        <f>IF(ML100K[[#This Row],[sigWeCoRatedCount]]&gt;=1,"ü","")</f>
        <v/>
      </c>
      <c r="G905" s="3">
        <v>29</v>
      </c>
      <c r="H905" s="9">
        <v>0.39615180029035696</v>
      </c>
      <c r="I905" s="9">
        <v>0.3861977822886527</v>
      </c>
      <c r="J905" s="9">
        <v>0.39114172755198096</v>
      </c>
      <c r="K905" s="9">
        <v>0.75190708996637368</v>
      </c>
      <c r="L905" s="9">
        <v>0.70989946397805292</v>
      </c>
      <c r="M905" s="9">
        <v>0.99337055104171312</v>
      </c>
      <c r="N905" s="9">
        <v>0.99662160725907467</v>
      </c>
      <c r="O905" s="9">
        <v>0.29452781030767111</v>
      </c>
      <c r="P905" s="9">
        <v>0.29452781030767111</v>
      </c>
      <c r="Q905" s="9">
        <v>0.54266842381608182</v>
      </c>
      <c r="R905" s="9">
        <v>0.41683136047436331</v>
      </c>
      <c r="S905" s="9">
        <v>0.70547218969232905</v>
      </c>
      <c r="T905" s="9">
        <v>0.69309889114432599</v>
      </c>
      <c r="U905" s="9">
        <v>0.75220904887303597</v>
      </c>
      <c r="V905" s="9">
        <v>0.41433938137651311</v>
      </c>
      <c r="W905" s="9">
        <v>0.60248958137661179</v>
      </c>
      <c r="X905" s="9">
        <v>0.73171709309933719</v>
      </c>
      <c r="Y905" s="9">
        <v>0.6644347071910206</v>
      </c>
      <c r="Z905" s="9">
        <v>0.77330521013120268</v>
      </c>
      <c r="AA905" s="9">
        <v>0.61289257215745052</v>
      </c>
      <c r="AB905" s="9">
        <v>0.38710742784254959</v>
      </c>
      <c r="AC905" s="9">
        <v>0.22669478986879782</v>
      </c>
      <c r="AD905" s="9">
        <v>0.26828290690066331</v>
      </c>
      <c r="AE905" s="9">
        <v>0.3355652928089799</v>
      </c>
      <c r="AF905" s="9">
        <v>3.12</v>
      </c>
      <c r="AG905" s="9">
        <v>0.99933828207847364</v>
      </c>
      <c r="AH905" s="9">
        <v>1964.06</v>
      </c>
      <c r="AI905" s="9">
        <v>2103.34</v>
      </c>
      <c r="AJ905" s="9">
        <v>771.14</v>
      </c>
      <c r="AK905" s="9">
        <v>616.64</v>
      </c>
      <c r="AL905" s="9">
        <v>1220.76</v>
      </c>
    </row>
    <row r="906" spans="1:38" hidden="1" x14ac:dyDescent="0.3">
      <c r="A906" s="1" t="s">
        <v>10</v>
      </c>
      <c r="B906" s="1" t="s">
        <v>4</v>
      </c>
      <c r="C906" s="1" t="s">
        <v>10</v>
      </c>
      <c r="D906">
        <v>65535</v>
      </c>
      <c r="E906" s="4" t="str">
        <f>IF((COUNTIF(ML100K[[#This Row],[abbreviation]],"*nIOI"))&gt;=1,"ü","")</f>
        <v/>
      </c>
      <c r="F906" s="4" t="str">
        <f>IF(ML100K[[#This Row],[sigWeCoRatedCount]]&gt;=1,"ü","")</f>
        <v>ü</v>
      </c>
      <c r="G906" s="3">
        <v>88</v>
      </c>
      <c r="H906" s="9">
        <v>0.39266118183016929</v>
      </c>
      <c r="I906" s="9">
        <v>0.38011402880270551</v>
      </c>
      <c r="J906" s="9">
        <v>0.38633536053940926</v>
      </c>
      <c r="K906" s="9">
        <v>0.7518945402285333</v>
      </c>
      <c r="L906" s="9">
        <v>0.71205968779211271</v>
      </c>
      <c r="M906" s="9">
        <v>1.0037904120633123</v>
      </c>
      <c r="N906" s="9">
        <v>1.0018433674582352</v>
      </c>
      <c r="O906" s="9">
        <v>0.2963613467216254</v>
      </c>
      <c r="P906" s="9">
        <v>0.2963613467216254</v>
      </c>
      <c r="Q906" s="9">
        <v>0.54435498764211454</v>
      </c>
      <c r="R906" s="9">
        <v>0.41745544705176907</v>
      </c>
      <c r="S906" s="9">
        <v>0.70363865327837471</v>
      </c>
      <c r="T906" s="9">
        <v>0.69005701440135248</v>
      </c>
      <c r="U906" s="9">
        <v>0.75233286022842238</v>
      </c>
      <c r="V906" s="9">
        <v>0.41695131634429333</v>
      </c>
      <c r="W906" s="9">
        <v>0.60247489544480926</v>
      </c>
      <c r="X906" s="9">
        <v>0.72747277607481409</v>
      </c>
      <c r="Y906" s="9">
        <v>0.66518840575535498</v>
      </c>
      <c r="Z906" s="9">
        <v>0.77807015755164977</v>
      </c>
      <c r="AA906" s="9">
        <v>0.60204387125105485</v>
      </c>
      <c r="AB906" s="9">
        <v>0.39795612874894454</v>
      </c>
      <c r="AC906" s="9">
        <v>0.22192984244835096</v>
      </c>
      <c r="AD906" s="9">
        <v>0.2725272239251858</v>
      </c>
      <c r="AE906" s="9">
        <v>0.33481159424464407</v>
      </c>
      <c r="AF906" s="9">
        <v>3.12</v>
      </c>
      <c r="AG906" s="9">
        <v>0.99933828207847364</v>
      </c>
      <c r="AH906" s="9">
        <v>1967</v>
      </c>
      <c r="AI906" s="9">
        <v>2116.3200000000002</v>
      </c>
      <c r="AJ906" s="9">
        <v>792.76</v>
      </c>
      <c r="AK906" s="9">
        <v>603.66</v>
      </c>
      <c r="AL906" s="9">
        <v>1199.1400000000001</v>
      </c>
    </row>
    <row r="907" spans="1:38" hidden="1" x14ac:dyDescent="0.3">
      <c r="A907" s="1" t="s">
        <v>10</v>
      </c>
      <c r="B907" s="1" t="s">
        <v>4</v>
      </c>
      <c r="C907" s="1" t="s">
        <v>10</v>
      </c>
      <c r="D907">
        <v>-1</v>
      </c>
      <c r="E907" s="4" t="str">
        <f>IF((COUNTIF(ML100K[[#This Row],[abbreviation]],"*nIOI"))&gt;=1,"ü","")</f>
        <v/>
      </c>
      <c r="F907" s="4" t="str">
        <f>IF(ML100K[[#This Row],[sigWeCoRatedCount]]&gt;=1,"ü","")</f>
        <v/>
      </c>
      <c r="G907" s="3">
        <v>30</v>
      </c>
      <c r="H907" s="9">
        <v>0.39585151871750474</v>
      </c>
      <c r="I907" s="9">
        <v>0.38571242948367795</v>
      </c>
      <c r="J907" s="9">
        <v>0.39074758798415649</v>
      </c>
      <c r="K907" s="9">
        <v>0.75189115042122201</v>
      </c>
      <c r="L907" s="9">
        <v>0.70973384899741898</v>
      </c>
      <c r="M907" s="9">
        <v>0.99325578342719389</v>
      </c>
      <c r="N907" s="9">
        <v>0.99656731447269009</v>
      </c>
      <c r="O907" s="9">
        <v>0.29468064141520767</v>
      </c>
      <c r="P907" s="9">
        <v>0.29468064141520767</v>
      </c>
      <c r="Q907" s="9">
        <v>0.54281131966609708</v>
      </c>
      <c r="R907" s="9">
        <v>0.41692900069430805</v>
      </c>
      <c r="S907" s="9">
        <v>0.70531935858479089</v>
      </c>
      <c r="T907" s="9">
        <v>0.69285621474183934</v>
      </c>
      <c r="U907" s="9">
        <v>0.75220264054208863</v>
      </c>
      <c r="V907" s="9">
        <v>0.41454053034188326</v>
      </c>
      <c r="W907" s="9">
        <v>0.60246649012917475</v>
      </c>
      <c r="X907" s="9">
        <v>0.73139267302513478</v>
      </c>
      <c r="Y907" s="9">
        <v>0.66445884569237113</v>
      </c>
      <c r="Z907" s="9">
        <v>0.77363589250293774</v>
      </c>
      <c r="AA907" s="9">
        <v>0.61207653698074171</v>
      </c>
      <c r="AB907" s="9">
        <v>0.38792346301925879</v>
      </c>
      <c r="AC907" s="9">
        <v>0.22636410749706212</v>
      </c>
      <c r="AD907" s="9">
        <v>0.26860732697486539</v>
      </c>
      <c r="AE907" s="9">
        <v>0.33554115430762976</v>
      </c>
      <c r="AF907" s="9">
        <v>3.12</v>
      </c>
      <c r="AG907" s="9">
        <v>0.99933828207847364</v>
      </c>
      <c r="AH907" s="9">
        <v>1964.52</v>
      </c>
      <c r="AI907" s="9">
        <v>2104.2399999999998</v>
      </c>
      <c r="AJ907" s="9">
        <v>772.76</v>
      </c>
      <c r="AK907" s="9">
        <v>615.74</v>
      </c>
      <c r="AL907" s="9">
        <v>1219.1400000000001</v>
      </c>
    </row>
    <row r="908" spans="1:38" hidden="1" x14ac:dyDescent="0.3">
      <c r="A908" s="1" t="s">
        <v>10</v>
      </c>
      <c r="B908" s="1" t="s">
        <v>4</v>
      </c>
      <c r="C908" s="1" t="s">
        <v>10</v>
      </c>
      <c r="D908">
        <v>-1</v>
      </c>
      <c r="E908" s="4" t="str">
        <f>IF((COUNTIF(ML100K[[#This Row],[abbreviation]],"*nIOI"))&gt;=1,"ü","")</f>
        <v/>
      </c>
      <c r="F908" s="4" t="str">
        <f>IF(ML100K[[#This Row],[sigWeCoRatedCount]]&gt;=1,"ü","")</f>
        <v/>
      </c>
      <c r="G908" s="3">
        <v>51</v>
      </c>
      <c r="H908" s="9">
        <v>0.39600614995305672</v>
      </c>
      <c r="I908" s="9">
        <v>0.38601036853676296</v>
      </c>
      <c r="J908" s="9">
        <v>0.3909749206634478</v>
      </c>
      <c r="K908" s="9">
        <v>0.75187351010006909</v>
      </c>
      <c r="L908" s="9">
        <v>0.70990387246905051</v>
      </c>
      <c r="M908" s="9">
        <v>0.99171121969062226</v>
      </c>
      <c r="N908" s="9">
        <v>0.99579249587661922</v>
      </c>
      <c r="O908" s="9">
        <v>0.29460005122896832</v>
      </c>
      <c r="P908" s="9">
        <v>0.29460005122896832</v>
      </c>
      <c r="Q908" s="9">
        <v>0.54273417272913593</v>
      </c>
      <c r="R908" s="9">
        <v>0.41615634807125107</v>
      </c>
      <c r="S908" s="9">
        <v>0.70539994877103296</v>
      </c>
      <c r="T908" s="9">
        <v>0.69300518426838287</v>
      </c>
      <c r="U908" s="9">
        <v>0.7521779707174685</v>
      </c>
      <c r="V908" s="9">
        <v>0.41440440828929404</v>
      </c>
      <c r="W908" s="9">
        <v>0.60244922110124166</v>
      </c>
      <c r="X908" s="9">
        <v>0.73160208438116048</v>
      </c>
      <c r="Y908" s="9">
        <v>0.66440406557189902</v>
      </c>
      <c r="Z908" s="9">
        <v>0.77336307282484917</v>
      </c>
      <c r="AA908" s="9">
        <v>0.61264729571191456</v>
      </c>
      <c r="AB908" s="9">
        <v>0.38735270428808599</v>
      </c>
      <c r="AC908" s="9">
        <v>0.22663692717515105</v>
      </c>
      <c r="AD908" s="9">
        <v>0.26839791561884141</v>
      </c>
      <c r="AE908" s="9">
        <v>0.33559593442810159</v>
      </c>
      <c r="AF908" s="9">
        <v>3.12</v>
      </c>
      <c r="AG908" s="9">
        <v>0.99933828207847364</v>
      </c>
      <c r="AH908" s="9">
        <v>1960.88</v>
      </c>
      <c r="AI908" s="9">
        <v>2103.52</v>
      </c>
      <c r="AJ908" s="9">
        <v>771.66</v>
      </c>
      <c r="AK908" s="9">
        <v>616.46</v>
      </c>
      <c r="AL908" s="9">
        <v>1220.24</v>
      </c>
    </row>
    <row r="909" spans="1:38" hidden="1" x14ac:dyDescent="0.3">
      <c r="A909" s="1" t="s">
        <v>10</v>
      </c>
      <c r="B909" s="1" t="s">
        <v>4</v>
      </c>
      <c r="C909" s="1" t="s">
        <v>10</v>
      </c>
      <c r="D909">
        <v>65535</v>
      </c>
      <c r="E909" s="4" t="str">
        <f>IF((COUNTIF(ML100K[[#This Row],[abbreviation]],"*nIOI"))&gt;=1,"ü","")</f>
        <v/>
      </c>
      <c r="F909" s="4" t="str">
        <f>IF(ML100K[[#This Row],[sigWeCoRatedCount]]&gt;=1,"ü","")</f>
        <v>ü</v>
      </c>
      <c r="G909" s="3">
        <v>87</v>
      </c>
      <c r="H909" s="9">
        <v>0.39258839374788324</v>
      </c>
      <c r="I909" s="9">
        <v>0.3800333078885238</v>
      </c>
      <c r="J909" s="9">
        <v>0.38625854168900703</v>
      </c>
      <c r="K909" s="9">
        <v>0.75187347608386712</v>
      </c>
      <c r="L909" s="9">
        <v>0.71219554367197335</v>
      </c>
      <c r="M909" s="9">
        <v>1.00401123327218</v>
      </c>
      <c r="N909" s="9">
        <v>1.0019540649862686</v>
      </c>
      <c r="O909" s="9">
        <v>0.29639532240805966</v>
      </c>
      <c r="P909" s="9">
        <v>0.29639532240805966</v>
      </c>
      <c r="Q909" s="9">
        <v>0.54438740259693508</v>
      </c>
      <c r="R909" s="9">
        <v>0.41738329354359432</v>
      </c>
      <c r="S909" s="9">
        <v>0.70360467759194079</v>
      </c>
      <c r="T909" s="9">
        <v>0.6900166539442617</v>
      </c>
      <c r="U909" s="9">
        <v>0.75231233239324691</v>
      </c>
      <c r="V909" s="9">
        <v>0.41697528461570538</v>
      </c>
      <c r="W909" s="9">
        <v>0.60244659317297045</v>
      </c>
      <c r="X909" s="9">
        <v>0.72743369783420198</v>
      </c>
      <c r="Y909" s="9">
        <v>0.66515469591368048</v>
      </c>
      <c r="Z909" s="9">
        <v>0.77806925324249743</v>
      </c>
      <c r="AA909" s="9">
        <v>0.60196405464602587</v>
      </c>
      <c r="AB909" s="9">
        <v>0.39803594535397335</v>
      </c>
      <c r="AC909" s="9">
        <v>0.22193074675750313</v>
      </c>
      <c r="AD909" s="9">
        <v>0.27256630216579797</v>
      </c>
      <c r="AE909" s="9">
        <v>0.33484530408631957</v>
      </c>
      <c r="AF909" s="9">
        <v>3.12</v>
      </c>
      <c r="AG909" s="9">
        <v>0.99933828207847364</v>
      </c>
      <c r="AH909" s="9">
        <v>1966.66</v>
      </c>
      <c r="AI909" s="9">
        <v>2116.3200000000002</v>
      </c>
      <c r="AJ909" s="9">
        <v>792.92</v>
      </c>
      <c r="AK909" s="9">
        <v>603.66</v>
      </c>
      <c r="AL909" s="9">
        <v>1198.98</v>
      </c>
    </row>
    <row r="910" spans="1:38" hidden="1" x14ac:dyDescent="0.3">
      <c r="A910" s="1" t="s">
        <v>10</v>
      </c>
      <c r="B910" s="1" t="s">
        <v>4</v>
      </c>
      <c r="C910" s="1" t="s">
        <v>10</v>
      </c>
      <c r="D910">
        <v>-1</v>
      </c>
      <c r="E910" s="4" t="str">
        <f>IF((COUNTIF(ML100K[[#This Row],[abbreviation]],"*nIOI"))&gt;=1,"ü","")</f>
        <v/>
      </c>
      <c r="F910" s="4" t="str">
        <f>IF(ML100K[[#This Row],[sigWeCoRatedCount]]&gt;=1,"ü","")</f>
        <v/>
      </c>
      <c r="G910" s="3">
        <v>47</v>
      </c>
      <c r="H910" s="9">
        <v>0.39599155035076933</v>
      </c>
      <c r="I910" s="9">
        <v>0.38598076194927683</v>
      </c>
      <c r="J910" s="9">
        <v>0.39095272684788573</v>
      </c>
      <c r="K910" s="9">
        <v>0.75186962305443295</v>
      </c>
      <c r="L910" s="9">
        <v>0.7097595556020404</v>
      </c>
      <c r="M910" s="9">
        <v>0.99126971878641801</v>
      </c>
      <c r="N910" s="9">
        <v>0.99556976258848751</v>
      </c>
      <c r="O910" s="9">
        <v>0.29460425519184208</v>
      </c>
      <c r="P910" s="9">
        <v>0.29460425519184208</v>
      </c>
      <c r="Q910" s="9">
        <v>0.54274253620905422</v>
      </c>
      <c r="R910" s="9">
        <v>0.41622002608606939</v>
      </c>
      <c r="S910" s="9">
        <v>0.70539574480815814</v>
      </c>
      <c r="T910" s="9">
        <v>0.69299038097463861</v>
      </c>
      <c r="U910" s="9">
        <v>0.7521734686027054</v>
      </c>
      <c r="V910" s="9">
        <v>0.41441692291754245</v>
      </c>
      <c r="W910" s="9">
        <v>0.6024409596762349</v>
      </c>
      <c r="X910" s="9">
        <v>0.73158950873486195</v>
      </c>
      <c r="Y910" s="9">
        <v>0.66440204161590644</v>
      </c>
      <c r="Z910" s="9">
        <v>0.77336540805232512</v>
      </c>
      <c r="AA910" s="9">
        <v>0.61261535389695221</v>
      </c>
      <c r="AB910" s="9">
        <v>0.38738464610304824</v>
      </c>
      <c r="AC910" s="9">
        <v>0.22663459194767538</v>
      </c>
      <c r="AD910" s="9">
        <v>0.26841049126513783</v>
      </c>
      <c r="AE910" s="9">
        <v>0.33559795838409306</v>
      </c>
      <c r="AF910" s="9">
        <v>3.12</v>
      </c>
      <c r="AG910" s="9">
        <v>0.99933828207847364</v>
      </c>
      <c r="AH910" s="9">
        <v>1961.18</v>
      </c>
      <c r="AI910" s="9">
        <v>2103.54</v>
      </c>
      <c r="AJ910" s="9">
        <v>771.7</v>
      </c>
      <c r="AK910" s="9">
        <v>616.44000000000005</v>
      </c>
      <c r="AL910" s="9">
        <v>1220.2</v>
      </c>
    </row>
    <row r="911" spans="1:38" hidden="1" x14ac:dyDescent="0.3">
      <c r="A911" s="1" t="s">
        <v>10</v>
      </c>
      <c r="B911" s="1" t="s">
        <v>4</v>
      </c>
      <c r="C911" s="1" t="s">
        <v>10</v>
      </c>
      <c r="D911">
        <v>-1</v>
      </c>
      <c r="E911" s="4" t="str">
        <f>IF((COUNTIF(ML100K[[#This Row],[abbreviation]],"*nIOI"))&gt;=1,"ü","")</f>
        <v/>
      </c>
      <c r="F911" s="4" t="str">
        <f>IF(ML100K[[#This Row],[sigWeCoRatedCount]]&gt;=1,"ü","")</f>
        <v/>
      </c>
      <c r="G911" s="3">
        <v>24</v>
      </c>
      <c r="H911" s="9">
        <v>0.39606423050887085</v>
      </c>
      <c r="I911" s="9">
        <v>0.386209069070376</v>
      </c>
      <c r="J911" s="9">
        <v>0.39110430128148854</v>
      </c>
      <c r="K911" s="9">
        <v>0.75182356826753738</v>
      </c>
      <c r="L911" s="9">
        <v>0.71067194095692598</v>
      </c>
      <c r="M911" s="9">
        <v>0.99533974153330007</v>
      </c>
      <c r="N911" s="9">
        <v>0.99761264284830098</v>
      </c>
      <c r="O911" s="9">
        <v>0.29455747401088433</v>
      </c>
      <c r="P911" s="9">
        <v>0.29455747401088433</v>
      </c>
      <c r="Q911" s="9">
        <v>0.54269410199437951</v>
      </c>
      <c r="R911" s="9">
        <v>0.41660633258059704</v>
      </c>
      <c r="S911" s="9">
        <v>0.70544252598911539</v>
      </c>
      <c r="T911" s="9">
        <v>0.69310453453518861</v>
      </c>
      <c r="U911" s="9">
        <v>0.75211960435084346</v>
      </c>
      <c r="V911" s="9">
        <v>0.41429093855987348</v>
      </c>
      <c r="W911" s="9">
        <v>0.60238385213025969</v>
      </c>
      <c r="X911" s="9">
        <v>0.73179570196677857</v>
      </c>
      <c r="Y911" s="9">
        <v>0.66426852854209284</v>
      </c>
      <c r="Z911" s="9">
        <v>0.77303585236584293</v>
      </c>
      <c r="AA911" s="9">
        <v>0.61317321670453362</v>
      </c>
      <c r="AB911" s="9">
        <v>0.38682678329546671</v>
      </c>
      <c r="AC911" s="9">
        <v>0.22696414763415623</v>
      </c>
      <c r="AD911" s="9">
        <v>0.26820429803322071</v>
      </c>
      <c r="AE911" s="9">
        <v>0.33573147145790777</v>
      </c>
      <c r="AF911" s="9">
        <v>3.12</v>
      </c>
      <c r="AG911" s="9">
        <v>0.99933828207847364</v>
      </c>
      <c r="AH911" s="9">
        <v>1963</v>
      </c>
      <c r="AI911" s="9">
        <v>2102.62</v>
      </c>
      <c r="AJ911" s="9">
        <v>770.56</v>
      </c>
      <c r="AK911" s="9">
        <v>617.36</v>
      </c>
      <c r="AL911" s="9">
        <v>1221.3399999999999</v>
      </c>
    </row>
    <row r="912" spans="1:38" hidden="1" x14ac:dyDescent="0.3">
      <c r="A912" s="1" t="s">
        <v>10</v>
      </c>
      <c r="B912" s="1" t="s">
        <v>4</v>
      </c>
      <c r="C912" s="1" t="s">
        <v>10</v>
      </c>
      <c r="D912">
        <v>65535</v>
      </c>
      <c r="E912" s="4" t="str">
        <f>IF((COUNTIF(ML100K[[#This Row],[abbreviation]],"*nIOI"))&gt;=1,"ü","")</f>
        <v/>
      </c>
      <c r="F912" s="4" t="str">
        <f>IF(ML100K[[#This Row],[sigWeCoRatedCount]]&gt;=1,"ü","")</f>
        <v>ü</v>
      </c>
      <c r="G912" s="3">
        <v>90</v>
      </c>
      <c r="H912" s="9">
        <v>0.39250673637940275</v>
      </c>
      <c r="I912" s="9">
        <v>0.37999892112315492</v>
      </c>
      <c r="J912" s="9">
        <v>0.38620081610874157</v>
      </c>
      <c r="K912" s="9">
        <v>0.75181506399632414</v>
      </c>
      <c r="L912" s="9">
        <v>0.71224218341358336</v>
      </c>
      <c r="M912" s="9">
        <v>1.0037181756388627</v>
      </c>
      <c r="N912" s="9">
        <v>1.0018071738370495</v>
      </c>
      <c r="O912" s="9">
        <v>0.29643343265109745</v>
      </c>
      <c r="P912" s="9">
        <v>0.29643343265109745</v>
      </c>
      <c r="Q912" s="9">
        <v>0.54441954171835427</v>
      </c>
      <c r="R912" s="9">
        <v>0.4171795511815462</v>
      </c>
      <c r="S912" s="9">
        <v>0.70356656734890255</v>
      </c>
      <c r="T912" s="9">
        <v>0.6899994605615769</v>
      </c>
      <c r="U912" s="9">
        <v>0.75225199643772622</v>
      </c>
      <c r="V912" s="9">
        <v>0.41696358120094779</v>
      </c>
      <c r="W912" s="9">
        <v>0.6023747549645424</v>
      </c>
      <c r="X912" s="9">
        <v>0.7274488739491769</v>
      </c>
      <c r="Y912" s="9">
        <v>0.66505786243022591</v>
      </c>
      <c r="Z912" s="9">
        <v>0.77792955631883931</v>
      </c>
      <c r="AA912" s="9">
        <v>0.6020693648043155</v>
      </c>
      <c r="AB912" s="9">
        <v>0.39793063519568445</v>
      </c>
      <c r="AC912" s="9">
        <v>0.22207044368116166</v>
      </c>
      <c r="AD912" s="9">
        <v>0.27255112605082255</v>
      </c>
      <c r="AE912" s="9">
        <v>0.33494213756977481</v>
      </c>
      <c r="AF912" s="9">
        <v>3.12</v>
      </c>
      <c r="AG912" s="9">
        <v>0.99933828207847364</v>
      </c>
      <c r="AH912" s="9">
        <v>1965.7</v>
      </c>
      <c r="AI912" s="9">
        <v>2115.94</v>
      </c>
      <c r="AJ912" s="9">
        <v>792.72</v>
      </c>
      <c r="AK912" s="9">
        <v>604.04</v>
      </c>
      <c r="AL912" s="9">
        <v>1199.18</v>
      </c>
    </row>
    <row r="913" spans="1:38" hidden="1" x14ac:dyDescent="0.3">
      <c r="A913" s="1" t="s">
        <v>10</v>
      </c>
      <c r="B913" s="1" t="s">
        <v>4</v>
      </c>
      <c r="C913" s="1" t="s">
        <v>10</v>
      </c>
      <c r="D913">
        <v>65535</v>
      </c>
      <c r="E913" s="4" t="str">
        <f>IF((COUNTIF(ML100K[[#This Row],[abbreviation]],"*nIOI"))&gt;=1,"ü","")</f>
        <v/>
      </c>
      <c r="F913" s="4" t="str">
        <f>IF(ML100K[[#This Row],[sigWeCoRatedCount]]&gt;=1,"ü","")</f>
        <v>ü</v>
      </c>
      <c r="G913" s="3">
        <v>92</v>
      </c>
      <c r="H913" s="9">
        <v>0.39259193079811117</v>
      </c>
      <c r="I913" s="9">
        <v>0.3801930193355994</v>
      </c>
      <c r="J913" s="9">
        <v>0.38634141277805256</v>
      </c>
      <c r="K913" s="9">
        <v>0.75179643923859285</v>
      </c>
      <c r="L913" s="9">
        <v>0.71226769446958127</v>
      </c>
      <c r="M913" s="9">
        <v>1.0037606772723675</v>
      </c>
      <c r="N913" s="9">
        <v>1.0018285531662239</v>
      </c>
      <c r="O913" s="9">
        <v>0.29638250427506591</v>
      </c>
      <c r="P913" s="9">
        <v>0.29638250427506591</v>
      </c>
      <c r="Q913" s="9">
        <v>0.54437326367011007</v>
      </c>
      <c r="R913" s="9">
        <v>0.41718800411196083</v>
      </c>
      <c r="S913" s="9">
        <v>0.70361749572493459</v>
      </c>
      <c r="T913" s="9">
        <v>0.69009650966779945</v>
      </c>
      <c r="U913" s="9">
        <v>0.75222691134867881</v>
      </c>
      <c r="V913" s="9">
        <v>0.41687297654393507</v>
      </c>
      <c r="W913" s="9">
        <v>0.60235008342228669</v>
      </c>
      <c r="X913" s="9">
        <v>0.72759877297587661</v>
      </c>
      <c r="Y913" s="9">
        <v>0.664993157822235</v>
      </c>
      <c r="Z913" s="9">
        <v>0.7777165478891831</v>
      </c>
      <c r="AA913" s="9">
        <v>0.60247647144641481</v>
      </c>
      <c r="AB913" s="9">
        <v>0.39752352855358403</v>
      </c>
      <c r="AC913" s="9">
        <v>0.22228345211081671</v>
      </c>
      <c r="AD913" s="9">
        <v>0.27240122702412295</v>
      </c>
      <c r="AE913" s="9">
        <v>0.33500684217776611</v>
      </c>
      <c r="AF913" s="9">
        <v>3.12</v>
      </c>
      <c r="AG913" s="9">
        <v>0.99933828207847364</v>
      </c>
      <c r="AH913" s="9">
        <v>1965.74</v>
      </c>
      <c r="AI913" s="9">
        <v>2115.36</v>
      </c>
      <c r="AJ913" s="9">
        <v>791.9</v>
      </c>
      <c r="AK913" s="9">
        <v>604.62</v>
      </c>
      <c r="AL913" s="9">
        <v>1200</v>
      </c>
    </row>
    <row r="914" spans="1:38" hidden="1" x14ac:dyDescent="0.3">
      <c r="A914" s="1" t="s">
        <v>10</v>
      </c>
      <c r="B914" s="1" t="s">
        <v>4</v>
      </c>
      <c r="C914" s="1" t="s">
        <v>10</v>
      </c>
      <c r="D914">
        <v>-1</v>
      </c>
      <c r="E914" s="4" t="str">
        <f>IF((COUNTIF(ML100K[[#This Row],[abbreviation]],"*nIOI"))&gt;=1,"ü","")</f>
        <v/>
      </c>
      <c r="F914" s="4" t="str">
        <f>IF(ML100K[[#This Row],[sigWeCoRatedCount]]&gt;=1,"ü","")</f>
        <v/>
      </c>
      <c r="G914" s="3">
        <v>53</v>
      </c>
      <c r="H914" s="9">
        <v>0.39593780990388699</v>
      </c>
      <c r="I914" s="9">
        <v>0.38604130649900031</v>
      </c>
      <c r="J914" s="9">
        <v>0.39095691372973945</v>
      </c>
      <c r="K914" s="9">
        <v>0.75179458073262218</v>
      </c>
      <c r="L914" s="9">
        <v>0.70989098047844501</v>
      </c>
      <c r="M914" s="9">
        <v>0.99224158906804605</v>
      </c>
      <c r="N914" s="9">
        <v>0.99606273974454762</v>
      </c>
      <c r="O914" s="9">
        <v>0.29462542083451482</v>
      </c>
      <c r="P914" s="9">
        <v>0.29462542083451482</v>
      </c>
      <c r="Q914" s="9">
        <v>0.5427593371849756</v>
      </c>
      <c r="R914" s="9">
        <v>0.41638144439117253</v>
      </c>
      <c r="S914" s="9">
        <v>0.70537457916548596</v>
      </c>
      <c r="T914" s="9">
        <v>0.69302065324949969</v>
      </c>
      <c r="U914" s="9">
        <v>0.75209378598626453</v>
      </c>
      <c r="V914" s="9">
        <v>0.41435622234020814</v>
      </c>
      <c r="W914" s="9">
        <v>0.60234570313428593</v>
      </c>
      <c r="X914" s="9">
        <v>0.73168567368038073</v>
      </c>
      <c r="Y914" s="9">
        <v>0.66425213622350654</v>
      </c>
      <c r="Z914" s="9">
        <v>0.77310059212961912</v>
      </c>
      <c r="AA914" s="9">
        <v>0.61294071436938158</v>
      </c>
      <c r="AB914" s="9">
        <v>0.38705928563061803</v>
      </c>
      <c r="AC914" s="9">
        <v>0.22689940787038143</v>
      </c>
      <c r="AD914" s="9">
        <v>0.26831432631961982</v>
      </c>
      <c r="AE914" s="9">
        <v>0.3357478637764939</v>
      </c>
      <c r="AF914" s="9">
        <v>3.12</v>
      </c>
      <c r="AG914" s="9">
        <v>0.99933828207847364</v>
      </c>
      <c r="AH914" s="9">
        <v>1961.94</v>
      </c>
      <c r="AI914" s="9">
        <v>2102.8000000000002</v>
      </c>
      <c r="AJ914" s="9">
        <v>771.06</v>
      </c>
      <c r="AK914" s="9">
        <v>617.17999999999995</v>
      </c>
      <c r="AL914" s="9">
        <v>1220.8399999999999</v>
      </c>
    </row>
    <row r="915" spans="1:38" hidden="1" x14ac:dyDescent="0.3">
      <c r="A915" s="1" t="s">
        <v>10</v>
      </c>
      <c r="B915" s="1" t="s">
        <v>4</v>
      </c>
      <c r="C915" s="1" t="s">
        <v>10</v>
      </c>
      <c r="D915">
        <v>-1</v>
      </c>
      <c r="E915" s="4" t="str">
        <f>IF((COUNTIF(ML100K[[#This Row],[abbreviation]],"*nIOI"))&gt;=1,"ü","")</f>
        <v/>
      </c>
      <c r="F915" s="4" t="str">
        <f>IF(ML100K[[#This Row],[sigWeCoRatedCount]]&gt;=1,"ü","")</f>
        <v/>
      </c>
      <c r="G915" s="3">
        <v>23</v>
      </c>
      <c r="H915" s="9">
        <v>0.39600020941303959</v>
      </c>
      <c r="I915" s="9">
        <v>0.3861852331749494</v>
      </c>
      <c r="J915" s="9">
        <v>0.39106068252166631</v>
      </c>
      <c r="K915" s="9">
        <v>0.75177533229059867</v>
      </c>
      <c r="L915" s="9">
        <v>0.71081627495963484</v>
      </c>
      <c r="M915" s="9">
        <v>0.99515310495551579</v>
      </c>
      <c r="N915" s="9">
        <v>0.99752294237998884</v>
      </c>
      <c r="O915" s="9">
        <v>0.29458714931430247</v>
      </c>
      <c r="P915" s="9">
        <v>0.29458714931430247</v>
      </c>
      <c r="Q915" s="9">
        <v>0.54272153712739857</v>
      </c>
      <c r="R915" s="9">
        <v>0.41638564652759957</v>
      </c>
      <c r="S915" s="9">
        <v>0.70541285068569803</v>
      </c>
      <c r="T915" s="9">
        <v>0.69309261658747401</v>
      </c>
      <c r="U915" s="9">
        <v>0.75206928572896758</v>
      </c>
      <c r="V915" s="9">
        <v>0.41428333436405529</v>
      </c>
      <c r="W915" s="9">
        <v>0.60232255947266611</v>
      </c>
      <c r="X915" s="9">
        <v>0.73180843855285149</v>
      </c>
      <c r="Y915" s="9">
        <v>0.66419177086018777</v>
      </c>
      <c r="Z915" s="9">
        <v>0.7729183101180378</v>
      </c>
      <c r="AA915" s="9">
        <v>0.61326692305691022</v>
      </c>
      <c r="AB915" s="9">
        <v>0.38673307694309023</v>
      </c>
      <c r="AC915" s="9">
        <v>0.2270816898819604</v>
      </c>
      <c r="AD915" s="9">
        <v>0.2681915614471479</v>
      </c>
      <c r="AE915" s="9">
        <v>0.33580822913981262</v>
      </c>
      <c r="AF915" s="9">
        <v>3.12</v>
      </c>
      <c r="AG915" s="9">
        <v>0.99933828207847364</v>
      </c>
      <c r="AH915" s="9">
        <v>1961.96</v>
      </c>
      <c r="AI915" s="9">
        <v>2102.3000000000002</v>
      </c>
      <c r="AJ915" s="9">
        <v>770.38</v>
      </c>
      <c r="AK915" s="9">
        <v>617.67999999999995</v>
      </c>
      <c r="AL915" s="9">
        <v>1221.52</v>
      </c>
    </row>
    <row r="916" spans="1:38" hidden="1" x14ac:dyDescent="0.3">
      <c r="A916" s="1" t="s">
        <v>10</v>
      </c>
      <c r="B916" s="1" t="s">
        <v>4</v>
      </c>
      <c r="C916" s="1" t="s">
        <v>10</v>
      </c>
      <c r="D916">
        <v>-1</v>
      </c>
      <c r="E916" s="4" t="str">
        <f>IF((COUNTIF(ML100K[[#This Row],[abbreviation]],"*nIOI"))&gt;=1,"ü","")</f>
        <v/>
      </c>
      <c r="F916" s="4" t="str">
        <f>IF(ML100K[[#This Row],[sigWeCoRatedCount]]&gt;=1,"ü","")</f>
        <v/>
      </c>
      <c r="G916" s="3">
        <v>55</v>
      </c>
      <c r="H916" s="9">
        <v>0.3957872528554528</v>
      </c>
      <c r="I916" s="9">
        <v>0.38595076601113482</v>
      </c>
      <c r="J916" s="9">
        <v>0.39083677444096521</v>
      </c>
      <c r="K916" s="9">
        <v>0.75171129708956574</v>
      </c>
      <c r="L916" s="9">
        <v>0.71005656481185597</v>
      </c>
      <c r="M916" s="9">
        <v>0.9927383727181488</v>
      </c>
      <c r="N916" s="9">
        <v>0.9963106918208654</v>
      </c>
      <c r="O916" s="9">
        <v>0.29469333885342225</v>
      </c>
      <c r="P916" s="9">
        <v>0.29469333885342225</v>
      </c>
      <c r="Q916" s="9">
        <v>0.54282396109717368</v>
      </c>
      <c r="R916" s="9">
        <v>0.41630081094672061</v>
      </c>
      <c r="S916" s="9">
        <v>0.70530666114657803</v>
      </c>
      <c r="T916" s="9">
        <v>0.69297538300556705</v>
      </c>
      <c r="U916" s="9">
        <v>0.75200806566999634</v>
      </c>
      <c r="V916" s="9">
        <v>0.41435773876441889</v>
      </c>
      <c r="W916" s="9">
        <v>0.60223589929030175</v>
      </c>
      <c r="X916" s="9">
        <v>0.73168354492737164</v>
      </c>
      <c r="Y916" s="9">
        <v>0.66410370792808104</v>
      </c>
      <c r="Z916" s="9">
        <v>0.77292640352311526</v>
      </c>
      <c r="AA916" s="9">
        <v>0.61302436248802084</v>
      </c>
      <c r="AB916" s="9">
        <v>0.38697563751197994</v>
      </c>
      <c r="AC916" s="9">
        <v>0.22707359647688449</v>
      </c>
      <c r="AD916" s="9">
        <v>0.26831645507262758</v>
      </c>
      <c r="AE916" s="9">
        <v>0.33589629207191879</v>
      </c>
      <c r="AF916" s="9">
        <v>3.12</v>
      </c>
      <c r="AG916" s="9">
        <v>0.99933828207847364</v>
      </c>
      <c r="AH916" s="9">
        <v>1961.56</v>
      </c>
      <c r="AI916" s="9">
        <v>2102.3200000000002</v>
      </c>
      <c r="AJ916" s="9">
        <v>770.9</v>
      </c>
      <c r="AK916" s="9">
        <v>617.66</v>
      </c>
      <c r="AL916" s="9">
        <v>1221</v>
      </c>
    </row>
    <row r="917" spans="1:38" hidden="1" x14ac:dyDescent="0.3">
      <c r="A917" s="1" t="s">
        <v>10</v>
      </c>
      <c r="B917" s="1" t="s">
        <v>4</v>
      </c>
      <c r="C917" s="1" t="s">
        <v>10</v>
      </c>
      <c r="D917">
        <v>65535</v>
      </c>
      <c r="E917" s="4" t="str">
        <f>IF((COUNTIF(ML100K[[#This Row],[abbreviation]],"*nIOI"))&gt;=1,"ü","")</f>
        <v/>
      </c>
      <c r="F917" s="4" t="str">
        <f>IF(ML100K[[#This Row],[sigWeCoRatedCount]]&gt;=1,"ü","")</f>
        <v>ü</v>
      </c>
      <c r="G917" s="3">
        <v>93</v>
      </c>
      <c r="H917" s="9">
        <v>0.39241529762629507</v>
      </c>
      <c r="I917" s="9">
        <v>0.38005791229497093</v>
      </c>
      <c r="J917" s="9">
        <v>0.38618584338968265</v>
      </c>
      <c r="K917" s="9">
        <v>0.75170773868625362</v>
      </c>
      <c r="L917" s="9">
        <v>0.71225924335068835</v>
      </c>
      <c r="M917" s="9">
        <v>1.0037692473235105</v>
      </c>
      <c r="N917" s="9">
        <v>1.0018317648374293</v>
      </c>
      <c r="O917" s="9">
        <v>0.29646317197061917</v>
      </c>
      <c r="P917" s="9">
        <v>0.29646317197061917</v>
      </c>
      <c r="Q917" s="9">
        <v>0.54444815299521887</v>
      </c>
      <c r="R917" s="9">
        <v>0.41719222065364714</v>
      </c>
      <c r="S917" s="9">
        <v>0.70353682802938111</v>
      </c>
      <c r="T917" s="9">
        <v>0.69002895614748605</v>
      </c>
      <c r="U917" s="9">
        <v>0.75213612396732932</v>
      </c>
      <c r="V917" s="9">
        <v>0.41689135646902409</v>
      </c>
      <c r="W917" s="9">
        <v>0.60223588570167519</v>
      </c>
      <c r="X917" s="9">
        <v>0.72756886232172291</v>
      </c>
      <c r="Y917" s="9">
        <v>0.66484643530457166</v>
      </c>
      <c r="Z917" s="9">
        <v>0.77756070544325162</v>
      </c>
      <c r="AA917" s="9">
        <v>0.60249720685172004</v>
      </c>
      <c r="AB917" s="9">
        <v>0.39750279314827958</v>
      </c>
      <c r="AC917" s="9">
        <v>0.22243929455674943</v>
      </c>
      <c r="AD917" s="9">
        <v>0.27243113767827698</v>
      </c>
      <c r="AE917" s="9">
        <v>0.33515356469542873</v>
      </c>
      <c r="AF917" s="9">
        <v>3.12</v>
      </c>
      <c r="AG917" s="9">
        <v>0.99933828207847364</v>
      </c>
      <c r="AH917" s="9">
        <v>1965.76</v>
      </c>
      <c r="AI917" s="9">
        <v>2114.94</v>
      </c>
      <c r="AJ917" s="9">
        <v>791.86</v>
      </c>
      <c r="AK917" s="9">
        <v>605.04</v>
      </c>
      <c r="AL917" s="9">
        <v>1200.04</v>
      </c>
    </row>
    <row r="918" spans="1:38" hidden="1" x14ac:dyDescent="0.3">
      <c r="A918" s="1" t="s">
        <v>10</v>
      </c>
      <c r="B918" s="1" t="s">
        <v>4</v>
      </c>
      <c r="C918" s="1" t="s">
        <v>10</v>
      </c>
      <c r="D918">
        <v>-1</v>
      </c>
      <c r="E918" s="4" t="str">
        <f>IF((COUNTIF(ML100K[[#This Row],[abbreviation]],"*nIOI"))&gt;=1,"ü","")</f>
        <v/>
      </c>
      <c r="F918" s="4" t="str">
        <f>IF(ML100K[[#This Row],[sigWeCoRatedCount]]&gt;=1,"ü","")</f>
        <v/>
      </c>
      <c r="G918" s="3">
        <v>22</v>
      </c>
      <c r="H918" s="9">
        <v>0.39596670260960354</v>
      </c>
      <c r="I918" s="9">
        <v>0.38629842039315943</v>
      </c>
      <c r="J918" s="9">
        <v>0.3911014609184742</v>
      </c>
      <c r="K918" s="9">
        <v>0.75169409106583163</v>
      </c>
      <c r="L918" s="9">
        <v>0.71111347705680317</v>
      </c>
      <c r="M918" s="9">
        <v>0.99607849231644574</v>
      </c>
      <c r="N918" s="9">
        <v>0.99798429632846364</v>
      </c>
      <c r="O918" s="9">
        <v>0.29459574731546867</v>
      </c>
      <c r="P918" s="9">
        <v>0.29459574731546867</v>
      </c>
      <c r="Q918" s="9">
        <v>0.54272879954109055</v>
      </c>
      <c r="R918" s="9">
        <v>0.41637283649341855</v>
      </c>
      <c r="S918" s="9">
        <v>0.70540425268453133</v>
      </c>
      <c r="T918" s="9">
        <v>0.69314921019657949</v>
      </c>
      <c r="U918" s="9">
        <v>0.75198230805729904</v>
      </c>
      <c r="V918" s="9">
        <v>0.41419328998736504</v>
      </c>
      <c r="W918" s="9">
        <v>0.60221720330365447</v>
      </c>
      <c r="X918" s="9">
        <v>0.73194959926408532</v>
      </c>
      <c r="Y918" s="9">
        <v>0.66401710334551878</v>
      </c>
      <c r="Z918" s="9">
        <v>0.772591714134096</v>
      </c>
      <c r="AA918" s="9">
        <v>0.61370670625906254</v>
      </c>
      <c r="AB918" s="9">
        <v>0.38629329374093763</v>
      </c>
      <c r="AC918" s="9">
        <v>0.22740828586590281</v>
      </c>
      <c r="AD918" s="9">
        <v>0.2680504007359143</v>
      </c>
      <c r="AE918" s="9">
        <v>0.3359828966544815</v>
      </c>
      <c r="AF918" s="9">
        <v>3.12</v>
      </c>
      <c r="AG918" s="9">
        <v>0.99933828207847364</v>
      </c>
      <c r="AH918" s="9">
        <v>1961.9</v>
      </c>
      <c r="AI918" s="9">
        <v>2101.4</v>
      </c>
      <c r="AJ918" s="9">
        <v>769.52</v>
      </c>
      <c r="AK918" s="9">
        <v>618.58000000000004</v>
      </c>
      <c r="AL918" s="9">
        <v>1222.3800000000001</v>
      </c>
    </row>
    <row r="919" spans="1:38" hidden="1" x14ac:dyDescent="0.3">
      <c r="A919" s="1" t="s">
        <v>10</v>
      </c>
      <c r="B919" s="1" t="s">
        <v>4</v>
      </c>
      <c r="C919" s="1" t="s">
        <v>10</v>
      </c>
      <c r="D919">
        <v>65535</v>
      </c>
      <c r="E919" s="4" t="str">
        <f>IF((COUNTIF(ML100K[[#This Row],[abbreviation]],"*nIOI"))&gt;=1,"ü","")</f>
        <v/>
      </c>
      <c r="F919" s="4" t="str">
        <f>IF(ML100K[[#This Row],[sigWeCoRatedCount]]&gt;=1,"ü","")</f>
        <v>ü</v>
      </c>
      <c r="G919" s="3">
        <v>91</v>
      </c>
      <c r="H919" s="9">
        <v>0.39231488282428689</v>
      </c>
      <c r="I919" s="9">
        <v>0.37992700335187823</v>
      </c>
      <c r="J919" s="9">
        <v>0.38606990695175364</v>
      </c>
      <c r="K919" s="9">
        <v>0.75168465448063371</v>
      </c>
      <c r="L919" s="9">
        <v>0.71228888984475747</v>
      </c>
      <c r="M919" s="9">
        <v>1.0038158140740656</v>
      </c>
      <c r="N919" s="9">
        <v>1.001855141143531</v>
      </c>
      <c r="O919" s="9">
        <v>0.29651409042791355</v>
      </c>
      <c r="P919" s="9">
        <v>0.29651409042791355</v>
      </c>
      <c r="Q919" s="9">
        <v>0.54449313499183216</v>
      </c>
      <c r="R919" s="9">
        <v>0.41715831345339199</v>
      </c>
      <c r="S919" s="9">
        <v>0.7034859095720869</v>
      </c>
      <c r="T919" s="9">
        <v>0.68996350167593867</v>
      </c>
      <c r="U919" s="9">
        <v>0.75211513768380545</v>
      </c>
      <c r="V919" s="9">
        <v>0.4169356243091511</v>
      </c>
      <c r="W919" s="9">
        <v>0.60220790859322204</v>
      </c>
      <c r="X919" s="9">
        <v>0.72749411954154974</v>
      </c>
      <c r="Y919" s="9">
        <v>0.66482076328273632</v>
      </c>
      <c r="Z919" s="9">
        <v>0.77759767734534357</v>
      </c>
      <c r="AA919" s="9">
        <v>0.60232932600653566</v>
      </c>
      <c r="AB919" s="9">
        <v>0.39767067399346473</v>
      </c>
      <c r="AC919" s="9">
        <v>0.22240232265465712</v>
      </c>
      <c r="AD919" s="9">
        <v>0.27250588045844987</v>
      </c>
      <c r="AE919" s="9">
        <v>0.33517923671726357</v>
      </c>
      <c r="AF919" s="9">
        <v>3.12</v>
      </c>
      <c r="AG919" s="9">
        <v>0.99933828207847364</v>
      </c>
      <c r="AH919" s="9">
        <v>1965.6</v>
      </c>
      <c r="AI919" s="9">
        <v>2115.04</v>
      </c>
      <c r="AJ919" s="9">
        <v>792.2</v>
      </c>
      <c r="AK919" s="9">
        <v>604.94000000000005</v>
      </c>
      <c r="AL919" s="9">
        <v>1199.7</v>
      </c>
    </row>
    <row r="920" spans="1:38" hidden="1" x14ac:dyDescent="0.3">
      <c r="A920" s="1" t="s">
        <v>10</v>
      </c>
      <c r="B920" s="1" t="s">
        <v>4</v>
      </c>
      <c r="C920" s="1" t="s">
        <v>10</v>
      </c>
      <c r="D920">
        <v>-1</v>
      </c>
      <c r="E920" s="4" t="str">
        <f>IF((COUNTIF(ML100K[[#This Row],[abbreviation]],"*nIOI"))&gt;=1,"ü","")</f>
        <v/>
      </c>
      <c r="F920" s="4" t="str">
        <f>IF(ML100K[[#This Row],[sigWeCoRatedCount]]&gt;=1,"ü","")</f>
        <v/>
      </c>
      <c r="G920" s="3">
        <v>54</v>
      </c>
      <c r="H920" s="9">
        <v>0.39578606358750235</v>
      </c>
      <c r="I920" s="9">
        <v>0.3860047746211886</v>
      </c>
      <c r="J920" s="9">
        <v>0.39086346386657828</v>
      </c>
      <c r="K920" s="9">
        <v>0.75167559821396635</v>
      </c>
      <c r="L920" s="9">
        <v>0.70989100296375762</v>
      </c>
      <c r="M920" s="9">
        <v>0.99230962237283826</v>
      </c>
      <c r="N920" s="9">
        <v>0.99609689347896968</v>
      </c>
      <c r="O920" s="9">
        <v>0.29469333613290649</v>
      </c>
      <c r="P920" s="9">
        <v>0.29469333613290649</v>
      </c>
      <c r="Q920" s="9">
        <v>0.54282282353736455</v>
      </c>
      <c r="R920" s="9">
        <v>0.41637296987604289</v>
      </c>
      <c r="S920" s="9">
        <v>0.70530666386709251</v>
      </c>
      <c r="T920" s="9">
        <v>0.69300238731059416</v>
      </c>
      <c r="U920" s="9">
        <v>0.7519700682077749</v>
      </c>
      <c r="V920" s="9">
        <v>0.41431807329022119</v>
      </c>
      <c r="W920" s="9">
        <v>0.60219123873349023</v>
      </c>
      <c r="X920" s="9">
        <v>0.73174820757102399</v>
      </c>
      <c r="Y920" s="9">
        <v>0.6640378560164778</v>
      </c>
      <c r="Z920" s="9">
        <v>0.77278114566917089</v>
      </c>
      <c r="AA920" s="9">
        <v>0.61322362895201565</v>
      </c>
      <c r="AB920" s="9">
        <v>0.38677637104798357</v>
      </c>
      <c r="AC920" s="9">
        <v>0.22721885433082842</v>
      </c>
      <c r="AD920" s="9">
        <v>0.26825179242897468</v>
      </c>
      <c r="AE920" s="9">
        <v>0.33596214398352303</v>
      </c>
      <c r="AF920" s="9">
        <v>3.12</v>
      </c>
      <c r="AG920" s="9">
        <v>0.99933828207847364</v>
      </c>
      <c r="AH920" s="9">
        <v>1961.9</v>
      </c>
      <c r="AI920" s="9">
        <v>2101.92</v>
      </c>
      <c r="AJ920" s="9">
        <v>770.5</v>
      </c>
      <c r="AK920" s="9">
        <v>618.05999999999995</v>
      </c>
      <c r="AL920" s="9">
        <v>1221.4000000000001</v>
      </c>
    </row>
    <row r="921" spans="1:38" hidden="1" x14ac:dyDescent="0.3">
      <c r="A921" s="1" t="s">
        <v>10</v>
      </c>
      <c r="B921" s="1" t="s">
        <v>4</v>
      </c>
      <c r="C921" s="1" t="s">
        <v>10</v>
      </c>
      <c r="D921">
        <v>-1</v>
      </c>
      <c r="E921" s="4" t="str">
        <f>IF((COUNTIF(ML100K[[#This Row],[abbreviation]],"*nIOI"))&gt;=1,"ü","")</f>
        <v/>
      </c>
      <c r="F921" s="4" t="str">
        <f>IF(ML100K[[#This Row],[sigWeCoRatedCount]]&gt;=1,"ü","")</f>
        <v/>
      </c>
      <c r="G921" s="3">
        <v>48</v>
      </c>
      <c r="H921" s="9">
        <v>0.39546464143387156</v>
      </c>
      <c r="I921" s="9">
        <v>0.38544963053113979</v>
      </c>
      <c r="J921" s="9">
        <v>0.39042359802838483</v>
      </c>
      <c r="K921" s="9">
        <v>0.75166675302144748</v>
      </c>
      <c r="L921" s="9">
        <v>0.71005672613379089</v>
      </c>
      <c r="M921" s="9">
        <v>0.99187253887297555</v>
      </c>
      <c r="N921" s="9">
        <v>0.99587366677514488</v>
      </c>
      <c r="O921" s="9">
        <v>0.29485897459198973</v>
      </c>
      <c r="P921" s="9">
        <v>0.29485897459198973</v>
      </c>
      <c r="Q921" s="9">
        <v>0.5429767763263843</v>
      </c>
      <c r="R921" s="9">
        <v>0.41604168483267739</v>
      </c>
      <c r="S921" s="9">
        <v>0.70514102540801138</v>
      </c>
      <c r="T921" s="9">
        <v>0.6927248152655695</v>
      </c>
      <c r="U921" s="9">
        <v>0.75197203905263421</v>
      </c>
      <c r="V921" s="9">
        <v>0.41455671493261081</v>
      </c>
      <c r="W921" s="9">
        <v>0.60218063001412947</v>
      </c>
      <c r="X921" s="9">
        <v>0.73136263615808128</v>
      </c>
      <c r="Y921" s="9">
        <v>0.66410200527579033</v>
      </c>
      <c r="Z921" s="9">
        <v>0.7731923080926566</v>
      </c>
      <c r="AA921" s="9">
        <v>0.61225732243848308</v>
      </c>
      <c r="AB921" s="9">
        <v>0.38774267756151626</v>
      </c>
      <c r="AC921" s="9">
        <v>0.22680769190734471</v>
      </c>
      <c r="AD921" s="9">
        <v>0.26863736384191855</v>
      </c>
      <c r="AE921" s="9">
        <v>0.33589799472420973</v>
      </c>
      <c r="AF921" s="9">
        <v>3.12</v>
      </c>
      <c r="AG921" s="9">
        <v>0.99933828207847364</v>
      </c>
      <c r="AH921" s="9">
        <v>1960.34</v>
      </c>
      <c r="AI921" s="9">
        <v>2103.06</v>
      </c>
      <c r="AJ921" s="9">
        <v>772.42</v>
      </c>
      <c r="AK921" s="9">
        <v>616.91999999999996</v>
      </c>
      <c r="AL921" s="9">
        <v>1219.48</v>
      </c>
    </row>
    <row r="922" spans="1:38" hidden="1" x14ac:dyDescent="0.3">
      <c r="A922" s="1" t="s">
        <v>10</v>
      </c>
      <c r="B922" s="1" t="s">
        <v>4</v>
      </c>
      <c r="C922" s="1" t="s">
        <v>10</v>
      </c>
      <c r="D922">
        <v>-1</v>
      </c>
      <c r="E922" s="4" t="str">
        <f>IF((COUNTIF(ML100K[[#This Row],[abbreviation]],"*nIOI"))&gt;=1,"ü","")</f>
        <v/>
      </c>
      <c r="F922" s="4" t="str">
        <f>IF(ML100K[[#This Row],[sigWeCoRatedCount]]&gt;=1,"ü","")</f>
        <v/>
      </c>
      <c r="G922" s="3">
        <v>25</v>
      </c>
      <c r="H922" s="9">
        <v>0.39574246874270652</v>
      </c>
      <c r="I922" s="9">
        <v>0.38598623801758664</v>
      </c>
      <c r="J922" s="9">
        <v>0.39083248905675505</v>
      </c>
      <c r="K922" s="9">
        <v>0.75164422610653359</v>
      </c>
      <c r="L922" s="9">
        <v>0.71020518116089537</v>
      </c>
      <c r="M922" s="9">
        <v>0.99438921164712668</v>
      </c>
      <c r="N922" s="9">
        <v>0.99713347581846212</v>
      </c>
      <c r="O922" s="9">
        <v>0.2947103708347511</v>
      </c>
      <c r="P922" s="9">
        <v>0.2947103708347511</v>
      </c>
      <c r="Q922" s="9">
        <v>0.54283628077616686</v>
      </c>
      <c r="R922" s="9">
        <v>0.41689062287037459</v>
      </c>
      <c r="S922" s="9">
        <v>0.70528962916524929</v>
      </c>
      <c r="T922" s="9">
        <v>0.6929931190087939</v>
      </c>
      <c r="U922" s="9">
        <v>0.75193720547128562</v>
      </c>
      <c r="V922" s="9">
        <v>0.41430659090555921</v>
      </c>
      <c r="W922" s="9">
        <v>0.60215135112497575</v>
      </c>
      <c r="X922" s="9">
        <v>0.73177149602989178</v>
      </c>
      <c r="Y922" s="9">
        <v>0.66397097271281436</v>
      </c>
      <c r="Z922" s="9">
        <v>0.77268914718129711</v>
      </c>
      <c r="AA922" s="9">
        <v>0.6132970908362898</v>
      </c>
      <c r="AB922" s="9">
        <v>0.38670290916371064</v>
      </c>
      <c r="AC922" s="9">
        <v>0.22731085281870334</v>
      </c>
      <c r="AD922" s="9">
        <v>0.268228503970109</v>
      </c>
      <c r="AE922" s="9">
        <v>0.33602902728718514</v>
      </c>
      <c r="AF922" s="9">
        <v>3.12</v>
      </c>
      <c r="AG922" s="9">
        <v>0.99933828207847364</v>
      </c>
      <c r="AH922" s="9">
        <v>1964.34</v>
      </c>
      <c r="AI922" s="9">
        <v>2101.66</v>
      </c>
      <c r="AJ922" s="9">
        <v>770.32</v>
      </c>
      <c r="AK922" s="9">
        <v>618.32000000000005</v>
      </c>
      <c r="AL922" s="9">
        <v>1221.58</v>
      </c>
    </row>
    <row r="923" spans="1:38" hidden="1" x14ac:dyDescent="0.3">
      <c r="A923" s="1" t="s">
        <v>10</v>
      </c>
      <c r="B923" s="1" t="s">
        <v>4</v>
      </c>
      <c r="C923" s="1" t="s">
        <v>10</v>
      </c>
      <c r="D923">
        <v>-1</v>
      </c>
      <c r="E923" s="4" t="str">
        <f>IF((COUNTIF(ML100K[[#This Row],[abbreviation]],"*nIOI"))&gt;=1,"ü","")</f>
        <v/>
      </c>
      <c r="F923" s="4" t="str">
        <f>IF(ML100K[[#This Row],[sigWeCoRatedCount]]&gt;=1,"ü","")</f>
        <v/>
      </c>
      <c r="G923" s="3">
        <v>28</v>
      </c>
      <c r="H923" s="9">
        <v>0.39550555491063549</v>
      </c>
      <c r="I923" s="9">
        <v>0.38558074335552683</v>
      </c>
      <c r="J923" s="9">
        <v>0.39051009323185781</v>
      </c>
      <c r="K923" s="9">
        <v>0.75163762747653617</v>
      </c>
      <c r="L923" s="9">
        <v>0.71018391278585902</v>
      </c>
      <c r="M923" s="9">
        <v>0.99409630714284314</v>
      </c>
      <c r="N923" s="9">
        <v>0.99698992616140081</v>
      </c>
      <c r="O923" s="9">
        <v>0.29483764768738308</v>
      </c>
      <c r="P923" s="9">
        <v>0.29483764768738308</v>
      </c>
      <c r="Q923" s="9">
        <v>0.54295270413096619</v>
      </c>
      <c r="R923" s="9">
        <v>0.41678453242526542</v>
      </c>
      <c r="S923" s="9">
        <v>0.70516235231261681</v>
      </c>
      <c r="T923" s="9">
        <v>0.69279037167776436</v>
      </c>
      <c r="U923" s="9">
        <v>0.7519398072012522</v>
      </c>
      <c r="V923" s="9">
        <v>0.41448268865983662</v>
      </c>
      <c r="W923" s="9">
        <v>0.60214500187731723</v>
      </c>
      <c r="X923" s="9">
        <v>0.73148093313767582</v>
      </c>
      <c r="Y923" s="9">
        <v>0.6640246217729604</v>
      </c>
      <c r="Z923" s="9">
        <v>0.77300333260891374</v>
      </c>
      <c r="AA923" s="9">
        <v>0.61257741074661398</v>
      </c>
      <c r="AB923" s="9">
        <v>0.38742258925338596</v>
      </c>
      <c r="AC923" s="9">
        <v>0.2269966673910872</v>
      </c>
      <c r="AD923" s="9">
        <v>0.26851906686232507</v>
      </c>
      <c r="AE923" s="9">
        <v>0.33597537822704043</v>
      </c>
      <c r="AF923" s="9">
        <v>3.12</v>
      </c>
      <c r="AG923" s="9">
        <v>0.99933828207847364</v>
      </c>
      <c r="AH923" s="9">
        <v>1963.84</v>
      </c>
      <c r="AI923" s="9">
        <v>2102.52</v>
      </c>
      <c r="AJ923" s="9">
        <v>771.78</v>
      </c>
      <c r="AK923" s="9">
        <v>617.46</v>
      </c>
      <c r="AL923" s="9">
        <v>1220.1199999999999</v>
      </c>
    </row>
    <row r="924" spans="1:38" hidden="1" x14ac:dyDescent="0.3">
      <c r="A924" s="1" t="s">
        <v>10</v>
      </c>
      <c r="B924" s="1" t="s">
        <v>4</v>
      </c>
      <c r="C924" s="1" t="s">
        <v>10</v>
      </c>
      <c r="D924">
        <v>-1</v>
      </c>
      <c r="E924" s="4" t="str">
        <f>IF((COUNTIF(ML100K[[#This Row],[abbreviation]],"*nIOI"))&gt;=1,"ü","")</f>
        <v/>
      </c>
      <c r="F924" s="4" t="str">
        <f>IF(ML100K[[#This Row],[sigWeCoRatedCount]]&gt;=1,"ü","")</f>
        <v/>
      </c>
      <c r="G924" s="3">
        <v>56</v>
      </c>
      <c r="H924" s="9">
        <v>0.39574198057365007</v>
      </c>
      <c r="I924" s="9">
        <v>0.38600568471797092</v>
      </c>
      <c r="J924" s="9">
        <v>0.39084218723944941</v>
      </c>
      <c r="K924" s="9">
        <v>0.75163292174569829</v>
      </c>
      <c r="L924" s="9">
        <v>0.71016688534347194</v>
      </c>
      <c r="M924" s="9">
        <v>0.99272138218922279</v>
      </c>
      <c r="N924" s="9">
        <v>0.99630394306520831</v>
      </c>
      <c r="O924" s="9">
        <v>0.29471026092331842</v>
      </c>
      <c r="P924" s="9">
        <v>0.29471026092331842</v>
      </c>
      <c r="Q924" s="9">
        <v>0.5428412985590646</v>
      </c>
      <c r="R924" s="9">
        <v>0.41615229456894276</v>
      </c>
      <c r="S924" s="9">
        <v>0.7052897390766828</v>
      </c>
      <c r="T924" s="9">
        <v>0.69300284235898513</v>
      </c>
      <c r="U924" s="9">
        <v>0.75192485890252336</v>
      </c>
      <c r="V924" s="9">
        <v>0.41429856359677292</v>
      </c>
      <c r="W924" s="9">
        <v>0.60213442072192913</v>
      </c>
      <c r="X924" s="9">
        <v>0.73178143563420184</v>
      </c>
      <c r="Y924" s="9">
        <v>0.66396054493945</v>
      </c>
      <c r="Z924" s="9">
        <v>0.77265242772990095</v>
      </c>
      <c r="AA924" s="9">
        <v>0.61335325698807019</v>
      </c>
      <c r="AB924" s="9">
        <v>0.38664674301192942</v>
      </c>
      <c r="AC924" s="9">
        <v>0.22734757227009977</v>
      </c>
      <c r="AD924" s="9">
        <v>0.26821856436579999</v>
      </c>
      <c r="AE924" s="9">
        <v>0.33603945506055022</v>
      </c>
      <c r="AF924" s="9">
        <v>3.12</v>
      </c>
      <c r="AG924" s="9">
        <v>0.99933828207847364</v>
      </c>
      <c r="AH924" s="9">
        <v>1960.86</v>
      </c>
      <c r="AI924" s="9">
        <v>2101.58</v>
      </c>
      <c r="AJ924" s="9">
        <v>770.24</v>
      </c>
      <c r="AK924" s="9">
        <v>618.4</v>
      </c>
      <c r="AL924" s="9">
        <v>1221.6600000000001</v>
      </c>
    </row>
    <row r="925" spans="1:38" hidden="1" x14ac:dyDescent="0.3">
      <c r="A925" s="1" t="s">
        <v>10</v>
      </c>
      <c r="B925" s="1" t="s">
        <v>4</v>
      </c>
      <c r="C925" s="1" t="s">
        <v>10</v>
      </c>
      <c r="D925">
        <v>65535</v>
      </c>
      <c r="E925" s="4" t="str">
        <f>IF((COUNTIF(ML100K[[#This Row],[abbreviation]],"*nIOI"))&gt;=1,"ü","")</f>
        <v/>
      </c>
      <c r="F925" s="4" t="str">
        <f>IF(ML100K[[#This Row],[sigWeCoRatedCount]]&gt;=1,"ü","")</f>
        <v>ü</v>
      </c>
      <c r="G925" s="3">
        <v>94</v>
      </c>
      <c r="H925" s="9">
        <v>0.39223873571555345</v>
      </c>
      <c r="I925" s="9">
        <v>0.37992043494698452</v>
      </c>
      <c r="J925" s="9">
        <v>0.38602913203226613</v>
      </c>
      <c r="K925" s="9">
        <v>0.75162089249762021</v>
      </c>
      <c r="L925" s="9">
        <v>0.71241627478393221</v>
      </c>
      <c r="M925" s="9">
        <v>1.0040705767549636</v>
      </c>
      <c r="N925" s="9">
        <v>1.0019821437310854</v>
      </c>
      <c r="O925" s="9">
        <v>0.29654379821492077</v>
      </c>
      <c r="P925" s="9">
        <v>0.29654379821492077</v>
      </c>
      <c r="Q925" s="9">
        <v>0.5445212862125719</v>
      </c>
      <c r="R925" s="9">
        <v>0.41708186682007337</v>
      </c>
      <c r="S925" s="9">
        <v>0.70345620178508061</v>
      </c>
      <c r="T925" s="9">
        <v>0.68996021747349212</v>
      </c>
      <c r="U925" s="9">
        <v>0.75204727905802138</v>
      </c>
      <c r="V925" s="9">
        <v>0.41691106603507916</v>
      </c>
      <c r="W925" s="9">
        <v>0.60212568998466609</v>
      </c>
      <c r="X925" s="9">
        <v>0.72753553059307285</v>
      </c>
      <c r="Y925" s="9">
        <v>0.66470320512247894</v>
      </c>
      <c r="Z925" s="9">
        <v>0.77741234418462268</v>
      </c>
      <c r="AA925" s="9">
        <v>0.602508090762362</v>
      </c>
      <c r="AB925" s="9">
        <v>0.39749190923763789</v>
      </c>
      <c r="AC925" s="9">
        <v>0.2225876558153782</v>
      </c>
      <c r="AD925" s="9">
        <v>0.27246446940692609</v>
      </c>
      <c r="AE925" s="9">
        <v>0.33529679487752079</v>
      </c>
      <c r="AF925" s="9">
        <v>3.12</v>
      </c>
      <c r="AG925" s="9">
        <v>0.99933828207847364</v>
      </c>
      <c r="AH925" s="9">
        <v>1965.24</v>
      </c>
      <c r="AI925" s="9">
        <v>2114.54</v>
      </c>
      <c r="AJ925" s="9">
        <v>791.84</v>
      </c>
      <c r="AK925" s="9">
        <v>605.44000000000005</v>
      </c>
      <c r="AL925" s="9">
        <v>1200.06</v>
      </c>
    </row>
    <row r="926" spans="1:38" hidden="1" x14ac:dyDescent="0.3">
      <c r="A926" s="1" t="s">
        <v>10</v>
      </c>
      <c r="B926" s="1" t="s">
        <v>4</v>
      </c>
      <c r="C926" s="1" t="s">
        <v>10</v>
      </c>
      <c r="D926">
        <v>-1</v>
      </c>
      <c r="E926" s="4" t="str">
        <f>IF((COUNTIF(ML100K[[#This Row],[abbreviation]],"*nIOI"))&gt;=1,"ü","")</f>
        <v/>
      </c>
      <c r="F926" s="4" t="str">
        <f>IF(ML100K[[#This Row],[sigWeCoRatedCount]]&gt;=1,"ü","")</f>
        <v/>
      </c>
      <c r="G926" s="3">
        <v>49</v>
      </c>
      <c r="H926" s="9">
        <v>0.39530102533911682</v>
      </c>
      <c r="I926" s="9">
        <v>0.38526893003274748</v>
      </c>
      <c r="J926" s="9">
        <v>0.39025129588197927</v>
      </c>
      <c r="K926" s="9">
        <v>0.751616048762767</v>
      </c>
      <c r="L926" s="9">
        <v>0.71020940495053886</v>
      </c>
      <c r="M926" s="9">
        <v>0.99223739497837471</v>
      </c>
      <c r="N926" s="9">
        <v>0.99605517836555102</v>
      </c>
      <c r="O926" s="9">
        <v>0.29493952786819211</v>
      </c>
      <c r="P926" s="9">
        <v>0.29493952786819211</v>
      </c>
      <c r="Q926" s="9">
        <v>0.54304911281089119</v>
      </c>
      <c r="R926" s="9">
        <v>0.41595689881447545</v>
      </c>
      <c r="S926" s="9">
        <v>0.70506047213180956</v>
      </c>
      <c r="T926" s="9">
        <v>0.69263446501637305</v>
      </c>
      <c r="U926" s="9">
        <v>0.75192310681172614</v>
      </c>
      <c r="V926" s="9">
        <v>0.41461042402766979</v>
      </c>
      <c r="W926" s="9">
        <v>0.60211733356106911</v>
      </c>
      <c r="X926" s="9">
        <v>0.73126905618591631</v>
      </c>
      <c r="Y926" s="9">
        <v>0.66403196915320051</v>
      </c>
      <c r="Z926" s="9">
        <v>0.77319157269878913</v>
      </c>
      <c r="AA926" s="9">
        <v>0.61207735733395796</v>
      </c>
      <c r="AB926" s="9">
        <v>0.38792264266604182</v>
      </c>
      <c r="AC926" s="9">
        <v>0.22680842730121026</v>
      </c>
      <c r="AD926" s="9">
        <v>0.26873094381408452</v>
      </c>
      <c r="AE926" s="9">
        <v>0.33596803084679944</v>
      </c>
      <c r="AF926" s="9">
        <v>3.12</v>
      </c>
      <c r="AG926" s="9">
        <v>0.99933828207847364</v>
      </c>
      <c r="AH926" s="9">
        <v>1959.94</v>
      </c>
      <c r="AI926" s="9">
        <v>2103.06</v>
      </c>
      <c r="AJ926" s="9">
        <v>772.8</v>
      </c>
      <c r="AK926" s="9">
        <v>616.91999999999996</v>
      </c>
      <c r="AL926" s="9">
        <v>1219.0999999999999</v>
      </c>
    </row>
    <row r="927" spans="1:38" hidden="1" x14ac:dyDescent="0.3">
      <c r="A927" s="1" t="s">
        <v>10</v>
      </c>
      <c r="B927" s="1" t="s">
        <v>4</v>
      </c>
      <c r="C927" s="1" t="s">
        <v>10</v>
      </c>
      <c r="D927">
        <v>65535</v>
      </c>
      <c r="E927" s="4" t="str">
        <f>IF((COUNTIF(ML100K[[#This Row],[abbreviation]],"*nIOI"))&gt;=1,"ü","")</f>
        <v/>
      </c>
      <c r="F927" s="4" t="str">
        <f>IF(ML100K[[#This Row],[sigWeCoRatedCount]]&gt;=1,"ü","")</f>
        <v>ü</v>
      </c>
      <c r="G927" s="3">
        <v>97</v>
      </c>
      <c r="H927" s="9">
        <v>0.39222661151388316</v>
      </c>
      <c r="I927" s="9">
        <v>0.38001260490396394</v>
      </c>
      <c r="J927" s="9">
        <v>0.38607003640492732</v>
      </c>
      <c r="K927" s="9">
        <v>0.75156853743893981</v>
      </c>
      <c r="L927" s="9">
        <v>0.71262849263550399</v>
      </c>
      <c r="M927" s="9">
        <v>1.0042318392017069</v>
      </c>
      <c r="N927" s="9">
        <v>1.0020626376383965</v>
      </c>
      <c r="O927" s="9">
        <v>0.296539572665035</v>
      </c>
      <c r="P927" s="9">
        <v>0.296539572665035</v>
      </c>
      <c r="Q927" s="9">
        <v>0.54451832508448061</v>
      </c>
      <c r="R927" s="9">
        <v>0.41686115369773102</v>
      </c>
      <c r="S927" s="9">
        <v>0.70346042733496505</v>
      </c>
      <c r="T927" s="9">
        <v>0.69000630245198113</v>
      </c>
      <c r="U927" s="9">
        <v>0.7519890430109597</v>
      </c>
      <c r="V927" s="9">
        <v>0.41684809623932884</v>
      </c>
      <c r="W927" s="9">
        <v>0.60205682099735092</v>
      </c>
      <c r="X927" s="9">
        <v>0.72764099668089033</v>
      </c>
      <c r="Y927" s="9">
        <v>0.66458561483299261</v>
      </c>
      <c r="Z927" s="9">
        <v>0.77717862874123955</v>
      </c>
      <c r="AA927" s="9">
        <v>0.60283397616272361</v>
      </c>
      <c r="AB927" s="9">
        <v>0.39716602383727623</v>
      </c>
      <c r="AC927" s="9">
        <v>0.22282137125876111</v>
      </c>
      <c r="AD927" s="9">
        <v>0.27235900331910873</v>
      </c>
      <c r="AE927" s="9">
        <v>0.33541438516700661</v>
      </c>
      <c r="AF927" s="9">
        <v>3.12</v>
      </c>
      <c r="AG927" s="9">
        <v>0.99933828207847364</v>
      </c>
      <c r="AH927" s="9">
        <v>1964.2</v>
      </c>
      <c r="AI927" s="9">
        <v>2113.9</v>
      </c>
      <c r="AJ927" s="9">
        <v>791.18</v>
      </c>
      <c r="AK927" s="9">
        <v>606.08000000000004</v>
      </c>
      <c r="AL927" s="9">
        <v>1200.72</v>
      </c>
    </row>
    <row r="928" spans="1:38" hidden="1" x14ac:dyDescent="0.3">
      <c r="A928" s="1" t="s">
        <v>10</v>
      </c>
      <c r="B928" s="1" t="s">
        <v>4</v>
      </c>
      <c r="C928" s="1" t="s">
        <v>10</v>
      </c>
      <c r="D928">
        <v>-1</v>
      </c>
      <c r="E928" s="4" t="str">
        <f>IF((COUNTIF(ML100K[[#This Row],[abbreviation]],"*nIOI"))&gt;=1,"ü","")</f>
        <v/>
      </c>
      <c r="F928" s="4" t="str">
        <f>IF(ML100K[[#This Row],[sigWeCoRatedCount]]&gt;=1,"ü","")</f>
        <v/>
      </c>
      <c r="G928" s="3">
        <v>27</v>
      </c>
      <c r="H928" s="9">
        <v>0.395389125766474</v>
      </c>
      <c r="I928" s="9">
        <v>0.38552400992651065</v>
      </c>
      <c r="J928" s="9">
        <v>0.39042392329134379</v>
      </c>
      <c r="K928" s="9">
        <v>0.75156418414559489</v>
      </c>
      <c r="L928" s="9">
        <v>0.71017117933285279</v>
      </c>
      <c r="M928" s="9">
        <v>0.99402415996137927</v>
      </c>
      <c r="N928" s="9">
        <v>0.99695440981009043</v>
      </c>
      <c r="O928" s="9">
        <v>0.29488860935160632</v>
      </c>
      <c r="P928" s="9">
        <v>0.29488860935160632</v>
      </c>
      <c r="Q928" s="9">
        <v>0.54300231905466689</v>
      </c>
      <c r="R928" s="9">
        <v>0.41670814436969961</v>
      </c>
      <c r="S928" s="9">
        <v>0.70511139064839434</v>
      </c>
      <c r="T928" s="9">
        <v>0.69276200496325491</v>
      </c>
      <c r="U928" s="9">
        <v>0.75186355499781421</v>
      </c>
      <c r="V928" s="9">
        <v>0.41447421616094726</v>
      </c>
      <c r="W928" s="9">
        <v>0.6020475576377563</v>
      </c>
      <c r="X928" s="9">
        <v>0.73149772733915441</v>
      </c>
      <c r="Y928" s="9">
        <v>0.66389139842732081</v>
      </c>
      <c r="Z928" s="9">
        <v>0.77282840959292765</v>
      </c>
      <c r="AA928" s="9">
        <v>0.61269560033358395</v>
      </c>
      <c r="AB928" s="9">
        <v>0.38730439966641661</v>
      </c>
      <c r="AC928" s="9">
        <v>0.22717159040707319</v>
      </c>
      <c r="AD928" s="9">
        <v>0.26850227266084609</v>
      </c>
      <c r="AE928" s="9">
        <v>0.33610860157267936</v>
      </c>
      <c r="AF928" s="9">
        <v>3.12</v>
      </c>
      <c r="AG928" s="9">
        <v>0.99933828207847364</v>
      </c>
      <c r="AH928" s="9">
        <v>1963.48</v>
      </c>
      <c r="AI928" s="9">
        <v>2102.04</v>
      </c>
      <c r="AJ928" s="9">
        <v>771.54</v>
      </c>
      <c r="AK928" s="9">
        <v>617.94000000000005</v>
      </c>
      <c r="AL928" s="9">
        <v>1220.3599999999999</v>
      </c>
    </row>
    <row r="929" spans="1:38" hidden="1" x14ac:dyDescent="0.3">
      <c r="A929" s="1" t="s">
        <v>10</v>
      </c>
      <c r="B929" s="1" t="s">
        <v>4</v>
      </c>
      <c r="C929" s="1" t="s">
        <v>10</v>
      </c>
      <c r="D929">
        <v>65535</v>
      </c>
      <c r="E929" s="4" t="str">
        <f>IF((COUNTIF(ML100K[[#This Row],[abbreviation]],"*nIOI"))&gt;=1,"ü","")</f>
        <v/>
      </c>
      <c r="F929" s="4" t="str">
        <f>IF(ML100K[[#This Row],[sigWeCoRatedCount]]&gt;=1,"ü","")</f>
        <v>ü</v>
      </c>
      <c r="G929" s="3">
        <v>99</v>
      </c>
      <c r="H929" s="9">
        <v>0.39229807838331365</v>
      </c>
      <c r="I929" s="9">
        <v>0.380148775107579</v>
      </c>
      <c r="J929" s="9">
        <v>0.38617439031046225</v>
      </c>
      <c r="K929" s="9">
        <v>0.75156399426437392</v>
      </c>
      <c r="L929" s="9">
        <v>0.71255637694065399</v>
      </c>
      <c r="M929" s="9">
        <v>1.0040748950890028</v>
      </c>
      <c r="N929" s="9">
        <v>1.0019829200166068</v>
      </c>
      <c r="O929" s="9">
        <v>0.29650140744123799</v>
      </c>
      <c r="P929" s="9">
        <v>0.29650140744123799</v>
      </c>
      <c r="Q929" s="9">
        <v>0.54448125437986017</v>
      </c>
      <c r="R929" s="9">
        <v>0.41688236532101514</v>
      </c>
      <c r="S929" s="9">
        <v>0.70349859255876224</v>
      </c>
      <c r="T929" s="9">
        <v>0.69007438755378858</v>
      </c>
      <c r="U929" s="9">
        <v>0.75198105824995498</v>
      </c>
      <c r="V929" s="9">
        <v>0.41678805650858036</v>
      </c>
      <c r="W929" s="9">
        <v>0.60205310859012651</v>
      </c>
      <c r="X929" s="9">
        <v>0.72773618345724289</v>
      </c>
      <c r="Y929" s="9">
        <v>0.66456189492606998</v>
      </c>
      <c r="Z929" s="9">
        <v>0.77706058169344883</v>
      </c>
      <c r="AA929" s="9">
        <v>0.60308819341412989</v>
      </c>
      <c r="AB929" s="9">
        <v>0.39691180658587072</v>
      </c>
      <c r="AC929" s="9">
        <v>0.22293941830655184</v>
      </c>
      <c r="AD929" s="9">
        <v>0.27226381654275689</v>
      </c>
      <c r="AE929" s="9">
        <v>0.33543810507392929</v>
      </c>
      <c r="AF929" s="9">
        <v>3.12</v>
      </c>
      <c r="AG929" s="9">
        <v>0.99933828207847364</v>
      </c>
      <c r="AH929" s="9">
        <v>1964.3</v>
      </c>
      <c r="AI929" s="9">
        <v>2113.58</v>
      </c>
      <c r="AJ929" s="9">
        <v>790.68</v>
      </c>
      <c r="AK929" s="9">
        <v>606.4</v>
      </c>
      <c r="AL929" s="9">
        <v>1201.22</v>
      </c>
    </row>
    <row r="930" spans="1:38" hidden="1" x14ac:dyDescent="0.3">
      <c r="A930" s="1" t="s">
        <v>10</v>
      </c>
      <c r="B930" s="1" t="s">
        <v>4</v>
      </c>
      <c r="C930" s="1" t="s">
        <v>10</v>
      </c>
      <c r="D930">
        <v>65535</v>
      </c>
      <c r="E930" s="4" t="str">
        <f>IF((COUNTIF(ML100K[[#This Row],[abbreviation]],"*nIOI"))&gt;=1,"ü","")</f>
        <v/>
      </c>
      <c r="F930" s="4" t="str">
        <f>IF(ML100K[[#This Row],[sigWeCoRatedCount]]&gt;=1,"ü","")</f>
        <v>ü</v>
      </c>
      <c r="G930" s="3">
        <v>96</v>
      </c>
      <c r="H930" s="9">
        <v>0.39217488575071707</v>
      </c>
      <c r="I930" s="9">
        <v>0.37994933844623224</v>
      </c>
      <c r="J930" s="9">
        <v>0.38601245008806762</v>
      </c>
      <c r="K930" s="9">
        <v>0.75155312465617619</v>
      </c>
      <c r="L930" s="9">
        <v>0.71263696896174489</v>
      </c>
      <c r="M930" s="9">
        <v>1.0044016238745632</v>
      </c>
      <c r="N930" s="9">
        <v>1.0021464305217398</v>
      </c>
      <c r="O930" s="9">
        <v>0.29656503144663432</v>
      </c>
      <c r="P930" s="9">
        <v>0.29656503144663432</v>
      </c>
      <c r="Q930" s="9">
        <v>0.54454117872294905</v>
      </c>
      <c r="R930" s="9">
        <v>0.41692909517253074</v>
      </c>
      <c r="S930" s="9">
        <v>0.70343496855336585</v>
      </c>
      <c r="T930" s="9">
        <v>0.68997466922311546</v>
      </c>
      <c r="U930" s="9">
        <v>0.75197417825754775</v>
      </c>
      <c r="V930" s="9">
        <v>0.41686842524627105</v>
      </c>
      <c r="W930" s="9">
        <v>0.60203809135520636</v>
      </c>
      <c r="X930" s="9">
        <v>0.72760673547687116</v>
      </c>
      <c r="Y930" s="9">
        <v>0.66456815027384708</v>
      </c>
      <c r="Z930" s="9">
        <v>0.77718425724822193</v>
      </c>
      <c r="AA930" s="9">
        <v>0.60276508119800842</v>
      </c>
      <c r="AB930" s="9">
        <v>0.39723491880199108</v>
      </c>
      <c r="AC930" s="9">
        <v>0.22281574275177796</v>
      </c>
      <c r="AD930" s="9">
        <v>0.27239326452312934</v>
      </c>
      <c r="AE930" s="9">
        <v>0.33543184972615303</v>
      </c>
      <c r="AF930" s="9">
        <v>3.12</v>
      </c>
      <c r="AG930" s="9">
        <v>0.99933828207847364</v>
      </c>
      <c r="AH930" s="9">
        <v>1964.52</v>
      </c>
      <c r="AI930" s="9">
        <v>2113.92</v>
      </c>
      <c r="AJ930" s="9">
        <v>791.32</v>
      </c>
      <c r="AK930" s="9">
        <v>606.05999999999995</v>
      </c>
      <c r="AL930" s="9">
        <v>1200.58</v>
      </c>
    </row>
    <row r="931" spans="1:38" hidden="1" x14ac:dyDescent="0.3">
      <c r="A931" s="1" t="s">
        <v>10</v>
      </c>
      <c r="B931" s="1" t="s">
        <v>4</v>
      </c>
      <c r="C931" s="1" t="s">
        <v>10</v>
      </c>
      <c r="D931">
        <v>65535</v>
      </c>
      <c r="E931" s="4" t="str">
        <f>IF((COUNTIF(ML100K[[#This Row],[abbreviation]],"*nIOI"))&gt;=1,"ü","")</f>
        <v/>
      </c>
      <c r="F931" s="4" t="str">
        <f>IF(ML100K[[#This Row],[sigWeCoRatedCount]]&gt;=1,"ü","")</f>
        <v>ü</v>
      </c>
      <c r="G931" s="3">
        <v>95</v>
      </c>
      <c r="H931" s="9">
        <v>0.39213779322990311</v>
      </c>
      <c r="I931" s="9">
        <v>0.37988313502433835</v>
      </c>
      <c r="J931" s="9">
        <v>0.38596051306693319</v>
      </c>
      <c r="K931" s="9">
        <v>0.75155219127091644</v>
      </c>
      <c r="L931" s="9">
        <v>0.71256909417118597</v>
      </c>
      <c r="M931" s="9">
        <v>1.004257362802099</v>
      </c>
      <c r="N931" s="9">
        <v>1.0020744496919587</v>
      </c>
      <c r="O931" s="9">
        <v>0.29658628808643372</v>
      </c>
      <c r="P931" s="9">
        <v>0.29658628808643372</v>
      </c>
      <c r="Q931" s="9">
        <v>0.54456013899478772</v>
      </c>
      <c r="R931" s="9">
        <v>0.41694603976790168</v>
      </c>
      <c r="S931" s="9">
        <v>0.7034137119135665</v>
      </c>
      <c r="T931" s="9">
        <v>0.68994156751216895</v>
      </c>
      <c r="U931" s="9">
        <v>0.75197523908068997</v>
      </c>
      <c r="V931" s="9">
        <v>0.41689569908286611</v>
      </c>
      <c r="W931" s="9">
        <v>0.60203739354050689</v>
      </c>
      <c r="X931" s="9">
        <v>0.72756088056575619</v>
      </c>
      <c r="Y931" s="9">
        <v>0.66457691266414609</v>
      </c>
      <c r="Z931" s="9">
        <v>0.77723622855579577</v>
      </c>
      <c r="AA931" s="9">
        <v>0.60264690646854324</v>
      </c>
      <c r="AB931" s="9">
        <v>0.3973530935314567</v>
      </c>
      <c r="AC931" s="9">
        <v>0.22276377144420562</v>
      </c>
      <c r="AD931" s="9">
        <v>0.27243911943424348</v>
      </c>
      <c r="AE931" s="9">
        <v>0.33542308733585441</v>
      </c>
      <c r="AF931" s="9">
        <v>3.12</v>
      </c>
      <c r="AG931" s="9">
        <v>0.99933828207847364</v>
      </c>
      <c r="AH931" s="9">
        <v>1964.6</v>
      </c>
      <c r="AI931" s="9">
        <v>2114.06</v>
      </c>
      <c r="AJ931" s="9">
        <v>791.56</v>
      </c>
      <c r="AK931" s="9">
        <v>605.91999999999996</v>
      </c>
      <c r="AL931" s="9">
        <v>1200.3399999999999</v>
      </c>
    </row>
    <row r="932" spans="1:38" hidden="1" x14ac:dyDescent="0.3">
      <c r="A932" s="1" t="s">
        <v>10</v>
      </c>
      <c r="B932" s="1" t="s">
        <v>4</v>
      </c>
      <c r="C932" s="1" t="s">
        <v>10</v>
      </c>
      <c r="D932">
        <v>-1</v>
      </c>
      <c r="E932" s="4" t="str">
        <f>IF((COUNTIF(ML100K[[#This Row],[abbreviation]],"*nIOI"))&gt;=1,"ü","")</f>
        <v/>
      </c>
      <c r="F932" s="4" t="str">
        <f>IF(ML100K[[#This Row],[sigWeCoRatedCount]]&gt;=1,"ü","")</f>
        <v/>
      </c>
      <c r="G932" s="3">
        <v>50</v>
      </c>
      <c r="H932" s="9">
        <v>0.39524985683943137</v>
      </c>
      <c r="I932" s="9">
        <v>0.38533367639183702</v>
      </c>
      <c r="J932" s="9">
        <v>0.39025890837535215</v>
      </c>
      <c r="K932" s="9">
        <v>0.75153560217942161</v>
      </c>
      <c r="L932" s="9">
        <v>0.71030706683016442</v>
      </c>
      <c r="M932" s="9">
        <v>0.99240298124147353</v>
      </c>
      <c r="N932" s="9">
        <v>0.99614064230917609</v>
      </c>
      <c r="O932" s="9">
        <v>0.2949565265326497</v>
      </c>
      <c r="P932" s="9">
        <v>0.2949565265326497</v>
      </c>
      <c r="Q932" s="9">
        <v>0.54306247501041727</v>
      </c>
      <c r="R932" s="9">
        <v>0.41589322164937909</v>
      </c>
      <c r="S932" s="9">
        <v>0.70504347346734986</v>
      </c>
      <c r="T932" s="9">
        <v>0.69266683819591868</v>
      </c>
      <c r="U932" s="9">
        <v>0.75183674060528172</v>
      </c>
      <c r="V932" s="9">
        <v>0.4145457347920623</v>
      </c>
      <c r="W932" s="9">
        <v>0.60201656199422171</v>
      </c>
      <c r="X932" s="9">
        <v>0.73137200680946757</v>
      </c>
      <c r="Y932" s="9">
        <v>0.66387785002996291</v>
      </c>
      <c r="Z932" s="9">
        <v>0.77290403961978549</v>
      </c>
      <c r="AA932" s="9">
        <v>0.61242963677205109</v>
      </c>
      <c r="AB932" s="9">
        <v>0.3875703632279493</v>
      </c>
      <c r="AC932" s="9">
        <v>0.22709596038021401</v>
      </c>
      <c r="AD932" s="9">
        <v>0.2686279931905316</v>
      </c>
      <c r="AE932" s="9">
        <v>0.33612214997003731</v>
      </c>
      <c r="AF932" s="9">
        <v>3.12</v>
      </c>
      <c r="AG932" s="9">
        <v>0.99933828207847364</v>
      </c>
      <c r="AH932" s="9">
        <v>1959.64</v>
      </c>
      <c r="AI932" s="9">
        <v>2102.2800000000002</v>
      </c>
      <c r="AJ932" s="9">
        <v>772.1</v>
      </c>
      <c r="AK932" s="9">
        <v>617.70000000000005</v>
      </c>
      <c r="AL932" s="9">
        <v>1219.8</v>
      </c>
    </row>
    <row r="933" spans="1:38" hidden="1" x14ac:dyDescent="0.3">
      <c r="A933" s="1" t="s">
        <v>10</v>
      </c>
      <c r="B933" s="1" t="s">
        <v>4</v>
      </c>
      <c r="C933" s="1" t="s">
        <v>10</v>
      </c>
      <c r="D933">
        <v>-1</v>
      </c>
      <c r="E933" s="4" t="str">
        <f>IF((COUNTIF(ML100K[[#This Row],[abbreviation]],"*nIOI"))&gt;=1,"ü","")</f>
        <v/>
      </c>
      <c r="F933" s="4" t="str">
        <f>IF(ML100K[[#This Row],[sigWeCoRatedCount]]&gt;=1,"ü","")</f>
        <v/>
      </c>
      <c r="G933" s="3">
        <v>57</v>
      </c>
      <c r="H933" s="9">
        <v>0.39545239464973952</v>
      </c>
      <c r="I933" s="9">
        <v>0.38571029601553253</v>
      </c>
      <c r="J933" s="9">
        <v>0.39054971679885564</v>
      </c>
      <c r="K933" s="9">
        <v>0.75153131072100376</v>
      </c>
      <c r="L933" s="9">
        <v>0.71031972004573496</v>
      </c>
      <c r="M933" s="9">
        <v>0.99286573510814202</v>
      </c>
      <c r="N933" s="9">
        <v>0.99637747731992898</v>
      </c>
      <c r="O933" s="9">
        <v>0.29484608527792061</v>
      </c>
      <c r="P933" s="9">
        <v>0.29484608527792061</v>
      </c>
      <c r="Q933" s="9">
        <v>0.54296585697599398</v>
      </c>
      <c r="R933" s="9">
        <v>0.41602916402722173</v>
      </c>
      <c r="S933" s="9">
        <v>0.70515391472208067</v>
      </c>
      <c r="T933" s="9">
        <v>0.69285514800776671</v>
      </c>
      <c r="U933" s="9">
        <v>0.75182353247590894</v>
      </c>
      <c r="V933" s="9">
        <v>0.41437923402876414</v>
      </c>
      <c r="W933" s="9">
        <v>0.60200351962009402</v>
      </c>
      <c r="X933" s="9">
        <v>0.73165136450061119</v>
      </c>
      <c r="Y933" s="9">
        <v>0.66380103014912994</v>
      </c>
      <c r="Z933" s="9">
        <v>0.77258041391446974</v>
      </c>
      <c r="AA933" s="9">
        <v>0.61312988210106223</v>
      </c>
      <c r="AB933" s="9">
        <v>0.38687011789893766</v>
      </c>
      <c r="AC933" s="9">
        <v>0.2274195860855307</v>
      </c>
      <c r="AD933" s="9">
        <v>0.26834863549938975</v>
      </c>
      <c r="AE933" s="9">
        <v>0.336198969850871</v>
      </c>
      <c r="AF933" s="9">
        <v>3.12</v>
      </c>
      <c r="AG933" s="9">
        <v>0.99933828207847364</v>
      </c>
      <c r="AH933" s="9">
        <v>1960.28</v>
      </c>
      <c r="AI933" s="9">
        <v>2101.38</v>
      </c>
      <c r="AJ933" s="9">
        <v>770.68</v>
      </c>
      <c r="AK933" s="9">
        <v>618.6</v>
      </c>
      <c r="AL933" s="9">
        <v>1221.22</v>
      </c>
    </row>
    <row r="934" spans="1:38" hidden="1" x14ac:dyDescent="0.3">
      <c r="A934" s="1" t="s">
        <v>10</v>
      </c>
      <c r="B934" s="1" t="s">
        <v>4</v>
      </c>
      <c r="C934" s="1" t="s">
        <v>10</v>
      </c>
      <c r="D934">
        <v>65535</v>
      </c>
      <c r="E934" s="4" t="str">
        <f>IF((COUNTIF(ML100K[[#This Row],[abbreviation]],"*nIOI"))&gt;=1,"ü","")</f>
        <v/>
      </c>
      <c r="F934" s="4" t="str">
        <f>IF(ML100K[[#This Row],[sigWeCoRatedCount]]&gt;=1,"ü","")</f>
        <v>ü</v>
      </c>
      <c r="G934" s="3">
        <v>98</v>
      </c>
      <c r="H934" s="9">
        <v>0.39218448291230035</v>
      </c>
      <c r="I934" s="9">
        <v>0.38001402582050292</v>
      </c>
      <c r="J934" s="9">
        <v>0.38605004262734816</v>
      </c>
      <c r="K934" s="9">
        <v>0.75153020197919729</v>
      </c>
      <c r="L934" s="9">
        <v>0.71256906084819971</v>
      </c>
      <c r="M934" s="9">
        <v>1.0040366163846934</v>
      </c>
      <c r="N934" s="9">
        <v>1.0019630375898805</v>
      </c>
      <c r="O934" s="9">
        <v>0.2965565541968585</v>
      </c>
      <c r="P934" s="9">
        <v>0.2965565541968585</v>
      </c>
      <c r="Q934" s="9">
        <v>0.54453234289359465</v>
      </c>
      <c r="R934" s="9">
        <v>0.41686542702212342</v>
      </c>
      <c r="S934" s="9">
        <v>0.70344344580314089</v>
      </c>
      <c r="T934" s="9">
        <v>0.69000701291025079</v>
      </c>
      <c r="U934" s="9">
        <v>0.75194834679017908</v>
      </c>
      <c r="V934" s="9">
        <v>0.41683062210198285</v>
      </c>
      <c r="W934" s="9">
        <v>0.60200970700280032</v>
      </c>
      <c r="X934" s="9">
        <v>0.72766694899189788</v>
      </c>
      <c r="Y934" s="9">
        <v>0.66451753392040358</v>
      </c>
      <c r="Z934" s="9">
        <v>0.7770665566499686</v>
      </c>
      <c r="AA934" s="9">
        <v>0.60294746917053366</v>
      </c>
      <c r="AB934" s="9">
        <v>0.39705253082946634</v>
      </c>
      <c r="AC934" s="9">
        <v>0.22293344335003126</v>
      </c>
      <c r="AD934" s="9">
        <v>0.27233305100810201</v>
      </c>
      <c r="AE934" s="9">
        <v>0.33548246607959648</v>
      </c>
      <c r="AF934" s="9">
        <v>3.12</v>
      </c>
      <c r="AG934" s="9">
        <v>0.99933828207847364</v>
      </c>
      <c r="AH934" s="9">
        <v>1964.22</v>
      </c>
      <c r="AI934" s="9">
        <v>2113.6</v>
      </c>
      <c r="AJ934" s="9">
        <v>790.96</v>
      </c>
      <c r="AK934" s="9">
        <v>606.38</v>
      </c>
      <c r="AL934" s="9">
        <v>1200.94</v>
      </c>
    </row>
    <row r="935" spans="1:38" hidden="1" x14ac:dyDescent="0.3">
      <c r="A935" s="1" t="s">
        <v>10</v>
      </c>
      <c r="B935" s="1" t="s">
        <v>4</v>
      </c>
      <c r="C935" s="1" t="s">
        <v>10</v>
      </c>
      <c r="D935">
        <v>-1</v>
      </c>
      <c r="E935" s="4" t="str">
        <f>IF((COUNTIF(ML100K[[#This Row],[abbreviation]],"*nIOI"))&gt;=1,"ü","")</f>
        <v/>
      </c>
      <c r="F935" s="4" t="str">
        <f>IF(ML100K[[#This Row],[sigWeCoRatedCount]]&gt;=1,"ü","")</f>
        <v/>
      </c>
      <c r="G935" s="3">
        <v>26</v>
      </c>
      <c r="H935" s="9">
        <v>0.39526957185578321</v>
      </c>
      <c r="I935" s="9">
        <v>0.38542991373889651</v>
      </c>
      <c r="J935" s="9">
        <v>0.39031724966408188</v>
      </c>
      <c r="K935" s="9">
        <v>0.75149516386585102</v>
      </c>
      <c r="L935" s="9">
        <v>0.71027290730012604</v>
      </c>
      <c r="M935" s="9">
        <v>0.99489817836943928</v>
      </c>
      <c r="N935" s="9">
        <v>0.99739475432703062</v>
      </c>
      <c r="O935" s="9">
        <v>0.29494374168326204</v>
      </c>
      <c r="P935" s="9">
        <v>0.29494374168326204</v>
      </c>
      <c r="Q935" s="9">
        <v>0.54305136280075861</v>
      </c>
      <c r="R935" s="9">
        <v>0.41695863098196662</v>
      </c>
      <c r="S935" s="9">
        <v>0.70505625831673868</v>
      </c>
      <c r="T935" s="9">
        <v>0.69271495686944817</v>
      </c>
      <c r="U935" s="9">
        <v>0.75179261541432785</v>
      </c>
      <c r="V935" s="9">
        <v>0.41448414360392571</v>
      </c>
      <c r="W935" s="9">
        <v>0.60196222879508554</v>
      </c>
      <c r="X935" s="9">
        <v>0.73148184413175454</v>
      </c>
      <c r="Y935" s="9">
        <v>0.66378772772403039</v>
      </c>
      <c r="Z935" s="9">
        <v>0.77269857152551957</v>
      </c>
      <c r="AA935" s="9">
        <v>0.61273134221337655</v>
      </c>
      <c r="AB935" s="9">
        <v>0.38726865778662362</v>
      </c>
      <c r="AC935" s="9">
        <v>0.22730142847448045</v>
      </c>
      <c r="AD935" s="9">
        <v>0.26851815586824662</v>
      </c>
      <c r="AE935" s="9">
        <v>0.33621227227597056</v>
      </c>
      <c r="AF935" s="9">
        <v>3.12</v>
      </c>
      <c r="AG935" s="9">
        <v>0.99933828207847364</v>
      </c>
      <c r="AH935" s="9">
        <v>1964.66</v>
      </c>
      <c r="AI935" s="9">
        <v>2101.6999999999998</v>
      </c>
      <c r="AJ935" s="9">
        <v>771.46</v>
      </c>
      <c r="AK935" s="9">
        <v>618.28</v>
      </c>
      <c r="AL935" s="9">
        <v>1220.44</v>
      </c>
    </row>
    <row r="936" spans="1:38" hidden="1" x14ac:dyDescent="0.3">
      <c r="A936" s="1" t="s">
        <v>10</v>
      </c>
      <c r="B936" s="1" t="s">
        <v>4</v>
      </c>
      <c r="C936" s="1" t="s">
        <v>10</v>
      </c>
      <c r="D936">
        <v>65535</v>
      </c>
      <c r="E936" s="4" t="str">
        <f>IF((COUNTIF(ML100K[[#This Row],[abbreviation]],"*nIOI"))&gt;=1,"ü","")</f>
        <v/>
      </c>
      <c r="F936" s="4" t="str">
        <f>IF(ML100K[[#This Row],[sigWeCoRatedCount]]&gt;=1,"ü","")</f>
        <v>ü</v>
      </c>
      <c r="G936" s="3">
        <v>100</v>
      </c>
      <c r="H936" s="9">
        <v>0.39199352179570685</v>
      </c>
      <c r="I936" s="9">
        <v>0.37989782923451909</v>
      </c>
      <c r="J936" s="9">
        <v>0.38589701518054115</v>
      </c>
      <c r="K936" s="9">
        <v>0.7514241108584877</v>
      </c>
      <c r="L936" s="9">
        <v>0.71276862809072716</v>
      </c>
      <c r="M936" s="9">
        <v>1.0043465707967922</v>
      </c>
      <c r="N936" s="9">
        <v>1.0021199888528547</v>
      </c>
      <c r="O936" s="9">
        <v>0.29664147085075726</v>
      </c>
      <c r="P936" s="9">
        <v>0.29664147085075726</v>
      </c>
      <c r="Q936" s="9">
        <v>0.54461192069604425</v>
      </c>
      <c r="R936" s="9">
        <v>0.4166743577532856</v>
      </c>
      <c r="S936" s="9">
        <v>0.70335852914924357</v>
      </c>
      <c r="T936" s="9">
        <v>0.68994891461725938</v>
      </c>
      <c r="U936" s="9">
        <v>0.75183890386094832</v>
      </c>
      <c r="V936" s="9">
        <v>0.41683187500645319</v>
      </c>
      <c r="W936" s="9">
        <v>0.60187105706416721</v>
      </c>
      <c r="X936" s="9">
        <v>0.72766667871928359</v>
      </c>
      <c r="Y936" s="9">
        <v>0.66432684307642265</v>
      </c>
      <c r="Z936" s="9">
        <v>0.77684123088407042</v>
      </c>
      <c r="AA936" s="9">
        <v>0.603056598350449</v>
      </c>
      <c r="AB936" s="9">
        <v>0.39694340164955078</v>
      </c>
      <c r="AC936" s="9">
        <v>0.2231587691159308</v>
      </c>
      <c r="AD936" s="9">
        <v>0.27233332128071547</v>
      </c>
      <c r="AE936" s="9">
        <v>0.33567315692357769</v>
      </c>
      <c r="AF936" s="9">
        <v>3.12</v>
      </c>
      <c r="AG936" s="9">
        <v>0.99933828207847364</v>
      </c>
      <c r="AH936" s="9">
        <v>1963.32</v>
      </c>
      <c r="AI936" s="9">
        <v>2112.98</v>
      </c>
      <c r="AJ936" s="9">
        <v>790.74</v>
      </c>
      <c r="AK936" s="9">
        <v>607</v>
      </c>
      <c r="AL936" s="9">
        <v>1201.1600000000001</v>
      </c>
    </row>
    <row r="937" spans="1:38" hidden="1" x14ac:dyDescent="0.3">
      <c r="A937" s="1" t="s">
        <v>10</v>
      </c>
      <c r="B937" s="1" t="s">
        <v>4</v>
      </c>
      <c r="C937" s="1" t="s">
        <v>10</v>
      </c>
      <c r="D937">
        <v>-1</v>
      </c>
      <c r="E937" s="4" t="str">
        <f>IF((COUNTIF(ML100K[[#This Row],[abbreviation]],"*nIOI"))&gt;=1,"ü","")</f>
        <v/>
      </c>
      <c r="F937" s="4" t="str">
        <f>IF(ML100K[[#This Row],[sigWeCoRatedCount]]&gt;=1,"ü","")</f>
        <v/>
      </c>
      <c r="G937" s="3">
        <v>58</v>
      </c>
      <c r="H937" s="9">
        <v>0.39516973778583242</v>
      </c>
      <c r="I937" s="9">
        <v>0.38542070553142649</v>
      </c>
      <c r="J937" s="9">
        <v>0.3902635045043466</v>
      </c>
      <c r="K937" s="9">
        <v>0.75142368882759658</v>
      </c>
      <c r="L937" s="9">
        <v>0.71052766999786077</v>
      </c>
      <c r="M937" s="9">
        <v>0.99310755446478816</v>
      </c>
      <c r="N937" s="9">
        <v>0.99649853674166056</v>
      </c>
      <c r="O937" s="9">
        <v>0.29498192855334854</v>
      </c>
      <c r="P937" s="9">
        <v>0.29498192855334854</v>
      </c>
      <c r="Q937" s="9">
        <v>0.54309144123445552</v>
      </c>
      <c r="R937" s="9">
        <v>0.41581693086714722</v>
      </c>
      <c r="S937" s="9">
        <v>0.70501807144665174</v>
      </c>
      <c r="T937" s="9">
        <v>0.69271035276571347</v>
      </c>
      <c r="U937" s="9">
        <v>0.75171655437379981</v>
      </c>
      <c r="V937" s="9">
        <v>0.41445677339295434</v>
      </c>
      <c r="W937" s="9">
        <v>0.60186505940693213</v>
      </c>
      <c r="X937" s="9">
        <v>0.73152676391678706</v>
      </c>
      <c r="Y937" s="9">
        <v>0.6636429738690468</v>
      </c>
      <c r="Z937" s="9">
        <v>0.77249234678135092</v>
      </c>
      <c r="AA937" s="9">
        <v>0.61292835875007678</v>
      </c>
      <c r="AB937" s="9">
        <v>0.38707164124992433</v>
      </c>
      <c r="AC937" s="9">
        <v>0.22750765321864991</v>
      </c>
      <c r="AD937" s="9">
        <v>0.26847323608321333</v>
      </c>
      <c r="AE937" s="9">
        <v>0.3363570261309542</v>
      </c>
      <c r="AF937" s="9">
        <v>3.12</v>
      </c>
      <c r="AG937" s="9">
        <v>0.99933828207847364</v>
      </c>
      <c r="AH937" s="9">
        <v>1959.28</v>
      </c>
      <c r="AI937" s="9">
        <v>2101.14</v>
      </c>
      <c r="AJ937" s="9">
        <v>771.08</v>
      </c>
      <c r="AK937" s="9">
        <v>618.84</v>
      </c>
      <c r="AL937" s="9">
        <v>1220.82</v>
      </c>
    </row>
    <row r="938" spans="1:38" hidden="1" x14ac:dyDescent="0.3">
      <c r="A938" s="1" t="s">
        <v>10</v>
      </c>
      <c r="B938" s="1" t="s">
        <v>4</v>
      </c>
      <c r="C938" s="1" t="s">
        <v>10</v>
      </c>
      <c r="D938">
        <v>-1</v>
      </c>
      <c r="E938" s="4" t="str">
        <f>IF((COUNTIF(ML100K[[#This Row],[abbreviation]],"*nIOI"))&gt;=1,"ü","")</f>
        <v/>
      </c>
      <c r="F938" s="4" t="str">
        <f>IF(ML100K[[#This Row],[sigWeCoRatedCount]]&gt;=1,"ü","")</f>
        <v/>
      </c>
      <c r="G938" s="3">
        <v>21</v>
      </c>
      <c r="H938" s="9">
        <v>0.39518174678434848</v>
      </c>
      <c r="I938" s="9">
        <v>0.38553828041636895</v>
      </c>
      <c r="J938" s="9">
        <v>0.39032895775350646</v>
      </c>
      <c r="K938" s="9">
        <v>0.75137401987149965</v>
      </c>
      <c r="L938" s="9">
        <v>0.71197515477363393</v>
      </c>
      <c r="M938" s="9">
        <v>0.99727109725231666</v>
      </c>
      <c r="N938" s="9">
        <v>0.99858074328833568</v>
      </c>
      <c r="O938" s="9">
        <v>0.29496926089658998</v>
      </c>
      <c r="P938" s="9">
        <v>0.29496926089658998</v>
      </c>
      <c r="Q938" s="9">
        <v>0.54307428198976437</v>
      </c>
      <c r="R938" s="9">
        <v>0.4156342036910628</v>
      </c>
      <c r="S938" s="9">
        <v>0.70503073910340974</v>
      </c>
      <c r="T938" s="9">
        <v>0.69276914020818603</v>
      </c>
      <c r="U938" s="9">
        <v>0.75166176745694868</v>
      </c>
      <c r="V938" s="9">
        <v>0.41437814021994479</v>
      </c>
      <c r="W938" s="9">
        <v>0.60180495531649436</v>
      </c>
      <c r="X938" s="9">
        <v>0.73165302852898972</v>
      </c>
      <c r="Y938" s="9">
        <v>0.66352871825535842</v>
      </c>
      <c r="Z938" s="9">
        <v>0.77224626288165965</v>
      </c>
      <c r="AA938" s="9">
        <v>0.61329201753471074</v>
      </c>
      <c r="AB938" s="9">
        <v>0.38670798246528898</v>
      </c>
      <c r="AC938" s="9">
        <v>0.22775373711834127</v>
      </c>
      <c r="AD938" s="9">
        <v>0.26834697147100961</v>
      </c>
      <c r="AE938" s="9">
        <v>0.33647128174464153</v>
      </c>
      <c r="AF938" s="9">
        <v>3.12</v>
      </c>
      <c r="AG938" s="9">
        <v>0.99933828207847364</v>
      </c>
      <c r="AH938" s="9">
        <v>1958.42</v>
      </c>
      <c r="AI938" s="9">
        <v>2100.46</v>
      </c>
      <c r="AJ938" s="9">
        <v>770.34</v>
      </c>
      <c r="AK938" s="9">
        <v>619.52</v>
      </c>
      <c r="AL938" s="9">
        <v>1221.56</v>
      </c>
    </row>
    <row r="939" spans="1:38" hidden="1" x14ac:dyDescent="0.3">
      <c r="A939" s="1" t="s">
        <v>10</v>
      </c>
      <c r="B939" s="1" t="s">
        <v>4</v>
      </c>
      <c r="C939" s="1" t="s">
        <v>10</v>
      </c>
      <c r="D939">
        <v>-1</v>
      </c>
      <c r="E939" s="4" t="str">
        <f>IF((COUNTIF(ML100K[[#This Row],[abbreviation]],"*nIOI"))&gt;=1,"ü","")</f>
        <v/>
      </c>
      <c r="F939" s="4" t="str">
        <f>IF(ML100K[[#This Row],[sigWeCoRatedCount]]&gt;=1,"ü","")</f>
        <v/>
      </c>
      <c r="G939" s="3">
        <v>59</v>
      </c>
      <c r="H939" s="9">
        <v>0.39486985495810845</v>
      </c>
      <c r="I939" s="9">
        <v>0.38508690548405716</v>
      </c>
      <c r="J939" s="9">
        <v>0.38994642120380957</v>
      </c>
      <c r="K939" s="9">
        <v>0.75132803749358146</v>
      </c>
      <c r="L939" s="9">
        <v>0.71056592980009781</v>
      </c>
      <c r="M939" s="9">
        <v>0.99329013389086818</v>
      </c>
      <c r="N939" s="9">
        <v>0.99658907267902974</v>
      </c>
      <c r="O939" s="9">
        <v>0.29512628510331174</v>
      </c>
      <c r="P939" s="9">
        <v>0.29512628510331174</v>
      </c>
      <c r="Q939" s="9">
        <v>0.54322519166978023</v>
      </c>
      <c r="R939" s="9">
        <v>0.41585506905066688</v>
      </c>
      <c r="S939" s="9">
        <v>0.70487371489668893</v>
      </c>
      <c r="T939" s="9">
        <v>0.69254345274202866</v>
      </c>
      <c r="U939" s="9">
        <v>0.75162291845555584</v>
      </c>
      <c r="V939" s="9">
        <v>0.41455771148612375</v>
      </c>
      <c r="W939" s="9">
        <v>0.60174100713781831</v>
      </c>
      <c r="X939" s="9">
        <v>0.73136463786772754</v>
      </c>
      <c r="Y939" s="9">
        <v>0.66350521709038002</v>
      </c>
      <c r="Z939" s="9">
        <v>0.77247123511900451</v>
      </c>
      <c r="AA939" s="9">
        <v>0.61261567036505415</v>
      </c>
      <c r="AB939" s="9">
        <v>0.38738432963494646</v>
      </c>
      <c r="AC939" s="9">
        <v>0.22752876488099708</v>
      </c>
      <c r="AD939" s="9">
        <v>0.26863536213227079</v>
      </c>
      <c r="AE939" s="9">
        <v>0.33649478290962037</v>
      </c>
      <c r="AF939" s="9">
        <v>3.12</v>
      </c>
      <c r="AG939" s="9">
        <v>0.99933828207847364</v>
      </c>
      <c r="AH939" s="9">
        <v>1959.46</v>
      </c>
      <c r="AI939" s="9">
        <v>2101.08</v>
      </c>
      <c r="AJ939" s="9">
        <v>771.7</v>
      </c>
      <c r="AK939" s="9">
        <v>618.9</v>
      </c>
      <c r="AL939" s="9">
        <v>1220.2</v>
      </c>
    </row>
    <row r="940" spans="1:38" hidden="1" x14ac:dyDescent="0.3">
      <c r="A940" s="1" t="s">
        <v>10</v>
      </c>
      <c r="B940" s="1" t="s">
        <v>4</v>
      </c>
      <c r="C940" s="1" t="s">
        <v>10</v>
      </c>
      <c r="D940">
        <v>-1</v>
      </c>
      <c r="E940" s="4" t="str">
        <f>IF((COUNTIF(ML100K[[#This Row],[abbreviation]],"*nIOI"))&gt;=1,"ü","")</f>
        <v/>
      </c>
      <c r="F940" s="4" t="str">
        <f>IF(ML100K[[#This Row],[sigWeCoRatedCount]]&gt;=1,"ü","")</f>
        <v/>
      </c>
      <c r="G940" s="3">
        <v>20</v>
      </c>
      <c r="H940" s="9">
        <v>0.39512746399597637</v>
      </c>
      <c r="I940" s="9">
        <v>0.38553691501182824</v>
      </c>
      <c r="J940" s="9">
        <v>0.39030122847828669</v>
      </c>
      <c r="K940" s="9">
        <v>0.75131117436623929</v>
      </c>
      <c r="L940" s="9">
        <v>0.71163568093062879</v>
      </c>
      <c r="M940" s="9">
        <v>0.99704226835274645</v>
      </c>
      <c r="N940" s="9">
        <v>0.99847137791850638</v>
      </c>
      <c r="O940" s="9">
        <v>0.29499908224213278</v>
      </c>
      <c r="P940" s="9">
        <v>0.29499908224213278</v>
      </c>
      <c r="Q940" s="9">
        <v>0.54310213818199782</v>
      </c>
      <c r="R940" s="9">
        <v>0.41599926429436546</v>
      </c>
      <c r="S940" s="9">
        <v>0.70500091775786622</v>
      </c>
      <c r="T940" s="9">
        <v>0.69276845750591376</v>
      </c>
      <c r="U940" s="9">
        <v>0.75159779666170667</v>
      </c>
      <c r="V940" s="9">
        <v>0.41435032776620034</v>
      </c>
      <c r="W940" s="9">
        <v>0.6017245308087481</v>
      </c>
      <c r="X940" s="9">
        <v>0.73169760330354017</v>
      </c>
      <c r="Y940" s="9">
        <v>0.66342986069243637</v>
      </c>
      <c r="Z940" s="9">
        <v>0.77207149932774277</v>
      </c>
      <c r="AA940" s="9">
        <v>0.61346541568408564</v>
      </c>
      <c r="AB940" s="9">
        <v>0.38653458431591448</v>
      </c>
      <c r="AC940" s="9">
        <v>0.22792850067225745</v>
      </c>
      <c r="AD940" s="9">
        <v>0.26830239669646061</v>
      </c>
      <c r="AE940" s="9">
        <v>0.33657013930756297</v>
      </c>
      <c r="AF940" s="9">
        <v>3.12</v>
      </c>
      <c r="AG940" s="9">
        <v>0.99933828207847364</v>
      </c>
      <c r="AH940" s="9">
        <v>1960.14</v>
      </c>
      <c r="AI940" s="9">
        <v>2099.98</v>
      </c>
      <c r="AJ940" s="9">
        <v>770</v>
      </c>
      <c r="AK940" s="9">
        <v>620</v>
      </c>
      <c r="AL940" s="9">
        <v>1221.9000000000001</v>
      </c>
    </row>
    <row r="941" spans="1:38" hidden="1" x14ac:dyDescent="0.3">
      <c r="A941" s="1" t="s">
        <v>10</v>
      </c>
      <c r="B941" s="1" t="s">
        <v>4</v>
      </c>
      <c r="C941" s="1" t="s">
        <v>10</v>
      </c>
      <c r="D941">
        <v>65535</v>
      </c>
      <c r="E941" s="4" t="str">
        <f>IF((COUNTIF(ML100K[[#This Row],[abbreviation]],"*nIOI"))&gt;=1,"ü","")</f>
        <v/>
      </c>
      <c r="F941" s="4" t="str">
        <f>IF(ML100K[[#This Row],[sigWeCoRatedCount]]&gt;=1,"ü","")</f>
        <v>ü</v>
      </c>
      <c r="G941" s="3">
        <v>10</v>
      </c>
      <c r="H941" s="9">
        <v>0.38584300376884734</v>
      </c>
      <c r="I941" s="9">
        <v>0.36897804981689142</v>
      </c>
      <c r="J941" s="9">
        <v>0.37731473357060702</v>
      </c>
      <c r="K941" s="9">
        <v>0.75127243760707918</v>
      </c>
      <c r="L941" s="9">
        <v>0.72555328453399337</v>
      </c>
      <c r="M941" s="9">
        <v>1.0405020353700871</v>
      </c>
      <c r="N941" s="9">
        <v>1.0199954103763236</v>
      </c>
      <c r="O941" s="9">
        <v>0.29999473277666505</v>
      </c>
      <c r="P941" s="9">
        <v>0.29999473277666505</v>
      </c>
      <c r="Q941" s="9">
        <v>0.54768853355781522</v>
      </c>
      <c r="R941" s="9">
        <v>0.41348666220331215</v>
      </c>
      <c r="S941" s="9">
        <v>0.70000526722333434</v>
      </c>
      <c r="T941" s="9">
        <v>0.68448902490844477</v>
      </c>
      <c r="U941" s="9">
        <v>0.75197845625928894</v>
      </c>
      <c r="V941" s="9">
        <v>0.42127527891030747</v>
      </c>
      <c r="W941" s="9">
        <v>0.60166988707520941</v>
      </c>
      <c r="X941" s="9">
        <v>0.72038382368762266</v>
      </c>
      <c r="Y941" s="9">
        <v>0.66545918008122451</v>
      </c>
      <c r="Z941" s="9">
        <v>0.78498654832969483</v>
      </c>
      <c r="AA941" s="9">
        <v>0.58399150148719647</v>
      </c>
      <c r="AB941" s="9">
        <v>0.41600849851280342</v>
      </c>
      <c r="AC941" s="9">
        <v>0.21501345167030578</v>
      </c>
      <c r="AD941" s="9">
        <v>0.27961617631237745</v>
      </c>
      <c r="AE941" s="9">
        <v>0.33454081991877521</v>
      </c>
      <c r="AF941" s="9">
        <v>3.12</v>
      </c>
      <c r="AG941" s="9">
        <v>0.99933828207847364</v>
      </c>
      <c r="AH941" s="9">
        <v>1948.3</v>
      </c>
      <c r="AI941" s="9">
        <v>2135.14</v>
      </c>
      <c r="AJ941" s="9">
        <v>828.7</v>
      </c>
      <c r="AK941" s="9">
        <v>584.84</v>
      </c>
      <c r="AL941" s="9">
        <v>1163.2</v>
      </c>
    </row>
    <row r="942" spans="1:38" hidden="1" x14ac:dyDescent="0.3">
      <c r="A942" s="1" t="s">
        <v>10</v>
      </c>
      <c r="B942" s="1" t="s">
        <v>4</v>
      </c>
      <c r="C942" s="1" t="s">
        <v>10</v>
      </c>
      <c r="D942">
        <v>-1</v>
      </c>
      <c r="E942" s="4" t="str">
        <f>IF((COUNTIF(ML100K[[#This Row],[abbreviation]],"*nIOI"))&gt;=1,"ü","")</f>
        <v/>
      </c>
      <c r="F942" s="4" t="str">
        <f>IF(ML100K[[#This Row],[sigWeCoRatedCount]]&gt;=1,"ü","")</f>
        <v/>
      </c>
      <c r="G942" s="3">
        <v>61</v>
      </c>
      <c r="H942" s="9">
        <v>0.39490679874259899</v>
      </c>
      <c r="I942" s="9">
        <v>0.38524751993877437</v>
      </c>
      <c r="J942" s="9">
        <v>0.39004596938697866</v>
      </c>
      <c r="K942" s="9">
        <v>0.75126611714493507</v>
      </c>
      <c r="L942" s="9">
        <v>0.71058709454832047</v>
      </c>
      <c r="M942" s="9">
        <v>0.99307354818312465</v>
      </c>
      <c r="N942" s="9">
        <v>0.99648102679865158</v>
      </c>
      <c r="O942" s="9">
        <v>0.29510503205593386</v>
      </c>
      <c r="P942" s="9">
        <v>0.29510503205593386</v>
      </c>
      <c r="Q942" s="9">
        <v>0.54320436714651787</v>
      </c>
      <c r="R942" s="9">
        <v>0.41577445903228738</v>
      </c>
      <c r="S942" s="9">
        <v>0.70489496794406581</v>
      </c>
      <c r="T942" s="9">
        <v>0.6926237599693873</v>
      </c>
      <c r="U942" s="9">
        <v>0.75155493697848086</v>
      </c>
      <c r="V942" s="9">
        <v>0.41446307153329282</v>
      </c>
      <c r="W942" s="9">
        <v>0.60166492703791052</v>
      </c>
      <c r="X942" s="9">
        <v>0.73151460548680336</v>
      </c>
      <c r="Y942" s="9">
        <v>0.66339219325579646</v>
      </c>
      <c r="Z942" s="9">
        <v>0.77217317317082945</v>
      </c>
      <c r="AA942" s="9">
        <v>0.61307434676794459</v>
      </c>
      <c r="AB942" s="9">
        <v>0.38692565323205563</v>
      </c>
      <c r="AC942" s="9">
        <v>0.22782682682917046</v>
      </c>
      <c r="AD942" s="9">
        <v>0.26848539451319664</v>
      </c>
      <c r="AE942" s="9">
        <v>0.33660780674420387</v>
      </c>
      <c r="AF942" s="9">
        <v>3.12</v>
      </c>
      <c r="AG942" s="9">
        <v>0.99933828207847364</v>
      </c>
      <c r="AH942" s="9">
        <v>1959.08</v>
      </c>
      <c r="AI942" s="9">
        <v>2100.2800000000002</v>
      </c>
      <c r="AJ942" s="9">
        <v>770.8</v>
      </c>
      <c r="AK942" s="9">
        <v>619.70000000000005</v>
      </c>
      <c r="AL942" s="9">
        <v>1221.0999999999999</v>
      </c>
    </row>
    <row r="943" spans="1:38" hidden="1" x14ac:dyDescent="0.3">
      <c r="A943" s="1" t="s">
        <v>10</v>
      </c>
      <c r="B943" s="1" t="s">
        <v>4</v>
      </c>
      <c r="C943" s="1" t="s">
        <v>10</v>
      </c>
      <c r="D943">
        <v>-1</v>
      </c>
      <c r="E943" s="4" t="str">
        <f>IF((COUNTIF(ML100K[[#This Row],[abbreviation]],"*nIOI"))&gt;=1,"ü","")</f>
        <v/>
      </c>
      <c r="F943" s="4" t="str">
        <f>IF(ML100K[[#This Row],[sigWeCoRatedCount]]&gt;=1,"ü","")</f>
        <v/>
      </c>
      <c r="G943" s="3">
        <v>60</v>
      </c>
      <c r="H943" s="9">
        <v>0.39467340880205054</v>
      </c>
      <c r="I943" s="9">
        <v>0.38499807525490842</v>
      </c>
      <c r="J943" s="9">
        <v>0.38980433724605867</v>
      </c>
      <c r="K943" s="9">
        <v>0.75118598816476245</v>
      </c>
      <c r="L943" s="9">
        <v>0.71056166548084698</v>
      </c>
      <c r="M943" s="9">
        <v>0.99299723033538534</v>
      </c>
      <c r="N943" s="9">
        <v>0.99644138517504888</v>
      </c>
      <c r="O943" s="9">
        <v>0.29521964390081568</v>
      </c>
      <c r="P943" s="9">
        <v>0.29521964390081568</v>
      </c>
      <c r="Q943" s="9">
        <v>0.54330834440184639</v>
      </c>
      <c r="R943" s="9">
        <v>0.41574896961377794</v>
      </c>
      <c r="S943" s="9">
        <v>0.70478035609918332</v>
      </c>
      <c r="T943" s="9">
        <v>0.69249903762745391</v>
      </c>
      <c r="U943" s="9">
        <v>0.75147685162363598</v>
      </c>
      <c r="V943" s="9">
        <v>0.41453237896551592</v>
      </c>
      <c r="W943" s="9">
        <v>0.60156212149877808</v>
      </c>
      <c r="X943" s="9">
        <v>0.7314014545145221</v>
      </c>
      <c r="Y943" s="9">
        <v>0.66327195428752872</v>
      </c>
      <c r="Z943" s="9">
        <v>0.77213424726041568</v>
      </c>
      <c r="AA943" s="9">
        <v>0.61286382799449235</v>
      </c>
      <c r="AB943" s="9">
        <v>0.38713617200550782</v>
      </c>
      <c r="AC943" s="9">
        <v>0.22786575273958379</v>
      </c>
      <c r="AD943" s="9">
        <v>0.26859854548547918</v>
      </c>
      <c r="AE943" s="9">
        <v>0.33672804571247</v>
      </c>
      <c r="AF943" s="9">
        <v>3.12</v>
      </c>
      <c r="AG943" s="9">
        <v>0.99933828207847364</v>
      </c>
      <c r="AH943" s="9">
        <v>1958.96</v>
      </c>
      <c r="AI943" s="9">
        <v>2100.16</v>
      </c>
      <c r="AJ943" s="9">
        <v>771.22</v>
      </c>
      <c r="AK943" s="9">
        <v>619.82000000000005</v>
      </c>
      <c r="AL943" s="9">
        <v>1220.68</v>
      </c>
    </row>
    <row r="944" spans="1:38" hidden="1" x14ac:dyDescent="0.3">
      <c r="A944" s="1" t="s">
        <v>10</v>
      </c>
      <c r="B944" s="1" t="s">
        <v>4</v>
      </c>
      <c r="C944" s="1" t="s">
        <v>10</v>
      </c>
      <c r="D944">
        <v>-1</v>
      </c>
      <c r="E944" s="4" t="str">
        <f>IF((COUNTIF(ML100K[[#This Row],[abbreviation]],"*nIOI"))&gt;=1,"ü","")</f>
        <v/>
      </c>
      <c r="F944" s="4" t="str">
        <f>IF(ML100K[[#This Row],[sigWeCoRatedCount]]&gt;=1,"ü","")</f>
        <v/>
      </c>
      <c r="G944" s="3">
        <v>63</v>
      </c>
      <c r="H944" s="9">
        <v>0.39444562754752638</v>
      </c>
      <c r="I944" s="9">
        <v>0.38488250482251463</v>
      </c>
      <c r="J944" s="9">
        <v>0.38963334557271501</v>
      </c>
      <c r="K944" s="9">
        <v>0.7510318791167605</v>
      </c>
      <c r="L944" s="9">
        <v>0.71073143666781091</v>
      </c>
      <c r="M944" s="9">
        <v>0.99359147142268811</v>
      </c>
      <c r="N944" s="9">
        <v>0.99674030062350694</v>
      </c>
      <c r="O944" s="9">
        <v>0.29532151866966694</v>
      </c>
      <c r="P944" s="9">
        <v>0.29532151866966694</v>
      </c>
      <c r="Q944" s="9">
        <v>0.54340115835380243</v>
      </c>
      <c r="R944" s="9">
        <v>0.41574475397039162</v>
      </c>
      <c r="S944" s="9">
        <v>0.70467848133033362</v>
      </c>
      <c r="T944" s="9">
        <v>0.69244125241125787</v>
      </c>
      <c r="U944" s="9">
        <v>0.7513170739575753</v>
      </c>
      <c r="V944" s="9">
        <v>0.41451162065933034</v>
      </c>
      <c r="W944" s="9">
        <v>0.60136641802982183</v>
      </c>
      <c r="X944" s="9">
        <v>0.731434640903602</v>
      </c>
      <c r="Y944" s="9">
        <v>0.66301098664392466</v>
      </c>
      <c r="Z944" s="9">
        <v>0.77177015679072514</v>
      </c>
      <c r="AA944" s="9">
        <v>0.61311234803179115</v>
      </c>
      <c r="AB944" s="9">
        <v>0.38688765196820923</v>
      </c>
      <c r="AC944" s="9">
        <v>0.22822984320927572</v>
      </c>
      <c r="AD944" s="9">
        <v>0.26856535909639645</v>
      </c>
      <c r="AE944" s="9">
        <v>0.33698901335607551</v>
      </c>
      <c r="AF944" s="9">
        <v>3.12</v>
      </c>
      <c r="AG944" s="9">
        <v>0.99933828207847364</v>
      </c>
      <c r="AH944" s="9">
        <v>1958.94</v>
      </c>
      <c r="AI944" s="9">
        <v>2099.1799999999998</v>
      </c>
      <c r="AJ944" s="9">
        <v>770.72</v>
      </c>
      <c r="AK944" s="9">
        <v>620.79999999999995</v>
      </c>
      <c r="AL944" s="9">
        <v>1221.18</v>
      </c>
    </row>
    <row r="945" spans="1:38" hidden="1" x14ac:dyDescent="0.3">
      <c r="A945" s="1" t="s">
        <v>10</v>
      </c>
      <c r="B945" s="1" t="s">
        <v>4</v>
      </c>
      <c r="C945" s="1" t="s">
        <v>10</v>
      </c>
      <c r="D945">
        <v>-1</v>
      </c>
      <c r="E945" s="4" t="str">
        <f>IF((COUNTIF(ML100K[[#This Row],[abbreviation]],"*nIOI"))&gt;=1,"ü","")</f>
        <v/>
      </c>
      <c r="F945" s="4" t="str">
        <f>IF(ML100K[[#This Row],[sigWeCoRatedCount]]&gt;=1,"ü","")</f>
        <v/>
      </c>
      <c r="G945" s="3">
        <v>62</v>
      </c>
      <c r="H945" s="9">
        <v>0.39446165750581175</v>
      </c>
      <c r="I945" s="9">
        <v>0.38491905494390355</v>
      </c>
      <c r="J945" s="9">
        <v>0.38965978177222332</v>
      </c>
      <c r="K945" s="9">
        <v>0.75102630385242852</v>
      </c>
      <c r="L945" s="9">
        <v>0.71057019137819366</v>
      </c>
      <c r="M945" s="9">
        <v>0.99303975894530683</v>
      </c>
      <c r="N945" s="9">
        <v>0.99646361639563297</v>
      </c>
      <c r="O945" s="9">
        <v>0.29531304681921566</v>
      </c>
      <c r="P945" s="9">
        <v>0.29531304681921566</v>
      </c>
      <c r="Q945" s="9">
        <v>0.54339550432520356</v>
      </c>
      <c r="R945" s="9">
        <v>0.41577867108364858</v>
      </c>
      <c r="S945" s="9">
        <v>0.70468695318078489</v>
      </c>
      <c r="T945" s="9">
        <v>0.69245952747195327</v>
      </c>
      <c r="U945" s="9">
        <v>0.75131043831150035</v>
      </c>
      <c r="V945" s="9">
        <v>0.41449527277221709</v>
      </c>
      <c r="W945" s="9">
        <v>0.60135744570803129</v>
      </c>
      <c r="X945" s="9">
        <v>0.73146322096626493</v>
      </c>
      <c r="Y945" s="9">
        <v>0.66299843653954693</v>
      </c>
      <c r="Z945" s="9">
        <v>0.77172618309160967</v>
      </c>
      <c r="AA945" s="9">
        <v>0.61319287185229321</v>
      </c>
      <c r="AB945" s="9">
        <v>0.38680712814770635</v>
      </c>
      <c r="AC945" s="9">
        <v>0.22827381690838974</v>
      </c>
      <c r="AD945" s="9">
        <v>0.26853677903373441</v>
      </c>
      <c r="AE945" s="9">
        <v>0.33700156346045312</v>
      </c>
      <c r="AF945" s="9">
        <v>3.12</v>
      </c>
      <c r="AG945" s="9">
        <v>0.99933828207847364</v>
      </c>
      <c r="AH945" s="9">
        <v>1959.1</v>
      </c>
      <c r="AI945" s="9">
        <v>2099.06</v>
      </c>
      <c r="AJ945" s="9">
        <v>770.56</v>
      </c>
      <c r="AK945" s="9">
        <v>620.91999999999996</v>
      </c>
      <c r="AL945" s="9">
        <v>1221.3399999999999</v>
      </c>
    </row>
    <row r="946" spans="1:38" hidden="1" x14ac:dyDescent="0.3">
      <c r="A946" s="1" t="s">
        <v>10</v>
      </c>
      <c r="B946" s="1" t="s">
        <v>4</v>
      </c>
      <c r="C946" s="1" t="s">
        <v>10</v>
      </c>
      <c r="D946">
        <v>-1</v>
      </c>
      <c r="E946" s="4" t="str">
        <f>IF((COUNTIF(ML100K[[#This Row],[abbreviation]],"*nIOI"))&gt;=1,"ü","")</f>
        <v/>
      </c>
      <c r="F946" s="4" t="str">
        <f>IF(ML100K[[#This Row],[sigWeCoRatedCount]]&gt;=1,"ü","")</f>
        <v/>
      </c>
      <c r="G946" s="3">
        <v>19</v>
      </c>
      <c r="H946" s="9">
        <v>0.39415963824060285</v>
      </c>
      <c r="I946" s="9">
        <v>0.38464373468968527</v>
      </c>
      <c r="J946" s="9">
        <v>0.38937100664431323</v>
      </c>
      <c r="K946" s="9">
        <v>0.75088743985791029</v>
      </c>
      <c r="L946" s="9">
        <v>0.71266707759636394</v>
      </c>
      <c r="M946" s="9">
        <v>0.99866779348610157</v>
      </c>
      <c r="N946" s="9">
        <v>0.99927874782424342</v>
      </c>
      <c r="O946" s="9">
        <v>0.29546179930659561</v>
      </c>
      <c r="P946" s="9">
        <v>0.29546179930659561</v>
      </c>
      <c r="Q946" s="9">
        <v>0.54352672828521731</v>
      </c>
      <c r="R946" s="9">
        <v>0.41518004400256131</v>
      </c>
      <c r="S946" s="9">
        <v>0.70453820069340511</v>
      </c>
      <c r="T946" s="9">
        <v>0.69232186734484191</v>
      </c>
      <c r="U946" s="9">
        <v>0.75117231675021778</v>
      </c>
      <c r="V946" s="9">
        <v>0.41454617434801511</v>
      </c>
      <c r="W946" s="9">
        <v>0.60118363269471664</v>
      </c>
      <c r="X946" s="9">
        <v>0.73137528406173569</v>
      </c>
      <c r="Y946" s="9">
        <v>0.66278435417886805</v>
      </c>
      <c r="Z946" s="9">
        <v>0.77153936931789324</v>
      </c>
      <c r="AA946" s="9">
        <v>0.61310436537179158</v>
      </c>
      <c r="AB946" s="9">
        <v>0.38689563462820792</v>
      </c>
      <c r="AC946" s="9">
        <v>0.22846063068210648</v>
      </c>
      <c r="AD946" s="9">
        <v>0.26862471593826515</v>
      </c>
      <c r="AE946" s="9">
        <v>0.33721564582113095</v>
      </c>
      <c r="AF946" s="9">
        <v>3.12</v>
      </c>
      <c r="AG946" s="9">
        <v>0.99933828207847364</v>
      </c>
      <c r="AH946" s="9">
        <v>1956.28</v>
      </c>
      <c r="AI946" s="9">
        <v>2098.54</v>
      </c>
      <c r="AJ946" s="9">
        <v>770.74</v>
      </c>
      <c r="AK946" s="9">
        <v>621.44000000000005</v>
      </c>
      <c r="AL946" s="9">
        <v>1221.1600000000001</v>
      </c>
    </row>
    <row r="947" spans="1:38" hidden="1" x14ac:dyDescent="0.3">
      <c r="A947" s="1" t="s">
        <v>10</v>
      </c>
      <c r="B947" s="1" t="s">
        <v>4</v>
      </c>
      <c r="C947" s="1" t="s">
        <v>10</v>
      </c>
      <c r="D947">
        <v>-1</v>
      </c>
      <c r="E947" s="4" t="str">
        <f>IF((COUNTIF(ML100K[[#This Row],[abbreviation]],"*nIOI"))&gt;=1,"ü","")</f>
        <v/>
      </c>
      <c r="F947" s="4" t="str">
        <f>IF(ML100K[[#This Row],[sigWeCoRatedCount]]&gt;=1,"ü","")</f>
        <v/>
      </c>
      <c r="G947" s="3">
        <v>65</v>
      </c>
      <c r="H947" s="9">
        <v>0.39404917592575117</v>
      </c>
      <c r="I947" s="9">
        <v>0.38448369087814899</v>
      </c>
      <c r="J947" s="9">
        <v>0.38923574470769084</v>
      </c>
      <c r="K947" s="9">
        <v>0.75088427816044767</v>
      </c>
      <c r="L947" s="9">
        <v>0.7110880561218077</v>
      </c>
      <c r="M947" s="9">
        <v>0.99440650038397527</v>
      </c>
      <c r="N947" s="9">
        <v>0.99715084224851358</v>
      </c>
      <c r="O947" s="9">
        <v>0.2955083011381367</v>
      </c>
      <c r="P947" s="9">
        <v>0.2955083011381367</v>
      </c>
      <c r="Q947" s="9">
        <v>0.54357626601943898</v>
      </c>
      <c r="R947" s="9">
        <v>0.41559611325643281</v>
      </c>
      <c r="S947" s="9">
        <v>0.70449169886186336</v>
      </c>
      <c r="T947" s="9">
        <v>0.69224184543907508</v>
      </c>
      <c r="U947" s="9">
        <v>0.75116955368645066</v>
      </c>
      <c r="V947" s="9">
        <v>0.41461881846266424</v>
      </c>
      <c r="W947" s="9">
        <v>0.60117367055871884</v>
      </c>
      <c r="X947" s="9">
        <v>0.73126475077456488</v>
      </c>
      <c r="Y947" s="9">
        <v>0.66278442515118685</v>
      </c>
      <c r="Z947" s="9">
        <v>0.77164516637814673</v>
      </c>
      <c r="AA947" s="9">
        <v>0.6128385245000032</v>
      </c>
      <c r="AB947" s="9">
        <v>0.38716147549999691</v>
      </c>
      <c r="AC947" s="9">
        <v>0.22835483362185524</v>
      </c>
      <c r="AD947" s="9">
        <v>0.2687352492254349</v>
      </c>
      <c r="AE947" s="9">
        <v>0.33721557484881343</v>
      </c>
      <c r="AF947" s="9">
        <v>3.12</v>
      </c>
      <c r="AG947" s="9">
        <v>0.99933828207847364</v>
      </c>
      <c r="AH947" s="9">
        <v>1958.24</v>
      </c>
      <c r="AI947" s="9">
        <v>2098.84</v>
      </c>
      <c r="AJ947" s="9">
        <v>771.26</v>
      </c>
      <c r="AK947" s="9">
        <v>621.14</v>
      </c>
      <c r="AL947" s="9">
        <v>1220.6400000000001</v>
      </c>
    </row>
    <row r="948" spans="1:38" hidden="1" x14ac:dyDescent="0.3">
      <c r="A948" s="1" t="s">
        <v>10</v>
      </c>
      <c r="B948" s="1" t="s">
        <v>4</v>
      </c>
      <c r="C948" s="1" t="s">
        <v>10</v>
      </c>
      <c r="D948">
        <v>-1</v>
      </c>
      <c r="E948" s="4" t="str">
        <f>IF((COUNTIF(ML100K[[#This Row],[abbreviation]],"*nIOI"))&gt;=1,"ü","")</f>
        <v/>
      </c>
      <c r="F948" s="4" t="str">
        <f>IF(ML100K[[#This Row],[sigWeCoRatedCount]]&gt;=1,"ü","")</f>
        <v/>
      </c>
      <c r="G948" s="3">
        <v>64</v>
      </c>
      <c r="H948" s="9">
        <v>0.39398575808737668</v>
      </c>
      <c r="I948" s="9">
        <v>0.38439584683756628</v>
      </c>
      <c r="J948" s="9">
        <v>0.38915988437680388</v>
      </c>
      <c r="K948" s="9">
        <v>0.75086834020002746</v>
      </c>
      <c r="L948" s="9">
        <v>0.71100740464719869</v>
      </c>
      <c r="M948" s="9">
        <v>0.99422394530591895</v>
      </c>
      <c r="N948" s="9">
        <v>0.99705951140309945</v>
      </c>
      <c r="O948" s="9">
        <v>0.29554225248988636</v>
      </c>
      <c r="P948" s="9">
        <v>0.29554225248988636</v>
      </c>
      <c r="Q948" s="9">
        <v>0.54360725825025291</v>
      </c>
      <c r="R948" s="9">
        <v>0.41560884130476211</v>
      </c>
      <c r="S948" s="9">
        <v>0.70445774751011381</v>
      </c>
      <c r="T948" s="9">
        <v>0.69219792341878283</v>
      </c>
      <c r="U948" s="9">
        <v>0.75115520233356947</v>
      </c>
      <c r="V948" s="9">
        <v>0.41465061009930904</v>
      </c>
      <c r="W948" s="9">
        <v>0.60115333570693885</v>
      </c>
      <c r="X948" s="9">
        <v>0.73121477377467559</v>
      </c>
      <c r="Y948" s="9">
        <v>0.66277098431270209</v>
      </c>
      <c r="Z948" s="9">
        <v>0.77166961754368801</v>
      </c>
      <c r="AA948" s="9">
        <v>0.61272622929387899</v>
      </c>
      <c r="AB948" s="9">
        <v>0.38727377070612073</v>
      </c>
      <c r="AC948" s="9">
        <v>0.2283303824563129</v>
      </c>
      <c r="AD948" s="9">
        <v>0.26878522622532602</v>
      </c>
      <c r="AE948" s="9">
        <v>0.33722901568729763</v>
      </c>
      <c r="AF948" s="9">
        <v>3.12</v>
      </c>
      <c r="AG948" s="9">
        <v>0.99933828207847364</v>
      </c>
      <c r="AH948" s="9">
        <v>1958.3</v>
      </c>
      <c r="AI948" s="9">
        <v>2098.9</v>
      </c>
      <c r="AJ948" s="9">
        <v>771.48</v>
      </c>
      <c r="AK948" s="9">
        <v>621.08000000000004</v>
      </c>
      <c r="AL948" s="9">
        <v>1220.42</v>
      </c>
    </row>
    <row r="949" spans="1:38" hidden="1" x14ac:dyDescent="0.3">
      <c r="A949" s="1" t="s">
        <v>10</v>
      </c>
      <c r="B949" s="1" t="s">
        <v>4</v>
      </c>
      <c r="C949" s="1" t="s">
        <v>10</v>
      </c>
      <c r="D949">
        <v>-1</v>
      </c>
      <c r="E949" s="4" t="str">
        <f>IF((COUNTIF(ML100K[[#This Row],[abbreviation]],"*nIOI"))&gt;=1,"ü","")</f>
        <v/>
      </c>
      <c r="F949" s="4" t="str">
        <f>IF(ML100K[[#This Row],[sigWeCoRatedCount]]&gt;=1,"ü","")</f>
        <v/>
      </c>
      <c r="G949" s="3">
        <v>17</v>
      </c>
      <c r="H949" s="9">
        <v>0.39358738865160114</v>
      </c>
      <c r="I949" s="9">
        <v>0.38398852436800796</v>
      </c>
      <c r="J949" s="9">
        <v>0.38875687955022392</v>
      </c>
      <c r="K949" s="9">
        <v>0.75071154956066799</v>
      </c>
      <c r="L949" s="9">
        <v>0.71319334477727347</v>
      </c>
      <c r="M949" s="9">
        <v>1.0003062088183248</v>
      </c>
      <c r="N949" s="9">
        <v>1.0000981649211191</v>
      </c>
      <c r="O949" s="9">
        <v>0.29573339662440112</v>
      </c>
      <c r="P949" s="9">
        <v>0.29573339662440112</v>
      </c>
      <c r="Q949" s="9">
        <v>0.54377939633243466</v>
      </c>
      <c r="R949" s="9">
        <v>0.41509525887613408</v>
      </c>
      <c r="S949" s="9">
        <v>0.70426660337559843</v>
      </c>
      <c r="T949" s="9">
        <v>0.69199426218400439</v>
      </c>
      <c r="U949" s="9">
        <v>0.75099907269676947</v>
      </c>
      <c r="V949" s="9">
        <v>0.4147538945607977</v>
      </c>
      <c r="W949" s="9">
        <v>0.60095632117229736</v>
      </c>
      <c r="X949" s="9">
        <v>0.73104586516151915</v>
      </c>
      <c r="Y949" s="9">
        <v>0.662541523490082</v>
      </c>
      <c r="Z949" s="9">
        <v>0.77152759148761241</v>
      </c>
      <c r="AA949" s="9">
        <v>0.61246093288039394</v>
      </c>
      <c r="AB949" s="9">
        <v>0.38753906711960562</v>
      </c>
      <c r="AC949" s="9">
        <v>0.22847240851238734</v>
      </c>
      <c r="AD949" s="9">
        <v>0.26895413483848107</v>
      </c>
      <c r="AE949" s="9">
        <v>0.33745847650991834</v>
      </c>
      <c r="AF949" s="9">
        <v>3.12</v>
      </c>
      <c r="AG949" s="9">
        <v>0.99933828207847364</v>
      </c>
      <c r="AH949" s="9">
        <v>1955.88</v>
      </c>
      <c r="AI949" s="9">
        <v>2098.52</v>
      </c>
      <c r="AJ949" s="9">
        <v>772</v>
      </c>
      <c r="AK949" s="9">
        <v>621.46</v>
      </c>
      <c r="AL949" s="9">
        <v>1219.9000000000001</v>
      </c>
    </row>
    <row r="950" spans="1:38" hidden="1" x14ac:dyDescent="0.3">
      <c r="A950" s="1" t="s">
        <v>10</v>
      </c>
      <c r="B950" s="1" t="s">
        <v>4</v>
      </c>
      <c r="C950" s="1" t="s">
        <v>10</v>
      </c>
      <c r="D950">
        <v>-1</v>
      </c>
      <c r="E950" s="4" t="str">
        <f>IF((COUNTIF(ML100K[[#This Row],[abbreviation]],"*nIOI"))&gt;=1,"ü","")</f>
        <v/>
      </c>
      <c r="F950" s="4" t="str">
        <f>IF(ML100K[[#This Row],[sigWeCoRatedCount]]&gt;=1,"ü","")</f>
        <v/>
      </c>
      <c r="G950" s="3">
        <v>66</v>
      </c>
      <c r="H950" s="9">
        <v>0.39356980522861029</v>
      </c>
      <c r="I950" s="9">
        <v>0.38401266393451494</v>
      </c>
      <c r="J950" s="9">
        <v>0.38876055102696955</v>
      </c>
      <c r="K950" s="9">
        <v>0.75069071041828561</v>
      </c>
      <c r="L950" s="9">
        <v>0.7113723166591932</v>
      </c>
      <c r="M950" s="9">
        <v>0.99482651231282382</v>
      </c>
      <c r="N950" s="9">
        <v>0.99736132884071982</v>
      </c>
      <c r="O950" s="9">
        <v>0.29573743293132998</v>
      </c>
      <c r="P950" s="9">
        <v>0.29573743293132998</v>
      </c>
      <c r="Q950" s="9">
        <v>0.54378569823971556</v>
      </c>
      <c r="R950" s="9">
        <v>0.41538398010282485</v>
      </c>
      <c r="S950" s="9">
        <v>0.7042625670686693</v>
      </c>
      <c r="T950" s="9">
        <v>0.69200633196725736</v>
      </c>
      <c r="U950" s="9">
        <v>0.75097601475205922</v>
      </c>
      <c r="V950" s="9">
        <v>0.41473574497058591</v>
      </c>
      <c r="W950" s="9">
        <v>0.60092697335397405</v>
      </c>
      <c r="X950" s="9">
        <v>0.73107574803974762</v>
      </c>
      <c r="Y950" s="9">
        <v>0.66249405718886256</v>
      </c>
      <c r="Z950" s="9">
        <v>0.77144714929371827</v>
      </c>
      <c r="AA950" s="9">
        <v>0.61256551464079678</v>
      </c>
      <c r="AB950" s="9">
        <v>0.3874344853592035</v>
      </c>
      <c r="AC950" s="9">
        <v>0.22855285070628156</v>
      </c>
      <c r="AD950" s="9">
        <v>0.26892425196025177</v>
      </c>
      <c r="AE950" s="9">
        <v>0.33750594281113661</v>
      </c>
      <c r="AF950" s="9">
        <v>3.12</v>
      </c>
      <c r="AG950" s="9">
        <v>0.99933828207847364</v>
      </c>
      <c r="AH950" s="9">
        <v>1957.24</v>
      </c>
      <c r="AI950" s="9">
        <v>2098.3000000000002</v>
      </c>
      <c r="AJ950" s="9">
        <v>771.8</v>
      </c>
      <c r="AK950" s="9">
        <v>621.67999999999995</v>
      </c>
      <c r="AL950" s="9">
        <v>1220.0999999999999</v>
      </c>
    </row>
    <row r="951" spans="1:38" hidden="1" x14ac:dyDescent="0.3">
      <c r="A951" s="1" t="s">
        <v>10</v>
      </c>
      <c r="B951" s="1" t="s">
        <v>4</v>
      </c>
      <c r="C951" s="1" t="s">
        <v>10</v>
      </c>
      <c r="D951">
        <v>65535</v>
      </c>
      <c r="E951" s="4" t="str">
        <f>IF((COUNTIF(ML100K[[#This Row],[abbreviation]],"*nIOI"))&gt;=1,"ü","")</f>
        <v/>
      </c>
      <c r="F951" s="4" t="str">
        <f>IF(ML100K[[#This Row],[sigWeCoRatedCount]]&gt;=1,"ü","")</f>
        <v>ü</v>
      </c>
      <c r="G951" s="3">
        <v>9</v>
      </c>
      <c r="H951" s="9">
        <v>0.38450561941675859</v>
      </c>
      <c r="I951" s="9">
        <v>0.36785553199704474</v>
      </c>
      <c r="J951" s="9">
        <v>0.37608634792675305</v>
      </c>
      <c r="K951" s="9">
        <v>0.75068349536575374</v>
      </c>
      <c r="L951" s="9">
        <v>0.72798134119646429</v>
      </c>
      <c r="M951" s="9">
        <v>1.0466145280353523</v>
      </c>
      <c r="N951" s="9">
        <v>1.0229890733501155</v>
      </c>
      <c r="O951" s="9">
        <v>0.3006060806218061</v>
      </c>
      <c r="P951" s="9">
        <v>0.3006060806218061</v>
      </c>
      <c r="Q951" s="9">
        <v>0.54824890026766249</v>
      </c>
      <c r="R951" s="9">
        <v>0.41251028614016888</v>
      </c>
      <c r="S951" s="9">
        <v>0.69939391937819373</v>
      </c>
      <c r="T951" s="9">
        <v>0.68392776599852234</v>
      </c>
      <c r="U951" s="9">
        <v>0.75138077293995742</v>
      </c>
      <c r="V951" s="9">
        <v>0.4214777602322084</v>
      </c>
      <c r="W951" s="9">
        <v>0.60091119131435744</v>
      </c>
      <c r="X951" s="9">
        <v>0.72005005218779206</v>
      </c>
      <c r="Y951" s="9">
        <v>0.66445556722896615</v>
      </c>
      <c r="Z951" s="9">
        <v>0.78410745484816191</v>
      </c>
      <c r="AA951" s="9">
        <v>0.58374807714888188</v>
      </c>
      <c r="AB951" s="9">
        <v>0.41625192285111823</v>
      </c>
      <c r="AC951" s="9">
        <v>0.21589254515183751</v>
      </c>
      <c r="AD951" s="9">
        <v>0.27994994781220794</v>
      </c>
      <c r="AE951" s="9">
        <v>0.33554443277103385</v>
      </c>
      <c r="AF951" s="9">
        <v>3.12</v>
      </c>
      <c r="AG951" s="9">
        <v>0.99933828207847364</v>
      </c>
      <c r="AH951" s="9">
        <v>1943.7</v>
      </c>
      <c r="AI951" s="9">
        <v>2132.7399999999998</v>
      </c>
      <c r="AJ951" s="9">
        <v>829.18</v>
      </c>
      <c r="AK951" s="9">
        <v>587.24</v>
      </c>
      <c r="AL951" s="9">
        <v>1162.72</v>
      </c>
    </row>
    <row r="952" spans="1:38" hidden="1" x14ac:dyDescent="0.3">
      <c r="A952" s="1" t="s">
        <v>10</v>
      </c>
      <c r="B952" s="1" t="s">
        <v>4</v>
      </c>
      <c r="C952" s="1" t="s">
        <v>10</v>
      </c>
      <c r="D952">
        <v>-1</v>
      </c>
      <c r="E952" s="4" t="str">
        <f>IF((COUNTIF(ML100K[[#This Row],[abbreviation]],"*nIOI"))&gt;=1,"ü","")</f>
        <v/>
      </c>
      <c r="F952" s="4" t="str">
        <f>IF(ML100K[[#This Row],[sigWeCoRatedCount]]&gt;=1,"ü","")</f>
        <v/>
      </c>
      <c r="G952" s="3">
        <v>69</v>
      </c>
      <c r="H952" s="9">
        <v>0.39363612808731258</v>
      </c>
      <c r="I952" s="9">
        <v>0.38413689341535162</v>
      </c>
      <c r="J952" s="9">
        <v>0.38885620989013309</v>
      </c>
      <c r="K952" s="9">
        <v>0.75068282327364533</v>
      </c>
      <c r="L952" s="9">
        <v>0.71140638512977317</v>
      </c>
      <c r="M952" s="9">
        <v>0.99502196300598389</v>
      </c>
      <c r="N952" s="9">
        <v>0.99746099025432322</v>
      </c>
      <c r="O952" s="9">
        <v>0.29570352752154661</v>
      </c>
      <c r="P952" s="9">
        <v>0.29570352752154661</v>
      </c>
      <c r="Q952" s="9">
        <v>0.54375471592534841</v>
      </c>
      <c r="R952" s="9">
        <v>0.4154051286381244</v>
      </c>
      <c r="S952" s="9">
        <v>0.70429647247845384</v>
      </c>
      <c r="T952" s="9">
        <v>0.69206844670767687</v>
      </c>
      <c r="U952" s="9">
        <v>0.75096526843176115</v>
      </c>
      <c r="V952" s="9">
        <v>0.41467959534313781</v>
      </c>
      <c r="W952" s="9">
        <v>0.60091715811869972</v>
      </c>
      <c r="X952" s="9">
        <v>0.73116677174478406</v>
      </c>
      <c r="Y952" s="9">
        <v>0.66246935634252802</v>
      </c>
      <c r="Z952" s="9">
        <v>0.7713289098866708</v>
      </c>
      <c r="AA952" s="9">
        <v>0.61280798352868238</v>
      </c>
      <c r="AB952" s="9">
        <v>0.38719201647131823</v>
      </c>
      <c r="AC952" s="9">
        <v>0.22867109011332964</v>
      </c>
      <c r="AD952" s="9">
        <v>0.26883322825521522</v>
      </c>
      <c r="AE952" s="9">
        <v>0.33753064365747248</v>
      </c>
      <c r="AF952" s="9">
        <v>3.12</v>
      </c>
      <c r="AG952" s="9">
        <v>0.99933828207847364</v>
      </c>
      <c r="AH952" s="9">
        <v>1957.34</v>
      </c>
      <c r="AI952" s="9">
        <v>2097.98</v>
      </c>
      <c r="AJ952" s="9">
        <v>771.32</v>
      </c>
      <c r="AK952" s="9">
        <v>622</v>
      </c>
      <c r="AL952" s="9">
        <v>1220.58</v>
      </c>
    </row>
    <row r="953" spans="1:38" hidden="1" x14ac:dyDescent="0.3">
      <c r="A953" s="1" t="s">
        <v>10</v>
      </c>
      <c r="B953" s="1" t="s">
        <v>4</v>
      </c>
      <c r="C953" s="1" t="s">
        <v>10</v>
      </c>
      <c r="D953">
        <v>-1</v>
      </c>
      <c r="E953" s="4" t="str">
        <f>IF((COUNTIF(ML100K[[#This Row],[abbreviation]],"*nIOI"))&gt;=1,"ü","")</f>
        <v/>
      </c>
      <c r="F953" s="4" t="str">
        <f>IF(ML100K[[#This Row],[sigWeCoRatedCount]]&gt;=1,"ü","")</f>
        <v/>
      </c>
      <c r="G953" s="3">
        <v>67</v>
      </c>
      <c r="H953" s="9">
        <v>0.39363886107828744</v>
      </c>
      <c r="I953" s="9">
        <v>0.38415990457230886</v>
      </c>
      <c r="J953" s="9">
        <v>0.38886928203148369</v>
      </c>
      <c r="K953" s="9">
        <v>0.75067738491527847</v>
      </c>
      <c r="L953" s="9">
        <v>0.71130021898953377</v>
      </c>
      <c r="M953" s="9">
        <v>0.99495819842470656</v>
      </c>
      <c r="N953" s="9">
        <v>0.99742735018568363</v>
      </c>
      <c r="O953" s="9">
        <v>0.29569928573540055</v>
      </c>
      <c r="P953" s="9">
        <v>0.29569928573540055</v>
      </c>
      <c r="Q953" s="9">
        <v>0.54375066835185648</v>
      </c>
      <c r="R953" s="9">
        <v>0.41554099353612661</v>
      </c>
      <c r="S953" s="9">
        <v>0.70430071426459862</v>
      </c>
      <c r="T953" s="9">
        <v>0.69207995228615404</v>
      </c>
      <c r="U953" s="9">
        <v>0.7509585609525703</v>
      </c>
      <c r="V953" s="9">
        <v>0.41466679823181479</v>
      </c>
      <c r="W953" s="9">
        <v>0.60090997757081688</v>
      </c>
      <c r="X953" s="9">
        <v>0.73118744047634665</v>
      </c>
      <c r="Y953" s="9">
        <v>0.66245142060194229</v>
      </c>
      <c r="Z953" s="9">
        <v>0.77129228417489704</v>
      </c>
      <c r="AA953" s="9">
        <v>0.61286762039741349</v>
      </c>
      <c r="AB953" s="9">
        <v>0.38713237960258662</v>
      </c>
      <c r="AC953" s="9">
        <v>0.22870771582510491</v>
      </c>
      <c r="AD953" s="9">
        <v>0.26881255952365435</v>
      </c>
      <c r="AE953" s="9">
        <v>0.33754857939805832</v>
      </c>
      <c r="AF953" s="9">
        <v>3.12</v>
      </c>
      <c r="AG953" s="9">
        <v>0.99933828207847364</v>
      </c>
      <c r="AH953" s="9">
        <v>1957.98</v>
      </c>
      <c r="AI953" s="9">
        <v>2097.88</v>
      </c>
      <c r="AJ953" s="9">
        <v>771.2</v>
      </c>
      <c r="AK953" s="9">
        <v>622.1</v>
      </c>
      <c r="AL953" s="9">
        <v>1220.7</v>
      </c>
    </row>
    <row r="954" spans="1:38" hidden="1" x14ac:dyDescent="0.3">
      <c r="A954" s="1" t="s">
        <v>10</v>
      </c>
      <c r="B954" s="1" t="s">
        <v>4</v>
      </c>
      <c r="C954" s="1" t="s">
        <v>10</v>
      </c>
      <c r="D954">
        <v>-1</v>
      </c>
      <c r="E954" s="4" t="str">
        <f>IF((COUNTIF(ML100K[[#This Row],[abbreviation]],"*nIOI"))&gt;=1,"ü","")</f>
        <v/>
      </c>
      <c r="F954" s="4" t="str">
        <f>IF(ML100K[[#This Row],[sigWeCoRatedCount]]&gt;=1,"ü","")</f>
        <v/>
      </c>
      <c r="G954" s="3">
        <v>70</v>
      </c>
      <c r="H954" s="9">
        <v>0.3936126340388289</v>
      </c>
      <c r="I954" s="9">
        <v>0.38414783177902062</v>
      </c>
      <c r="J954" s="9">
        <v>0.38885016903233149</v>
      </c>
      <c r="K954" s="9">
        <v>0.75065904698200747</v>
      </c>
      <c r="L954" s="9">
        <v>0.71156770428806648</v>
      </c>
      <c r="M954" s="9">
        <v>0.9952935378193466</v>
      </c>
      <c r="N954" s="9">
        <v>0.99759540403615177</v>
      </c>
      <c r="O954" s="9">
        <v>0.29571202278276082</v>
      </c>
      <c r="P954" s="9">
        <v>0.29571202278276082</v>
      </c>
      <c r="Q954" s="9">
        <v>0.54376256360739883</v>
      </c>
      <c r="R954" s="9">
        <v>0.41531591973939463</v>
      </c>
      <c r="S954" s="9">
        <v>0.70428797721723968</v>
      </c>
      <c r="T954" s="9">
        <v>0.69207391588951028</v>
      </c>
      <c r="U954" s="9">
        <v>0.75093996565499677</v>
      </c>
      <c r="V954" s="9">
        <v>0.41466271482645839</v>
      </c>
      <c r="W954" s="9">
        <v>0.60088611456347751</v>
      </c>
      <c r="X954" s="9">
        <v>0.73119338914997034</v>
      </c>
      <c r="Y954" s="9">
        <v>0.66241924488885895</v>
      </c>
      <c r="Z954" s="9">
        <v>0.77124863088585904</v>
      </c>
      <c r="AA954" s="9">
        <v>0.6128992008931613</v>
      </c>
      <c r="AB954" s="9">
        <v>0.38710079910683876</v>
      </c>
      <c r="AC954" s="9">
        <v>0.22875136911414101</v>
      </c>
      <c r="AD954" s="9">
        <v>0.26880661085002977</v>
      </c>
      <c r="AE954" s="9">
        <v>0.33758075511114105</v>
      </c>
      <c r="AF954" s="9">
        <v>3.12</v>
      </c>
      <c r="AG954" s="9">
        <v>0.99933828207847364</v>
      </c>
      <c r="AH954" s="9">
        <v>1956.92</v>
      </c>
      <c r="AI954" s="9">
        <v>2097.7600000000002</v>
      </c>
      <c r="AJ954" s="9">
        <v>771.14</v>
      </c>
      <c r="AK954" s="9">
        <v>622.22</v>
      </c>
      <c r="AL954" s="9">
        <v>1220.76</v>
      </c>
    </row>
    <row r="955" spans="1:38" hidden="1" x14ac:dyDescent="0.3">
      <c r="A955" s="1" t="s">
        <v>10</v>
      </c>
      <c r="B955" s="1" t="s">
        <v>4</v>
      </c>
      <c r="C955" s="1" t="s">
        <v>10</v>
      </c>
      <c r="D955">
        <v>-1</v>
      </c>
      <c r="E955" s="4" t="str">
        <f>IF((COUNTIF(ML100K[[#This Row],[abbreviation]],"*nIOI"))&gt;=1,"ü","")</f>
        <v/>
      </c>
      <c r="F955" s="4" t="str">
        <f>IF(ML100K[[#This Row],[sigWeCoRatedCount]]&gt;=1,"ü","")</f>
        <v/>
      </c>
      <c r="G955" s="3">
        <v>68</v>
      </c>
      <c r="H955" s="9">
        <v>0.3934947701715773</v>
      </c>
      <c r="I955" s="9">
        <v>0.38402922129918687</v>
      </c>
      <c r="J955" s="9">
        <v>0.38873195403062361</v>
      </c>
      <c r="K955" s="9">
        <v>0.75061244755877321</v>
      </c>
      <c r="L955" s="9">
        <v>0.71153379891539514</v>
      </c>
      <c r="M955" s="9">
        <v>0.99529367482041942</v>
      </c>
      <c r="N955" s="9">
        <v>0.99759720882045722</v>
      </c>
      <c r="O955" s="9">
        <v>0.29576725153379774</v>
      </c>
      <c r="P955" s="9">
        <v>0.29576725153379774</v>
      </c>
      <c r="Q955" s="9">
        <v>0.54381257639144442</v>
      </c>
      <c r="R955" s="9">
        <v>0.41534564190331691</v>
      </c>
      <c r="S955" s="9">
        <v>0.70423274846620232</v>
      </c>
      <c r="T955" s="9">
        <v>0.69201461064959302</v>
      </c>
      <c r="U955" s="9">
        <v>0.75089305316680111</v>
      </c>
      <c r="V955" s="9">
        <v>0.41469337558542269</v>
      </c>
      <c r="W955" s="9">
        <v>0.60082748777452688</v>
      </c>
      <c r="X955" s="9">
        <v>0.73114431842195027</v>
      </c>
      <c r="Y955" s="9">
        <v>0.66235045174962603</v>
      </c>
      <c r="Z955" s="9">
        <v>0.77120324895170367</v>
      </c>
      <c r="AA955" s="9">
        <v>0.61282597234748337</v>
      </c>
      <c r="AB955" s="9">
        <v>0.38717402765251641</v>
      </c>
      <c r="AC955" s="9">
        <v>0.22879675104829647</v>
      </c>
      <c r="AD955" s="9">
        <v>0.26885568157804907</v>
      </c>
      <c r="AE955" s="9">
        <v>0.33764954825037374</v>
      </c>
      <c r="AF955" s="9">
        <v>3.12</v>
      </c>
      <c r="AG955" s="9">
        <v>0.99933828207847364</v>
      </c>
      <c r="AH955" s="9">
        <v>1957.06</v>
      </c>
      <c r="AI955" s="9">
        <v>2097.64</v>
      </c>
      <c r="AJ955" s="9">
        <v>771.28</v>
      </c>
      <c r="AK955" s="9">
        <v>622.34</v>
      </c>
      <c r="AL955" s="9">
        <v>1220.6199999999999</v>
      </c>
    </row>
    <row r="956" spans="1:38" hidden="1" x14ac:dyDescent="0.3">
      <c r="A956" s="1" t="s">
        <v>10</v>
      </c>
      <c r="B956" s="1" t="s">
        <v>4</v>
      </c>
      <c r="C956" s="1" t="s">
        <v>10</v>
      </c>
      <c r="D956">
        <v>-1</v>
      </c>
      <c r="E956" s="4" t="str">
        <f>IF((COUNTIF(ML100K[[#This Row],[abbreviation]],"*nIOI"))&gt;=1,"ü","")</f>
        <v/>
      </c>
      <c r="F956" s="4" t="str">
        <f>IF(ML100K[[#This Row],[sigWeCoRatedCount]]&gt;=1,"ü","")</f>
        <v/>
      </c>
      <c r="G956" s="3">
        <v>71</v>
      </c>
      <c r="H956" s="9">
        <v>0.39359762148010585</v>
      </c>
      <c r="I956" s="9">
        <v>0.38420167992018817</v>
      </c>
      <c r="J956" s="9">
        <v>0.38887001123611048</v>
      </c>
      <c r="K956" s="9">
        <v>0.75061240569872789</v>
      </c>
      <c r="L956" s="9">
        <v>0.71145308794254192</v>
      </c>
      <c r="M956" s="9">
        <v>0.99545054311865777</v>
      </c>
      <c r="N956" s="9">
        <v>0.9976739570780887</v>
      </c>
      <c r="O956" s="9">
        <v>0.2957162303288749</v>
      </c>
      <c r="P956" s="9">
        <v>0.2957162303288749</v>
      </c>
      <c r="Q956" s="9">
        <v>0.54376192306370874</v>
      </c>
      <c r="R956" s="9">
        <v>0.4155366391375479</v>
      </c>
      <c r="S956" s="9">
        <v>0.70428376967112516</v>
      </c>
      <c r="T956" s="9">
        <v>0.69210083996009475</v>
      </c>
      <c r="U956" s="9">
        <v>0.75088991397530769</v>
      </c>
      <c r="V956" s="9">
        <v>0.41461683521424508</v>
      </c>
      <c r="W956" s="9">
        <v>0.60083116087298072</v>
      </c>
      <c r="X956" s="9">
        <v>0.73126397871518289</v>
      </c>
      <c r="Y956" s="9">
        <v>0.66233364276492535</v>
      </c>
      <c r="Z956" s="9">
        <v>0.77107111155720098</v>
      </c>
      <c r="AA956" s="9">
        <v>0.61313056836298996</v>
      </c>
      <c r="AB956" s="9">
        <v>0.38686943163701087</v>
      </c>
      <c r="AC956" s="9">
        <v>0.2289288884428004</v>
      </c>
      <c r="AD956" s="9">
        <v>0.2687360212848191</v>
      </c>
      <c r="AE956" s="9">
        <v>0.33766635723507515</v>
      </c>
      <c r="AF956" s="9">
        <v>3.12</v>
      </c>
      <c r="AG956" s="9">
        <v>0.99933828207847364</v>
      </c>
      <c r="AH956" s="9">
        <v>1957.96</v>
      </c>
      <c r="AI956" s="9">
        <v>2097.2800000000002</v>
      </c>
      <c r="AJ956" s="9">
        <v>770.68</v>
      </c>
      <c r="AK956" s="9">
        <v>622.70000000000005</v>
      </c>
      <c r="AL956" s="9">
        <v>1221.22</v>
      </c>
    </row>
    <row r="957" spans="1:38" hidden="1" x14ac:dyDescent="0.3">
      <c r="A957" s="1" t="s">
        <v>10</v>
      </c>
      <c r="B957" s="1" t="s">
        <v>4</v>
      </c>
      <c r="C957" s="1" t="s">
        <v>10</v>
      </c>
      <c r="D957">
        <v>-1</v>
      </c>
      <c r="E957" s="4" t="str">
        <f>IF((COUNTIF(ML100K[[#This Row],[abbreviation]],"*nIOI"))&gt;=1,"ü","")</f>
        <v/>
      </c>
      <c r="F957" s="4" t="str">
        <f>IF(ML100K[[#This Row],[sigWeCoRatedCount]]&gt;=1,"ü","")</f>
        <v/>
      </c>
      <c r="G957" s="3">
        <v>18</v>
      </c>
      <c r="H957" s="9">
        <v>0.39314123770586346</v>
      </c>
      <c r="I957" s="9">
        <v>0.38358425458107742</v>
      </c>
      <c r="J957" s="9">
        <v>0.3883317989254686</v>
      </c>
      <c r="K957" s="9">
        <v>0.75051685207965568</v>
      </c>
      <c r="L957" s="9">
        <v>0.71326551989005871</v>
      </c>
      <c r="M957" s="9">
        <v>0.99994534578008798</v>
      </c>
      <c r="N957" s="9">
        <v>0.99991458473578265</v>
      </c>
      <c r="O957" s="9">
        <v>0.29594567568398378</v>
      </c>
      <c r="P957" s="9">
        <v>0.29594567568398378</v>
      </c>
      <c r="Q957" s="9">
        <v>0.54397282401394531</v>
      </c>
      <c r="R957" s="9">
        <v>0.41486175918009782</v>
      </c>
      <c r="S957" s="9">
        <v>0.70405432431601467</v>
      </c>
      <c r="T957" s="9">
        <v>0.69179212729053774</v>
      </c>
      <c r="U957" s="9">
        <v>0.75080378983129592</v>
      </c>
      <c r="V957" s="9">
        <v>0.41483653279050153</v>
      </c>
      <c r="W957" s="9">
        <v>0.60070750130466277</v>
      </c>
      <c r="X957" s="9">
        <v>0.73090912970389765</v>
      </c>
      <c r="Y957" s="9">
        <v>0.66223210800196686</v>
      </c>
      <c r="Z957" s="9">
        <v>0.77127259161936335</v>
      </c>
      <c r="AA957" s="9">
        <v>0.61231166296171258</v>
      </c>
      <c r="AB957" s="9">
        <v>0.38768833703828781</v>
      </c>
      <c r="AC957" s="9">
        <v>0.22872740838063624</v>
      </c>
      <c r="AD957" s="9">
        <v>0.26909087029610324</v>
      </c>
      <c r="AE957" s="9">
        <v>0.33776789199803298</v>
      </c>
      <c r="AF957" s="9">
        <v>3.12</v>
      </c>
      <c r="AG957" s="9">
        <v>0.99933828207847364</v>
      </c>
      <c r="AH957" s="9">
        <v>1954.78</v>
      </c>
      <c r="AI957" s="9">
        <v>2097.8200000000002</v>
      </c>
      <c r="AJ957" s="9">
        <v>772.3</v>
      </c>
      <c r="AK957" s="9">
        <v>622.16</v>
      </c>
      <c r="AL957" s="9">
        <v>1219.5999999999999</v>
      </c>
    </row>
    <row r="958" spans="1:38" hidden="1" x14ac:dyDescent="0.3">
      <c r="A958" s="1" t="s">
        <v>10</v>
      </c>
      <c r="B958" s="1" t="s">
        <v>4</v>
      </c>
      <c r="C958" s="1" t="s">
        <v>10</v>
      </c>
      <c r="D958">
        <v>-1</v>
      </c>
      <c r="E958" s="4" t="str">
        <f>IF((COUNTIF(ML100K[[#This Row],[abbreviation]],"*nIOI"))&gt;=1,"ü","")</f>
        <v/>
      </c>
      <c r="F958" s="4" t="str">
        <f>IF(ML100K[[#This Row],[sigWeCoRatedCount]]&gt;=1,"ü","")</f>
        <v/>
      </c>
      <c r="G958" s="3">
        <v>72</v>
      </c>
      <c r="H958" s="9">
        <v>0.39307613870421709</v>
      </c>
      <c r="I958" s="9">
        <v>0.38374384382524901</v>
      </c>
      <c r="J958" s="9">
        <v>0.3883807200523629</v>
      </c>
      <c r="K958" s="9">
        <v>0.75037365341847284</v>
      </c>
      <c r="L958" s="9">
        <v>0.7117332697633878</v>
      </c>
      <c r="M958" s="9">
        <v>0.9959684736715364</v>
      </c>
      <c r="N958" s="9">
        <v>0.9979310027075815</v>
      </c>
      <c r="O958" s="9">
        <v>0.29596244637743307</v>
      </c>
      <c r="P958" s="9">
        <v>0.29596244637743307</v>
      </c>
      <c r="Q958" s="9">
        <v>0.54398949725755008</v>
      </c>
      <c r="R958" s="9">
        <v>0.41540504125139355</v>
      </c>
      <c r="S958" s="9">
        <v>0.70403755362256759</v>
      </c>
      <c r="T958" s="9">
        <v>0.69187192191262437</v>
      </c>
      <c r="U958" s="9">
        <v>0.75064863155627826</v>
      </c>
      <c r="V958" s="9">
        <v>0.4147087005284627</v>
      </c>
      <c r="W958" s="9">
        <v>0.60052462211936952</v>
      </c>
      <c r="X958" s="9">
        <v>0.73111555975132614</v>
      </c>
      <c r="Y958" s="9">
        <v>0.66196057895288996</v>
      </c>
      <c r="Z958" s="9">
        <v>0.77073190090883481</v>
      </c>
      <c r="AA958" s="9">
        <v>0.61301194291641259</v>
      </c>
      <c r="AB958" s="9">
        <v>0.38698805708358669</v>
      </c>
      <c r="AC958" s="9">
        <v>0.22926809909116488</v>
      </c>
      <c r="AD958" s="9">
        <v>0.26888444024867342</v>
      </c>
      <c r="AE958" s="9">
        <v>0.33803942104710905</v>
      </c>
      <c r="AF958" s="9">
        <v>3.12</v>
      </c>
      <c r="AG958" s="9">
        <v>0.99933828207847364</v>
      </c>
      <c r="AH958" s="9">
        <v>1957.34</v>
      </c>
      <c r="AI958" s="9">
        <v>2096.36</v>
      </c>
      <c r="AJ958" s="9">
        <v>770.92</v>
      </c>
      <c r="AK958" s="9">
        <v>623.62</v>
      </c>
      <c r="AL958" s="9">
        <v>1220.98</v>
      </c>
    </row>
    <row r="959" spans="1:38" hidden="1" x14ac:dyDescent="0.3">
      <c r="A959" s="1" t="s">
        <v>10</v>
      </c>
      <c r="B959" s="1" t="s">
        <v>4</v>
      </c>
      <c r="C959" s="1" t="s">
        <v>10</v>
      </c>
      <c r="D959">
        <v>-1</v>
      </c>
      <c r="E959" s="4" t="str">
        <f>IF((COUNTIF(ML100K[[#This Row],[abbreviation]],"*nIOI"))&gt;=1,"ü","")</f>
        <v/>
      </c>
      <c r="F959" s="4" t="str">
        <f>IF(ML100K[[#This Row],[sigWeCoRatedCount]]&gt;=1,"ü","")</f>
        <v/>
      </c>
      <c r="G959" s="3">
        <v>16</v>
      </c>
      <c r="H959" s="9">
        <v>0.39286635398589709</v>
      </c>
      <c r="I959" s="9">
        <v>0.38342693969211683</v>
      </c>
      <c r="J959" s="9">
        <v>0.38811653998542855</v>
      </c>
      <c r="K959" s="9">
        <v>0.75033831709059384</v>
      </c>
      <c r="L959" s="9">
        <v>0.7135157407910534</v>
      </c>
      <c r="M959" s="9">
        <v>1.0012735680338682</v>
      </c>
      <c r="N959" s="9">
        <v>1.0005858046477869</v>
      </c>
      <c r="O959" s="9">
        <v>0.29606858285595744</v>
      </c>
      <c r="P959" s="9">
        <v>0.29606858285595744</v>
      </c>
      <c r="Q959" s="9">
        <v>0.54408656067305572</v>
      </c>
      <c r="R959" s="9">
        <v>0.41515052724169688</v>
      </c>
      <c r="S959" s="9">
        <v>0.70393141714404128</v>
      </c>
      <c r="T959" s="9">
        <v>0.69171346984605886</v>
      </c>
      <c r="U959" s="9">
        <v>0.75061828007052622</v>
      </c>
      <c r="V959" s="9">
        <v>0.4148279882518815</v>
      </c>
      <c r="W959" s="9">
        <v>0.60048180516599836</v>
      </c>
      <c r="X959" s="9">
        <v>0.73091946961266452</v>
      </c>
      <c r="Y959" s="9">
        <v>0.66194688437323324</v>
      </c>
      <c r="Z959" s="9">
        <v>0.77087726667076339</v>
      </c>
      <c r="AA959" s="9">
        <v>0.61254967302135344</v>
      </c>
      <c r="AB959" s="9">
        <v>0.38745032697864645</v>
      </c>
      <c r="AC959" s="9">
        <v>0.22912273332923613</v>
      </c>
      <c r="AD959" s="9">
        <v>0.26908053038733576</v>
      </c>
      <c r="AE959" s="9">
        <v>0.33805311562676676</v>
      </c>
      <c r="AF959" s="9">
        <v>3.12</v>
      </c>
      <c r="AG959" s="9">
        <v>0.99933828207847364</v>
      </c>
      <c r="AH959" s="9">
        <v>1956.14</v>
      </c>
      <c r="AI959" s="9">
        <v>2096.7800000000002</v>
      </c>
      <c r="AJ959" s="9">
        <v>771.84</v>
      </c>
      <c r="AK959" s="9">
        <v>623.20000000000005</v>
      </c>
      <c r="AL959" s="9">
        <v>1220.06</v>
      </c>
    </row>
    <row r="960" spans="1:38" hidden="1" x14ac:dyDescent="0.3">
      <c r="A960" s="1" t="s">
        <v>10</v>
      </c>
      <c r="B960" s="1" t="s">
        <v>4</v>
      </c>
      <c r="C960" s="1" t="s">
        <v>10</v>
      </c>
      <c r="D960">
        <v>-1</v>
      </c>
      <c r="E960" s="4" t="str">
        <f>IF((COUNTIF(ML100K[[#This Row],[abbreviation]],"*nIOI"))&gt;=1,"ü","")</f>
        <v/>
      </c>
      <c r="F960" s="4" t="str">
        <f>IF(ML100K[[#This Row],[sigWeCoRatedCount]]&gt;=1,"ü","")</f>
        <v/>
      </c>
      <c r="G960" s="3">
        <v>73</v>
      </c>
      <c r="H960" s="9">
        <v>0.39291665475009108</v>
      </c>
      <c r="I960" s="9">
        <v>0.38354741250450097</v>
      </c>
      <c r="J960" s="9">
        <v>0.38820257475898012</v>
      </c>
      <c r="K960" s="9">
        <v>0.75033406678765957</v>
      </c>
      <c r="L960" s="9">
        <v>0.71190305626153738</v>
      </c>
      <c r="M960" s="9">
        <v>0.99632503900175851</v>
      </c>
      <c r="N960" s="9">
        <v>0.99810808855686783</v>
      </c>
      <c r="O960" s="9">
        <v>0.29603888399031764</v>
      </c>
      <c r="P960" s="9">
        <v>0.29603888399031764</v>
      </c>
      <c r="Q960" s="9">
        <v>0.54406052965044471</v>
      </c>
      <c r="R960" s="9">
        <v>0.41529468471144593</v>
      </c>
      <c r="S960" s="9">
        <v>0.70396111600968192</v>
      </c>
      <c r="T960" s="9">
        <v>0.69177370625225076</v>
      </c>
      <c r="U960" s="9">
        <v>0.75061055607319782</v>
      </c>
      <c r="V960" s="9">
        <v>0.41477681463908572</v>
      </c>
      <c r="W960" s="9">
        <v>0.6004732680791578</v>
      </c>
      <c r="X960" s="9">
        <v>0.73100643340288063</v>
      </c>
      <c r="Y960" s="9">
        <v>0.66191022134721045</v>
      </c>
      <c r="Z960" s="9">
        <v>0.77076790115975136</v>
      </c>
      <c r="AA960" s="9">
        <v>0.61277951134474895</v>
      </c>
      <c r="AB960" s="9">
        <v>0.38722048865525055</v>
      </c>
      <c r="AC960" s="9">
        <v>0.22923209884024839</v>
      </c>
      <c r="AD960" s="9">
        <v>0.26899356659711893</v>
      </c>
      <c r="AE960" s="9">
        <v>0.33808977865279005</v>
      </c>
      <c r="AF960" s="9">
        <v>3.12</v>
      </c>
      <c r="AG960" s="9">
        <v>0.99933828207847364</v>
      </c>
      <c r="AH960" s="9">
        <v>1956.82</v>
      </c>
      <c r="AI960" s="9">
        <v>2096.46</v>
      </c>
      <c r="AJ960" s="9">
        <v>771.38</v>
      </c>
      <c r="AK960" s="9">
        <v>623.52</v>
      </c>
      <c r="AL960" s="9">
        <v>1220.52</v>
      </c>
    </row>
    <row r="961" spans="1:38" hidden="1" x14ac:dyDescent="0.3">
      <c r="A961" s="1" t="s">
        <v>10</v>
      </c>
      <c r="B961" s="1" t="s">
        <v>4</v>
      </c>
      <c r="C961" s="1" t="s">
        <v>10</v>
      </c>
      <c r="D961">
        <v>-1</v>
      </c>
      <c r="E961" s="4" t="str">
        <f>IF((COUNTIF(ML100K[[#This Row],[abbreviation]],"*nIOI"))&gt;=1,"ü","")</f>
        <v/>
      </c>
      <c r="F961" s="4" t="str">
        <f>IF(ML100K[[#This Row],[sigWeCoRatedCount]]&gt;=1,"ü","")</f>
        <v/>
      </c>
      <c r="G961" s="3">
        <v>74</v>
      </c>
      <c r="H961" s="9">
        <v>0.39275880265082169</v>
      </c>
      <c r="I961" s="9">
        <v>0.38344087154920287</v>
      </c>
      <c r="J961" s="9">
        <v>0.38807069453930826</v>
      </c>
      <c r="K961" s="9">
        <v>0.75024630792563329</v>
      </c>
      <c r="L961" s="9">
        <v>0.71196244119556962</v>
      </c>
      <c r="M961" s="9">
        <v>0.9966220537210434</v>
      </c>
      <c r="N961" s="9">
        <v>0.99825759774133416</v>
      </c>
      <c r="O961" s="9">
        <v>0.29611098524626656</v>
      </c>
      <c r="P961" s="9">
        <v>0.29611098524626656</v>
      </c>
      <c r="Q961" s="9">
        <v>0.54412665468947341</v>
      </c>
      <c r="R961" s="9">
        <v>0.41533714394454452</v>
      </c>
      <c r="S961" s="9">
        <v>0.70388901475373411</v>
      </c>
      <c r="T961" s="9">
        <v>0.69172043577460196</v>
      </c>
      <c r="U961" s="9">
        <v>0.75052057202724221</v>
      </c>
      <c r="V961" s="9">
        <v>0.41478180834544032</v>
      </c>
      <c r="W961" s="9">
        <v>0.6003606519110003</v>
      </c>
      <c r="X961" s="9">
        <v>0.73099817041142456</v>
      </c>
      <c r="Y961" s="9">
        <v>0.66176063223939741</v>
      </c>
      <c r="Z961" s="9">
        <v>0.77059174125817098</v>
      </c>
      <c r="AA961" s="9">
        <v>0.61284913029103394</v>
      </c>
      <c r="AB961" s="9">
        <v>0.38715086970896617</v>
      </c>
      <c r="AC961" s="9">
        <v>0.22940825874183052</v>
      </c>
      <c r="AD961" s="9">
        <v>0.26900182958857599</v>
      </c>
      <c r="AE961" s="9">
        <v>0.33823936776060221</v>
      </c>
      <c r="AF961" s="9">
        <v>3.12</v>
      </c>
      <c r="AG961" s="9">
        <v>0.99933828207847364</v>
      </c>
      <c r="AH961" s="9">
        <v>1957.02</v>
      </c>
      <c r="AI961" s="9">
        <v>2095.98</v>
      </c>
      <c r="AJ961" s="9">
        <v>771.24</v>
      </c>
      <c r="AK961" s="9">
        <v>624</v>
      </c>
      <c r="AL961" s="9">
        <v>1220.6600000000001</v>
      </c>
    </row>
    <row r="962" spans="1:38" hidden="1" x14ac:dyDescent="0.3">
      <c r="A962" s="1" t="s">
        <v>10</v>
      </c>
      <c r="B962" s="1" t="s">
        <v>4</v>
      </c>
      <c r="C962" s="1" t="s">
        <v>10</v>
      </c>
      <c r="D962">
        <v>-1</v>
      </c>
      <c r="E962" s="4" t="str">
        <f>IF((COUNTIF(ML100K[[#This Row],[abbreviation]],"*nIOI"))&gt;=1,"ü","")</f>
        <v/>
      </c>
      <c r="F962" s="4" t="str">
        <f>IF(ML100K[[#This Row],[sigWeCoRatedCount]]&gt;=1,"ü","")</f>
        <v/>
      </c>
      <c r="G962" s="3">
        <v>75</v>
      </c>
      <c r="H962" s="9">
        <v>0.39244732312088176</v>
      </c>
      <c r="I962" s="9">
        <v>0.38314069346009355</v>
      </c>
      <c r="J962" s="9">
        <v>0.38776489620627014</v>
      </c>
      <c r="K962" s="9">
        <v>0.75012046178417346</v>
      </c>
      <c r="L962" s="9">
        <v>0.71220015294144989</v>
      </c>
      <c r="M962" s="9">
        <v>0.996885234142035</v>
      </c>
      <c r="N962" s="9">
        <v>0.99838863603983341</v>
      </c>
      <c r="O962" s="9">
        <v>0.2962595646527757</v>
      </c>
      <c r="P962" s="9">
        <v>0.2962595646527757</v>
      </c>
      <c r="Q962" s="9">
        <v>0.54426304196297737</v>
      </c>
      <c r="R962" s="9">
        <v>0.41514187520965562</v>
      </c>
      <c r="S962" s="9">
        <v>0.70374043534722575</v>
      </c>
      <c r="T962" s="9">
        <v>0.69157034673004547</v>
      </c>
      <c r="U962" s="9">
        <v>0.75039478145153082</v>
      </c>
      <c r="V962" s="9">
        <v>0.4148542147478087</v>
      </c>
      <c r="W962" s="9">
        <v>0.60019951518671755</v>
      </c>
      <c r="X962" s="9">
        <v>0.73087914718202796</v>
      </c>
      <c r="Y962" s="9">
        <v>0.66156817593885409</v>
      </c>
      <c r="Z962" s="9">
        <v>0.77045929523466772</v>
      </c>
      <c r="AA962" s="9">
        <v>0.61268139822542489</v>
      </c>
      <c r="AB962" s="9">
        <v>0.38731860177457472</v>
      </c>
      <c r="AC962" s="9">
        <v>0.22954070476533167</v>
      </c>
      <c r="AD962" s="9">
        <v>0.26912085281797188</v>
      </c>
      <c r="AE962" s="9">
        <v>0.33843182406114608</v>
      </c>
      <c r="AF962" s="9">
        <v>3.12</v>
      </c>
      <c r="AG962" s="9">
        <v>0.99933828207847364</v>
      </c>
      <c r="AH962" s="9">
        <v>1956.1</v>
      </c>
      <c r="AI962" s="9">
        <v>2095.62</v>
      </c>
      <c r="AJ962" s="9">
        <v>771.58</v>
      </c>
      <c r="AK962" s="9">
        <v>624.36</v>
      </c>
      <c r="AL962" s="9">
        <v>1220.32</v>
      </c>
    </row>
    <row r="963" spans="1:38" hidden="1" x14ac:dyDescent="0.3">
      <c r="A963" s="1" t="s">
        <v>10</v>
      </c>
      <c r="B963" s="1" t="s">
        <v>4</v>
      </c>
      <c r="C963" s="1" t="s">
        <v>10</v>
      </c>
      <c r="D963">
        <v>-1</v>
      </c>
      <c r="E963" s="4" t="str">
        <f>IF((COUNTIF(ML100K[[#This Row],[abbreviation]],"*nIOI"))&gt;=1,"ü","")</f>
        <v/>
      </c>
      <c r="F963" s="4" t="str">
        <f>IF(ML100K[[#This Row],[sigWeCoRatedCount]]&gt;=1,"ü","")</f>
        <v/>
      </c>
      <c r="G963" s="3">
        <v>76</v>
      </c>
      <c r="H963" s="9">
        <v>0.3923784171978465</v>
      </c>
      <c r="I963" s="9">
        <v>0.38309624611345705</v>
      </c>
      <c r="J963" s="9">
        <v>0.38770833334120663</v>
      </c>
      <c r="K963" s="9">
        <v>0.75007234683807444</v>
      </c>
      <c r="L963" s="9">
        <v>0.71226807099018197</v>
      </c>
      <c r="M963" s="9">
        <v>0.99681742245628313</v>
      </c>
      <c r="N963" s="9">
        <v>0.99835637557436097</v>
      </c>
      <c r="O963" s="9">
        <v>0.29629351151878303</v>
      </c>
      <c r="P963" s="9">
        <v>0.29629351151878303</v>
      </c>
      <c r="Q963" s="9">
        <v>0.54429485204114048</v>
      </c>
      <c r="R963" s="9">
        <v>0.41499760513243084</v>
      </c>
      <c r="S963" s="9">
        <v>0.70370648848121697</v>
      </c>
      <c r="T963" s="9">
        <v>0.69154812305672875</v>
      </c>
      <c r="U963" s="9">
        <v>0.75034549503696202</v>
      </c>
      <c r="V963" s="9">
        <v>0.41485477381279268</v>
      </c>
      <c r="W963" s="9">
        <v>0.60013802557549378</v>
      </c>
      <c r="X963" s="9">
        <v>0.7308808789269039</v>
      </c>
      <c r="Y963" s="9">
        <v>0.66149753827094204</v>
      </c>
      <c r="Z963" s="9">
        <v>0.7703566460560084</v>
      </c>
      <c r="AA963" s="9">
        <v>0.61273960005744865</v>
      </c>
      <c r="AB963" s="9">
        <v>0.38726039994255157</v>
      </c>
      <c r="AC963" s="9">
        <v>0.22964335394399138</v>
      </c>
      <c r="AD963" s="9">
        <v>0.26911912107309521</v>
      </c>
      <c r="AE963" s="9">
        <v>0.33850246172905785</v>
      </c>
      <c r="AF963" s="9">
        <v>3.12</v>
      </c>
      <c r="AG963" s="9">
        <v>0.99933828207847364</v>
      </c>
      <c r="AH963" s="9">
        <v>1955.42</v>
      </c>
      <c r="AI963" s="9">
        <v>2095.34</v>
      </c>
      <c r="AJ963" s="9">
        <v>771.46</v>
      </c>
      <c r="AK963" s="9">
        <v>624.64</v>
      </c>
      <c r="AL963" s="9">
        <v>1220.44</v>
      </c>
    </row>
    <row r="964" spans="1:38" hidden="1" x14ac:dyDescent="0.3">
      <c r="A964" s="1" t="s">
        <v>10</v>
      </c>
      <c r="B964" s="1" t="s">
        <v>4</v>
      </c>
      <c r="C964" s="1" t="s">
        <v>10</v>
      </c>
      <c r="D964">
        <v>-1</v>
      </c>
      <c r="E964" s="4" t="str">
        <f>IF((COUNTIF(ML100K[[#This Row],[abbreviation]],"*nIOI"))&gt;=1,"ü","")</f>
        <v/>
      </c>
      <c r="F964" s="4" t="str">
        <f>IF(ML100K[[#This Row],[sigWeCoRatedCount]]&gt;=1,"ü","")</f>
        <v/>
      </c>
      <c r="G964" s="3">
        <v>77</v>
      </c>
      <c r="H964" s="9">
        <v>0.39199453415874047</v>
      </c>
      <c r="I964" s="9">
        <v>0.38282268315693174</v>
      </c>
      <c r="J964" s="9">
        <v>0.38738024555456496</v>
      </c>
      <c r="K964" s="9">
        <v>0.74986083863637731</v>
      </c>
      <c r="L964" s="9">
        <v>0.71245486879469666</v>
      </c>
      <c r="M964" s="9">
        <v>0.99706365747650694</v>
      </c>
      <c r="N964" s="9">
        <v>0.99847920878771435</v>
      </c>
      <c r="O964" s="9">
        <v>0.29647179782774818</v>
      </c>
      <c r="P964" s="9">
        <v>0.29647179782774818</v>
      </c>
      <c r="Q964" s="9">
        <v>0.54445746040380005</v>
      </c>
      <c r="R964" s="9">
        <v>0.41483203966478177</v>
      </c>
      <c r="S964" s="9">
        <v>0.70352820217225276</v>
      </c>
      <c r="T964" s="9">
        <v>0.6914113415784654</v>
      </c>
      <c r="U964" s="9">
        <v>0.75012921389486997</v>
      </c>
      <c r="V964" s="9">
        <v>0.41487652439284911</v>
      </c>
      <c r="W964" s="9">
        <v>0.59986853603103629</v>
      </c>
      <c r="X964" s="9">
        <v>0.73084391920349401</v>
      </c>
      <c r="Y964" s="9">
        <v>0.66115061495524707</v>
      </c>
      <c r="Z964" s="9">
        <v>0.76995148983892947</v>
      </c>
      <c r="AA964" s="9">
        <v>0.61287119331800088</v>
      </c>
      <c r="AB964" s="9">
        <v>0.38712880668199851</v>
      </c>
      <c r="AC964" s="9">
        <v>0.23004851016106964</v>
      </c>
      <c r="AD964" s="9">
        <v>0.26915608079650549</v>
      </c>
      <c r="AE964" s="9">
        <v>0.33884938504475332</v>
      </c>
      <c r="AF964" s="9">
        <v>3.12</v>
      </c>
      <c r="AG964" s="9">
        <v>0.99933828207847364</v>
      </c>
      <c r="AH964" s="9">
        <v>1954.64</v>
      </c>
      <c r="AI964" s="9">
        <v>2094.2399999999998</v>
      </c>
      <c r="AJ964" s="9">
        <v>771.2</v>
      </c>
      <c r="AK964" s="9">
        <v>625.74</v>
      </c>
      <c r="AL964" s="9">
        <v>1220.7</v>
      </c>
    </row>
    <row r="965" spans="1:38" hidden="1" x14ac:dyDescent="0.3">
      <c r="A965" s="1" t="s">
        <v>10</v>
      </c>
      <c r="B965" s="1" t="s">
        <v>4</v>
      </c>
      <c r="C965" s="1" t="s">
        <v>10</v>
      </c>
      <c r="D965">
        <v>-1</v>
      </c>
      <c r="E965" s="4" t="str">
        <f>IF((COUNTIF(ML100K[[#This Row],[abbreviation]],"*nIOI"))&gt;=1,"ü","")</f>
        <v/>
      </c>
      <c r="F965" s="4" t="str">
        <f>IF(ML100K[[#This Row],[sigWeCoRatedCount]]&gt;=1,"ü","")</f>
        <v/>
      </c>
      <c r="G965" s="3">
        <v>78</v>
      </c>
      <c r="H965" s="9">
        <v>0.39191360268446751</v>
      </c>
      <c r="I965" s="9">
        <v>0.3827524897056272</v>
      </c>
      <c r="J965" s="9">
        <v>0.38730471510215936</v>
      </c>
      <c r="K965" s="9">
        <v>0.74982562078475434</v>
      </c>
      <c r="L965" s="9">
        <v>0.712641541329189</v>
      </c>
      <c r="M965" s="9">
        <v>0.99733525927966704</v>
      </c>
      <c r="N965" s="9">
        <v>0.99861347100023778</v>
      </c>
      <c r="O965" s="9">
        <v>0.29650990897023199</v>
      </c>
      <c r="P965" s="9">
        <v>0.29650990897023199</v>
      </c>
      <c r="Q965" s="9">
        <v>0.54449404080484498</v>
      </c>
      <c r="R965" s="9">
        <v>0.41465386780077645</v>
      </c>
      <c r="S965" s="9">
        <v>0.70349009102976823</v>
      </c>
      <c r="T965" s="9">
        <v>0.69137624485281401</v>
      </c>
      <c r="U965" s="9">
        <v>0.75009386789519328</v>
      </c>
      <c r="V965" s="9">
        <v>0.414890145845284</v>
      </c>
      <c r="W965" s="9">
        <v>0.59982126690035797</v>
      </c>
      <c r="X965" s="9">
        <v>0.73082295275987863</v>
      </c>
      <c r="Y965" s="9">
        <v>0.66109064992458888</v>
      </c>
      <c r="Z965" s="9">
        <v>0.76990150936075563</v>
      </c>
      <c r="AA965" s="9">
        <v>0.61285098034487095</v>
      </c>
      <c r="AB965" s="9">
        <v>0.38714901965512893</v>
      </c>
      <c r="AC965" s="9">
        <v>0.23009849063924454</v>
      </c>
      <c r="AD965" s="9">
        <v>0.2691770472401212</v>
      </c>
      <c r="AE965" s="9">
        <v>0.33890935007541101</v>
      </c>
      <c r="AF965" s="9">
        <v>3.12</v>
      </c>
      <c r="AG965" s="9">
        <v>0.99933828207847364</v>
      </c>
      <c r="AH965" s="9">
        <v>1953.8</v>
      </c>
      <c r="AI965" s="9">
        <v>2094.1</v>
      </c>
      <c r="AJ965" s="9">
        <v>771.24</v>
      </c>
      <c r="AK965" s="9">
        <v>625.88</v>
      </c>
      <c r="AL965" s="9">
        <v>1220.6600000000001</v>
      </c>
    </row>
    <row r="966" spans="1:38" hidden="1" x14ac:dyDescent="0.3">
      <c r="A966" s="1" t="s">
        <v>10</v>
      </c>
      <c r="B966" s="1" t="s">
        <v>4</v>
      </c>
      <c r="C966" s="1" t="s">
        <v>10</v>
      </c>
      <c r="D966">
        <v>-1</v>
      </c>
      <c r="E966" s="4" t="str">
        <f>IF((COUNTIF(ML100K[[#This Row],[abbreviation]],"*nIOI"))&gt;=1,"ü","")</f>
        <v/>
      </c>
      <c r="F966" s="4" t="str">
        <f>IF(ML100K[[#This Row],[sigWeCoRatedCount]]&gt;=1,"ü","")</f>
        <v/>
      </c>
      <c r="G966" s="3">
        <v>81</v>
      </c>
      <c r="H966" s="9">
        <v>0.39186267373113709</v>
      </c>
      <c r="I966" s="9">
        <v>0.38281528682253663</v>
      </c>
      <c r="J966" s="9">
        <v>0.38731142881477143</v>
      </c>
      <c r="K966" s="9">
        <v>0.74974530187571153</v>
      </c>
      <c r="L966" s="9">
        <v>0.71259489884071214</v>
      </c>
      <c r="M966" s="9">
        <v>0.9974074550957317</v>
      </c>
      <c r="N966" s="9">
        <v>0.99865290431195874</v>
      </c>
      <c r="O966" s="9">
        <v>0.29652691482373844</v>
      </c>
      <c r="P966" s="9">
        <v>0.29652691482373844</v>
      </c>
      <c r="Q966" s="9">
        <v>0.54450963552243659</v>
      </c>
      <c r="R966" s="9">
        <v>0.41475992494201247</v>
      </c>
      <c r="S966" s="9">
        <v>0.70347308517626173</v>
      </c>
      <c r="T966" s="9">
        <v>0.69140764341126826</v>
      </c>
      <c r="U966" s="9">
        <v>0.75000778215691843</v>
      </c>
      <c r="V966" s="9">
        <v>0.41482662740566345</v>
      </c>
      <c r="W966" s="9">
        <v>0.59971847947131118</v>
      </c>
      <c r="X966" s="9">
        <v>0.73092648883086686</v>
      </c>
      <c r="Y966" s="9">
        <v>0.66093618490027106</v>
      </c>
      <c r="Z966" s="9">
        <v>0.76961425757105706</v>
      </c>
      <c r="AA966" s="9">
        <v>0.61320102925148012</v>
      </c>
      <c r="AB966" s="9">
        <v>0.3867989707485201</v>
      </c>
      <c r="AC966" s="9">
        <v>0.23038574242894311</v>
      </c>
      <c r="AD966" s="9">
        <v>0.26907351116913381</v>
      </c>
      <c r="AE966" s="9">
        <v>0.33906381509972966</v>
      </c>
      <c r="AF966" s="9">
        <v>3.12</v>
      </c>
      <c r="AG966" s="9">
        <v>0.99933828207847364</v>
      </c>
      <c r="AH966" s="9">
        <v>1954.3</v>
      </c>
      <c r="AI966" s="9">
        <v>2093.3200000000002</v>
      </c>
      <c r="AJ966" s="9">
        <v>770.54</v>
      </c>
      <c r="AK966" s="9">
        <v>626.66</v>
      </c>
      <c r="AL966" s="9">
        <v>1221.3599999999999</v>
      </c>
    </row>
    <row r="967" spans="1:38" hidden="1" x14ac:dyDescent="0.3">
      <c r="A967" s="1" t="s">
        <v>10</v>
      </c>
      <c r="B967" s="1" t="s">
        <v>4</v>
      </c>
      <c r="C967" s="1" t="s">
        <v>10</v>
      </c>
      <c r="D967">
        <v>-1</v>
      </c>
      <c r="E967" s="4" t="str">
        <f>IF((COUNTIF(ML100K[[#This Row],[abbreviation]],"*nIOI"))&gt;=1,"ü","")</f>
        <v/>
      </c>
      <c r="F967" s="4" t="str">
        <f>IF(ML100K[[#This Row],[sigWeCoRatedCount]]&gt;=1,"ü","")</f>
        <v/>
      </c>
      <c r="G967" s="3">
        <v>80</v>
      </c>
      <c r="H967" s="9">
        <v>0.39183649044329955</v>
      </c>
      <c r="I967" s="9">
        <v>0.38279416376827585</v>
      </c>
      <c r="J967" s="9">
        <v>0.38728781579444538</v>
      </c>
      <c r="K967" s="9">
        <v>0.74973281548488946</v>
      </c>
      <c r="L967" s="9">
        <v>0.7125864315253243</v>
      </c>
      <c r="M967" s="9">
        <v>0.99715276094381955</v>
      </c>
      <c r="N967" s="9">
        <v>0.99852525786414914</v>
      </c>
      <c r="O967" s="9">
        <v>0.29653965548911765</v>
      </c>
      <c r="P967" s="9">
        <v>0.29653965548911765</v>
      </c>
      <c r="Q967" s="9">
        <v>0.54452170696197411</v>
      </c>
      <c r="R967" s="9">
        <v>0.41465377230835054</v>
      </c>
      <c r="S967" s="9">
        <v>0.70346034451088246</v>
      </c>
      <c r="T967" s="9">
        <v>0.69139708188413806</v>
      </c>
      <c r="U967" s="9">
        <v>0.74999522349835523</v>
      </c>
      <c r="V967" s="9">
        <v>0.41483085057686908</v>
      </c>
      <c r="W967" s="9">
        <v>0.59970264739341406</v>
      </c>
      <c r="X967" s="9">
        <v>0.73091753149908012</v>
      </c>
      <c r="Y967" s="9">
        <v>0.66091895894422026</v>
      </c>
      <c r="Z967" s="9">
        <v>0.76959795248133922</v>
      </c>
      <c r="AA967" s="9">
        <v>0.61319621128693724</v>
      </c>
      <c r="AB967" s="9">
        <v>0.38680378871306237</v>
      </c>
      <c r="AC967" s="9">
        <v>0.230402047518662</v>
      </c>
      <c r="AD967" s="9">
        <v>0.26908246850091988</v>
      </c>
      <c r="AE967" s="9">
        <v>0.33908104105578007</v>
      </c>
      <c r="AF967" s="9">
        <v>3.12</v>
      </c>
      <c r="AG967" s="9">
        <v>0.99933828207847364</v>
      </c>
      <c r="AH967" s="9">
        <v>1953.8</v>
      </c>
      <c r="AI967" s="9">
        <v>2093.2800000000002</v>
      </c>
      <c r="AJ967" s="9">
        <v>770.56</v>
      </c>
      <c r="AK967" s="9">
        <v>626.70000000000005</v>
      </c>
      <c r="AL967" s="9">
        <v>1221.3399999999999</v>
      </c>
    </row>
    <row r="968" spans="1:38" hidden="1" x14ac:dyDescent="0.3">
      <c r="A968" s="1" t="s">
        <v>10</v>
      </c>
      <c r="B968" s="1" t="s">
        <v>4</v>
      </c>
      <c r="C968" s="1" t="s">
        <v>10</v>
      </c>
      <c r="D968">
        <v>-1</v>
      </c>
      <c r="E968" s="4" t="str">
        <f>IF((COUNTIF(ML100K[[#This Row],[abbreviation]],"*nIOI"))&gt;=1,"ü","")</f>
        <v/>
      </c>
      <c r="F968" s="4" t="str">
        <f>IF(ML100K[[#This Row],[sigWeCoRatedCount]]&gt;=1,"ü","")</f>
        <v/>
      </c>
      <c r="G968" s="3">
        <v>79</v>
      </c>
      <c r="H968" s="9">
        <v>0.39170594820102755</v>
      </c>
      <c r="I968" s="9">
        <v>0.38258661460617954</v>
      </c>
      <c r="J968" s="9">
        <v>0.38711819694907323</v>
      </c>
      <c r="K968" s="9">
        <v>0.74972021600580119</v>
      </c>
      <c r="L968" s="9">
        <v>0.71275191318529973</v>
      </c>
      <c r="M968" s="9">
        <v>0.99732666671110548</v>
      </c>
      <c r="N968" s="9">
        <v>0.99861193457850506</v>
      </c>
      <c r="O968" s="9">
        <v>0.29660756360382706</v>
      </c>
      <c r="P968" s="9">
        <v>0.29660756360382706</v>
      </c>
      <c r="Q968" s="9">
        <v>0.54458329746179668</v>
      </c>
      <c r="R968" s="9">
        <v>0.41449252161595734</v>
      </c>
      <c r="S968" s="9">
        <v>0.7033924363961741</v>
      </c>
      <c r="T968" s="9">
        <v>0.69129330730308991</v>
      </c>
      <c r="U968" s="9">
        <v>0.74998669779595606</v>
      </c>
      <c r="V968" s="9">
        <v>0.41491479989814412</v>
      </c>
      <c r="W968" s="9">
        <v>0.59968714875709406</v>
      </c>
      <c r="X968" s="9">
        <v>0.73078225801314445</v>
      </c>
      <c r="Y968" s="9">
        <v>0.66092369018788255</v>
      </c>
      <c r="Z968" s="9">
        <v>0.76972433062124079</v>
      </c>
      <c r="AA968" s="9">
        <v>0.6128622839849388</v>
      </c>
      <c r="AB968" s="9">
        <v>0.38713771601506142</v>
      </c>
      <c r="AC968" s="9">
        <v>0.23027566937875951</v>
      </c>
      <c r="AD968" s="9">
        <v>0.26921774198685589</v>
      </c>
      <c r="AE968" s="9">
        <v>0.33907630981211667</v>
      </c>
      <c r="AF968" s="9">
        <v>3.12</v>
      </c>
      <c r="AG968" s="9">
        <v>0.99933828207847364</v>
      </c>
      <c r="AH968" s="9">
        <v>1953.04</v>
      </c>
      <c r="AI968" s="9">
        <v>2093.62</v>
      </c>
      <c r="AJ968" s="9">
        <v>771.22</v>
      </c>
      <c r="AK968" s="9">
        <v>626.36</v>
      </c>
      <c r="AL968" s="9">
        <v>1220.68</v>
      </c>
    </row>
    <row r="969" spans="1:38" hidden="1" x14ac:dyDescent="0.3">
      <c r="A969" s="1" t="s">
        <v>10</v>
      </c>
      <c r="B969" s="1" t="s">
        <v>4</v>
      </c>
      <c r="C969" s="1" t="s">
        <v>10</v>
      </c>
      <c r="D969">
        <v>-1</v>
      </c>
      <c r="E969" s="4" t="str">
        <f>IF((COUNTIF(ML100K[[#This Row],[abbreviation]],"*nIOI"))&gt;=1,"ü","")</f>
        <v/>
      </c>
      <c r="F969" s="4" t="str">
        <f>IF(ML100K[[#This Row],[sigWeCoRatedCount]]&gt;=1,"ü","")</f>
        <v/>
      </c>
      <c r="G969" s="3">
        <v>82</v>
      </c>
      <c r="H969" s="9">
        <v>0.39168184802726286</v>
      </c>
      <c r="I969" s="9">
        <v>0.38264889939943847</v>
      </c>
      <c r="J969" s="9">
        <v>0.38713792174411987</v>
      </c>
      <c r="K969" s="9">
        <v>0.74966924577494054</v>
      </c>
      <c r="L969" s="9">
        <v>0.71270952870887261</v>
      </c>
      <c r="M969" s="9">
        <v>0.99716556284326063</v>
      </c>
      <c r="N969" s="9">
        <v>0.99853017954760248</v>
      </c>
      <c r="O969" s="9">
        <v>0.29661186033899323</v>
      </c>
      <c r="P969" s="9">
        <v>0.29661186033899323</v>
      </c>
      <c r="Q969" s="9">
        <v>0.54458592515047577</v>
      </c>
      <c r="R969" s="9">
        <v>0.41448825552113472</v>
      </c>
      <c r="S969" s="9">
        <v>0.70338813966100711</v>
      </c>
      <c r="T969" s="9">
        <v>0.69132444969971951</v>
      </c>
      <c r="U969" s="9">
        <v>0.74993114623722013</v>
      </c>
      <c r="V969" s="9">
        <v>0.41486324125987634</v>
      </c>
      <c r="W969" s="9">
        <v>0.59962234447925444</v>
      </c>
      <c r="X969" s="9">
        <v>0.73086654939509954</v>
      </c>
      <c r="Y969" s="9">
        <v>0.66081529863216348</v>
      </c>
      <c r="Z969" s="9">
        <v>0.76951976431347202</v>
      </c>
      <c r="AA969" s="9">
        <v>0.61312913508596589</v>
      </c>
      <c r="AB969" s="9">
        <v>0.38687086491403411</v>
      </c>
      <c r="AC969" s="9">
        <v>0.2304802356865279</v>
      </c>
      <c r="AD969" s="9">
        <v>0.26913345060490063</v>
      </c>
      <c r="AE969" s="9">
        <v>0.33918470136783713</v>
      </c>
      <c r="AF969" s="9">
        <v>3.12</v>
      </c>
      <c r="AG969" s="9">
        <v>0.99933828207847364</v>
      </c>
      <c r="AH969" s="9">
        <v>1953.02</v>
      </c>
      <c r="AI969" s="9">
        <v>2093.06</v>
      </c>
      <c r="AJ969" s="9">
        <v>770.68</v>
      </c>
      <c r="AK969" s="9">
        <v>626.91999999999996</v>
      </c>
      <c r="AL969" s="9">
        <v>1221.22</v>
      </c>
    </row>
    <row r="970" spans="1:38" hidden="1" x14ac:dyDescent="0.3">
      <c r="A970" s="1" t="s">
        <v>10</v>
      </c>
      <c r="B970" s="1" t="s">
        <v>4</v>
      </c>
      <c r="C970" s="1" t="s">
        <v>10</v>
      </c>
      <c r="D970">
        <v>-1</v>
      </c>
      <c r="E970" s="4" t="str">
        <f>IF((COUNTIF(ML100K[[#This Row],[abbreviation]],"*nIOI"))&gt;=1,"ü","")</f>
        <v/>
      </c>
      <c r="F970" s="4" t="str">
        <f>IF(ML100K[[#This Row],[sigWeCoRatedCount]]&gt;=1,"ü","")</f>
        <v/>
      </c>
      <c r="G970" s="3">
        <v>85</v>
      </c>
      <c r="H970" s="9">
        <v>0.39171879953053995</v>
      </c>
      <c r="I970" s="9">
        <v>0.38277601154082619</v>
      </c>
      <c r="J970" s="9">
        <v>0.3872204117251552</v>
      </c>
      <c r="K970" s="9">
        <v>0.74962920440048053</v>
      </c>
      <c r="L970" s="9">
        <v>0.71283681093178819</v>
      </c>
      <c r="M970" s="9">
        <v>0.99721639387903982</v>
      </c>
      <c r="N970" s="9">
        <v>0.99855540509823282</v>
      </c>
      <c r="O970" s="9">
        <v>0.2965906226100582</v>
      </c>
      <c r="P970" s="9">
        <v>0.2965906226100582</v>
      </c>
      <c r="Q970" s="9">
        <v>0.5445680244321276</v>
      </c>
      <c r="R970" s="9">
        <v>0.41434822452024578</v>
      </c>
      <c r="S970" s="9">
        <v>0.70340937738994136</v>
      </c>
      <c r="T970" s="9">
        <v>0.6913880057704116</v>
      </c>
      <c r="U970" s="9">
        <v>0.7498871054470102</v>
      </c>
      <c r="V970" s="9">
        <v>0.41478799145164841</v>
      </c>
      <c r="W970" s="9">
        <v>0.59956925131632088</v>
      </c>
      <c r="X970" s="9">
        <v>0.73099066958822345</v>
      </c>
      <c r="Y970" s="9">
        <v>0.66072812994231545</v>
      </c>
      <c r="Z970" s="9">
        <v>0.76929955785934723</v>
      </c>
      <c r="AA970" s="9">
        <v>0.61347645368147874</v>
      </c>
      <c r="AB970" s="9">
        <v>0.3865235463185217</v>
      </c>
      <c r="AC970" s="9">
        <v>0.2307004421406528</v>
      </c>
      <c r="AD970" s="9">
        <v>0.26900933041177633</v>
      </c>
      <c r="AE970" s="9">
        <v>0.33927187005768356</v>
      </c>
      <c r="AF970" s="9">
        <v>3.12</v>
      </c>
      <c r="AG970" s="9">
        <v>0.99933828207847364</v>
      </c>
      <c r="AH970" s="9">
        <v>1952.36</v>
      </c>
      <c r="AI970" s="9">
        <v>2092.46</v>
      </c>
      <c r="AJ970" s="9">
        <v>769.98</v>
      </c>
      <c r="AK970" s="9">
        <v>627.52</v>
      </c>
      <c r="AL970" s="9">
        <v>1221.92</v>
      </c>
    </row>
    <row r="971" spans="1:38" hidden="1" x14ac:dyDescent="0.3">
      <c r="A971" s="1" t="s">
        <v>10</v>
      </c>
      <c r="B971" s="1" t="s">
        <v>4</v>
      </c>
      <c r="C971" s="1" t="s">
        <v>10</v>
      </c>
      <c r="D971">
        <v>-1</v>
      </c>
      <c r="E971" s="4" t="str">
        <f>IF((COUNTIF(ML100K[[#This Row],[abbreviation]],"*nIOI"))&gt;=1,"ü","")</f>
        <v/>
      </c>
      <c r="F971" s="4" t="str">
        <f>IF(ML100K[[#This Row],[sigWeCoRatedCount]]&gt;=1,"ü","")</f>
        <v/>
      </c>
      <c r="G971" s="3">
        <v>84</v>
      </c>
      <c r="H971" s="9">
        <v>0.39138442891863456</v>
      </c>
      <c r="I971" s="9">
        <v>0.38237027423261621</v>
      </c>
      <c r="J971" s="9">
        <v>0.38684997508524216</v>
      </c>
      <c r="K971" s="9">
        <v>0.74954667102467243</v>
      </c>
      <c r="L971" s="9">
        <v>0.71293020396433704</v>
      </c>
      <c r="M971" s="9">
        <v>0.9975390952752049</v>
      </c>
      <c r="N971" s="9">
        <v>0.99871729913800977</v>
      </c>
      <c r="O971" s="9">
        <v>0.29675192915817494</v>
      </c>
      <c r="P971" s="9">
        <v>0.29675192915817494</v>
      </c>
      <c r="Q971" s="9">
        <v>0.54471502163360186</v>
      </c>
      <c r="R971" s="9">
        <v>0.41435249602816498</v>
      </c>
      <c r="S971" s="9">
        <v>0.70324807084182483</v>
      </c>
      <c r="T971" s="9">
        <v>0.6911851371163088</v>
      </c>
      <c r="U971" s="9">
        <v>0.74980816337169864</v>
      </c>
      <c r="V971" s="9">
        <v>0.41492606377650271</v>
      </c>
      <c r="W971" s="9">
        <v>0.59946406562033439</v>
      </c>
      <c r="X971" s="9">
        <v>0.73076540293349257</v>
      </c>
      <c r="Y971" s="9">
        <v>0.660619025985141</v>
      </c>
      <c r="Z971" s="9">
        <v>0.76937412823991191</v>
      </c>
      <c r="AA971" s="9">
        <v>0.61299614599270547</v>
      </c>
      <c r="AB971" s="9">
        <v>0.38700385400729492</v>
      </c>
      <c r="AC971" s="9">
        <v>0.23062587176008895</v>
      </c>
      <c r="AD971" s="9">
        <v>0.26923459706650665</v>
      </c>
      <c r="AE971" s="9">
        <v>0.33938097401485862</v>
      </c>
      <c r="AF971" s="9">
        <v>3.12</v>
      </c>
      <c r="AG971" s="9">
        <v>0.99933828207847364</v>
      </c>
      <c r="AH971" s="9">
        <v>1952.38</v>
      </c>
      <c r="AI971" s="9">
        <v>2092.66</v>
      </c>
      <c r="AJ971" s="9">
        <v>770.94</v>
      </c>
      <c r="AK971" s="9">
        <v>627.32000000000005</v>
      </c>
      <c r="AL971" s="9">
        <v>1220.96</v>
      </c>
    </row>
    <row r="972" spans="1:38" hidden="1" x14ac:dyDescent="0.3">
      <c r="A972" s="1" t="s">
        <v>10</v>
      </c>
      <c r="B972" s="1" t="s">
        <v>4</v>
      </c>
      <c r="C972" s="1" t="s">
        <v>10</v>
      </c>
      <c r="D972">
        <v>-1</v>
      </c>
      <c r="E972" s="4" t="str">
        <f>IF((COUNTIF(ML100K[[#This Row],[abbreviation]],"*nIOI"))&gt;=1,"ü","")</f>
        <v/>
      </c>
      <c r="F972" s="4" t="str">
        <f>IF(ML100K[[#This Row],[sigWeCoRatedCount]]&gt;=1,"ü","")</f>
        <v/>
      </c>
      <c r="G972" s="3">
        <v>83</v>
      </c>
      <c r="H972" s="9">
        <v>0.39135859923421223</v>
      </c>
      <c r="I972" s="9">
        <v>0.38234188835362343</v>
      </c>
      <c r="J972" s="9">
        <v>0.38682287184820863</v>
      </c>
      <c r="K972" s="9">
        <v>0.7495356476478664</v>
      </c>
      <c r="L972" s="9">
        <v>0.71284110132685474</v>
      </c>
      <c r="M972" s="9">
        <v>0.99761126496990793</v>
      </c>
      <c r="N972" s="9">
        <v>0.99875173948875495</v>
      </c>
      <c r="O972" s="9">
        <v>0.29676467610513457</v>
      </c>
      <c r="P972" s="9">
        <v>0.29676467610513457</v>
      </c>
      <c r="Q972" s="9">
        <v>0.54472637518499234</v>
      </c>
      <c r="R972" s="9">
        <v>0.41447979000159491</v>
      </c>
      <c r="S972" s="9">
        <v>0.70323532389486632</v>
      </c>
      <c r="T972" s="9">
        <v>0.69117094417681046</v>
      </c>
      <c r="U972" s="9">
        <v>0.74979703865157266</v>
      </c>
      <c r="V972" s="9">
        <v>0.41493499918887183</v>
      </c>
      <c r="W972" s="9">
        <v>0.59945088536203461</v>
      </c>
      <c r="X972" s="9">
        <v>0.73075116663351458</v>
      </c>
      <c r="Y972" s="9">
        <v>0.66060743260069754</v>
      </c>
      <c r="Z972" s="9">
        <v>0.76936591201765203</v>
      </c>
      <c r="AA972" s="9">
        <v>0.61297597633597045</v>
      </c>
      <c r="AB972" s="9">
        <v>0.38702402366402933</v>
      </c>
      <c r="AC972" s="9">
        <v>0.23063408798234769</v>
      </c>
      <c r="AD972" s="9">
        <v>0.26924883336648564</v>
      </c>
      <c r="AE972" s="9">
        <v>0.33939256739930279</v>
      </c>
      <c r="AF972" s="9">
        <v>3.12</v>
      </c>
      <c r="AG972" s="9">
        <v>0.99933828207847364</v>
      </c>
      <c r="AH972" s="9">
        <v>1952.98</v>
      </c>
      <c r="AI972" s="9">
        <v>2092.64</v>
      </c>
      <c r="AJ972" s="9">
        <v>770.98</v>
      </c>
      <c r="AK972" s="9">
        <v>627.34</v>
      </c>
      <c r="AL972" s="9">
        <v>1220.92</v>
      </c>
    </row>
    <row r="973" spans="1:38" hidden="1" x14ac:dyDescent="0.3">
      <c r="A973" s="1" t="s">
        <v>10</v>
      </c>
      <c r="B973" s="1" t="s">
        <v>4</v>
      </c>
      <c r="C973" s="1" t="s">
        <v>10</v>
      </c>
      <c r="D973">
        <v>-1</v>
      </c>
      <c r="E973" s="4" t="str">
        <f>IF((COUNTIF(ML100K[[#This Row],[abbreviation]],"*nIOI"))&gt;=1,"ü","")</f>
        <v/>
      </c>
      <c r="F973" s="4" t="str">
        <f>IF(ML100K[[#This Row],[sigWeCoRatedCount]]&gt;=1,"ü","")</f>
        <v/>
      </c>
      <c r="G973" s="3">
        <v>15</v>
      </c>
      <c r="H973" s="9">
        <v>0.39087050271363927</v>
      </c>
      <c r="I973" s="9">
        <v>0.38150202490796903</v>
      </c>
      <c r="J973" s="9">
        <v>0.3861563683260168</v>
      </c>
      <c r="K973" s="9">
        <v>0.74952793456484457</v>
      </c>
      <c r="L973" s="9">
        <v>0.71473372533923063</v>
      </c>
      <c r="M973" s="9">
        <v>1.003722315628059</v>
      </c>
      <c r="N973" s="9">
        <v>1.0018176453472942</v>
      </c>
      <c r="O973" s="9">
        <v>0.29701916952289148</v>
      </c>
      <c r="P973" s="9">
        <v>0.29701916952289148</v>
      </c>
      <c r="Q973" s="9">
        <v>0.5449630571969889</v>
      </c>
      <c r="R973" s="9">
        <v>0.41442486123707045</v>
      </c>
      <c r="S973" s="9">
        <v>0.70298083047710858</v>
      </c>
      <c r="T973" s="9">
        <v>0.69075101245398374</v>
      </c>
      <c r="U973" s="9">
        <v>0.74980738882332698</v>
      </c>
      <c r="V973" s="9">
        <v>0.41529500700899191</v>
      </c>
      <c r="W973" s="9">
        <v>0.59943964957826767</v>
      </c>
      <c r="X973" s="9">
        <v>0.73016615019197151</v>
      </c>
      <c r="Y973" s="9">
        <v>0.66070435252166893</v>
      </c>
      <c r="Z973" s="9">
        <v>0.77000778680221083</v>
      </c>
      <c r="AA973" s="9">
        <v>0.61149423810575887</v>
      </c>
      <c r="AB973" s="9">
        <v>0.38850576189424163</v>
      </c>
      <c r="AC973" s="9">
        <v>0.22999221319779034</v>
      </c>
      <c r="AD973" s="9">
        <v>0.26983384980802938</v>
      </c>
      <c r="AE973" s="9">
        <v>0.33929564747833058</v>
      </c>
      <c r="AF973" s="9">
        <v>3.12</v>
      </c>
      <c r="AG973" s="9">
        <v>0.99933828207847364</v>
      </c>
      <c r="AH973" s="9">
        <v>1952.72</v>
      </c>
      <c r="AI973" s="9">
        <v>2094.4</v>
      </c>
      <c r="AJ973" s="9">
        <v>773.94</v>
      </c>
      <c r="AK973" s="9">
        <v>625.58000000000004</v>
      </c>
      <c r="AL973" s="9">
        <v>1217.96</v>
      </c>
    </row>
    <row r="974" spans="1:38" hidden="1" x14ac:dyDescent="0.3">
      <c r="A974" s="1" t="s">
        <v>10</v>
      </c>
      <c r="B974" s="1" t="s">
        <v>4</v>
      </c>
      <c r="C974" s="1" t="s">
        <v>10</v>
      </c>
      <c r="D974">
        <v>-1</v>
      </c>
      <c r="E974" s="4" t="str">
        <f>IF((COUNTIF(ML100K[[#This Row],[abbreviation]],"*nIOI"))&gt;=1,"ü","")</f>
        <v/>
      </c>
      <c r="F974" s="4" t="str">
        <f>IF(ML100K[[#This Row],[sigWeCoRatedCount]]&gt;=1,"ü","")</f>
        <v/>
      </c>
      <c r="G974" s="3">
        <v>86</v>
      </c>
      <c r="H974" s="9">
        <v>0.39133977469131243</v>
      </c>
      <c r="I974" s="9">
        <v>0.38233728286629348</v>
      </c>
      <c r="J974" s="9">
        <v>0.38681122376233157</v>
      </c>
      <c r="K974" s="9">
        <v>0.74951859301395429</v>
      </c>
      <c r="L974" s="9">
        <v>0.7130702944091708</v>
      </c>
      <c r="M974" s="9">
        <v>0.99773010869978884</v>
      </c>
      <c r="N974" s="9">
        <v>0.99881002232105909</v>
      </c>
      <c r="O974" s="9">
        <v>0.29677316958620492</v>
      </c>
      <c r="P974" s="9">
        <v>0.29677316958620492</v>
      </c>
      <c r="Q974" s="9">
        <v>0.54473493149520669</v>
      </c>
      <c r="R974" s="9">
        <v>0.41420816019865447</v>
      </c>
      <c r="S974" s="9">
        <v>0.70322683041379552</v>
      </c>
      <c r="T974" s="9">
        <v>0.69116864143314627</v>
      </c>
      <c r="U974" s="9">
        <v>0.74977932850898776</v>
      </c>
      <c r="V974" s="9">
        <v>0.41492933185640624</v>
      </c>
      <c r="W974" s="9">
        <v>0.59942873872293134</v>
      </c>
      <c r="X974" s="9">
        <v>0.7307601441174324</v>
      </c>
      <c r="Y974" s="9">
        <v>0.66057963057387969</v>
      </c>
      <c r="Z974" s="9">
        <v>0.76932020214683083</v>
      </c>
      <c r="AA974" s="9">
        <v>0.61301708071946337</v>
      </c>
      <c r="AB974" s="9">
        <v>0.3869829192805368</v>
      </c>
      <c r="AC974" s="9">
        <v>0.23067979785316961</v>
      </c>
      <c r="AD974" s="9">
        <v>0.26923985588256782</v>
      </c>
      <c r="AE974" s="9">
        <v>0.33942036942611969</v>
      </c>
      <c r="AF974" s="9">
        <v>3.12</v>
      </c>
      <c r="AG974" s="9">
        <v>0.99933828207847364</v>
      </c>
      <c r="AH974" s="9">
        <v>1951.7</v>
      </c>
      <c r="AI974" s="9">
        <v>2092.52</v>
      </c>
      <c r="AJ974" s="9">
        <v>770.9</v>
      </c>
      <c r="AK974" s="9">
        <v>627.46</v>
      </c>
      <c r="AL974" s="9">
        <v>1221</v>
      </c>
    </row>
    <row r="975" spans="1:38" hidden="1" x14ac:dyDescent="0.3">
      <c r="A975" s="1" t="s">
        <v>10</v>
      </c>
      <c r="B975" s="1" t="s">
        <v>4</v>
      </c>
      <c r="C975" s="1" t="s">
        <v>10</v>
      </c>
      <c r="D975">
        <v>-1</v>
      </c>
      <c r="E975" s="4" t="str">
        <f>IF((COUNTIF(ML100K[[#This Row],[abbreviation]],"*nIOI"))&gt;=1,"ü","")</f>
        <v/>
      </c>
      <c r="F975" s="4" t="str">
        <f>IF(ML100K[[#This Row],[sigWeCoRatedCount]]&gt;=1,"ü","")</f>
        <v/>
      </c>
      <c r="G975" s="3">
        <v>87</v>
      </c>
      <c r="H975" s="9">
        <v>0.39127898162756936</v>
      </c>
      <c r="I975" s="9">
        <v>0.38229193119748495</v>
      </c>
      <c r="J975" s="9">
        <v>0.38675818156167374</v>
      </c>
      <c r="K975" s="9">
        <v>0.74948296990557184</v>
      </c>
      <c r="L975" s="9">
        <v>0.71308296208046718</v>
      </c>
      <c r="M975" s="9">
        <v>0.99785309149343371</v>
      </c>
      <c r="N975" s="9">
        <v>0.99887380001590598</v>
      </c>
      <c r="O975" s="9">
        <v>0.29680283410432812</v>
      </c>
      <c r="P975" s="9">
        <v>0.29680283410432812</v>
      </c>
      <c r="Q975" s="9">
        <v>0.54476129088804637</v>
      </c>
      <c r="R975" s="9">
        <v>0.41424641010625229</v>
      </c>
      <c r="S975" s="9">
        <v>0.70319716589567327</v>
      </c>
      <c r="T975" s="9">
        <v>0.69114596559874275</v>
      </c>
      <c r="U975" s="9">
        <v>0.74974328266599133</v>
      </c>
      <c r="V975" s="9">
        <v>0.41493219495950873</v>
      </c>
      <c r="W975" s="9">
        <v>0.59938432302894007</v>
      </c>
      <c r="X975" s="9">
        <v>0.73075399992547829</v>
      </c>
      <c r="Y975" s="9">
        <v>0.66052498170209051</v>
      </c>
      <c r="Z975" s="9">
        <v>0.7692534096552831</v>
      </c>
      <c r="AA975" s="9">
        <v>0.61303852154220106</v>
      </c>
      <c r="AB975" s="9">
        <v>0.38696147845779877</v>
      </c>
      <c r="AC975" s="9">
        <v>0.23074659034471623</v>
      </c>
      <c r="AD975" s="9">
        <v>0.26924600007452132</v>
      </c>
      <c r="AE975" s="9">
        <v>0.33947501829790955</v>
      </c>
      <c r="AF975" s="9">
        <v>3.12</v>
      </c>
      <c r="AG975" s="9">
        <v>0.99933828207847364</v>
      </c>
      <c r="AH975" s="9">
        <v>1951.88</v>
      </c>
      <c r="AI975" s="9">
        <v>2092.34</v>
      </c>
      <c r="AJ975" s="9">
        <v>770.86</v>
      </c>
      <c r="AK975" s="9">
        <v>627.64</v>
      </c>
      <c r="AL975" s="9">
        <v>1221.04</v>
      </c>
    </row>
    <row r="976" spans="1:38" hidden="1" x14ac:dyDescent="0.3">
      <c r="A976" s="1" t="s">
        <v>10</v>
      </c>
      <c r="B976" s="1" t="s">
        <v>4</v>
      </c>
      <c r="C976" s="1" t="s">
        <v>10</v>
      </c>
      <c r="D976">
        <v>-1</v>
      </c>
      <c r="E976" s="4" t="str">
        <f>IF((COUNTIF(ML100K[[#This Row],[abbreviation]],"*nIOI"))&gt;=1,"ü","")</f>
        <v/>
      </c>
      <c r="F976" s="4" t="str">
        <f>IF(ML100K[[#This Row],[sigWeCoRatedCount]]&gt;=1,"ü","")</f>
        <v/>
      </c>
      <c r="G976" s="3">
        <v>89</v>
      </c>
      <c r="H976" s="9">
        <v>0.39102488708164962</v>
      </c>
      <c r="I976" s="9">
        <v>0.38213667611815888</v>
      </c>
      <c r="J976" s="9">
        <v>0.38655402337402223</v>
      </c>
      <c r="K976" s="9">
        <v>0.74932631455475696</v>
      </c>
      <c r="L976" s="9">
        <v>0.71314244790052184</v>
      </c>
      <c r="M976" s="9">
        <v>0.99772579305033193</v>
      </c>
      <c r="N976" s="9">
        <v>0.99880966950682393</v>
      </c>
      <c r="O976" s="9">
        <v>0.29692176070344573</v>
      </c>
      <c r="P976" s="9">
        <v>0.29692176070344573</v>
      </c>
      <c r="Q976" s="9">
        <v>0.54487106807504271</v>
      </c>
      <c r="R976" s="9">
        <v>0.41410201300600163</v>
      </c>
      <c r="S976" s="9">
        <v>0.70307823929655511</v>
      </c>
      <c r="T976" s="9">
        <v>0.69106833805907963</v>
      </c>
      <c r="U976" s="9">
        <v>0.74958278947150214</v>
      </c>
      <c r="V976" s="9">
        <v>0.41492839379321539</v>
      </c>
      <c r="W976" s="9">
        <v>0.59918288672527176</v>
      </c>
      <c r="X976" s="9">
        <v>0.73076113555689937</v>
      </c>
      <c r="Y976" s="9">
        <v>0.66026375152474981</v>
      </c>
      <c r="Z976" s="9">
        <v>0.76891760738477122</v>
      </c>
      <c r="AA976" s="9">
        <v>0.61321906873338761</v>
      </c>
      <c r="AB976" s="9">
        <v>0.38678093126661195</v>
      </c>
      <c r="AC976" s="9">
        <v>0.23108239261522862</v>
      </c>
      <c r="AD976" s="9">
        <v>0.26923886444310041</v>
      </c>
      <c r="AE976" s="9">
        <v>0.33973624847524936</v>
      </c>
      <c r="AF976" s="9">
        <v>3.12</v>
      </c>
      <c r="AG976" s="9">
        <v>0.99933828207847364</v>
      </c>
      <c r="AH976" s="9">
        <v>1951.2</v>
      </c>
      <c r="AI976" s="9">
        <v>2091.42</v>
      </c>
      <c r="AJ976" s="9">
        <v>770.5</v>
      </c>
      <c r="AK976" s="9">
        <v>628.55999999999995</v>
      </c>
      <c r="AL976" s="9">
        <v>1221.4000000000001</v>
      </c>
    </row>
    <row r="977" spans="1:38" hidden="1" x14ac:dyDescent="0.3">
      <c r="A977" s="1" t="s">
        <v>10</v>
      </c>
      <c r="B977" s="1" t="s">
        <v>4</v>
      </c>
      <c r="C977" s="1" t="s">
        <v>10</v>
      </c>
      <c r="D977">
        <v>-1</v>
      </c>
      <c r="E977" s="4" t="str">
        <f>IF((COUNTIF(ML100K[[#This Row],[abbreviation]],"*nIOI"))&gt;=1,"ü","")</f>
        <v/>
      </c>
      <c r="F977" s="4" t="str">
        <f>IF(ML100K[[#This Row],[sigWeCoRatedCount]]&gt;=1,"ü","")</f>
        <v/>
      </c>
      <c r="G977" s="3">
        <v>88</v>
      </c>
      <c r="H977" s="9">
        <v>0.39095104841886252</v>
      </c>
      <c r="I977" s="9">
        <v>0.38202997006247907</v>
      </c>
      <c r="J977" s="9">
        <v>0.38646363494742558</v>
      </c>
      <c r="K977" s="9">
        <v>0.7493215626118267</v>
      </c>
      <c r="L977" s="9">
        <v>0.71317212957156084</v>
      </c>
      <c r="M977" s="9">
        <v>0.9980696150768984</v>
      </c>
      <c r="N977" s="9">
        <v>0.99898267361060666</v>
      </c>
      <c r="O977" s="9">
        <v>0.29695565351376535</v>
      </c>
      <c r="P977" s="9">
        <v>0.29695565351376535</v>
      </c>
      <c r="Q977" s="9">
        <v>0.54490260708474036</v>
      </c>
      <c r="R977" s="9">
        <v>0.41422940782336226</v>
      </c>
      <c r="S977" s="9">
        <v>0.70304434648623604</v>
      </c>
      <c r="T977" s="9">
        <v>0.69101498503124081</v>
      </c>
      <c r="U977" s="9">
        <v>0.74957911905184449</v>
      </c>
      <c r="V977" s="9">
        <v>0.41497238744753184</v>
      </c>
      <c r="W977" s="9">
        <v>0.59917614074483094</v>
      </c>
      <c r="X977" s="9">
        <v>0.730690474138044</v>
      </c>
      <c r="Y977" s="9">
        <v>0.66026057428081875</v>
      </c>
      <c r="Z977" s="9">
        <v>0.76898309086225014</v>
      </c>
      <c r="AA977" s="9">
        <v>0.61304687920022949</v>
      </c>
      <c r="AB977" s="9">
        <v>0.38695312079977084</v>
      </c>
      <c r="AC977" s="9">
        <v>0.23101690913774994</v>
      </c>
      <c r="AD977" s="9">
        <v>0.26930952586195545</v>
      </c>
      <c r="AE977" s="9">
        <v>0.33973942571918125</v>
      </c>
      <c r="AF977" s="9">
        <v>3.12</v>
      </c>
      <c r="AG977" s="9">
        <v>0.99933828207847364</v>
      </c>
      <c r="AH977" s="9">
        <v>1951.8</v>
      </c>
      <c r="AI977" s="9">
        <v>2091.6</v>
      </c>
      <c r="AJ977" s="9">
        <v>770.84</v>
      </c>
      <c r="AK977" s="9">
        <v>628.38</v>
      </c>
      <c r="AL977" s="9">
        <v>1221.06</v>
      </c>
    </row>
    <row r="978" spans="1:38" hidden="1" x14ac:dyDescent="0.3">
      <c r="A978" s="1" t="s">
        <v>10</v>
      </c>
      <c r="B978" s="1" t="s">
        <v>4</v>
      </c>
      <c r="C978" s="1" t="s">
        <v>10</v>
      </c>
      <c r="D978">
        <v>-1</v>
      </c>
      <c r="E978" s="4" t="str">
        <f>IF((COUNTIF(ML100K[[#This Row],[abbreviation]],"*nIOI"))&gt;=1,"ü","")</f>
        <v/>
      </c>
      <c r="F978" s="4" t="str">
        <f>IF(ML100K[[#This Row],[sigWeCoRatedCount]]&gt;=1,"ü","")</f>
        <v/>
      </c>
      <c r="G978" s="3">
        <v>90</v>
      </c>
      <c r="H978" s="9">
        <v>0.39087408851296351</v>
      </c>
      <c r="I978" s="9">
        <v>0.38203268386446743</v>
      </c>
      <c r="J978" s="9">
        <v>0.38642697532204712</v>
      </c>
      <c r="K978" s="9">
        <v>0.74924608806400306</v>
      </c>
      <c r="L978" s="9">
        <v>0.71329104082926142</v>
      </c>
      <c r="M978" s="9">
        <v>0.99832434078577459</v>
      </c>
      <c r="N978" s="9">
        <v>0.99910879863445667</v>
      </c>
      <c r="O978" s="9">
        <v>0.29698967063041748</v>
      </c>
      <c r="P978" s="9">
        <v>0.29698967063041748</v>
      </c>
      <c r="Q978" s="9">
        <v>0.5449336383172354</v>
      </c>
      <c r="R978" s="9">
        <v>0.41408926604527496</v>
      </c>
      <c r="S978" s="9">
        <v>0.70301032936958352</v>
      </c>
      <c r="T978" s="9">
        <v>0.69101634193223382</v>
      </c>
      <c r="U978" s="9">
        <v>0.74950015452907837</v>
      </c>
      <c r="V978" s="9">
        <v>0.41493717010179471</v>
      </c>
      <c r="W978" s="9">
        <v>0.59907991301741825</v>
      </c>
      <c r="X978" s="9">
        <v>0.73074636522838177</v>
      </c>
      <c r="Y978" s="9">
        <v>0.6601277232845808</v>
      </c>
      <c r="Z978" s="9">
        <v>0.76876228606053376</v>
      </c>
      <c r="AA978" s="9">
        <v>0.61327039780393355</v>
      </c>
      <c r="AB978" s="9">
        <v>0.38672960219606667</v>
      </c>
      <c r="AC978" s="9">
        <v>0.23123771393946627</v>
      </c>
      <c r="AD978" s="9">
        <v>0.26925363477161673</v>
      </c>
      <c r="AE978" s="9">
        <v>0.33987227671541909</v>
      </c>
      <c r="AF978" s="9">
        <v>3.12</v>
      </c>
      <c r="AG978" s="9">
        <v>0.99933828207847364</v>
      </c>
      <c r="AH978" s="9">
        <v>1951.14</v>
      </c>
      <c r="AI978" s="9">
        <v>2091</v>
      </c>
      <c r="AJ978" s="9">
        <v>770.4</v>
      </c>
      <c r="AK978" s="9">
        <v>628.98</v>
      </c>
      <c r="AL978" s="9">
        <v>1221.5</v>
      </c>
    </row>
    <row r="979" spans="1:38" hidden="1" x14ac:dyDescent="0.3">
      <c r="A979" s="1" t="s">
        <v>10</v>
      </c>
      <c r="B979" s="1" t="s">
        <v>4</v>
      </c>
      <c r="C979" s="1" t="s">
        <v>10</v>
      </c>
      <c r="D979">
        <v>65535</v>
      </c>
      <c r="E979" s="4" t="str">
        <f>IF((COUNTIF(ML100K[[#This Row],[abbreviation]],"*nIOI"))&gt;=1,"ü","")</f>
        <v/>
      </c>
      <c r="F979" s="4" t="str">
        <f>IF(ML100K[[#This Row],[sigWeCoRatedCount]]&gt;=1,"ü","")</f>
        <v>ü</v>
      </c>
      <c r="G979" s="3">
        <v>0</v>
      </c>
      <c r="H979" s="9">
        <v>0.38922014823320422</v>
      </c>
      <c r="I979" s="9">
        <v>0.37932304158443969</v>
      </c>
      <c r="J979" s="9">
        <v>0.38423863942391806</v>
      </c>
      <c r="K979" s="9">
        <v>0.74921276024905781</v>
      </c>
      <c r="L979" s="9">
        <v>0.71615593145306966</v>
      </c>
      <c r="M979" s="9">
        <v>1.0084808778188472</v>
      </c>
      <c r="N979" s="9">
        <v>1.0041862361598923</v>
      </c>
      <c r="O979" s="9">
        <v>0.29782150183530526</v>
      </c>
      <c r="P979" s="9">
        <v>0.29782150183530526</v>
      </c>
      <c r="Q979" s="9">
        <v>0.54569511595863185</v>
      </c>
      <c r="R979" s="9">
        <v>0.41381760838063469</v>
      </c>
      <c r="S979" s="9">
        <v>0.70217849816469391</v>
      </c>
      <c r="T979" s="9">
        <v>0.68966152079221932</v>
      </c>
      <c r="U979" s="9">
        <v>0.74951775922196362</v>
      </c>
      <c r="V979" s="9">
        <v>0.41609151511801484</v>
      </c>
      <c r="W979" s="9">
        <v>0.59903726280454306</v>
      </c>
      <c r="X979" s="9">
        <v>0.72887496672289032</v>
      </c>
      <c r="Y979" s="9">
        <v>0.66034518151031174</v>
      </c>
      <c r="Z979" s="9">
        <v>0.77077083984882888</v>
      </c>
      <c r="AA979" s="9">
        <v>0.6085522017356112</v>
      </c>
      <c r="AB979" s="9">
        <v>0.39144779826438914</v>
      </c>
      <c r="AC979" s="9">
        <v>0.22922916015117151</v>
      </c>
      <c r="AD979" s="9">
        <v>0.27112503327710896</v>
      </c>
      <c r="AE979" s="9">
        <v>0.33965481848968698</v>
      </c>
      <c r="AF979" s="9">
        <v>3.12</v>
      </c>
      <c r="AG979" s="9">
        <v>0.99933828207847364</v>
      </c>
      <c r="AH979" s="9">
        <v>1949.86</v>
      </c>
      <c r="AI979" s="9">
        <v>2096.46</v>
      </c>
      <c r="AJ979" s="9">
        <v>779.78</v>
      </c>
      <c r="AK979" s="9">
        <v>623.52</v>
      </c>
      <c r="AL979" s="9">
        <v>1212.1199999999999</v>
      </c>
    </row>
    <row r="980" spans="1:38" hidden="1" x14ac:dyDescent="0.3">
      <c r="A980" s="1" t="s">
        <v>10</v>
      </c>
      <c r="B980" s="1" t="s">
        <v>4</v>
      </c>
      <c r="C980" s="1" t="s">
        <v>10</v>
      </c>
      <c r="D980">
        <v>-1</v>
      </c>
      <c r="E980" s="4" t="str">
        <f>IF((COUNTIF(ML100K[[#This Row],[abbreviation]],"*nIOI"))&gt;=1,"ü","")</f>
        <v/>
      </c>
      <c r="F980" s="4" t="str">
        <f>IF(ML100K[[#This Row],[sigWeCoRatedCount]]&gt;=1,"ü","")</f>
        <v/>
      </c>
      <c r="G980" s="3">
        <v>91</v>
      </c>
      <c r="H980" s="9">
        <v>0.39075537405223154</v>
      </c>
      <c r="I980" s="9">
        <v>0.38194256106910734</v>
      </c>
      <c r="J980" s="9">
        <v>0.38632272262731798</v>
      </c>
      <c r="K980" s="9">
        <v>0.74918442483583969</v>
      </c>
      <c r="L980" s="9">
        <v>0.71352025276584019</v>
      </c>
      <c r="M980" s="9">
        <v>0.99861296642633135</v>
      </c>
      <c r="N980" s="9">
        <v>0.99925431616695148</v>
      </c>
      <c r="O980" s="9">
        <v>0.29704485607623704</v>
      </c>
      <c r="P980" s="9">
        <v>0.29704485607623704</v>
      </c>
      <c r="Q980" s="9">
        <v>0.54498335654321639</v>
      </c>
      <c r="R980" s="9">
        <v>0.41387703652657248</v>
      </c>
      <c r="S980" s="9">
        <v>0.70295514392376324</v>
      </c>
      <c r="T980" s="9">
        <v>0.69097128053455403</v>
      </c>
      <c r="U980" s="9">
        <v>0.74943729286151928</v>
      </c>
      <c r="V980" s="9">
        <v>0.41494734710537123</v>
      </c>
      <c r="W980" s="9">
        <v>0.59900188996387416</v>
      </c>
      <c r="X980" s="9">
        <v>0.73072876016785959</v>
      </c>
      <c r="Y980" s="9">
        <v>0.66002661388437112</v>
      </c>
      <c r="Z980" s="9">
        <v>0.76865176841661886</v>
      </c>
      <c r="AA980" s="9">
        <v>0.61329079265248743</v>
      </c>
      <c r="AB980" s="9">
        <v>0.38670920734751246</v>
      </c>
      <c r="AC980" s="9">
        <v>0.23134823158338014</v>
      </c>
      <c r="AD980" s="9">
        <v>0.2692712398321408</v>
      </c>
      <c r="AE980" s="9">
        <v>0.33997338611562838</v>
      </c>
      <c r="AF980" s="9">
        <v>3.12</v>
      </c>
      <c r="AG980" s="9">
        <v>0.99933828207847364</v>
      </c>
      <c r="AH980" s="9">
        <v>1950.14</v>
      </c>
      <c r="AI980" s="9">
        <v>2090.6999999999998</v>
      </c>
      <c r="AJ980" s="9">
        <v>770.36</v>
      </c>
      <c r="AK980" s="9">
        <v>629.28</v>
      </c>
      <c r="AL980" s="9">
        <v>1221.54</v>
      </c>
    </row>
    <row r="981" spans="1:38" hidden="1" x14ac:dyDescent="0.3">
      <c r="A981" s="1" t="s">
        <v>10</v>
      </c>
      <c r="B981" s="1" t="s">
        <v>4</v>
      </c>
      <c r="C981" s="1" t="s">
        <v>10</v>
      </c>
      <c r="D981">
        <v>-1</v>
      </c>
      <c r="E981" s="4" t="str">
        <f>IF((COUNTIF(ML100K[[#This Row],[abbreviation]],"*nIOI"))&gt;=1,"ü","")</f>
        <v/>
      </c>
      <c r="F981" s="4" t="str">
        <f>IF(ML100K[[#This Row],[sigWeCoRatedCount]]&gt;=1,"ü","")</f>
        <v/>
      </c>
      <c r="G981" s="3">
        <v>93</v>
      </c>
      <c r="H981" s="9">
        <v>0.39067507895579623</v>
      </c>
      <c r="I981" s="9">
        <v>0.38190921541348993</v>
      </c>
      <c r="J981" s="9">
        <v>0.38626622639178709</v>
      </c>
      <c r="K981" s="9">
        <v>0.74912527489593339</v>
      </c>
      <c r="L981" s="9">
        <v>0.71362204289868603</v>
      </c>
      <c r="M981" s="9">
        <v>0.9987061685153531</v>
      </c>
      <c r="N981" s="9">
        <v>0.99929999902418398</v>
      </c>
      <c r="O981" s="9">
        <v>0.29707877862286391</v>
      </c>
      <c r="P981" s="9">
        <v>0.29707877862286391</v>
      </c>
      <c r="Q981" s="9">
        <v>0.5450155785283235</v>
      </c>
      <c r="R981" s="9">
        <v>0.41372002668646268</v>
      </c>
      <c r="S981" s="9">
        <v>0.70292122137713664</v>
      </c>
      <c r="T981" s="9">
        <v>0.690954607706744</v>
      </c>
      <c r="U981" s="9">
        <v>0.74937529559354044</v>
      </c>
      <c r="V981" s="9">
        <v>0.41493503804605136</v>
      </c>
      <c r="W981" s="9">
        <v>0.59892589757673664</v>
      </c>
      <c r="X981" s="9">
        <v>0.73074989743105168</v>
      </c>
      <c r="Y981" s="9">
        <v>0.65992518152474466</v>
      </c>
      <c r="Z981" s="9">
        <v>0.76850093581437906</v>
      </c>
      <c r="AA981" s="9">
        <v>0.61340827959910893</v>
      </c>
      <c r="AB981" s="9">
        <v>0.38659172040089113</v>
      </c>
      <c r="AC981" s="9">
        <v>0.23149906418562088</v>
      </c>
      <c r="AD981" s="9">
        <v>0.26925010256894938</v>
      </c>
      <c r="AE981" s="9">
        <v>0.340074818475254</v>
      </c>
      <c r="AF981" s="9">
        <v>3.12</v>
      </c>
      <c r="AG981" s="9">
        <v>0.99933828207847364</v>
      </c>
      <c r="AH981" s="9">
        <v>1949.4</v>
      </c>
      <c r="AI981" s="9">
        <v>2090.3000000000002</v>
      </c>
      <c r="AJ981" s="9">
        <v>770.12</v>
      </c>
      <c r="AK981" s="9">
        <v>629.67999999999995</v>
      </c>
      <c r="AL981" s="9">
        <v>1221.78</v>
      </c>
    </row>
    <row r="982" spans="1:38" hidden="1" x14ac:dyDescent="0.3">
      <c r="A982" s="1" t="s">
        <v>10</v>
      </c>
      <c r="B982" s="1" t="s">
        <v>4</v>
      </c>
      <c r="C982" s="1" t="s">
        <v>10</v>
      </c>
      <c r="D982">
        <v>-1</v>
      </c>
      <c r="E982" s="4" t="str">
        <f>IF((COUNTIF(ML100K[[#This Row],[abbreviation]],"*nIOI"))&gt;=1,"ü","")</f>
        <v/>
      </c>
      <c r="F982" s="4" t="str">
        <f>IF(ML100K[[#This Row],[sigWeCoRatedCount]]&gt;=1,"ü","")</f>
        <v/>
      </c>
      <c r="G982" s="3">
        <v>96</v>
      </c>
      <c r="H982" s="9">
        <v>0.3906527502874515</v>
      </c>
      <c r="I982" s="9">
        <v>0.38194039873481328</v>
      </c>
      <c r="J982" s="9">
        <v>0.38627096592570959</v>
      </c>
      <c r="K982" s="9">
        <v>0.74908975874182504</v>
      </c>
      <c r="L982" s="9">
        <v>0.71371967319416363</v>
      </c>
      <c r="M982" s="9">
        <v>0.99887166907242841</v>
      </c>
      <c r="N982" s="9">
        <v>0.99938085749500827</v>
      </c>
      <c r="O982" s="9">
        <v>0.2970872856005472</v>
      </c>
      <c r="P982" s="9">
        <v>0.2970872856005472</v>
      </c>
      <c r="Q982" s="9">
        <v>0.54502184963828992</v>
      </c>
      <c r="R982" s="9">
        <v>0.41369877725634369</v>
      </c>
      <c r="S982" s="9">
        <v>0.7029127143994528</v>
      </c>
      <c r="T982" s="9">
        <v>0.69097019936740645</v>
      </c>
      <c r="U982" s="9">
        <v>0.74933765231821159</v>
      </c>
      <c r="V982" s="9">
        <v>0.41490360390292452</v>
      </c>
      <c r="W982" s="9">
        <v>0.59888099388559335</v>
      </c>
      <c r="X982" s="9">
        <v>0.73079982263646692</v>
      </c>
      <c r="Y982" s="9">
        <v>0.65985292765098214</v>
      </c>
      <c r="Z982" s="9">
        <v>0.76837146752428243</v>
      </c>
      <c r="AA982" s="9">
        <v>0.61356893121053058</v>
      </c>
      <c r="AB982" s="9">
        <v>0.38643106878946987</v>
      </c>
      <c r="AC982" s="9">
        <v>0.2316285324757176</v>
      </c>
      <c r="AD982" s="9">
        <v>0.26920017736353136</v>
      </c>
      <c r="AE982" s="9">
        <v>0.34014707234901748</v>
      </c>
      <c r="AF982" s="9">
        <v>3.12</v>
      </c>
      <c r="AG982" s="9">
        <v>0.99933828207847364</v>
      </c>
      <c r="AH982" s="9">
        <v>1949.3</v>
      </c>
      <c r="AI982" s="9">
        <v>2089.94</v>
      </c>
      <c r="AJ982" s="9">
        <v>769.8</v>
      </c>
      <c r="AK982" s="9">
        <v>630.04</v>
      </c>
      <c r="AL982" s="9">
        <v>1222.0999999999999</v>
      </c>
    </row>
    <row r="983" spans="1:38" hidden="1" x14ac:dyDescent="0.3">
      <c r="A983" s="1" t="s">
        <v>10</v>
      </c>
      <c r="B983" s="1" t="s">
        <v>4</v>
      </c>
      <c r="C983" s="1" t="s">
        <v>10</v>
      </c>
      <c r="D983">
        <v>-1</v>
      </c>
      <c r="E983" s="4" t="str">
        <f>IF((COUNTIF(ML100K[[#This Row],[abbreviation]],"*nIOI"))&gt;=1,"ü","")</f>
        <v/>
      </c>
      <c r="F983" s="4" t="str">
        <f>IF(ML100K[[#This Row],[sigWeCoRatedCount]]&gt;=1,"ü","")</f>
        <v/>
      </c>
      <c r="G983" s="3">
        <v>92</v>
      </c>
      <c r="H983" s="9">
        <v>0.39062274223442806</v>
      </c>
      <c r="I983" s="9">
        <v>0.38188350810699656</v>
      </c>
      <c r="J983" s="9">
        <v>0.38622733860170572</v>
      </c>
      <c r="K983" s="9">
        <v>0.749088314371538</v>
      </c>
      <c r="L983" s="9">
        <v>0.71362634141475689</v>
      </c>
      <c r="M983" s="9">
        <v>0.99842190346008231</v>
      </c>
      <c r="N983" s="9">
        <v>0.99915805826279858</v>
      </c>
      <c r="O983" s="9">
        <v>0.29710427343956319</v>
      </c>
      <c r="P983" s="9">
        <v>0.29710427343956319</v>
      </c>
      <c r="Q983" s="9">
        <v>0.54503693706653944</v>
      </c>
      <c r="R983" s="9">
        <v>0.41365632342603842</v>
      </c>
      <c r="S983" s="9">
        <v>0.70289572656043742</v>
      </c>
      <c r="T983" s="9">
        <v>0.69094175405349834</v>
      </c>
      <c r="U983" s="9">
        <v>0.7493374220938015</v>
      </c>
      <c r="V983" s="9">
        <v>0.41492964816850642</v>
      </c>
      <c r="W983" s="9">
        <v>0.59888031180905876</v>
      </c>
      <c r="X983" s="9">
        <v>0.73075803498620751</v>
      </c>
      <c r="Y983" s="9">
        <v>0.65986470724822055</v>
      </c>
      <c r="Z983" s="9">
        <v>0.76841522452960853</v>
      </c>
      <c r="AA983" s="9">
        <v>0.61346828357738703</v>
      </c>
      <c r="AB983" s="9">
        <v>0.38653171642261264</v>
      </c>
      <c r="AC983" s="9">
        <v>0.23158477547039194</v>
      </c>
      <c r="AD983" s="9">
        <v>0.26924196501379261</v>
      </c>
      <c r="AE983" s="9">
        <v>0.34013529275177917</v>
      </c>
      <c r="AF983" s="9">
        <v>3.12</v>
      </c>
      <c r="AG983" s="9">
        <v>0.99933828207847364</v>
      </c>
      <c r="AH983" s="9">
        <v>1949.1</v>
      </c>
      <c r="AI983" s="9">
        <v>2090.06</v>
      </c>
      <c r="AJ983" s="9">
        <v>770</v>
      </c>
      <c r="AK983" s="9">
        <v>629.91999999999996</v>
      </c>
      <c r="AL983" s="9">
        <v>1221.9000000000001</v>
      </c>
    </row>
    <row r="984" spans="1:38" hidden="1" x14ac:dyDescent="0.3">
      <c r="A984" s="1" t="s">
        <v>10</v>
      </c>
      <c r="B984" s="1" t="s">
        <v>4</v>
      </c>
      <c r="C984" s="1" t="s">
        <v>10</v>
      </c>
      <c r="D984">
        <v>-1</v>
      </c>
      <c r="E984" s="4" t="str">
        <f>IF((COUNTIF(ML100K[[#This Row],[abbreviation]],"*nIOI"))&gt;=1,"ü","")</f>
        <v/>
      </c>
      <c r="F984" s="4" t="str">
        <f>IF(ML100K[[#This Row],[sigWeCoRatedCount]]&gt;=1,"ü","")</f>
        <v/>
      </c>
      <c r="G984" s="3">
        <v>95</v>
      </c>
      <c r="H984" s="9">
        <v>0.39056660948251654</v>
      </c>
      <c r="I984" s="9">
        <v>0.3818385344897216</v>
      </c>
      <c r="J984" s="9">
        <v>0.38617684835828064</v>
      </c>
      <c r="K984" s="9">
        <v>0.74906328592475668</v>
      </c>
      <c r="L984" s="9">
        <v>0.71375365337629049</v>
      </c>
      <c r="M984" s="9">
        <v>0.99893119003578368</v>
      </c>
      <c r="N984" s="9">
        <v>0.99941219525944092</v>
      </c>
      <c r="O984" s="9">
        <v>0.29712972052190584</v>
      </c>
      <c r="P984" s="9">
        <v>0.29712972052190584</v>
      </c>
      <c r="Q984" s="9">
        <v>0.54506137169079028</v>
      </c>
      <c r="R984" s="9">
        <v>0.41368604831965827</v>
      </c>
      <c r="S984" s="9">
        <v>0.702870279478094</v>
      </c>
      <c r="T984" s="9">
        <v>0.69091926724486152</v>
      </c>
      <c r="U984" s="9">
        <v>0.74931206376059434</v>
      </c>
      <c r="V984" s="9">
        <v>0.41493646950896729</v>
      </c>
      <c r="W984" s="9">
        <v>0.59884728707536972</v>
      </c>
      <c r="X984" s="9">
        <v>0.73074523709919204</v>
      </c>
      <c r="Y984" s="9">
        <v>0.65982137238332317</v>
      </c>
      <c r="Z984" s="9">
        <v>0.76837664558861141</v>
      </c>
      <c r="AA984" s="9">
        <v>0.61346188890111153</v>
      </c>
      <c r="AB984" s="9">
        <v>0.38653811109888886</v>
      </c>
      <c r="AC984" s="9">
        <v>0.23162335441139037</v>
      </c>
      <c r="AD984" s="9">
        <v>0.26925476290080719</v>
      </c>
      <c r="AE984" s="9">
        <v>0.34017862761667644</v>
      </c>
      <c r="AF984" s="9">
        <v>3.12</v>
      </c>
      <c r="AG984" s="9">
        <v>0.99933828207847364</v>
      </c>
      <c r="AH984" s="9">
        <v>1949.24</v>
      </c>
      <c r="AI984" s="9">
        <v>2089.96</v>
      </c>
      <c r="AJ984" s="9">
        <v>770.02</v>
      </c>
      <c r="AK984" s="9">
        <v>630.02</v>
      </c>
      <c r="AL984" s="9">
        <v>1221.8800000000001</v>
      </c>
    </row>
    <row r="985" spans="1:38" hidden="1" x14ac:dyDescent="0.3">
      <c r="A985" s="1" t="s">
        <v>10</v>
      </c>
      <c r="B985" s="1" t="s">
        <v>4</v>
      </c>
      <c r="C985" s="1" t="s">
        <v>10</v>
      </c>
      <c r="D985">
        <v>-1</v>
      </c>
      <c r="E985" s="4" t="str">
        <f>IF((COUNTIF(ML100K[[#This Row],[abbreviation]],"*nIOI"))&gt;=1,"ü","")</f>
        <v/>
      </c>
      <c r="F985" s="4" t="str">
        <f>IF(ML100K[[#This Row],[sigWeCoRatedCount]]&gt;=1,"ü","")</f>
        <v/>
      </c>
      <c r="G985" s="3">
        <v>94</v>
      </c>
      <c r="H985" s="9">
        <v>0.39045228786179259</v>
      </c>
      <c r="I985" s="9">
        <v>0.38172439118161816</v>
      </c>
      <c r="J985" s="9">
        <v>0.38606261476848719</v>
      </c>
      <c r="K985" s="9">
        <v>0.74901718418335206</v>
      </c>
      <c r="L985" s="9">
        <v>0.71372399425941568</v>
      </c>
      <c r="M985" s="9">
        <v>0.99885903925424557</v>
      </c>
      <c r="N985" s="9">
        <v>0.99937608246016185</v>
      </c>
      <c r="O985" s="9">
        <v>0.29718493572583821</v>
      </c>
      <c r="P985" s="9">
        <v>0.29718493572583821</v>
      </c>
      <c r="Q985" s="9">
        <v>0.54511158019965322</v>
      </c>
      <c r="R985" s="9">
        <v>0.41366051294618555</v>
      </c>
      <c r="S985" s="9">
        <v>0.70281506427416207</v>
      </c>
      <c r="T985" s="9">
        <v>0.6908621955908083</v>
      </c>
      <c r="U985" s="9">
        <v>0.74926600499189155</v>
      </c>
      <c r="V985" s="9">
        <v>0.41496616069697406</v>
      </c>
      <c r="W985" s="9">
        <v>0.59878895539632326</v>
      </c>
      <c r="X985" s="9">
        <v>0.73069718672549766</v>
      </c>
      <c r="Y985" s="9">
        <v>0.65975510113629354</v>
      </c>
      <c r="Z985" s="9">
        <v>0.76833266461381922</v>
      </c>
      <c r="AA985" s="9">
        <v>0.61339172656779872</v>
      </c>
      <c r="AB985" s="9">
        <v>0.38660827343220111</v>
      </c>
      <c r="AC985" s="9">
        <v>0.23166733538618089</v>
      </c>
      <c r="AD985" s="9">
        <v>0.26930281327450145</v>
      </c>
      <c r="AE985" s="9">
        <v>0.34024489886370679</v>
      </c>
      <c r="AF985" s="9">
        <v>3.12</v>
      </c>
      <c r="AG985" s="9">
        <v>0.99933828207847364</v>
      </c>
      <c r="AH985" s="9">
        <v>1949.12</v>
      </c>
      <c r="AI985" s="9">
        <v>2089.84</v>
      </c>
      <c r="AJ985" s="9">
        <v>770.16</v>
      </c>
      <c r="AK985" s="9">
        <v>630.14</v>
      </c>
      <c r="AL985" s="9">
        <v>1221.74</v>
      </c>
    </row>
    <row r="986" spans="1:38" hidden="1" x14ac:dyDescent="0.3">
      <c r="A986" s="1" t="s">
        <v>10</v>
      </c>
      <c r="B986" s="1" t="s">
        <v>4</v>
      </c>
      <c r="C986" s="1" t="s">
        <v>10</v>
      </c>
      <c r="D986">
        <v>-1</v>
      </c>
      <c r="E986" s="4" t="str">
        <f>IF((COUNTIF(ML100K[[#This Row],[abbreviation]],"*nIOI"))&gt;=1,"ü","")</f>
        <v/>
      </c>
      <c r="F986" s="4" t="str">
        <f>IF(ML100K[[#This Row],[sigWeCoRatedCount]]&gt;=1,"ü","")</f>
        <v/>
      </c>
      <c r="G986" s="3">
        <v>97</v>
      </c>
      <c r="H986" s="9">
        <v>0.39057587342712607</v>
      </c>
      <c r="I986" s="9">
        <v>0.38194187751921932</v>
      </c>
      <c r="J986" s="9">
        <v>0.38623374722473686</v>
      </c>
      <c r="K986" s="9">
        <v>0.74901042987106292</v>
      </c>
      <c r="L986" s="9">
        <v>0.71396589916068365</v>
      </c>
      <c r="M986" s="9">
        <v>0.99921982571134116</v>
      </c>
      <c r="N986" s="9">
        <v>0.99955516641765607</v>
      </c>
      <c r="O986" s="9">
        <v>0.29712121536834563</v>
      </c>
      <c r="P986" s="9">
        <v>0.29712121536834563</v>
      </c>
      <c r="Q986" s="9">
        <v>0.54505208126560845</v>
      </c>
      <c r="R986" s="9">
        <v>0.4134695517493448</v>
      </c>
      <c r="S986" s="9">
        <v>0.70287878463165465</v>
      </c>
      <c r="T986" s="9">
        <v>0.69097093875960836</v>
      </c>
      <c r="U986" s="9">
        <v>0.74925442528818842</v>
      </c>
      <c r="V986" s="9">
        <v>0.41486866929062877</v>
      </c>
      <c r="W986" s="9">
        <v>0.5987814863130807</v>
      </c>
      <c r="X986" s="9">
        <v>0.73085573870425069</v>
      </c>
      <c r="Y986" s="9">
        <v>0.65972013472287572</v>
      </c>
      <c r="Z986" s="9">
        <v>0.76814129439624323</v>
      </c>
      <c r="AA986" s="9">
        <v>0.61380058312297492</v>
      </c>
      <c r="AB986" s="9">
        <v>0.38619941687702491</v>
      </c>
      <c r="AC986" s="9">
        <v>0.23185870560375643</v>
      </c>
      <c r="AD986" s="9">
        <v>0.26914426129574975</v>
      </c>
      <c r="AE986" s="9">
        <v>0.34027986527712484</v>
      </c>
      <c r="AF986" s="9">
        <v>3.12</v>
      </c>
      <c r="AG986" s="9">
        <v>0.99933828207847364</v>
      </c>
      <c r="AH986" s="9">
        <v>1948.22</v>
      </c>
      <c r="AI986" s="9">
        <v>2089.3200000000002</v>
      </c>
      <c r="AJ986" s="9">
        <v>769.34</v>
      </c>
      <c r="AK986" s="9">
        <v>630.66</v>
      </c>
      <c r="AL986" s="9">
        <v>1222.56</v>
      </c>
    </row>
    <row r="987" spans="1:38" hidden="1" x14ac:dyDescent="0.3">
      <c r="A987" s="1" t="s">
        <v>10</v>
      </c>
      <c r="B987" s="1" t="s">
        <v>4</v>
      </c>
      <c r="C987" s="1" t="s">
        <v>10</v>
      </c>
      <c r="D987">
        <v>-1</v>
      </c>
      <c r="E987" s="4" t="str">
        <f>IF((COUNTIF(ML100K[[#This Row],[abbreviation]],"*nIOI"))&gt;=1,"ü","")</f>
        <v/>
      </c>
      <c r="F987" s="4" t="str">
        <f>IF(ML100K[[#This Row],[sigWeCoRatedCount]]&gt;=1,"ü","")</f>
        <v/>
      </c>
      <c r="G987" s="3">
        <v>99</v>
      </c>
      <c r="H987" s="9">
        <v>0.39059730007872584</v>
      </c>
      <c r="I987" s="9">
        <v>0.3820259950670733</v>
      </c>
      <c r="J987" s="9">
        <v>0.38628686227395714</v>
      </c>
      <c r="K987" s="9">
        <v>0.74898147789845648</v>
      </c>
      <c r="L987" s="9">
        <v>0.71397859387417184</v>
      </c>
      <c r="M987" s="9">
        <v>0.99926646006164332</v>
      </c>
      <c r="N987" s="9">
        <v>0.99957987682630689</v>
      </c>
      <c r="O987" s="9">
        <v>0.29710842515786656</v>
      </c>
      <c r="P987" s="9">
        <v>0.29710842515786656</v>
      </c>
      <c r="Q987" s="9">
        <v>0.54504155655330144</v>
      </c>
      <c r="R987" s="9">
        <v>0.41353326582602157</v>
      </c>
      <c r="S987" s="9">
        <v>0.70289157484213349</v>
      </c>
      <c r="T987" s="9">
        <v>0.6910129975335364</v>
      </c>
      <c r="U987" s="9">
        <v>0.74922254490315121</v>
      </c>
      <c r="V987" s="9">
        <v>0.41481896460918388</v>
      </c>
      <c r="W987" s="9">
        <v>0.59874292217297409</v>
      </c>
      <c r="X987" s="9">
        <v>0.73093915393230979</v>
      </c>
      <c r="Y987" s="9">
        <v>0.65965814614641438</v>
      </c>
      <c r="Z987" s="9">
        <v>0.76798825669332471</v>
      </c>
      <c r="AA987" s="9">
        <v>0.6140377383737482</v>
      </c>
      <c r="AB987" s="9">
        <v>0.38596226162625258</v>
      </c>
      <c r="AC987" s="9">
        <v>0.23201174330667459</v>
      </c>
      <c r="AD987" s="9">
        <v>0.2690608460676891</v>
      </c>
      <c r="AE987" s="9">
        <v>0.3403418538535849</v>
      </c>
      <c r="AF987" s="9">
        <v>3.12</v>
      </c>
      <c r="AG987" s="9">
        <v>0.99933828207847364</v>
      </c>
      <c r="AH987" s="9">
        <v>1948.52</v>
      </c>
      <c r="AI987" s="9">
        <v>2088.9</v>
      </c>
      <c r="AJ987" s="9">
        <v>768.86</v>
      </c>
      <c r="AK987" s="9">
        <v>631.08000000000004</v>
      </c>
      <c r="AL987" s="9">
        <v>1223.04</v>
      </c>
    </row>
    <row r="988" spans="1:38" hidden="1" x14ac:dyDescent="0.3">
      <c r="A988" s="1" t="s">
        <v>10</v>
      </c>
      <c r="B988" s="1" t="s">
        <v>4</v>
      </c>
      <c r="C988" s="1" t="s">
        <v>10</v>
      </c>
      <c r="D988">
        <v>-1</v>
      </c>
      <c r="E988" s="4" t="str">
        <f>IF((COUNTIF(ML100K[[#This Row],[abbreviation]],"*nIOI"))&gt;=1,"ü","")</f>
        <v/>
      </c>
      <c r="F988" s="4" t="str">
        <f>IF(ML100K[[#This Row],[sigWeCoRatedCount]]&gt;=1,"ü","")</f>
        <v/>
      </c>
      <c r="G988" s="3">
        <v>98</v>
      </c>
      <c r="H988" s="9">
        <v>0.39046677723528844</v>
      </c>
      <c r="I988" s="9">
        <v>0.38184809782157525</v>
      </c>
      <c r="J988" s="9">
        <v>0.38613240846099567</v>
      </c>
      <c r="K988" s="9">
        <v>0.7489582152298373</v>
      </c>
      <c r="L988" s="9">
        <v>0.71412291800096406</v>
      </c>
      <c r="M988" s="9">
        <v>0.9996400060678261</v>
      </c>
      <c r="N988" s="9">
        <v>0.99976624360503319</v>
      </c>
      <c r="O988" s="9">
        <v>0.29717212483083527</v>
      </c>
      <c r="P988" s="9">
        <v>0.29717212483083527</v>
      </c>
      <c r="Q988" s="9">
        <v>0.54509979553571586</v>
      </c>
      <c r="R988" s="9">
        <v>0.41347808484262016</v>
      </c>
      <c r="S988" s="9">
        <v>0.70282787516916423</v>
      </c>
      <c r="T988" s="9">
        <v>0.69092404891078807</v>
      </c>
      <c r="U988" s="9">
        <v>0.74920128261856078</v>
      </c>
      <c r="V988" s="9">
        <v>0.41488690528903605</v>
      </c>
      <c r="W988" s="9">
        <v>0.59871385839420566</v>
      </c>
      <c r="X988" s="9">
        <v>0.73082850097693497</v>
      </c>
      <c r="Y988" s="9">
        <v>0.65963827625835325</v>
      </c>
      <c r="Z988" s="9">
        <v>0.76806038833233858</v>
      </c>
      <c r="AA988" s="9">
        <v>0.61378770948923789</v>
      </c>
      <c r="AB988" s="9">
        <v>0.38621229051076245</v>
      </c>
      <c r="AC988" s="9">
        <v>0.23193961166766286</v>
      </c>
      <c r="AD988" s="9">
        <v>0.26917149902306398</v>
      </c>
      <c r="AE988" s="9">
        <v>0.34036172374164775</v>
      </c>
      <c r="AF988" s="9">
        <v>3.12</v>
      </c>
      <c r="AG988" s="9">
        <v>0.99933828207847364</v>
      </c>
      <c r="AH988" s="9">
        <v>1948.26</v>
      </c>
      <c r="AI988" s="9">
        <v>2089.1</v>
      </c>
      <c r="AJ988" s="9">
        <v>769.36</v>
      </c>
      <c r="AK988" s="9">
        <v>630.88</v>
      </c>
      <c r="AL988" s="9">
        <v>1222.54</v>
      </c>
    </row>
    <row r="989" spans="1:38" hidden="1" x14ac:dyDescent="0.3">
      <c r="A989" s="1" t="s">
        <v>10</v>
      </c>
      <c r="B989" s="1" t="s">
        <v>4</v>
      </c>
      <c r="C989" s="1" t="s">
        <v>10</v>
      </c>
      <c r="D989">
        <v>-1</v>
      </c>
      <c r="E989" s="4" t="str">
        <f>IF((COUNTIF(ML100K[[#This Row],[abbreviation]],"*nIOI"))&gt;=1,"ü","")</f>
        <v/>
      </c>
      <c r="F989" s="4" t="str">
        <f>IF(ML100K[[#This Row],[sigWeCoRatedCount]]&gt;=1,"ü","")</f>
        <v/>
      </c>
      <c r="G989" s="3">
        <v>100</v>
      </c>
      <c r="H989" s="9">
        <v>0.39047878792856289</v>
      </c>
      <c r="I989" s="9">
        <v>0.38195131951546796</v>
      </c>
      <c r="J989" s="9">
        <v>0.38619049485474888</v>
      </c>
      <c r="K989" s="9">
        <v>0.7489104146031621</v>
      </c>
      <c r="L989" s="9">
        <v>0.71406347991220709</v>
      </c>
      <c r="M989" s="9">
        <v>0.99946173326543308</v>
      </c>
      <c r="N989" s="9">
        <v>0.99967725591945467</v>
      </c>
      <c r="O989" s="9">
        <v>0.29716362233430793</v>
      </c>
      <c r="P989" s="9">
        <v>0.29716362233430793</v>
      </c>
      <c r="Q989" s="9">
        <v>0.5450923737859843</v>
      </c>
      <c r="R989" s="9">
        <v>0.41352479038162582</v>
      </c>
      <c r="S989" s="9">
        <v>0.70283637766569107</v>
      </c>
      <c r="T989" s="9">
        <v>0.69097565975773512</v>
      </c>
      <c r="U989" s="9">
        <v>0.74914984801348161</v>
      </c>
      <c r="V989" s="9">
        <v>0.4148181257651184</v>
      </c>
      <c r="W989" s="9">
        <v>0.59865204644635639</v>
      </c>
      <c r="X989" s="9">
        <v>0.73093863796405578</v>
      </c>
      <c r="Y989" s="9">
        <v>0.65954014996450849</v>
      </c>
      <c r="Z989" s="9">
        <v>0.76784011018060938</v>
      </c>
      <c r="AA989" s="9">
        <v>0.61411120933485897</v>
      </c>
      <c r="AB989" s="9">
        <v>0.38588879066514098</v>
      </c>
      <c r="AC989" s="9">
        <v>0.23215988981939117</v>
      </c>
      <c r="AD989" s="9">
        <v>0.26906136203594433</v>
      </c>
      <c r="AE989" s="9">
        <v>0.34045985003549212</v>
      </c>
      <c r="AF989" s="9">
        <v>3.12</v>
      </c>
      <c r="AG989" s="9">
        <v>0.99933828207847364</v>
      </c>
      <c r="AH989" s="9">
        <v>1948.48</v>
      </c>
      <c r="AI989" s="9">
        <v>2088.5</v>
      </c>
      <c r="AJ989" s="9">
        <v>768.72</v>
      </c>
      <c r="AK989" s="9">
        <v>631.48</v>
      </c>
      <c r="AL989" s="9">
        <v>1223.18</v>
      </c>
    </row>
    <row r="990" spans="1:38" hidden="1" x14ac:dyDescent="0.3">
      <c r="A990" s="1" t="s">
        <v>10</v>
      </c>
      <c r="B990" s="1" t="s">
        <v>4</v>
      </c>
      <c r="C990" s="1" t="s">
        <v>10</v>
      </c>
      <c r="D990">
        <v>-1</v>
      </c>
      <c r="E990" s="4" t="str">
        <f>IF((COUNTIF(ML100K[[#This Row],[abbreviation]],"*nIOI"))&gt;=1,"ü","")</f>
        <v/>
      </c>
      <c r="F990" s="4" t="str">
        <f>IF(ML100K[[#This Row],[sigWeCoRatedCount]]&gt;=1,"ü","")</f>
        <v/>
      </c>
      <c r="G990" s="3">
        <v>14</v>
      </c>
      <c r="H990" s="9">
        <v>0.38913419350816114</v>
      </c>
      <c r="I990" s="9">
        <v>0.37988273410591122</v>
      </c>
      <c r="J990" s="9">
        <v>0.38447913034869069</v>
      </c>
      <c r="K990" s="9">
        <v>0.74878136944980367</v>
      </c>
      <c r="L990" s="9">
        <v>0.71563393309393131</v>
      </c>
      <c r="M990" s="9">
        <v>1.0059639888638485</v>
      </c>
      <c r="N990" s="9">
        <v>1.0029330281395443</v>
      </c>
      <c r="O990" s="9">
        <v>0.29784705083960927</v>
      </c>
      <c r="P990" s="9">
        <v>0.29784705083960927</v>
      </c>
      <c r="Q990" s="9">
        <v>0.54572159354281269</v>
      </c>
      <c r="R990" s="9">
        <v>0.41406378654820286</v>
      </c>
      <c r="S990" s="9">
        <v>0.70215294916039062</v>
      </c>
      <c r="T990" s="9">
        <v>0.68994136705295583</v>
      </c>
      <c r="U990" s="9">
        <v>0.74905759327691035</v>
      </c>
      <c r="V990" s="9">
        <v>0.41566175120135418</v>
      </c>
      <c r="W990" s="9">
        <v>0.59848633638960014</v>
      </c>
      <c r="X990" s="9">
        <v>0.72957026581000606</v>
      </c>
      <c r="Y990" s="9">
        <v>0.65956392769815553</v>
      </c>
      <c r="Z990" s="9">
        <v>0.76909761530092946</v>
      </c>
      <c r="AA990" s="9">
        <v>0.6107851188049821</v>
      </c>
      <c r="AB990" s="9">
        <v>0.38921488119501829</v>
      </c>
      <c r="AC990" s="9">
        <v>0.23090238469907079</v>
      </c>
      <c r="AD990" s="9">
        <v>0.27042973418999439</v>
      </c>
      <c r="AE990" s="9">
        <v>0.34043607230184447</v>
      </c>
      <c r="AF990" s="9">
        <v>3.12</v>
      </c>
      <c r="AG990" s="9">
        <v>0.99933828207847364</v>
      </c>
      <c r="AH990" s="9">
        <v>1951.02</v>
      </c>
      <c r="AI990" s="9">
        <v>2091.92</v>
      </c>
      <c r="AJ990" s="9">
        <v>775.36</v>
      </c>
      <c r="AK990" s="9">
        <v>628.05999999999995</v>
      </c>
      <c r="AL990" s="9">
        <v>1216.54</v>
      </c>
    </row>
    <row r="991" spans="1:38" hidden="1" x14ac:dyDescent="0.3">
      <c r="A991" s="1" t="s">
        <v>10</v>
      </c>
      <c r="B991" s="1" t="s">
        <v>4</v>
      </c>
      <c r="C991" s="1" t="s">
        <v>10</v>
      </c>
      <c r="D991">
        <v>65535</v>
      </c>
      <c r="E991" s="4" t="str">
        <f>IF((COUNTIF(ML100K[[#This Row],[abbreviation]],"*nIOI"))&gt;=1,"ü","")</f>
        <v/>
      </c>
      <c r="F991" s="4" t="str">
        <f>IF(ML100K[[#This Row],[sigWeCoRatedCount]]&gt;=1,"ü","")</f>
        <v>ü</v>
      </c>
      <c r="G991" s="3">
        <v>8</v>
      </c>
      <c r="H991" s="9">
        <v>0.37977687881987504</v>
      </c>
      <c r="I991" s="9">
        <v>0.36357986568348144</v>
      </c>
      <c r="J991" s="9">
        <v>0.37158825838692322</v>
      </c>
      <c r="K991" s="9">
        <v>0.74875299774849879</v>
      </c>
      <c r="L991" s="9">
        <v>0.73252730736340721</v>
      </c>
      <c r="M991" s="9">
        <v>1.0571112932514504</v>
      </c>
      <c r="N991" s="9">
        <v>1.0281032092333529</v>
      </c>
      <c r="O991" s="9">
        <v>0.30278345607943152</v>
      </c>
      <c r="P991" s="9">
        <v>0.30278345607943152</v>
      </c>
      <c r="Q991" s="9">
        <v>0.55022903380056509</v>
      </c>
      <c r="R991" s="9">
        <v>0.41041763278370175</v>
      </c>
      <c r="S991" s="9">
        <v>0.69721654392056709</v>
      </c>
      <c r="T991" s="9">
        <v>0.68178993284174094</v>
      </c>
      <c r="U991" s="9">
        <v>0.7494322359955814</v>
      </c>
      <c r="V991" s="9">
        <v>0.42239684250247178</v>
      </c>
      <c r="W991" s="9">
        <v>0.59844231050771668</v>
      </c>
      <c r="X991" s="9">
        <v>0.71852875791691151</v>
      </c>
      <c r="Y991" s="9">
        <v>0.66124812090296292</v>
      </c>
      <c r="Z991" s="9">
        <v>0.78169552337037773</v>
      </c>
      <c r="AA991" s="9">
        <v>0.58188434231310293</v>
      </c>
      <c r="AB991" s="9">
        <v>0.41811565768689668</v>
      </c>
      <c r="AC991" s="9">
        <v>0.21830447662962227</v>
      </c>
      <c r="AD991" s="9">
        <v>0.28147124208308727</v>
      </c>
      <c r="AE991" s="9">
        <v>0.33875187909703675</v>
      </c>
      <c r="AF991" s="9">
        <v>3.12</v>
      </c>
      <c r="AG991" s="9">
        <v>0.99933828207847364</v>
      </c>
      <c r="AH991" s="9">
        <v>1933.84</v>
      </c>
      <c r="AI991" s="9">
        <v>2126.1799999999998</v>
      </c>
      <c r="AJ991" s="9">
        <v>832.88</v>
      </c>
      <c r="AK991" s="9">
        <v>593.79999999999995</v>
      </c>
      <c r="AL991" s="9">
        <v>1159.02</v>
      </c>
    </row>
    <row r="992" spans="1:38" hidden="1" x14ac:dyDescent="0.3">
      <c r="A992" s="1" t="s">
        <v>10</v>
      </c>
      <c r="B992" s="1" t="s">
        <v>4</v>
      </c>
      <c r="C992" s="1" t="s">
        <v>10</v>
      </c>
      <c r="D992">
        <v>-1</v>
      </c>
      <c r="E992" s="4" t="str">
        <f>IF((COUNTIF(ML100K[[#This Row],[abbreviation]],"*nIOI"))&gt;=1,"ü","")</f>
        <v/>
      </c>
      <c r="F992" s="4" t="str">
        <f>IF(ML100K[[#This Row],[sigWeCoRatedCount]]&gt;=1,"ü","")</f>
        <v/>
      </c>
      <c r="G992" s="3">
        <v>13</v>
      </c>
      <c r="H992" s="9">
        <v>0.38690079746347128</v>
      </c>
      <c r="I992" s="9">
        <v>0.37800700955992766</v>
      </c>
      <c r="J992" s="9">
        <v>0.38242648175099769</v>
      </c>
      <c r="K992" s="9">
        <v>0.74769221957249532</v>
      </c>
      <c r="L992" s="9">
        <v>0.71752280709420957</v>
      </c>
      <c r="M992" s="9">
        <v>1.0095846766244936</v>
      </c>
      <c r="N992" s="9">
        <v>1.0047336574068892</v>
      </c>
      <c r="O992" s="9">
        <v>0.29889961224938388</v>
      </c>
      <c r="P992" s="9">
        <v>0.29889961224938388</v>
      </c>
      <c r="Q992" s="9">
        <v>0.54668269332452812</v>
      </c>
      <c r="R992" s="9">
        <v>0.41292621208885866</v>
      </c>
      <c r="S992" s="9">
        <v>0.70110038775061523</v>
      </c>
      <c r="T992" s="9">
        <v>0.68900350477996453</v>
      </c>
      <c r="U992" s="9">
        <v>0.7479530519974551</v>
      </c>
      <c r="V992" s="9">
        <v>0.41598230134519842</v>
      </c>
      <c r="W992" s="9">
        <v>0.59710042159536192</v>
      </c>
      <c r="X992" s="9">
        <v>0.72904907823771981</v>
      </c>
      <c r="Y992" s="9">
        <v>0.65785171922575203</v>
      </c>
      <c r="Z992" s="9">
        <v>0.76737891203554576</v>
      </c>
      <c r="AA992" s="9">
        <v>0.61062809752438274</v>
      </c>
      <c r="AB992" s="9">
        <v>0.38937190247561732</v>
      </c>
      <c r="AC992" s="9">
        <v>0.23262108796445502</v>
      </c>
      <c r="AD992" s="9">
        <v>0.27095092176228086</v>
      </c>
      <c r="AE992" s="9">
        <v>0.34214828077424791</v>
      </c>
      <c r="AF992" s="9">
        <v>3.12</v>
      </c>
      <c r="AG992" s="9">
        <v>0.99933828207847364</v>
      </c>
      <c r="AH992" s="9">
        <v>1945.66</v>
      </c>
      <c r="AI992" s="9">
        <v>2087.2600000000002</v>
      </c>
      <c r="AJ992" s="9">
        <v>775.66</v>
      </c>
      <c r="AK992" s="9">
        <v>632.72</v>
      </c>
      <c r="AL992" s="9">
        <v>1216.24</v>
      </c>
    </row>
    <row r="993" spans="1:38" hidden="1" x14ac:dyDescent="0.3">
      <c r="A993" s="1" t="s">
        <v>10</v>
      </c>
      <c r="B993" s="1" t="s">
        <v>4</v>
      </c>
      <c r="C993" s="1" t="s">
        <v>10</v>
      </c>
      <c r="D993">
        <v>-1</v>
      </c>
      <c r="E993" s="4" t="str">
        <f>IF((COUNTIF(ML100K[[#This Row],[abbreviation]],"*nIOI"))&gt;=1,"ü","")</f>
        <v/>
      </c>
      <c r="F993" s="4" t="str">
        <f>IF(ML100K[[#This Row],[sigWeCoRatedCount]]&gt;=1,"ü","")</f>
        <v/>
      </c>
      <c r="G993" s="3">
        <v>12</v>
      </c>
      <c r="H993" s="9">
        <v>0.38527183192549647</v>
      </c>
      <c r="I993" s="9">
        <v>0.37670723315698734</v>
      </c>
      <c r="J993" s="9">
        <v>0.38096414114904859</v>
      </c>
      <c r="K993" s="9">
        <v>0.74686643460710611</v>
      </c>
      <c r="L993" s="9">
        <v>0.71911428546785172</v>
      </c>
      <c r="M993" s="9">
        <v>1.012780576610377</v>
      </c>
      <c r="N993" s="9">
        <v>1.0063218039204165</v>
      </c>
      <c r="O993" s="9">
        <v>0.29965938461284386</v>
      </c>
      <c r="P993" s="9">
        <v>0.29965938461284386</v>
      </c>
      <c r="Q993" s="9">
        <v>0.54737289205163131</v>
      </c>
      <c r="R993" s="9">
        <v>0.41207751097109852</v>
      </c>
      <c r="S993" s="9">
        <v>0.70034061538715608</v>
      </c>
      <c r="T993" s="9">
        <v>0.6883536165784927</v>
      </c>
      <c r="U993" s="9">
        <v>0.74711168986107868</v>
      </c>
      <c r="V993" s="9">
        <v>0.41617117765422612</v>
      </c>
      <c r="W993" s="9">
        <v>0.59605305197277536</v>
      </c>
      <c r="X993" s="9">
        <v>0.72873928447503</v>
      </c>
      <c r="Y993" s="9">
        <v>0.65653254745046707</v>
      </c>
      <c r="Z993" s="9">
        <v>0.76597479944378788</v>
      </c>
      <c r="AA993" s="9">
        <v>0.61073243371319774</v>
      </c>
      <c r="AB993" s="9">
        <v>0.38926756628680181</v>
      </c>
      <c r="AC993" s="9">
        <v>0.23402520055621068</v>
      </c>
      <c r="AD993" s="9">
        <v>0.27126071552497039</v>
      </c>
      <c r="AE993" s="9">
        <v>0.34346745254953392</v>
      </c>
      <c r="AF993" s="9">
        <v>3.12</v>
      </c>
      <c r="AG993" s="9">
        <v>0.99933828207847364</v>
      </c>
      <c r="AH993" s="9">
        <v>1941.66</v>
      </c>
      <c r="AI993" s="9">
        <v>2083.46</v>
      </c>
      <c r="AJ993" s="9">
        <v>775.44</v>
      </c>
      <c r="AK993" s="9">
        <v>636.52</v>
      </c>
      <c r="AL993" s="9">
        <v>1216.46</v>
      </c>
    </row>
    <row r="994" spans="1:38" hidden="1" x14ac:dyDescent="0.3">
      <c r="A994" s="1" t="s">
        <v>10</v>
      </c>
      <c r="B994" s="1" t="s">
        <v>4</v>
      </c>
      <c r="C994" s="1" t="s">
        <v>10</v>
      </c>
      <c r="D994">
        <v>65535</v>
      </c>
      <c r="E994" s="4" t="str">
        <f>IF((COUNTIF(ML100K[[#This Row],[abbreviation]],"*nIOI"))&gt;=1,"ü","")</f>
        <v/>
      </c>
      <c r="F994" s="4" t="str">
        <f>IF(ML100K[[#This Row],[sigWeCoRatedCount]]&gt;=1,"ü","")</f>
        <v>ü</v>
      </c>
      <c r="G994" s="3">
        <v>7</v>
      </c>
      <c r="H994" s="9">
        <v>0.37466420552212787</v>
      </c>
      <c r="I994" s="9">
        <v>0.35892318960040642</v>
      </c>
      <c r="J994" s="9">
        <v>0.36670735503972574</v>
      </c>
      <c r="K994" s="9">
        <v>0.74666522342791031</v>
      </c>
      <c r="L994" s="9">
        <v>0.73760370500532624</v>
      </c>
      <c r="M994" s="9">
        <v>1.0707789200490092</v>
      </c>
      <c r="N994" s="9">
        <v>1.0347261555340646</v>
      </c>
      <c r="O994" s="9">
        <v>0.30514752574425291</v>
      </c>
      <c r="P994" s="9">
        <v>0.30514752574425291</v>
      </c>
      <c r="Q994" s="9">
        <v>0.5523733231377671</v>
      </c>
      <c r="R994" s="9">
        <v>0.40874124048426952</v>
      </c>
      <c r="S994" s="9">
        <v>0.69485247425574626</v>
      </c>
      <c r="T994" s="9">
        <v>0.67946159480020474</v>
      </c>
      <c r="U994" s="9">
        <v>0.74732756324463112</v>
      </c>
      <c r="V994" s="9">
        <v>0.42340412497010077</v>
      </c>
      <c r="W994" s="9">
        <v>0.59577976261096544</v>
      </c>
      <c r="X994" s="9">
        <v>0.71685508744979753</v>
      </c>
      <c r="Y994" s="9">
        <v>0.657809118072331</v>
      </c>
      <c r="Z994" s="9">
        <v>0.77912599714521413</v>
      </c>
      <c r="AA994" s="9">
        <v>0.57979719245519301</v>
      </c>
      <c r="AB994" s="9">
        <v>0.42020280754480704</v>
      </c>
      <c r="AC994" s="9">
        <v>0.2208740028547862</v>
      </c>
      <c r="AD994" s="9">
        <v>0.2831449125502038</v>
      </c>
      <c r="AE994" s="9">
        <v>0.34219088192766872</v>
      </c>
      <c r="AF994" s="9">
        <v>3.12</v>
      </c>
      <c r="AG994" s="9">
        <v>0.99933828207847364</v>
      </c>
      <c r="AH994" s="9">
        <v>1925.94</v>
      </c>
      <c r="AI994" s="9">
        <v>2119.1999999999998</v>
      </c>
      <c r="AJ994" s="9">
        <v>837.04</v>
      </c>
      <c r="AK994" s="9">
        <v>600.78</v>
      </c>
      <c r="AL994" s="9">
        <v>1154.8599999999999</v>
      </c>
    </row>
    <row r="995" spans="1:38" hidden="1" x14ac:dyDescent="0.3">
      <c r="A995" s="1" t="s">
        <v>10</v>
      </c>
      <c r="B995" s="1" t="s">
        <v>4</v>
      </c>
      <c r="C995" s="1" t="s">
        <v>10</v>
      </c>
      <c r="D995">
        <v>-1</v>
      </c>
      <c r="E995" s="4" t="str">
        <f>IF((COUNTIF(ML100K[[#This Row],[abbreviation]],"*nIOI"))&gt;=1,"ü","")</f>
        <v/>
      </c>
      <c r="F995" s="4" t="str">
        <f>IF(ML100K[[#This Row],[sigWeCoRatedCount]]&gt;=1,"ü","")</f>
        <v/>
      </c>
      <c r="G995" s="3">
        <v>11</v>
      </c>
      <c r="H995" s="9">
        <v>0.382349606251704</v>
      </c>
      <c r="I995" s="9">
        <v>0.37414413761929477</v>
      </c>
      <c r="J995" s="9">
        <v>0.37822312545182263</v>
      </c>
      <c r="K995" s="9">
        <v>0.74549672355107055</v>
      </c>
      <c r="L995" s="9">
        <v>0.72113022368502921</v>
      </c>
      <c r="M995" s="9">
        <v>1.0175723650521245</v>
      </c>
      <c r="N995" s="9">
        <v>1.0087008062668634</v>
      </c>
      <c r="O995" s="9">
        <v>0.30105580400619103</v>
      </c>
      <c r="P995" s="9">
        <v>0.30105580400619103</v>
      </c>
      <c r="Q995" s="9">
        <v>0.54864224423572217</v>
      </c>
      <c r="R995" s="9">
        <v>0.41129668568367594</v>
      </c>
      <c r="S995" s="9">
        <v>0.69894419599380908</v>
      </c>
      <c r="T995" s="9">
        <v>0.68707206880964578</v>
      </c>
      <c r="U995" s="9">
        <v>0.7457301177916541</v>
      </c>
      <c r="V995" s="9">
        <v>0.41666755539272776</v>
      </c>
      <c r="W995" s="9">
        <v>0.59431528224775854</v>
      </c>
      <c r="X995" s="9">
        <v>0.72792462231697719</v>
      </c>
      <c r="Y995" s="9">
        <v>0.65442498393472703</v>
      </c>
      <c r="Z995" s="9">
        <v>0.76400258516415742</v>
      </c>
      <c r="AA995" s="9">
        <v>0.61014155245513635</v>
      </c>
      <c r="AB995" s="9">
        <v>0.38985844754486326</v>
      </c>
      <c r="AC995" s="9">
        <v>0.23599741483584202</v>
      </c>
      <c r="AD995" s="9">
        <v>0.27207537768302215</v>
      </c>
      <c r="AE995" s="9">
        <v>0.34557501606527447</v>
      </c>
      <c r="AF995" s="9">
        <v>3.12</v>
      </c>
      <c r="AG995" s="9">
        <v>0.99933828207847364</v>
      </c>
      <c r="AH995" s="9">
        <v>1937.98</v>
      </c>
      <c r="AI995" s="9">
        <v>2078.08</v>
      </c>
      <c r="AJ995" s="9">
        <v>776.64</v>
      </c>
      <c r="AK995" s="9">
        <v>641.9</v>
      </c>
      <c r="AL995" s="9">
        <v>1215.26</v>
      </c>
    </row>
    <row r="996" spans="1:38" hidden="1" x14ac:dyDescent="0.3">
      <c r="A996" s="1" t="s">
        <v>10</v>
      </c>
      <c r="B996" s="1" t="s">
        <v>4</v>
      </c>
      <c r="C996" s="1" t="s">
        <v>10</v>
      </c>
      <c r="D996">
        <v>-1</v>
      </c>
      <c r="E996" s="4" t="str">
        <f>IF((COUNTIF(ML100K[[#This Row],[abbreviation]],"*nIOI"))&gt;=1,"ü","")</f>
        <v/>
      </c>
      <c r="F996" s="4" t="str">
        <f>IF(ML100K[[#This Row],[sigWeCoRatedCount]]&gt;=1,"ü","")</f>
        <v/>
      </c>
      <c r="G996" s="3">
        <v>0</v>
      </c>
      <c r="H996" s="9">
        <v>0.38503739420144889</v>
      </c>
      <c r="I996" s="9">
        <v>0.37854092667913436</v>
      </c>
      <c r="J996" s="9">
        <v>0.38177442494947217</v>
      </c>
      <c r="K996" s="9">
        <v>0.74549449524556488</v>
      </c>
      <c r="L996" s="9">
        <v>0.71988704972327944</v>
      </c>
      <c r="M996" s="9">
        <v>1.008714780208452</v>
      </c>
      <c r="N996" s="9">
        <v>1.0042955505240796</v>
      </c>
      <c r="O996" s="9">
        <v>0.29972737184336923</v>
      </c>
      <c r="P996" s="9">
        <v>0.29972737184336923</v>
      </c>
      <c r="Q996" s="9">
        <v>0.54744204255719775</v>
      </c>
      <c r="R996" s="9">
        <v>0.40915704568802397</v>
      </c>
      <c r="S996" s="9">
        <v>0.70027262815663061</v>
      </c>
      <c r="T996" s="9">
        <v>0.68927046333956687</v>
      </c>
      <c r="U996" s="9">
        <v>0.74565234690524851</v>
      </c>
      <c r="V996" s="9">
        <v>0.41475043164347064</v>
      </c>
      <c r="W996" s="9">
        <v>0.59429358812879207</v>
      </c>
      <c r="X996" s="9">
        <v>0.73105423501954048</v>
      </c>
      <c r="Y996" s="9">
        <v>0.65398315918190797</v>
      </c>
      <c r="Z996" s="9">
        <v>0.76056624985432963</v>
      </c>
      <c r="AA996" s="9">
        <v>0.61797467682480467</v>
      </c>
      <c r="AB996" s="9">
        <v>0.38202532317519527</v>
      </c>
      <c r="AC996" s="9">
        <v>0.23943375014566987</v>
      </c>
      <c r="AD996" s="9">
        <v>0.26894576498045863</v>
      </c>
      <c r="AE996" s="9">
        <v>0.34601684081809131</v>
      </c>
      <c r="AF996" s="9">
        <v>3.12</v>
      </c>
      <c r="AG996" s="9">
        <v>0.99933828207847364</v>
      </c>
      <c r="AH996" s="9">
        <v>1927.9</v>
      </c>
      <c r="AI996" s="9">
        <v>2068.6999999999998</v>
      </c>
      <c r="AJ996" s="9">
        <v>761</v>
      </c>
      <c r="AK996" s="9">
        <v>651.28</v>
      </c>
      <c r="AL996" s="9">
        <v>1230.9000000000001</v>
      </c>
    </row>
    <row r="997" spans="1:38" hidden="1" x14ac:dyDescent="0.3">
      <c r="A997" s="1" t="s">
        <v>10</v>
      </c>
      <c r="B997" s="1" t="s">
        <v>4</v>
      </c>
      <c r="C997" s="1" t="s">
        <v>10</v>
      </c>
      <c r="D997">
        <v>65535</v>
      </c>
      <c r="E997" s="4" t="str">
        <f>IF((COUNTIF(ML100K[[#This Row],[abbreviation]],"*nIOI"))&gt;=1,"ü","")</f>
        <v/>
      </c>
      <c r="F997" s="4" t="str">
        <f>IF(ML100K[[#This Row],[sigWeCoRatedCount]]&gt;=1,"ü","")</f>
        <v>ü</v>
      </c>
      <c r="G997" s="3">
        <v>6</v>
      </c>
      <c r="H997" s="9">
        <v>0.36977294559475987</v>
      </c>
      <c r="I997" s="9">
        <v>0.3546253203491942</v>
      </c>
      <c r="J997" s="9">
        <v>0.36211830090706171</v>
      </c>
      <c r="K997" s="9">
        <v>0.74458135277757864</v>
      </c>
      <c r="L997" s="9">
        <v>0.74354160287314552</v>
      </c>
      <c r="M997" s="9">
        <v>1.0860710864206495</v>
      </c>
      <c r="N997" s="9">
        <v>1.0420930423734878</v>
      </c>
      <c r="O997" s="9">
        <v>0.30739696638181324</v>
      </c>
      <c r="P997" s="9">
        <v>0.30739696638181324</v>
      </c>
      <c r="Q997" s="9">
        <v>0.55440306864877698</v>
      </c>
      <c r="R997" s="9">
        <v>0.40646195420857145</v>
      </c>
      <c r="S997" s="9">
        <v>0.69260303361818698</v>
      </c>
      <c r="T997" s="9">
        <v>0.67731266017459812</v>
      </c>
      <c r="U997" s="9">
        <v>0.74521556931180888</v>
      </c>
      <c r="V997" s="9">
        <v>0.42427733797794015</v>
      </c>
      <c r="W997" s="9">
        <v>0.59313488177903284</v>
      </c>
      <c r="X997" s="9">
        <v>0.71540221911083479</v>
      </c>
      <c r="Y997" s="9">
        <v>0.65437072648392391</v>
      </c>
      <c r="Z997" s="9">
        <v>0.77629852205883487</v>
      </c>
      <c r="AA997" s="9">
        <v>0.57832679829035905</v>
      </c>
      <c r="AB997" s="9">
        <v>0.42167320170964107</v>
      </c>
      <c r="AC997" s="9">
        <v>0.22370147794116549</v>
      </c>
      <c r="AD997" s="9">
        <v>0.28459778088916449</v>
      </c>
      <c r="AE997" s="9">
        <v>0.34562927351607553</v>
      </c>
      <c r="AF997" s="9">
        <v>3.12</v>
      </c>
      <c r="AG997" s="9">
        <v>0.99933828207847364</v>
      </c>
      <c r="AH997" s="9">
        <v>1915.2</v>
      </c>
      <c r="AI997" s="9">
        <v>2111.52</v>
      </c>
      <c r="AJ997" s="9">
        <v>839.96</v>
      </c>
      <c r="AK997" s="9">
        <v>608.46</v>
      </c>
      <c r="AL997" s="9">
        <v>1151.94</v>
      </c>
    </row>
    <row r="998" spans="1:38" hidden="1" x14ac:dyDescent="0.3">
      <c r="A998" s="1" t="s">
        <v>10</v>
      </c>
      <c r="B998" s="1" t="s">
        <v>4</v>
      </c>
      <c r="C998" s="1" t="s">
        <v>10</v>
      </c>
      <c r="D998">
        <v>-1</v>
      </c>
      <c r="E998" s="4" t="str">
        <f>IF((COUNTIF(ML100K[[#This Row],[abbreviation]],"*nIOI"))&gt;=1,"ü","")</f>
        <v/>
      </c>
      <c r="F998" s="4" t="str">
        <f>IF(ML100K[[#This Row],[sigWeCoRatedCount]]&gt;=1,"ü","")</f>
        <v/>
      </c>
      <c r="G998" s="3">
        <v>10</v>
      </c>
      <c r="H998" s="9">
        <v>0.37982565922984207</v>
      </c>
      <c r="I998" s="9">
        <v>0.37188988437095977</v>
      </c>
      <c r="J998" s="9">
        <v>0.37583553161756689</v>
      </c>
      <c r="K998" s="9">
        <v>0.74435999702060851</v>
      </c>
      <c r="L998" s="9">
        <v>0.72458527758435964</v>
      </c>
      <c r="M998" s="9">
        <v>1.0253567462134727</v>
      </c>
      <c r="N998" s="9">
        <v>1.0125460879240076</v>
      </c>
      <c r="O998" s="9">
        <v>0.30224851624048882</v>
      </c>
      <c r="P998" s="9">
        <v>0.30224851624048882</v>
      </c>
      <c r="Q998" s="9">
        <v>0.54973259584606127</v>
      </c>
      <c r="R998" s="9">
        <v>0.40961579128656633</v>
      </c>
      <c r="S998" s="9">
        <v>0.6977514837595119</v>
      </c>
      <c r="T998" s="9">
        <v>0.68594494218548085</v>
      </c>
      <c r="U998" s="9">
        <v>0.74458268786520709</v>
      </c>
      <c r="V998" s="9">
        <v>0.41712996978241551</v>
      </c>
      <c r="W998" s="9">
        <v>0.59286765601873082</v>
      </c>
      <c r="X998" s="9">
        <v>0.72716741155649611</v>
      </c>
      <c r="Y998" s="9">
        <v>0.65265824767334635</v>
      </c>
      <c r="Z998" s="9">
        <v>0.76244351259443799</v>
      </c>
      <c r="AA998" s="9">
        <v>0.60944637177652294</v>
      </c>
      <c r="AB998" s="9">
        <v>0.39055362822347778</v>
      </c>
      <c r="AC998" s="9">
        <v>0.2375564874055632</v>
      </c>
      <c r="AD998" s="9">
        <v>0.27283258844350328</v>
      </c>
      <c r="AE998" s="9">
        <v>0.34734175232665387</v>
      </c>
      <c r="AF998" s="9">
        <v>3.12</v>
      </c>
      <c r="AG998" s="9">
        <v>0.99933828207847364</v>
      </c>
      <c r="AH998" s="9">
        <v>1930.06</v>
      </c>
      <c r="AI998" s="9">
        <v>2073.86</v>
      </c>
      <c r="AJ998" s="9">
        <v>778.04</v>
      </c>
      <c r="AK998" s="9">
        <v>646.12</v>
      </c>
      <c r="AL998" s="9">
        <v>1213.8599999999999</v>
      </c>
    </row>
    <row r="999" spans="1:38" hidden="1" x14ac:dyDescent="0.3">
      <c r="A999" s="1" t="s">
        <v>10</v>
      </c>
      <c r="B999" s="1" t="s">
        <v>4</v>
      </c>
      <c r="C999" s="1" t="s">
        <v>10</v>
      </c>
      <c r="D999">
        <v>-1</v>
      </c>
      <c r="E999" s="4" t="str">
        <f>IF((COUNTIF(ML100K[[#This Row],[abbreviation]],"*nIOI"))&gt;=1,"ü","")</f>
        <v/>
      </c>
      <c r="F999" s="4" t="str">
        <f>IF(ML100K[[#This Row],[sigWeCoRatedCount]]&gt;=1,"ü","")</f>
        <v/>
      </c>
      <c r="G999" s="3">
        <v>9</v>
      </c>
      <c r="H999" s="9">
        <v>0.37805642379306043</v>
      </c>
      <c r="I999" s="9">
        <v>0.37043704506922204</v>
      </c>
      <c r="J999" s="9">
        <v>0.37422584694276223</v>
      </c>
      <c r="K999" s="9">
        <v>0.74346137770193077</v>
      </c>
      <c r="L999" s="9">
        <v>0.72590972192906655</v>
      </c>
      <c r="M999" s="9">
        <v>1.030280596463566</v>
      </c>
      <c r="N999" s="9">
        <v>1.0149722540290866</v>
      </c>
      <c r="O999" s="9">
        <v>0.30309760014664699</v>
      </c>
      <c r="P999" s="9">
        <v>0.30309760014664699</v>
      </c>
      <c r="Q999" s="9">
        <v>0.55050780234576491</v>
      </c>
      <c r="R999" s="9">
        <v>0.40976422385746114</v>
      </c>
      <c r="S999" s="9">
        <v>0.69690239985335212</v>
      </c>
      <c r="T999" s="9">
        <v>0.68521852253461113</v>
      </c>
      <c r="U999" s="9">
        <v>0.74367382332674381</v>
      </c>
      <c r="V999" s="9">
        <v>0.41735876168210306</v>
      </c>
      <c r="W999" s="9">
        <v>0.59172374105570191</v>
      </c>
      <c r="X999" s="9">
        <v>0.72679320173724804</v>
      </c>
      <c r="Y999" s="9">
        <v>0.65126322205581211</v>
      </c>
      <c r="Z999" s="9">
        <v>0.76097949577892843</v>
      </c>
      <c r="AA999" s="9">
        <v>0.60945754929029339</v>
      </c>
      <c r="AB999" s="9">
        <v>0.39054245070970628</v>
      </c>
      <c r="AC999" s="9">
        <v>0.23902050422107135</v>
      </c>
      <c r="AD999" s="9">
        <v>0.27320679826275052</v>
      </c>
      <c r="AE999" s="9">
        <v>0.34873677794418784</v>
      </c>
      <c r="AF999" s="9">
        <v>3.12</v>
      </c>
      <c r="AG999" s="9">
        <v>0.99933828207847364</v>
      </c>
      <c r="AH999" s="9">
        <v>1930.76</v>
      </c>
      <c r="AI999" s="9">
        <v>2069.86</v>
      </c>
      <c r="AJ999" s="9">
        <v>778.04</v>
      </c>
      <c r="AK999" s="9">
        <v>650.12</v>
      </c>
      <c r="AL999" s="9">
        <v>1213.8599999999999</v>
      </c>
    </row>
    <row r="1000" spans="1:38" hidden="1" x14ac:dyDescent="0.3">
      <c r="A1000" s="1" t="s">
        <v>10</v>
      </c>
      <c r="B1000" s="1" t="s">
        <v>4</v>
      </c>
      <c r="C1000" s="1" t="s">
        <v>10</v>
      </c>
      <c r="D1000">
        <v>-1</v>
      </c>
      <c r="E1000" s="4" t="str">
        <f>IF((COUNTIF(ML100K[[#This Row],[abbreviation]],"*nIOI"))&gt;=1,"ü","")</f>
        <v/>
      </c>
      <c r="F1000" s="4" t="str">
        <f>IF(ML100K[[#This Row],[sigWeCoRatedCount]]&gt;=1,"ü","")</f>
        <v/>
      </c>
      <c r="G1000" s="3">
        <v>8</v>
      </c>
      <c r="H1000" s="9">
        <v>0.3745777698193915</v>
      </c>
      <c r="I1000" s="9">
        <v>0.36739108409009041</v>
      </c>
      <c r="J1000" s="9">
        <v>0.37096557659233509</v>
      </c>
      <c r="K1000" s="9">
        <v>0.74179865592466365</v>
      </c>
      <c r="L1000" s="9">
        <v>0.730493951533153</v>
      </c>
      <c r="M1000" s="9">
        <v>1.0400775211900648</v>
      </c>
      <c r="N1000" s="9">
        <v>1.0197817160569522</v>
      </c>
      <c r="O1000" s="9">
        <v>0.30475732079232637</v>
      </c>
      <c r="P1000" s="9">
        <v>0.30475732079232637</v>
      </c>
      <c r="Q1000" s="9">
        <v>0.5520113205822188</v>
      </c>
      <c r="R1000" s="9">
        <v>0.40729812809896698</v>
      </c>
      <c r="S1000" s="9">
        <v>0.69524267920767391</v>
      </c>
      <c r="T1000" s="9">
        <v>0.68369554204504535</v>
      </c>
      <c r="U1000" s="9">
        <v>0.74199404649859846</v>
      </c>
      <c r="V1000" s="9">
        <v>0.41793557774976375</v>
      </c>
      <c r="W1000" s="9">
        <v>0.58962540100763183</v>
      </c>
      <c r="X1000" s="9">
        <v>0.72584502139231655</v>
      </c>
      <c r="Y1000" s="9">
        <v>0.64873274842707673</v>
      </c>
      <c r="Z1000" s="9">
        <v>0.75853398878066036</v>
      </c>
      <c r="AA1000" s="9">
        <v>0.60885709530943</v>
      </c>
      <c r="AB1000" s="9">
        <v>0.39114290469057111</v>
      </c>
      <c r="AC1000" s="9">
        <v>0.24146601121933947</v>
      </c>
      <c r="AD1000" s="9">
        <v>0.27415497860768395</v>
      </c>
      <c r="AE1000" s="9">
        <v>0.3512672515729241</v>
      </c>
      <c r="AF1000" s="9">
        <v>3.12</v>
      </c>
      <c r="AG1000" s="9">
        <v>0.99933828207847364</v>
      </c>
      <c r="AH1000" s="9">
        <v>1919.14</v>
      </c>
      <c r="AI1000" s="9">
        <v>2063.2399999999998</v>
      </c>
      <c r="AJ1000" s="9">
        <v>779.24</v>
      </c>
      <c r="AK1000" s="9">
        <v>656.74</v>
      </c>
      <c r="AL1000" s="9">
        <v>1212.6600000000001</v>
      </c>
    </row>
    <row r="1001" spans="1:38" hidden="1" x14ac:dyDescent="0.3">
      <c r="A1001" s="1" t="s">
        <v>10</v>
      </c>
      <c r="B1001" s="1" t="s">
        <v>4</v>
      </c>
      <c r="C1001" s="1" t="s">
        <v>10</v>
      </c>
      <c r="D1001">
        <v>65535</v>
      </c>
      <c r="E1001" s="4" t="str">
        <f>IF((COUNTIF(ML100K[[#This Row],[abbreviation]],"*nIOI"))&gt;=1,"ü","")</f>
        <v/>
      </c>
      <c r="F1001" s="4" t="str">
        <f>IF(ML100K[[#This Row],[sigWeCoRatedCount]]&gt;=1,"ü","")</f>
        <v>ü</v>
      </c>
      <c r="G1001" s="3">
        <v>5</v>
      </c>
      <c r="H1001" s="9">
        <v>0.35985151425696682</v>
      </c>
      <c r="I1001" s="9">
        <v>0.34566777742149829</v>
      </c>
      <c r="J1001" s="9">
        <v>0.35268634660700576</v>
      </c>
      <c r="K1001" s="9">
        <v>0.74041716178163541</v>
      </c>
      <c r="L1001" s="9">
        <v>0.75289670738348469</v>
      </c>
      <c r="M1001" s="9">
        <v>1.1100027136517838</v>
      </c>
      <c r="N1001" s="9">
        <v>1.0535071098235773</v>
      </c>
      <c r="O1001" s="9">
        <v>0.31201092791937352</v>
      </c>
      <c r="P1001" s="9">
        <v>0.31201092791937352</v>
      </c>
      <c r="Q1001" s="9">
        <v>0.55854563448793071</v>
      </c>
      <c r="R1001" s="9">
        <v>0.40326168283028735</v>
      </c>
      <c r="S1001" s="9">
        <v>0.68798907208062576</v>
      </c>
      <c r="T1001" s="9">
        <v>0.67283388871074923</v>
      </c>
      <c r="U1001" s="9">
        <v>0.74101439641893563</v>
      </c>
      <c r="V1001" s="9">
        <v>0.42616354322823458</v>
      </c>
      <c r="W1001" s="9">
        <v>0.58787158686313679</v>
      </c>
      <c r="X1001" s="9">
        <v>0.71224535117749044</v>
      </c>
      <c r="Y1001" s="9">
        <v>0.64760616307947705</v>
      </c>
      <c r="Z1001" s="9">
        <v>0.77097897543249794</v>
      </c>
      <c r="AA1001" s="9">
        <v>0.57468880198900141</v>
      </c>
      <c r="AB1001" s="9">
        <v>0.42531119801099854</v>
      </c>
      <c r="AC1001" s="9">
        <v>0.22902102456750334</v>
      </c>
      <c r="AD1001" s="9">
        <v>0.28775464882250912</v>
      </c>
      <c r="AE1001" s="9">
        <v>0.35239383692052412</v>
      </c>
      <c r="AF1001" s="9">
        <v>3.12</v>
      </c>
      <c r="AG1001" s="9">
        <v>0.99933828207847364</v>
      </c>
      <c r="AH1001" s="9">
        <v>1900.12</v>
      </c>
      <c r="AI1001" s="9">
        <v>2097.04</v>
      </c>
      <c r="AJ1001" s="9">
        <v>847.22</v>
      </c>
      <c r="AK1001" s="9">
        <v>622.94000000000005</v>
      </c>
      <c r="AL1001" s="9">
        <v>1144.68</v>
      </c>
    </row>
    <row r="1002" spans="1:38" hidden="1" x14ac:dyDescent="0.3">
      <c r="A1002" s="1" t="s">
        <v>10</v>
      </c>
      <c r="B1002" s="1" t="s">
        <v>4</v>
      </c>
      <c r="C1002" s="1" t="s">
        <v>10</v>
      </c>
      <c r="D1002">
        <v>-1</v>
      </c>
      <c r="E1002" s="4" t="str">
        <f>IF((COUNTIF(ML100K[[#This Row],[abbreviation]],"*nIOI"))&gt;=1,"ü","")</f>
        <v/>
      </c>
      <c r="F1002" s="4" t="str">
        <f>IF(ML100K[[#This Row],[sigWeCoRatedCount]]&gt;=1,"ü","")</f>
        <v/>
      </c>
      <c r="G1002" s="3">
        <v>7</v>
      </c>
      <c r="H1002" s="9">
        <v>0.36863724684779448</v>
      </c>
      <c r="I1002" s="9">
        <v>0.3622606663589949</v>
      </c>
      <c r="J1002" s="9">
        <v>0.36543374573473847</v>
      </c>
      <c r="K1002" s="9">
        <v>0.73889838339902913</v>
      </c>
      <c r="L1002" s="9">
        <v>0.7352438455428868</v>
      </c>
      <c r="M1002" s="9">
        <v>1.0513892142225278</v>
      </c>
      <c r="N1002" s="9">
        <v>1.0253169919024052</v>
      </c>
      <c r="O1002" s="9">
        <v>0.30760544518437449</v>
      </c>
      <c r="P1002" s="9">
        <v>0.30760544518437449</v>
      </c>
      <c r="Q1002" s="9">
        <v>0.5545914317303825</v>
      </c>
      <c r="R1002" s="9">
        <v>0.40532408698959954</v>
      </c>
      <c r="S1002" s="9">
        <v>0.69239455481562606</v>
      </c>
      <c r="T1002" s="9">
        <v>0.68113033317949812</v>
      </c>
      <c r="U1002" s="9">
        <v>0.73906366068041873</v>
      </c>
      <c r="V1002" s="9">
        <v>0.4188745197891402</v>
      </c>
      <c r="W1002" s="9">
        <v>0.58596141509013144</v>
      </c>
      <c r="X1002" s="9">
        <v>0.72431528789530164</v>
      </c>
      <c r="Y1002" s="9">
        <v>0.644321958952493</v>
      </c>
      <c r="Z1002" s="9">
        <v>0.75414268796951545</v>
      </c>
      <c r="AA1002" s="9">
        <v>0.60811797838947945</v>
      </c>
      <c r="AB1002" s="9">
        <v>0.39188202161052077</v>
      </c>
      <c r="AC1002" s="9">
        <v>0.24585731203048491</v>
      </c>
      <c r="AD1002" s="9">
        <v>0.27568471210469847</v>
      </c>
      <c r="AE1002" s="9">
        <v>0.35567804104750694</v>
      </c>
      <c r="AF1002" s="9">
        <v>3.12</v>
      </c>
      <c r="AG1002" s="9">
        <v>0.99933828207847364</v>
      </c>
      <c r="AH1002" s="9">
        <v>1909.84</v>
      </c>
      <c r="AI1002" s="9">
        <v>2051.2800000000002</v>
      </c>
      <c r="AJ1002" s="9">
        <v>780.7</v>
      </c>
      <c r="AK1002" s="9">
        <v>668.7</v>
      </c>
      <c r="AL1002" s="9">
        <v>1211.2</v>
      </c>
    </row>
    <row r="1003" spans="1:38" hidden="1" x14ac:dyDescent="0.3">
      <c r="A1003" s="1" t="s">
        <v>10</v>
      </c>
      <c r="B1003" s="1" t="s">
        <v>4</v>
      </c>
      <c r="C1003" s="1" t="s">
        <v>10</v>
      </c>
      <c r="D1003">
        <v>-1</v>
      </c>
      <c r="E1003" s="4" t="str">
        <f>IF((COUNTIF(ML100K[[#This Row],[abbreviation]],"*nIOI"))&gt;=1,"ü","")</f>
        <v/>
      </c>
      <c r="F1003" s="4" t="str">
        <f>IF(ML100K[[#This Row],[sigWeCoRatedCount]]&gt;=1,"ü","")</f>
        <v/>
      </c>
      <c r="G1003" s="3">
        <v>6</v>
      </c>
      <c r="H1003" s="9">
        <v>0.36382220203580828</v>
      </c>
      <c r="I1003" s="9">
        <v>0.35819126060774176</v>
      </c>
      <c r="J1003" s="9">
        <v>0.3609945772220064</v>
      </c>
      <c r="K1003" s="9">
        <v>0.73642283548907761</v>
      </c>
      <c r="L1003" s="9">
        <v>0.74189067826037092</v>
      </c>
      <c r="M1003" s="9">
        <v>1.0682654698264948</v>
      </c>
      <c r="N1003" s="9">
        <v>1.033519930010351</v>
      </c>
      <c r="O1003" s="9">
        <v>0.3099357435814819</v>
      </c>
      <c r="P1003" s="9">
        <v>0.3099357435814819</v>
      </c>
      <c r="Q1003" s="9">
        <v>0.55668574651552349</v>
      </c>
      <c r="R1003" s="9">
        <v>0.40297702324247359</v>
      </c>
      <c r="S1003" s="9">
        <v>0.69006425641851765</v>
      </c>
      <c r="T1003" s="9">
        <v>0.67909563030386999</v>
      </c>
      <c r="U1003" s="9">
        <v>0.73656103550776153</v>
      </c>
      <c r="V1003" s="9">
        <v>0.41955595609156071</v>
      </c>
      <c r="W1003" s="9">
        <v>0.58285909462824903</v>
      </c>
      <c r="X1003" s="9">
        <v>0.72319267505608287</v>
      </c>
      <c r="Y1003" s="9">
        <v>0.6406295269797263</v>
      </c>
      <c r="Z1003" s="9">
        <v>0.75020586964856162</v>
      </c>
      <c r="AA1003" s="9">
        <v>0.60798539095917836</v>
      </c>
      <c r="AB1003" s="9">
        <v>0.39201460904082097</v>
      </c>
      <c r="AC1003" s="9">
        <v>0.24979413035143763</v>
      </c>
      <c r="AD1003" s="9">
        <v>0.27680732494391724</v>
      </c>
      <c r="AE1003" s="9">
        <v>0.35937047302027425</v>
      </c>
      <c r="AF1003" s="9">
        <v>3.12</v>
      </c>
      <c r="AG1003" s="9">
        <v>0.99933828207847364</v>
      </c>
      <c r="AH1003" s="9">
        <v>1898.78</v>
      </c>
      <c r="AI1003" s="9">
        <v>2040.58</v>
      </c>
      <c r="AJ1003" s="9">
        <v>780.98</v>
      </c>
      <c r="AK1003" s="9">
        <v>679.4</v>
      </c>
      <c r="AL1003" s="9">
        <v>1210.92</v>
      </c>
    </row>
    <row r="1004" spans="1:38" hidden="1" x14ac:dyDescent="0.3">
      <c r="A1004" s="1" t="s">
        <v>10</v>
      </c>
      <c r="B1004" s="1" t="s">
        <v>4</v>
      </c>
      <c r="C1004" s="1" t="s">
        <v>10</v>
      </c>
      <c r="D1004">
        <v>-1</v>
      </c>
      <c r="E1004" s="4" t="str">
        <f>IF((COUNTIF(ML100K[[#This Row],[abbreviation]],"*nIOI"))&gt;=1,"ü","")</f>
        <v/>
      </c>
      <c r="F1004" s="4" t="str">
        <f>IF(ML100K[[#This Row],[sigWeCoRatedCount]]&gt;=1,"ü","")</f>
        <v/>
      </c>
      <c r="G1004" s="3">
        <v>5</v>
      </c>
      <c r="H1004" s="9">
        <v>0.35951637607101983</v>
      </c>
      <c r="I1004" s="9">
        <v>0.35476756164019174</v>
      </c>
      <c r="J1004" s="9">
        <v>0.35713266409693806</v>
      </c>
      <c r="K1004" s="9">
        <v>0.73397259213839905</v>
      </c>
      <c r="L1004" s="9">
        <v>0.7499811233471313</v>
      </c>
      <c r="M1004" s="9">
        <v>1.0885555291207047</v>
      </c>
      <c r="N1004" s="9">
        <v>1.0432943906667373</v>
      </c>
      <c r="O1004" s="9">
        <v>0.31205822358377916</v>
      </c>
      <c r="P1004" s="9">
        <v>0.31205822358377916</v>
      </c>
      <c r="Q1004" s="9">
        <v>0.55858842934522024</v>
      </c>
      <c r="R1004" s="9">
        <v>0.39952623457375808</v>
      </c>
      <c r="S1004" s="9">
        <v>0.68794177641622078</v>
      </c>
      <c r="T1004" s="9">
        <v>0.67738378082009676</v>
      </c>
      <c r="U1004" s="9">
        <v>0.73408338063574263</v>
      </c>
      <c r="V1004" s="9">
        <v>0.41998098694121488</v>
      </c>
      <c r="W1004" s="9">
        <v>0.57979372740978541</v>
      </c>
      <c r="X1004" s="9">
        <v>0.72249759909098243</v>
      </c>
      <c r="Y1004" s="9">
        <v>0.63701877698003706</v>
      </c>
      <c r="Z1004" s="9">
        <v>0.74589079147995752</v>
      </c>
      <c r="AA1004" s="9">
        <v>0.60887677016023456</v>
      </c>
      <c r="AB1004" s="9">
        <v>0.39112322983976483</v>
      </c>
      <c r="AC1004" s="9">
        <v>0.25410920852004337</v>
      </c>
      <c r="AD1004" s="9">
        <v>0.27750240090901623</v>
      </c>
      <c r="AE1004" s="9">
        <v>0.36298122301996305</v>
      </c>
      <c r="AF1004" s="9">
        <v>3.12</v>
      </c>
      <c r="AG1004" s="9">
        <v>0.99933828207847364</v>
      </c>
      <c r="AH1004" s="9">
        <v>1882.52</v>
      </c>
      <c r="AI1004" s="9">
        <v>2028.8</v>
      </c>
      <c r="AJ1004" s="9">
        <v>779.2</v>
      </c>
      <c r="AK1004" s="9">
        <v>691.18</v>
      </c>
      <c r="AL1004" s="9">
        <v>1212.7</v>
      </c>
    </row>
    <row r="1005" spans="1:38" hidden="1" x14ac:dyDescent="0.3">
      <c r="A1005" s="1" t="s">
        <v>10</v>
      </c>
      <c r="B1005" s="1" t="s">
        <v>4</v>
      </c>
      <c r="C1005" s="1" t="s">
        <v>10</v>
      </c>
      <c r="D1005">
        <v>65535</v>
      </c>
      <c r="E1005" s="4" t="str">
        <f>IF((COUNTIF(ML100K[[#This Row],[abbreviation]],"*nIOI"))&gt;=1,"ü","")</f>
        <v/>
      </c>
      <c r="F1005" s="4" t="str">
        <f>IF(ML100K[[#This Row],[sigWeCoRatedCount]]&gt;=1,"ü","")</f>
        <v>ü</v>
      </c>
      <c r="G1005" s="3">
        <v>4</v>
      </c>
      <c r="H1005" s="9">
        <v>0.34367679602564594</v>
      </c>
      <c r="I1005" s="9">
        <v>0.33154406527552666</v>
      </c>
      <c r="J1005" s="9">
        <v>0.33755427067207194</v>
      </c>
      <c r="K1005" s="9">
        <v>0.73326524122803693</v>
      </c>
      <c r="L1005" s="9">
        <v>0.76929786486695118</v>
      </c>
      <c r="M1005" s="9">
        <v>1.1511752196968259</v>
      </c>
      <c r="N1005" s="9">
        <v>1.0728644540644023</v>
      </c>
      <c r="O1005" s="9">
        <v>0.31952834535064184</v>
      </c>
      <c r="P1005" s="9">
        <v>0.31952834535064184</v>
      </c>
      <c r="Q1005" s="9">
        <v>0.56523686970859166</v>
      </c>
      <c r="R1005" s="9">
        <v>0.39654669333575926</v>
      </c>
      <c r="S1005" s="9">
        <v>0.68047165464935855</v>
      </c>
      <c r="T1005" s="9">
        <v>0.66577203263776452</v>
      </c>
      <c r="U1005" s="9">
        <v>0.73376513238201146</v>
      </c>
      <c r="V1005" s="9">
        <v>0.42893834844268552</v>
      </c>
      <c r="W1005" s="9">
        <v>0.57890503550807493</v>
      </c>
      <c r="X1005" s="9">
        <v>0.70757755756703777</v>
      </c>
      <c r="Y1005" s="9">
        <v>0.63609923845860894</v>
      </c>
      <c r="Z1005" s="9">
        <v>0.76095325711627171</v>
      </c>
      <c r="AA1005" s="9">
        <v>0.57059080815925523</v>
      </c>
      <c r="AB1005" s="9">
        <v>0.42940919184074461</v>
      </c>
      <c r="AC1005" s="9">
        <v>0.2390467428837289</v>
      </c>
      <c r="AD1005" s="9">
        <v>0.29242244243296256</v>
      </c>
      <c r="AE1005" s="9">
        <v>0.36390076154139162</v>
      </c>
      <c r="AF1005" s="9">
        <v>3.12</v>
      </c>
      <c r="AG1005" s="9">
        <v>0.99933828207847364</v>
      </c>
      <c r="AH1005" s="9">
        <v>1868.48</v>
      </c>
      <c r="AI1005" s="9">
        <v>2069.7800000000002</v>
      </c>
      <c r="AJ1005" s="9">
        <v>855.38</v>
      </c>
      <c r="AK1005" s="9">
        <v>650.20000000000005</v>
      </c>
      <c r="AL1005" s="9">
        <v>1136.52</v>
      </c>
    </row>
    <row r="1006" spans="1:38" hidden="1" x14ac:dyDescent="0.3">
      <c r="A1006" s="1" t="s">
        <v>10</v>
      </c>
      <c r="B1006" s="1" t="s">
        <v>4</v>
      </c>
      <c r="C1006" s="1" t="s">
        <v>10</v>
      </c>
      <c r="D1006">
        <v>-1</v>
      </c>
      <c r="E1006" s="4" t="str">
        <f>IF((COUNTIF(ML100K[[#This Row],[abbreviation]],"*nIOI"))&gt;=1,"ü","")</f>
        <v/>
      </c>
      <c r="F1006" s="4" t="str">
        <f>IF(ML100K[[#This Row],[sigWeCoRatedCount]]&gt;=1,"ü","")</f>
        <v/>
      </c>
      <c r="G1006" s="3">
        <v>4</v>
      </c>
      <c r="H1006" s="9">
        <v>0.34875868930696341</v>
      </c>
      <c r="I1006" s="9">
        <v>0.34492108001790128</v>
      </c>
      <c r="J1006" s="9">
        <v>0.34683307256538892</v>
      </c>
      <c r="K1006" s="9">
        <v>0.72885427483377108</v>
      </c>
      <c r="L1006" s="9">
        <v>0.76420019875215561</v>
      </c>
      <c r="M1006" s="9">
        <v>1.1257295107537437</v>
      </c>
      <c r="N1006" s="9">
        <v>1.0609494506242882</v>
      </c>
      <c r="O1006" s="9">
        <v>0.3173044294129701</v>
      </c>
      <c r="P1006" s="9">
        <v>0.3173044294129701</v>
      </c>
      <c r="Q1006" s="9">
        <v>0.56326912982873711</v>
      </c>
      <c r="R1006" s="9">
        <v>0.39445848355838986</v>
      </c>
      <c r="S1006" s="9">
        <v>0.68269557058702945</v>
      </c>
      <c r="T1006" s="9">
        <v>0.67246054000895072</v>
      </c>
      <c r="U1006" s="9">
        <v>0.72894042725522734</v>
      </c>
      <c r="V1006" s="9">
        <v>0.42201165221623993</v>
      </c>
      <c r="W1006" s="9">
        <v>0.57342553392173301</v>
      </c>
      <c r="X1006" s="9">
        <v>0.71914838327974473</v>
      </c>
      <c r="Y1006" s="9">
        <v>0.62961030602721879</v>
      </c>
      <c r="Z1006" s="9">
        <v>0.73890481142211561</v>
      </c>
      <c r="AA1006" s="9">
        <v>0.60601626859578483</v>
      </c>
      <c r="AB1006" s="9">
        <v>0.39398373140421517</v>
      </c>
      <c r="AC1006" s="9">
        <v>0.26109518857788494</v>
      </c>
      <c r="AD1006" s="9">
        <v>0.28085161672025516</v>
      </c>
      <c r="AE1006" s="9">
        <v>0.3703896939727811</v>
      </c>
      <c r="AF1006" s="9">
        <v>3.12</v>
      </c>
      <c r="AG1006" s="9">
        <v>0.99933828207847364</v>
      </c>
      <c r="AH1006" s="9">
        <v>1858.64</v>
      </c>
      <c r="AI1006" s="9">
        <v>2009.78</v>
      </c>
      <c r="AJ1006" s="9">
        <v>784.9</v>
      </c>
      <c r="AK1006" s="9">
        <v>710.2</v>
      </c>
      <c r="AL1006" s="9">
        <v>1207</v>
      </c>
    </row>
    <row r="1007" spans="1:38" hidden="1" x14ac:dyDescent="0.3">
      <c r="A1007" s="1" t="s">
        <v>10</v>
      </c>
      <c r="B1007" s="1" t="s">
        <v>4</v>
      </c>
      <c r="C1007" s="1" t="s">
        <v>10</v>
      </c>
      <c r="D1007">
        <v>65535</v>
      </c>
      <c r="E1007" s="4" t="str">
        <f>IF((COUNTIF(ML100K[[#This Row],[abbreviation]],"*nIOI"))&gt;=1,"ü","")</f>
        <v/>
      </c>
      <c r="F1007" s="4" t="str">
        <f>IF(ML100K[[#This Row],[sigWeCoRatedCount]]&gt;=1,"ü","")</f>
        <v>ü</v>
      </c>
      <c r="G1007" s="3">
        <v>3</v>
      </c>
      <c r="H1007" s="9">
        <v>0.32751493139715676</v>
      </c>
      <c r="I1007" s="9">
        <v>0.31669041586340396</v>
      </c>
      <c r="J1007" s="9">
        <v>0.32205528713610021</v>
      </c>
      <c r="K1007" s="9">
        <v>0.72638266124007067</v>
      </c>
      <c r="L1007" s="9">
        <v>0.79267685292461443</v>
      </c>
      <c r="M1007" s="9">
        <v>1.2125945241547826</v>
      </c>
      <c r="N1007" s="9">
        <v>1.1011220139761928</v>
      </c>
      <c r="O1007" s="9">
        <v>0.32714294637113961</v>
      </c>
      <c r="P1007" s="9">
        <v>0.32714294637113961</v>
      </c>
      <c r="Q1007" s="9">
        <v>0.57193941828017603</v>
      </c>
      <c r="R1007" s="9">
        <v>0.38803658557583653</v>
      </c>
      <c r="S1007" s="9">
        <v>0.67285705362885995</v>
      </c>
      <c r="T1007" s="9">
        <v>0.65834520793170181</v>
      </c>
      <c r="U1007" s="9">
        <v>0.72683286559097426</v>
      </c>
      <c r="V1007" s="9">
        <v>0.43210731643355416</v>
      </c>
      <c r="W1007" s="9">
        <v>0.57036575703043613</v>
      </c>
      <c r="X1007" s="9">
        <v>0.70220728195323057</v>
      </c>
      <c r="Y1007" s="9">
        <v>0.62530764944392769</v>
      </c>
      <c r="Z1007" s="9">
        <v>0.75235950732973234</v>
      </c>
      <c r="AA1007" s="9">
        <v>0.56433090853367174</v>
      </c>
      <c r="AB1007" s="9">
        <v>0.43566909146632793</v>
      </c>
      <c r="AC1007" s="9">
        <v>0.24764049267026772</v>
      </c>
      <c r="AD1007" s="9">
        <v>0.2977927180467701</v>
      </c>
      <c r="AE1007" s="9">
        <v>0.37469235055607275</v>
      </c>
      <c r="AF1007" s="9">
        <v>3.12</v>
      </c>
      <c r="AG1007" s="9">
        <v>0.99933828207847364</v>
      </c>
      <c r="AH1007" s="9">
        <v>1828.38</v>
      </c>
      <c r="AI1007" s="9">
        <v>2046.38</v>
      </c>
      <c r="AJ1007" s="9">
        <v>867.86</v>
      </c>
      <c r="AK1007" s="9">
        <v>673.6</v>
      </c>
      <c r="AL1007" s="9">
        <v>1124.04</v>
      </c>
    </row>
    <row r="1008" spans="1:38" hidden="1" x14ac:dyDescent="0.3">
      <c r="A1008" s="1" t="s">
        <v>10</v>
      </c>
      <c r="B1008" s="1" t="s">
        <v>4</v>
      </c>
      <c r="C1008" s="1" t="s">
        <v>10</v>
      </c>
      <c r="D1008">
        <v>-1</v>
      </c>
      <c r="E1008" s="4" t="str">
        <f>IF((COUNTIF(ML100K[[#This Row],[abbreviation]],"*nIOI"))&gt;=1,"ü","")</f>
        <v/>
      </c>
      <c r="F1008" s="4" t="str">
        <f>IF(ML100K[[#This Row],[sigWeCoRatedCount]]&gt;=1,"ü","")</f>
        <v/>
      </c>
      <c r="G1008" s="3">
        <v>3</v>
      </c>
      <c r="H1008" s="9">
        <v>0.32785138540980951</v>
      </c>
      <c r="I1008" s="9">
        <v>0.32457780973598621</v>
      </c>
      <c r="J1008" s="9">
        <v>0.32620913431314896</v>
      </c>
      <c r="K1008" s="9">
        <v>0.71987392489182489</v>
      </c>
      <c r="L1008" s="9">
        <v>0.7881738134557571</v>
      </c>
      <c r="M1008" s="9">
        <v>1.185926255650293</v>
      </c>
      <c r="N1008" s="9">
        <v>1.0889439122055764</v>
      </c>
      <c r="O1008" s="9">
        <v>0.32744041703593479</v>
      </c>
      <c r="P1008" s="9">
        <v>0.32744041703593479</v>
      </c>
      <c r="Q1008" s="9">
        <v>0.57219304657256653</v>
      </c>
      <c r="R1008" s="9">
        <v>0.38475521588815015</v>
      </c>
      <c r="S1008" s="9">
        <v>0.67255958296406482</v>
      </c>
      <c r="T1008" s="9">
        <v>0.66228890486799219</v>
      </c>
      <c r="U1008" s="9">
        <v>0.71994857213699448</v>
      </c>
      <c r="V1008" s="9">
        <v>0.42685372196990173</v>
      </c>
      <c r="W1008" s="9">
        <v>0.56239247908745937</v>
      </c>
      <c r="X1008" s="9">
        <v>0.71107447805706347</v>
      </c>
      <c r="Y1008" s="9">
        <v>0.6167769073527446</v>
      </c>
      <c r="Z1008" s="9">
        <v>0.72897198976497546</v>
      </c>
      <c r="AA1008" s="9">
        <v>0.59560581997100959</v>
      </c>
      <c r="AB1008" s="9">
        <v>0.40439418002899086</v>
      </c>
      <c r="AC1008" s="9">
        <v>0.27102801023502321</v>
      </c>
      <c r="AD1008" s="9">
        <v>0.28892552194293558</v>
      </c>
      <c r="AE1008" s="9">
        <v>0.38322309264725529</v>
      </c>
      <c r="AF1008" s="9">
        <v>3.12</v>
      </c>
      <c r="AG1008" s="9">
        <v>0.99933828207847364</v>
      </c>
      <c r="AH1008" s="9">
        <v>1812.92</v>
      </c>
      <c r="AI1008" s="9">
        <v>1982.76</v>
      </c>
      <c r="AJ1008" s="9">
        <v>805.64</v>
      </c>
      <c r="AK1008" s="9">
        <v>737.22</v>
      </c>
      <c r="AL1008" s="9">
        <v>1186.26</v>
      </c>
    </row>
    <row r="1009" spans="1:38" hidden="1" x14ac:dyDescent="0.3">
      <c r="A1009" s="1" t="s">
        <v>10</v>
      </c>
      <c r="B1009" s="1" t="s">
        <v>4</v>
      </c>
      <c r="C1009" s="1" t="s">
        <v>10</v>
      </c>
      <c r="D1009">
        <v>65535</v>
      </c>
      <c r="E1009" s="4" t="str">
        <f>IF((COUNTIF(ML100K[[#This Row],[abbreviation]],"*nIOI"))&gt;=1,"ü","")</f>
        <v/>
      </c>
      <c r="F1009" s="4" t="str">
        <f>IF(ML100K[[#This Row],[sigWeCoRatedCount]]&gt;=1,"ü","")</f>
        <v>ü</v>
      </c>
      <c r="G1009" s="3">
        <v>2</v>
      </c>
      <c r="H1009" s="9">
        <v>0.30338525266973027</v>
      </c>
      <c r="I1009" s="9">
        <v>0.29509553662107291</v>
      </c>
      <c r="J1009" s="9">
        <v>0.29921037719417254</v>
      </c>
      <c r="K1009" s="9">
        <v>0.71534889300714877</v>
      </c>
      <c r="L1009" s="9">
        <v>0.83209280258381113</v>
      </c>
      <c r="M1009" s="9">
        <v>1.325441971333351</v>
      </c>
      <c r="N1009" s="9">
        <v>1.1512363108461039</v>
      </c>
      <c r="O1009" s="9">
        <v>0.33860375419023481</v>
      </c>
      <c r="P1009" s="9">
        <v>0.33860375419023481</v>
      </c>
      <c r="Q1009" s="9">
        <v>0.58187768446956678</v>
      </c>
      <c r="R1009" s="9">
        <v>0.37600261866581364</v>
      </c>
      <c r="S1009" s="9">
        <v>0.66139624580976442</v>
      </c>
      <c r="T1009" s="9">
        <v>0.64754776831053573</v>
      </c>
      <c r="U1009" s="9">
        <v>0.71567616044017068</v>
      </c>
      <c r="V1009" s="9">
        <v>0.43641183547936302</v>
      </c>
      <c r="W1009" s="9">
        <v>0.5568747166499548</v>
      </c>
      <c r="X1009" s="9">
        <v>0.69484039553778487</v>
      </c>
      <c r="Y1009" s="9">
        <v>0.60854485713194439</v>
      </c>
      <c r="Z1009" s="9">
        <v>0.73716681633363679</v>
      </c>
      <c r="AA1009" s="9">
        <v>0.55792872028743412</v>
      </c>
      <c r="AB1009" s="9">
        <v>0.44207127971256588</v>
      </c>
      <c r="AC1009" s="9">
        <v>0.26283318366636133</v>
      </c>
      <c r="AD1009" s="9">
        <v>0.30515960446221541</v>
      </c>
      <c r="AE1009" s="9">
        <v>0.39145514286805516</v>
      </c>
      <c r="AF1009" s="9">
        <v>3.12</v>
      </c>
      <c r="AG1009" s="9">
        <v>0.99933828207847364</v>
      </c>
      <c r="AH1009" s="9">
        <v>1771.68</v>
      </c>
      <c r="AI1009" s="9">
        <v>2005.08</v>
      </c>
      <c r="AJ1009" s="9">
        <v>880.56</v>
      </c>
      <c r="AK1009" s="9">
        <v>714.9</v>
      </c>
      <c r="AL1009" s="9">
        <v>1111.3399999999999</v>
      </c>
    </row>
    <row r="1010" spans="1:38" hidden="1" x14ac:dyDescent="0.3">
      <c r="A1010" s="1" t="s">
        <v>10</v>
      </c>
      <c r="B1010" s="1" t="s">
        <v>4</v>
      </c>
      <c r="C1010" s="1" t="s">
        <v>10</v>
      </c>
      <c r="D1010">
        <v>-1</v>
      </c>
      <c r="E1010" s="4" t="str">
        <f>IF((COUNTIF(ML100K[[#This Row],[abbreviation]],"*nIOI"))&gt;=1,"ü","")</f>
        <v/>
      </c>
      <c r="F1010" s="4" t="str">
        <f>IF(ML100K[[#This Row],[sigWeCoRatedCount]]&gt;=1,"ü","")</f>
        <v/>
      </c>
      <c r="G1010" s="3">
        <v>2</v>
      </c>
      <c r="H1010" s="9">
        <v>0.30102737493475307</v>
      </c>
      <c r="I1010" s="9">
        <v>0.29912755223857013</v>
      </c>
      <c r="J1010" s="9">
        <v>0.30007488702167756</v>
      </c>
      <c r="K1010" s="9">
        <v>0.70729826557999187</v>
      </c>
      <c r="L1010" s="9">
        <v>0.83033967976198553</v>
      </c>
      <c r="M1010" s="9">
        <v>1.3019651429047976</v>
      </c>
      <c r="N1010" s="9">
        <v>1.1409664402730133</v>
      </c>
      <c r="O1010" s="9">
        <v>0.34062851743814349</v>
      </c>
      <c r="P1010" s="9">
        <v>0.34062851743814349</v>
      </c>
      <c r="Q1010" s="9">
        <v>0.58360555388192736</v>
      </c>
      <c r="R1010" s="9">
        <v>0.3703531763175793</v>
      </c>
      <c r="S1010" s="9">
        <v>0.65937148256185629</v>
      </c>
      <c r="T1010" s="9">
        <v>0.64956377611928529</v>
      </c>
      <c r="U1010" s="9">
        <v>0.70733735743199422</v>
      </c>
      <c r="V1010" s="9">
        <v>0.43242396344707446</v>
      </c>
      <c r="W1010" s="9">
        <v>0.5471952449455193</v>
      </c>
      <c r="X1010" s="9">
        <v>0.70166305824862674</v>
      </c>
      <c r="Y1010" s="9">
        <v>0.59936431668612611</v>
      </c>
      <c r="Z1010" s="9">
        <v>0.71308985059098251</v>
      </c>
      <c r="AA1010" s="9">
        <v>0.5860377016475895</v>
      </c>
      <c r="AB1010" s="9">
        <v>0.41396229835241066</v>
      </c>
      <c r="AC1010" s="9">
        <v>0.28691014940901838</v>
      </c>
      <c r="AD1010" s="9">
        <v>0.29833694175137376</v>
      </c>
      <c r="AE1010" s="9">
        <v>0.40063568331387428</v>
      </c>
      <c r="AF1010" s="9">
        <v>3.12</v>
      </c>
      <c r="AG1010" s="9">
        <v>0.99933828207847364</v>
      </c>
      <c r="AH1010" s="9">
        <v>1745.06</v>
      </c>
      <c r="AI1010" s="9">
        <v>1939.6</v>
      </c>
      <c r="AJ1010" s="9">
        <v>824.62</v>
      </c>
      <c r="AK1010" s="9">
        <v>780.38</v>
      </c>
      <c r="AL1010" s="9">
        <v>1167.28</v>
      </c>
    </row>
    <row r="1011" spans="1:38" hidden="1" x14ac:dyDescent="0.3">
      <c r="A1011" s="1" t="s">
        <v>10</v>
      </c>
      <c r="B1011" s="1" t="s">
        <v>4</v>
      </c>
      <c r="C1011" s="1" t="s">
        <v>10</v>
      </c>
      <c r="D1011">
        <v>65535</v>
      </c>
      <c r="E1011" s="4" t="str">
        <f>IF((COUNTIF(ML100K[[#This Row],[abbreviation]],"*nIOI"))&gt;=1,"ü","")</f>
        <v/>
      </c>
      <c r="F1011" s="4" t="str">
        <f>IF(ML100K[[#This Row],[sigWeCoRatedCount]]&gt;=1,"ü","")</f>
        <v>ü</v>
      </c>
      <c r="G1011" s="3">
        <v>1</v>
      </c>
      <c r="H1011" s="9">
        <v>0.25349236120237234</v>
      </c>
      <c r="I1011" s="9">
        <v>0.24764164001432085</v>
      </c>
      <c r="J1011" s="9">
        <v>0.25054856095205341</v>
      </c>
      <c r="K1011" s="9">
        <v>0.6940776247290964</v>
      </c>
      <c r="L1011" s="9">
        <v>0.9358679893798395</v>
      </c>
      <c r="M1011" s="9">
        <v>1.6336360225251652</v>
      </c>
      <c r="N1011" s="9">
        <v>1.2780816816708087</v>
      </c>
      <c r="O1011" s="9">
        <v>0.36249186834484293</v>
      </c>
      <c r="P1011" s="9">
        <v>0.36249186834484293</v>
      </c>
      <c r="Q1011" s="9">
        <v>0.60205266851964745</v>
      </c>
      <c r="R1011" s="9">
        <v>0.34447009676124107</v>
      </c>
      <c r="S1011" s="9">
        <v>0.63750813165515763</v>
      </c>
      <c r="T1011" s="9">
        <v>0.62382082000715966</v>
      </c>
      <c r="U1011" s="9">
        <v>0.69432548733586374</v>
      </c>
      <c r="V1011" s="9">
        <v>0.44679078134944372</v>
      </c>
      <c r="W1011" s="9">
        <v>0.53151328519903374</v>
      </c>
      <c r="X1011" s="9">
        <v>0.67670744622436874</v>
      </c>
      <c r="Y1011" s="9">
        <v>0.57678491497800333</v>
      </c>
      <c r="Z1011" s="9">
        <v>0.71243948290020997</v>
      </c>
      <c r="AA1011" s="9">
        <v>0.53520215711411201</v>
      </c>
      <c r="AB1011" s="9">
        <v>0.46479784288588799</v>
      </c>
      <c r="AC1011" s="9">
        <v>0.28756051709979064</v>
      </c>
      <c r="AD1011" s="9">
        <v>0.32329255377563126</v>
      </c>
      <c r="AE1011" s="9">
        <v>0.42321508502199651</v>
      </c>
      <c r="AF1011" s="9">
        <v>3.12</v>
      </c>
      <c r="AG1011" s="9">
        <v>0.99933828207847364</v>
      </c>
      <c r="AH1011" s="9">
        <v>1623.1</v>
      </c>
      <c r="AI1011" s="9">
        <v>1937.78</v>
      </c>
      <c r="AJ1011" s="9">
        <v>925.82</v>
      </c>
      <c r="AK1011" s="9">
        <v>782.2</v>
      </c>
      <c r="AL1011" s="9">
        <v>1066.08</v>
      </c>
    </row>
    <row r="1012" spans="1:38" hidden="1" x14ac:dyDescent="0.3">
      <c r="A1012" s="1" t="s">
        <v>10</v>
      </c>
      <c r="B1012" s="1" t="s">
        <v>4</v>
      </c>
      <c r="C1012" s="1" t="s">
        <v>10</v>
      </c>
      <c r="D1012">
        <v>-1</v>
      </c>
      <c r="E1012" s="4" t="str">
        <f>IF((COUNTIF(ML100K[[#This Row],[abbreviation]],"*nIOI"))&gt;=1,"ü","")</f>
        <v/>
      </c>
      <c r="F1012" s="4" t="str">
        <f>IF(ML100K[[#This Row],[sigWeCoRatedCount]]&gt;=1,"ü","")</f>
        <v/>
      </c>
      <c r="G1012" s="3">
        <v>1</v>
      </c>
      <c r="H1012" s="9">
        <v>0.24858378718702323</v>
      </c>
      <c r="I1012" s="9">
        <v>0.24756820662129528</v>
      </c>
      <c r="J1012" s="9">
        <v>0.24807420024141597</v>
      </c>
      <c r="K1012" s="9">
        <v>0.68435643003089319</v>
      </c>
      <c r="L1012" s="9">
        <v>0.93582229906302505</v>
      </c>
      <c r="M1012" s="9">
        <v>1.6215205602906748</v>
      </c>
      <c r="N1012" s="9">
        <v>1.2733249284182993</v>
      </c>
      <c r="O1012" s="9">
        <v>0.36630826725061355</v>
      </c>
      <c r="P1012" s="9">
        <v>0.36630826725061355</v>
      </c>
      <c r="Q1012" s="9">
        <v>0.60521161469831175</v>
      </c>
      <c r="R1012" s="9">
        <v>0.34126083102628491</v>
      </c>
      <c r="S1012" s="9">
        <v>0.63369173274938673</v>
      </c>
      <c r="T1012" s="9">
        <v>0.62378410331064782</v>
      </c>
      <c r="U1012" s="9">
        <v>0.68438991597334886</v>
      </c>
      <c r="V1012" s="9">
        <v>0.44446200539989517</v>
      </c>
      <c r="W1012" s="9">
        <v>0.52020867911875313</v>
      </c>
      <c r="X1012" s="9">
        <v>0.68080662259095182</v>
      </c>
      <c r="Y1012" s="9">
        <v>0.56777716459607186</v>
      </c>
      <c r="Z1012" s="9">
        <v>0.68804018939822742</v>
      </c>
      <c r="AA1012" s="9">
        <v>0.55952801722306711</v>
      </c>
      <c r="AB1012" s="9">
        <v>0.44047198277693261</v>
      </c>
      <c r="AC1012" s="9">
        <v>0.31195981060177252</v>
      </c>
      <c r="AD1012" s="9">
        <v>0.31919337740904852</v>
      </c>
      <c r="AE1012" s="9">
        <v>0.43222283540392792</v>
      </c>
      <c r="AF1012" s="9">
        <v>3.12</v>
      </c>
      <c r="AG1012" s="9">
        <v>0.99933828207847364</v>
      </c>
      <c r="AH1012" s="9">
        <v>1607.98</v>
      </c>
      <c r="AI1012" s="9">
        <v>1871.42</v>
      </c>
      <c r="AJ1012" s="9">
        <v>877.44</v>
      </c>
      <c r="AK1012" s="9">
        <v>848.56</v>
      </c>
      <c r="AL1012" s="9">
        <v>1114.46</v>
      </c>
    </row>
    <row r="1013" spans="1:38" x14ac:dyDescent="0.3">
      <c r="A1013" s="1" t="s">
        <v>6</v>
      </c>
      <c r="B1013" s="1" t="s">
        <v>2</v>
      </c>
      <c r="C1013" s="1" t="s">
        <v>7</v>
      </c>
      <c r="D1013">
        <v>65535</v>
      </c>
      <c r="E1013" s="4" t="str">
        <f>IF((COUNTIF(ML100K[[#This Row],[abbreviation]],"*nIOI"))&gt;=1,"ü","")</f>
        <v>ü</v>
      </c>
      <c r="F1013" s="4" t="str">
        <f>IF(ML100K[[#This Row],[sigWeCoRatedCount]]&gt;=1,"ü","")</f>
        <v>ü</v>
      </c>
      <c r="G1013" s="3">
        <v>100</v>
      </c>
      <c r="H1013" s="9">
        <v>0.38129339772770393</v>
      </c>
      <c r="I1013" s="9">
        <v>0.36978425059903924</v>
      </c>
      <c r="J1013" s="9">
        <v>0.37549334290439673</v>
      </c>
      <c r="K1013" s="9">
        <v>0.74705892694315224</v>
      </c>
      <c r="L1013" s="9">
        <v>0.73729845989598497</v>
      </c>
      <c r="M1013" s="9">
        <v>1.1006018032976481</v>
      </c>
      <c r="N1013" s="9">
        <v>1.0490268216380443</v>
      </c>
      <c r="O1013" s="9">
        <v>0.3016800033995467</v>
      </c>
      <c r="P1013" s="9">
        <v>0.3016800033995467</v>
      </c>
      <c r="Q1013" s="9">
        <v>0.5492212683321559</v>
      </c>
      <c r="R1013" s="9">
        <v>0.41478955064980866</v>
      </c>
      <c r="S1013" s="9">
        <v>0.69831999660045307</v>
      </c>
      <c r="T1013" s="9">
        <v>0.68489212529951937</v>
      </c>
      <c r="U1013" s="9">
        <v>0.74745787275697384</v>
      </c>
      <c r="V1013" s="9">
        <v>0.41917089428591708</v>
      </c>
      <c r="W1013" s="9">
        <v>0.59628380386683766</v>
      </c>
      <c r="X1013" s="9">
        <v>0.72384661676438333</v>
      </c>
      <c r="Y1013" s="9">
        <v>0.65744678096332154</v>
      </c>
      <c r="Z1013" s="9">
        <v>0.77186750750099864</v>
      </c>
      <c r="AA1013" s="9">
        <v>0.59791674309803788</v>
      </c>
      <c r="AB1013" s="9">
        <v>0.40208325690196223</v>
      </c>
      <c r="AC1013" s="9">
        <v>0.22813249249899981</v>
      </c>
      <c r="AD1013" s="9">
        <v>0.27615338323561739</v>
      </c>
      <c r="AE1013" s="9">
        <v>0.34255321903667907</v>
      </c>
      <c r="AF1013" s="9">
        <v>3.12</v>
      </c>
      <c r="AG1013" s="9">
        <v>0.99933828207847364</v>
      </c>
      <c r="AH1013" s="9">
        <v>1954.44</v>
      </c>
      <c r="AI1013" s="9">
        <v>2099.44</v>
      </c>
      <c r="AJ1013" s="9">
        <v>800.94</v>
      </c>
      <c r="AK1013" s="9">
        <v>620.54</v>
      </c>
      <c r="AL1013" s="9">
        <v>1190.96</v>
      </c>
    </row>
    <row r="1014" spans="1:38" x14ac:dyDescent="0.3">
      <c r="A1014" s="1" t="s">
        <v>54</v>
      </c>
      <c r="B1014" s="1" t="s">
        <v>58</v>
      </c>
      <c r="C1014" s="1" t="s">
        <v>55</v>
      </c>
      <c r="D1014">
        <v>65535</v>
      </c>
      <c r="E1014" s="4" t="str">
        <f>IF((COUNTIF(ML100K[[#This Row],[abbreviation]],"*nIOI"))&gt;=1,"ü","")</f>
        <v>ü</v>
      </c>
      <c r="F1014" s="4" t="str">
        <f>IF(ML100K[[#This Row],[sigWeCoRatedCount]]&gt;=1,"ü","")</f>
        <v>ü</v>
      </c>
      <c r="G1014" s="3">
        <v>25</v>
      </c>
      <c r="H1014" s="9">
        <v>0.38208739013666004</v>
      </c>
      <c r="I1014" s="9">
        <v>0.37109654080033333</v>
      </c>
      <c r="J1014" s="9">
        <v>0.3765503448459821</v>
      </c>
      <c r="K1014" s="9">
        <v>0.74705661656026789</v>
      </c>
      <c r="L1014" s="9">
        <v>0.73181201106251426</v>
      </c>
      <c r="M1014" s="9">
        <v>1.071985613427737</v>
      </c>
      <c r="N1014" s="9">
        <v>1.035290911001534</v>
      </c>
      <c r="O1014" s="9">
        <v>0.30127504635373292</v>
      </c>
      <c r="P1014" s="9">
        <v>0.30127504635373292</v>
      </c>
      <c r="Q1014" s="9">
        <v>0.54885797593872099</v>
      </c>
      <c r="R1014" s="9">
        <v>0.41377892311122416</v>
      </c>
      <c r="S1014" s="9">
        <v>0.69872495364626808</v>
      </c>
      <c r="T1014" s="9">
        <v>0.68554827040016642</v>
      </c>
      <c r="U1014" s="9">
        <v>0.7474255350454998</v>
      </c>
      <c r="V1014" s="9">
        <v>0.41862912249791279</v>
      </c>
      <c r="W1014" s="9">
        <v>0.59627837861459099</v>
      </c>
      <c r="X1014" s="9">
        <v>0.72474444203863808</v>
      </c>
      <c r="Y1014" s="9">
        <v>0.6573429480980203</v>
      </c>
      <c r="Z1014" s="9">
        <v>0.7708448865442229</v>
      </c>
      <c r="AA1014" s="9">
        <v>0.60025165425611104</v>
      </c>
      <c r="AB1014" s="9">
        <v>0.39974834574388907</v>
      </c>
      <c r="AC1014" s="9">
        <v>0.22915511345577727</v>
      </c>
      <c r="AD1014" s="9">
        <v>0.27525555796136097</v>
      </c>
      <c r="AE1014" s="9">
        <v>0.34265705190197965</v>
      </c>
      <c r="AF1014" s="9">
        <v>3.16</v>
      </c>
      <c r="AG1014" s="9">
        <v>0.99932979851537707</v>
      </c>
      <c r="AH1014" s="9">
        <v>1949.66</v>
      </c>
      <c r="AI1014" s="9">
        <v>2096.66</v>
      </c>
      <c r="AJ1014" s="9">
        <v>796.26</v>
      </c>
      <c r="AK1014" s="9">
        <v>623.29999999999995</v>
      </c>
      <c r="AL1014" s="9">
        <v>1195.6199999999999</v>
      </c>
    </row>
    <row r="1015" spans="1:38" x14ac:dyDescent="0.3">
      <c r="A1015" s="1" t="s">
        <v>8</v>
      </c>
      <c r="B1015" s="1" t="s">
        <v>57</v>
      </c>
      <c r="C1015" s="1" t="s">
        <v>9</v>
      </c>
      <c r="D1015">
        <v>65535</v>
      </c>
      <c r="E1015" s="4" t="str">
        <f>IF((COUNTIF(ML100K[[#This Row],[abbreviation]],"*nIOI"))&gt;=1,"ü","")</f>
        <v>ü</v>
      </c>
      <c r="F1015" s="4" t="str">
        <f>IF(ML100K[[#This Row],[sigWeCoRatedCount]]&gt;=1,"ü","")</f>
        <v>ü</v>
      </c>
      <c r="G1015" s="3">
        <v>76</v>
      </c>
      <c r="H1015" s="9">
        <v>0.37653027710401238</v>
      </c>
      <c r="I1015" s="9">
        <v>0.36142839183648395</v>
      </c>
      <c r="J1015" s="9">
        <v>0.36890060325339669</v>
      </c>
      <c r="K1015" s="9">
        <v>0.74704870871069096</v>
      </c>
      <c r="L1015" s="9">
        <v>0.72778592383896668</v>
      </c>
      <c r="M1015" s="9">
        <v>1.04380396685897</v>
      </c>
      <c r="N1015" s="9">
        <v>1.021610883765915</v>
      </c>
      <c r="O1015" s="9">
        <v>0.30421389902936968</v>
      </c>
      <c r="P1015" s="9">
        <v>0.30421389902936968</v>
      </c>
      <c r="Q1015" s="9">
        <v>0.55152075025309755</v>
      </c>
      <c r="R1015" s="9">
        <v>0.4112115302344167</v>
      </c>
      <c r="S1015" s="9">
        <v>0.69578610097063076</v>
      </c>
      <c r="T1015" s="9">
        <v>0.68071419591824167</v>
      </c>
      <c r="U1015" s="9">
        <v>0.74766533265353408</v>
      </c>
      <c r="V1015" s="9">
        <v>0.42257586933560276</v>
      </c>
      <c r="W1015" s="9">
        <v>0.59627774390586896</v>
      </c>
      <c r="X1015" s="9">
        <v>0.71822621970584066</v>
      </c>
      <c r="Y1015" s="9">
        <v>0.65830405739817133</v>
      </c>
      <c r="Z1015" s="9">
        <v>0.77833879907259329</v>
      </c>
      <c r="AA1015" s="9">
        <v>0.58308959276389138</v>
      </c>
      <c r="AB1015" s="9">
        <v>0.416910407236109</v>
      </c>
      <c r="AC1015" s="9">
        <v>0.22166120092740624</v>
      </c>
      <c r="AD1015" s="9">
        <v>0.28177378029415889</v>
      </c>
      <c r="AE1015" s="9">
        <v>0.34169594260182784</v>
      </c>
      <c r="AF1015" s="9">
        <v>3.12</v>
      </c>
      <c r="AG1015" s="9">
        <v>0.99933828207847364</v>
      </c>
      <c r="AH1015" s="9">
        <v>1937.58</v>
      </c>
      <c r="AI1015" s="9">
        <v>2117.06</v>
      </c>
      <c r="AJ1015" s="9">
        <v>830.5</v>
      </c>
      <c r="AK1015" s="9">
        <v>602.91999999999996</v>
      </c>
      <c r="AL1015" s="9">
        <v>1161.4000000000001</v>
      </c>
    </row>
    <row r="1016" spans="1:38" x14ac:dyDescent="0.3">
      <c r="A1016" s="1" t="s">
        <v>54</v>
      </c>
      <c r="B1016" s="1" t="s">
        <v>58</v>
      </c>
      <c r="C1016" s="1" t="s">
        <v>55</v>
      </c>
      <c r="D1016">
        <v>65535</v>
      </c>
      <c r="E1016" s="4" t="str">
        <f>IF((COUNTIF(ML100K[[#This Row],[abbreviation]],"*nIOI"))&gt;=1,"ü","")</f>
        <v>ü</v>
      </c>
      <c r="F1016" s="4" t="str">
        <f>IF(ML100K[[#This Row],[sigWeCoRatedCount]]&gt;=1,"ü","")</f>
        <v>ü</v>
      </c>
      <c r="G1016" s="3">
        <v>24</v>
      </c>
      <c r="H1016" s="9">
        <v>0.38185698849868333</v>
      </c>
      <c r="I1016" s="9">
        <v>0.37075225667821143</v>
      </c>
      <c r="J1016" s="9">
        <v>0.37626220281547285</v>
      </c>
      <c r="K1016" s="9">
        <v>0.74703177654463992</v>
      </c>
      <c r="L1016" s="9">
        <v>0.7317651118407259</v>
      </c>
      <c r="M1016" s="9">
        <v>1.0715396102843493</v>
      </c>
      <c r="N1016" s="9">
        <v>1.0350799478177251</v>
      </c>
      <c r="O1016" s="9">
        <v>0.30138960774107643</v>
      </c>
      <c r="P1016" s="9">
        <v>0.30138960774107643</v>
      </c>
      <c r="Q1016" s="9">
        <v>0.54896327048984084</v>
      </c>
      <c r="R1016" s="9">
        <v>0.41378758324626846</v>
      </c>
      <c r="S1016" s="9">
        <v>0.69861039225892319</v>
      </c>
      <c r="T1016" s="9">
        <v>0.68537612833910533</v>
      </c>
      <c r="U1016" s="9">
        <v>0.74740656995893751</v>
      </c>
      <c r="V1016" s="9">
        <v>0.41876356577758095</v>
      </c>
      <c r="W1016" s="9">
        <v>0.59624575895550025</v>
      </c>
      <c r="X1016" s="9">
        <v>0.72452689013947458</v>
      </c>
      <c r="Y1016" s="9">
        <v>0.65733009835920886</v>
      </c>
      <c r="Z1016" s="9">
        <v>0.77103626787149981</v>
      </c>
      <c r="AA1016" s="9">
        <v>0.59971598880671129</v>
      </c>
      <c r="AB1016" s="9">
        <v>0.40028401119328821</v>
      </c>
      <c r="AC1016" s="9">
        <v>0.22896373212850099</v>
      </c>
      <c r="AD1016" s="9">
        <v>0.27547310986052609</v>
      </c>
      <c r="AE1016" s="9">
        <v>0.34266990164079048</v>
      </c>
      <c r="AF1016" s="9">
        <v>3.16</v>
      </c>
      <c r="AG1016" s="9">
        <v>0.99932979851537707</v>
      </c>
      <c r="AH1016" s="9">
        <v>1949.7</v>
      </c>
      <c r="AI1016" s="9">
        <v>2097.1799999999998</v>
      </c>
      <c r="AJ1016" s="9">
        <v>797.32</v>
      </c>
      <c r="AK1016" s="9">
        <v>622.78</v>
      </c>
      <c r="AL1016" s="9">
        <v>1194.56</v>
      </c>
    </row>
    <row r="1017" spans="1:38" x14ac:dyDescent="0.3">
      <c r="A1017" s="1" t="s">
        <v>8</v>
      </c>
      <c r="B1017" s="1" t="s">
        <v>57</v>
      </c>
      <c r="C1017" s="1" t="s">
        <v>9</v>
      </c>
      <c r="D1017">
        <v>65535</v>
      </c>
      <c r="E1017" s="4" t="str">
        <f>IF((COUNTIF(ML100K[[#This Row],[abbreviation]],"*nIOI"))&gt;=1,"ü","")</f>
        <v>ü</v>
      </c>
      <c r="F1017" s="4" t="str">
        <f>IF(ML100K[[#This Row],[sigWeCoRatedCount]]&gt;=1,"ü","")</f>
        <v>ü</v>
      </c>
      <c r="G1017" s="3">
        <v>8</v>
      </c>
      <c r="H1017" s="9">
        <v>0.36291363573351876</v>
      </c>
      <c r="I1017" s="9">
        <v>0.33530408798120381</v>
      </c>
      <c r="J1017" s="9">
        <v>0.34883371676192387</v>
      </c>
      <c r="K1017" s="9">
        <v>0.74702211989255274</v>
      </c>
      <c r="L1017" s="9">
        <v>0.75428035663139525</v>
      </c>
      <c r="M1017" s="9">
        <v>1.1209447829586812</v>
      </c>
      <c r="N1017" s="9">
        <v>1.0586833758670655</v>
      </c>
      <c r="O1017" s="9">
        <v>0.31213858054083077</v>
      </c>
      <c r="P1017" s="9">
        <v>0.31213858054083077</v>
      </c>
      <c r="Q1017" s="9">
        <v>0.55866453950159134</v>
      </c>
      <c r="R1017" s="9">
        <v>0.40456477852697881</v>
      </c>
      <c r="S1017" s="9">
        <v>0.68786141945916879</v>
      </c>
      <c r="T1017" s="9">
        <v>0.66765204399060085</v>
      </c>
      <c r="U1017" s="9">
        <v>0.74858729752756248</v>
      </c>
      <c r="V1017" s="9">
        <v>0.43231601651443019</v>
      </c>
      <c r="W1017" s="9">
        <v>0.59623105337173354</v>
      </c>
      <c r="X1017" s="9">
        <v>0.70185826695158104</v>
      </c>
      <c r="Y1017" s="9">
        <v>0.6610553687819386</v>
      </c>
      <c r="Z1017" s="9">
        <v>0.7984534454179123</v>
      </c>
      <c r="AA1017" s="9">
        <v>0.53685064256328896</v>
      </c>
      <c r="AB1017" s="9">
        <v>0.46314935743671104</v>
      </c>
      <c r="AC1017" s="9">
        <v>0.20154655458208628</v>
      </c>
      <c r="AD1017" s="9">
        <v>0.29814173304841973</v>
      </c>
      <c r="AE1017" s="9">
        <v>0.33894463121806168</v>
      </c>
      <c r="AF1017" s="9">
        <v>3.12</v>
      </c>
      <c r="AG1017" s="9">
        <v>0.99933828207847364</v>
      </c>
      <c r="AH1017" s="9">
        <v>1906.26</v>
      </c>
      <c r="AI1017" s="9">
        <v>2171.7600000000002</v>
      </c>
      <c r="AJ1017" s="9">
        <v>922.54</v>
      </c>
      <c r="AK1017" s="9">
        <v>548.22</v>
      </c>
      <c r="AL1017" s="9">
        <v>1069.3599999999999</v>
      </c>
    </row>
    <row r="1018" spans="1:38" x14ac:dyDescent="0.3">
      <c r="A1018" s="1" t="s">
        <v>8</v>
      </c>
      <c r="B1018" s="1" t="s">
        <v>57</v>
      </c>
      <c r="C1018" s="1" t="s">
        <v>9</v>
      </c>
      <c r="D1018">
        <v>65535</v>
      </c>
      <c r="E1018" s="4" t="str">
        <f>IF((COUNTIF(ML100K[[#This Row],[abbreviation]],"*nIOI"))&gt;=1,"ü","")</f>
        <v>ü</v>
      </c>
      <c r="F1018" s="4" t="str">
        <f>IF(ML100K[[#This Row],[sigWeCoRatedCount]]&gt;=1,"ü","")</f>
        <v>ü</v>
      </c>
      <c r="G1018" s="3">
        <v>77</v>
      </c>
      <c r="H1018" s="9">
        <v>0.37655568853929455</v>
      </c>
      <c r="I1018" s="9">
        <v>0.36155670080212599</v>
      </c>
      <c r="J1018" s="9">
        <v>0.36897854382725687</v>
      </c>
      <c r="K1018" s="9">
        <v>0.74701028971273531</v>
      </c>
      <c r="L1018" s="9">
        <v>0.72779442451367937</v>
      </c>
      <c r="M1018" s="9">
        <v>1.0438294256891589</v>
      </c>
      <c r="N1018" s="9">
        <v>1.021625841151754</v>
      </c>
      <c r="O1018" s="9">
        <v>0.30419267932219135</v>
      </c>
      <c r="P1018" s="9">
        <v>0.30419267932219135</v>
      </c>
      <c r="Q1018" s="9">
        <v>0.55150278394603569</v>
      </c>
      <c r="R1018" s="9">
        <v>0.41121999399866144</v>
      </c>
      <c r="S1018" s="9">
        <v>0.69580732067780826</v>
      </c>
      <c r="T1018" s="9">
        <v>0.68077835040106316</v>
      </c>
      <c r="U1018" s="9">
        <v>0.74762047624283645</v>
      </c>
      <c r="V1018" s="9">
        <v>0.42250997246401706</v>
      </c>
      <c r="W1018" s="9">
        <v>0.59622755153700979</v>
      </c>
      <c r="X1018" s="9">
        <v>0.7183365463662732</v>
      </c>
      <c r="Y1018" s="9">
        <v>0.65821914217302069</v>
      </c>
      <c r="Z1018" s="9">
        <v>0.77812586340770007</v>
      </c>
      <c r="AA1018" s="9">
        <v>0.58343083739442525</v>
      </c>
      <c r="AB1018" s="9">
        <v>0.41656916260557458</v>
      </c>
      <c r="AC1018" s="9">
        <v>0.22187413659229899</v>
      </c>
      <c r="AD1018" s="9">
        <v>0.28166345363372641</v>
      </c>
      <c r="AE1018" s="9">
        <v>0.34178085782697865</v>
      </c>
      <c r="AF1018" s="9">
        <v>3.12</v>
      </c>
      <c r="AG1018" s="9">
        <v>0.99933828207847364</v>
      </c>
      <c r="AH1018" s="9">
        <v>1937.62</v>
      </c>
      <c r="AI1018" s="9">
        <v>2116.48</v>
      </c>
      <c r="AJ1018" s="9">
        <v>829.82</v>
      </c>
      <c r="AK1018" s="9">
        <v>603.5</v>
      </c>
      <c r="AL1018" s="9">
        <v>1162.08</v>
      </c>
    </row>
    <row r="1019" spans="1:38" x14ac:dyDescent="0.3">
      <c r="A1019" s="1" t="s">
        <v>54</v>
      </c>
      <c r="B1019" s="1" t="s">
        <v>58</v>
      </c>
      <c r="C1019" s="1" t="s">
        <v>55</v>
      </c>
      <c r="D1019">
        <v>65535</v>
      </c>
      <c r="E1019" s="4" t="str">
        <f>IF((COUNTIF(ML100K[[#This Row],[abbreviation]],"*nIOI"))&gt;=1,"ü","")</f>
        <v>ü</v>
      </c>
      <c r="F1019" s="4" t="str">
        <f>IF(ML100K[[#This Row],[sigWeCoRatedCount]]&gt;=1,"ü","")</f>
        <v>ü</v>
      </c>
      <c r="G1019" s="3">
        <v>20</v>
      </c>
      <c r="H1019" s="9">
        <v>0.38110995758694372</v>
      </c>
      <c r="I1019" s="9">
        <v>0.36961672971409432</v>
      </c>
      <c r="J1019" s="9">
        <v>0.37531817396827793</v>
      </c>
      <c r="K1019" s="9">
        <v>0.74698241880234295</v>
      </c>
      <c r="L1019" s="9">
        <v>0.731794663712791</v>
      </c>
      <c r="M1019" s="9">
        <v>1.0694803197758234</v>
      </c>
      <c r="N1019" s="9">
        <v>1.0340931138897991</v>
      </c>
      <c r="O1019" s="9">
        <v>0.30175890202138528</v>
      </c>
      <c r="P1019" s="9">
        <v>0.30175890202138528</v>
      </c>
      <c r="Q1019" s="9">
        <v>0.54930203552707357</v>
      </c>
      <c r="R1019" s="9">
        <v>0.41346501157491239</v>
      </c>
      <c r="S1019" s="9">
        <v>0.69824109797861522</v>
      </c>
      <c r="T1019" s="9">
        <v>0.6848083648570471</v>
      </c>
      <c r="U1019" s="9">
        <v>0.7473786326445222</v>
      </c>
      <c r="V1019" s="9">
        <v>0.4192126499467882</v>
      </c>
      <c r="W1019" s="9">
        <v>0.59617907660956182</v>
      </c>
      <c r="X1019" s="9">
        <v>0.72378771826789878</v>
      </c>
      <c r="Y1019" s="9">
        <v>0.65732223931904632</v>
      </c>
      <c r="Z1019" s="9">
        <v>0.77176244665676541</v>
      </c>
      <c r="AA1019" s="9">
        <v>0.59785428305732735</v>
      </c>
      <c r="AB1019" s="9">
        <v>0.40214571694267154</v>
      </c>
      <c r="AC1019" s="9">
        <v>0.22823755334323501</v>
      </c>
      <c r="AD1019" s="9">
        <v>0.27621228173210227</v>
      </c>
      <c r="AE1019" s="9">
        <v>0.34267776068095412</v>
      </c>
      <c r="AF1019" s="9">
        <v>3.16</v>
      </c>
      <c r="AG1019" s="9">
        <v>0.99932979851537707</v>
      </c>
      <c r="AH1019" s="9">
        <v>1948.18</v>
      </c>
      <c r="AI1019" s="9">
        <v>2099.16</v>
      </c>
      <c r="AJ1019" s="9">
        <v>801.04</v>
      </c>
      <c r="AK1019" s="9">
        <v>620.79999999999995</v>
      </c>
      <c r="AL1019" s="9">
        <v>1190.8399999999999</v>
      </c>
    </row>
    <row r="1020" spans="1:38" x14ac:dyDescent="0.3">
      <c r="A1020" s="1" t="s">
        <v>54</v>
      </c>
      <c r="B1020" s="1" t="s">
        <v>58</v>
      </c>
      <c r="C1020" s="1" t="s">
        <v>55</v>
      </c>
      <c r="D1020">
        <v>65535</v>
      </c>
      <c r="E1020" s="4" t="str">
        <f>IF((COUNTIF(ML100K[[#This Row],[abbreviation]],"*nIOI"))&gt;=1,"ü","")</f>
        <v>ü</v>
      </c>
      <c r="F1020" s="4" t="str">
        <f>IF(ML100K[[#This Row],[sigWeCoRatedCount]]&gt;=1,"ü","")</f>
        <v>ü</v>
      </c>
      <c r="G1020" s="3">
        <v>19</v>
      </c>
      <c r="H1020" s="9">
        <v>0.38102791661505148</v>
      </c>
      <c r="I1020" s="9">
        <v>0.36949344013815427</v>
      </c>
      <c r="J1020" s="9">
        <v>0.3752151733757117</v>
      </c>
      <c r="K1020" s="9">
        <v>0.74696531689630974</v>
      </c>
      <c r="L1020" s="9">
        <v>0.73242695555782655</v>
      </c>
      <c r="M1020" s="9">
        <v>1.0705455704701659</v>
      </c>
      <c r="N1020" s="9">
        <v>1.0346049406113136</v>
      </c>
      <c r="O1020" s="9">
        <v>0.30180136307056221</v>
      </c>
      <c r="P1020" s="9">
        <v>0.30180136307056221</v>
      </c>
      <c r="Q1020" s="9">
        <v>0.54933606696358406</v>
      </c>
      <c r="R1020" s="9">
        <v>0.4131425750674565</v>
      </c>
      <c r="S1020" s="9">
        <v>0.69819863692943751</v>
      </c>
      <c r="T1020" s="9">
        <v>0.68474672006907711</v>
      </c>
      <c r="U1020" s="9">
        <v>0.7473633300754724</v>
      </c>
      <c r="V1020" s="9">
        <v>0.41925716606192431</v>
      </c>
      <c r="W1020" s="9">
        <v>0.59616305622668297</v>
      </c>
      <c r="X1020" s="9">
        <v>0.72371187548006943</v>
      </c>
      <c r="Y1020" s="9">
        <v>0.65731604113498121</v>
      </c>
      <c r="Z1020" s="9">
        <v>0.77181128454241832</v>
      </c>
      <c r="AA1020" s="9">
        <v>0.59768215559573523</v>
      </c>
      <c r="AB1020" s="9">
        <v>0.40231784440426405</v>
      </c>
      <c r="AC1020" s="9">
        <v>0.22818871545758201</v>
      </c>
      <c r="AD1020" s="9">
        <v>0.27628812451992962</v>
      </c>
      <c r="AE1020" s="9">
        <v>0.34268395886501862</v>
      </c>
      <c r="AF1020" s="9">
        <v>3.16</v>
      </c>
      <c r="AG1020" s="9">
        <v>0.99932979851537707</v>
      </c>
      <c r="AH1020" s="9">
        <v>1946.66</v>
      </c>
      <c r="AI1020" s="9">
        <v>2099.3000000000002</v>
      </c>
      <c r="AJ1020" s="9">
        <v>801.38</v>
      </c>
      <c r="AK1020" s="9">
        <v>620.66</v>
      </c>
      <c r="AL1020" s="9">
        <v>1190.5</v>
      </c>
    </row>
    <row r="1021" spans="1:38" x14ac:dyDescent="0.3">
      <c r="A1021" s="1" t="s">
        <v>54</v>
      </c>
      <c r="B1021" s="1" t="s">
        <v>58</v>
      </c>
      <c r="C1021" s="1" t="s">
        <v>55</v>
      </c>
      <c r="D1021">
        <v>65535</v>
      </c>
      <c r="E1021" s="4" t="str">
        <f>IF((COUNTIF(ML100K[[#This Row],[abbreviation]],"*nIOI"))&gt;=1,"ü","")</f>
        <v>ü</v>
      </c>
      <c r="F1021" s="4" t="str">
        <f>IF(ML100K[[#This Row],[sigWeCoRatedCount]]&gt;=1,"ü","")</f>
        <v>ü</v>
      </c>
      <c r="G1021" s="3">
        <v>30</v>
      </c>
      <c r="H1021" s="9">
        <v>0.38234756159233468</v>
      </c>
      <c r="I1021" s="9">
        <v>0.37175068008646656</v>
      </c>
      <c r="J1021" s="9">
        <v>0.37701040630288957</v>
      </c>
      <c r="K1021" s="9">
        <v>0.74693405441332683</v>
      </c>
      <c r="L1021" s="9">
        <v>0.73311922159114684</v>
      </c>
      <c r="M1021" s="9">
        <v>1.0766713077623136</v>
      </c>
      <c r="N1021" s="9">
        <v>1.0375518521039813</v>
      </c>
      <c r="O1021" s="9">
        <v>0.30113073930828865</v>
      </c>
      <c r="P1021" s="9">
        <v>0.30113073930828865</v>
      </c>
      <c r="Q1021" s="9">
        <v>0.54872594961407017</v>
      </c>
      <c r="R1021" s="9">
        <v>0.41353280348439592</v>
      </c>
      <c r="S1021" s="9">
        <v>0.69886926069170996</v>
      </c>
      <c r="T1021" s="9">
        <v>0.68587534004323303</v>
      </c>
      <c r="U1021" s="9">
        <v>0.74728164811326392</v>
      </c>
      <c r="V1021" s="9">
        <v>0.418304175911825</v>
      </c>
      <c r="W1021" s="9">
        <v>0.59612298640219585</v>
      </c>
      <c r="X1021" s="9">
        <v>0.72527990901614203</v>
      </c>
      <c r="Y1021" s="9">
        <v>0.65706765257619315</v>
      </c>
      <c r="Z1021" s="9">
        <v>0.76997894928996469</v>
      </c>
      <c r="AA1021" s="9">
        <v>0.60177173079650181</v>
      </c>
      <c r="AB1021" s="9">
        <v>0.39822826920349869</v>
      </c>
      <c r="AC1021" s="9">
        <v>0.23002105071003429</v>
      </c>
      <c r="AD1021" s="9">
        <v>0.27472009098385891</v>
      </c>
      <c r="AE1021" s="9">
        <v>0.34293234742380702</v>
      </c>
      <c r="AF1021" s="9">
        <v>3.16</v>
      </c>
      <c r="AG1021" s="9">
        <v>0.99932979851537707</v>
      </c>
      <c r="AH1021" s="9">
        <v>1948.5</v>
      </c>
      <c r="AI1021" s="9">
        <v>2094.3000000000002</v>
      </c>
      <c r="AJ1021" s="9">
        <v>793.22</v>
      </c>
      <c r="AK1021" s="9">
        <v>625.66</v>
      </c>
      <c r="AL1021" s="9">
        <v>1198.6600000000001</v>
      </c>
    </row>
    <row r="1022" spans="1:38" x14ac:dyDescent="0.3">
      <c r="A1022" s="1" t="s">
        <v>54</v>
      </c>
      <c r="B1022" s="1" t="s">
        <v>58</v>
      </c>
      <c r="C1022" s="1" t="s">
        <v>55</v>
      </c>
      <c r="D1022">
        <v>65535</v>
      </c>
      <c r="E1022" s="4" t="str">
        <f>IF((COUNTIF(ML100K[[#This Row],[abbreviation]],"*nIOI"))&gt;=1,"ü","")</f>
        <v>ü</v>
      </c>
      <c r="F1022" s="4" t="str">
        <f>IF(ML100K[[#This Row],[sigWeCoRatedCount]]&gt;=1,"ü","")</f>
        <v>ü</v>
      </c>
      <c r="G1022" s="3">
        <v>21</v>
      </c>
      <c r="H1022" s="9">
        <v>0.3812950010565801</v>
      </c>
      <c r="I1022" s="9">
        <v>0.37004344105790943</v>
      </c>
      <c r="J1022" s="9">
        <v>0.37562576951093896</v>
      </c>
      <c r="K1022" s="9">
        <v>0.74691817936975269</v>
      </c>
      <c r="L1022" s="9">
        <v>0.73152732982168533</v>
      </c>
      <c r="M1022" s="9">
        <v>1.0698668308787376</v>
      </c>
      <c r="N1022" s="9">
        <v>1.0342781295047676</v>
      </c>
      <c r="O1022" s="9">
        <v>0.30165697769176436</v>
      </c>
      <c r="P1022" s="9">
        <v>0.30165697769176436</v>
      </c>
      <c r="Q1022" s="9">
        <v>0.54920862654975644</v>
      </c>
      <c r="R1022" s="9">
        <v>0.41392764394177839</v>
      </c>
      <c r="S1022" s="9">
        <v>0.69834302230823575</v>
      </c>
      <c r="T1022" s="9">
        <v>0.68502172052895594</v>
      </c>
      <c r="U1022" s="9">
        <v>0.7473013475513377</v>
      </c>
      <c r="V1022" s="9">
        <v>0.41900409795172389</v>
      </c>
      <c r="W1022" s="9">
        <v>0.59609754480898702</v>
      </c>
      <c r="X1022" s="9">
        <v>0.72412969727484477</v>
      </c>
      <c r="Y1022" s="9">
        <v>0.65716530378173788</v>
      </c>
      <c r="Z1022" s="9">
        <v>0.77123977750550621</v>
      </c>
      <c r="AA1022" s="9">
        <v>0.59880366355240389</v>
      </c>
      <c r="AB1022" s="9">
        <v>0.40119633644759578</v>
      </c>
      <c r="AC1022" s="9">
        <v>0.22876022249449479</v>
      </c>
      <c r="AD1022" s="9">
        <v>0.27587030272515645</v>
      </c>
      <c r="AE1022" s="9">
        <v>0.3428346962182624</v>
      </c>
      <c r="AF1022" s="9">
        <v>3.16</v>
      </c>
      <c r="AG1022" s="9">
        <v>0.99932979851537707</v>
      </c>
      <c r="AH1022" s="9">
        <v>1950.36</v>
      </c>
      <c r="AI1022" s="9">
        <v>2097.7399999999998</v>
      </c>
      <c r="AJ1022" s="9">
        <v>799.14</v>
      </c>
      <c r="AK1022" s="9">
        <v>622.22</v>
      </c>
      <c r="AL1022" s="9">
        <v>1192.74</v>
      </c>
    </row>
    <row r="1023" spans="1:38" x14ac:dyDescent="0.3">
      <c r="A1023" s="1" t="s">
        <v>10</v>
      </c>
      <c r="B1023" s="1" t="s">
        <v>59</v>
      </c>
      <c r="C1023" s="1" t="s">
        <v>11</v>
      </c>
      <c r="D1023">
        <v>65535</v>
      </c>
      <c r="E1023" s="4" t="str">
        <f>IF((COUNTIF(ML100K[[#This Row],[abbreviation]],"*nIOI"))&gt;=1,"ü","")</f>
        <v>ü</v>
      </c>
      <c r="F1023" s="4" t="str">
        <f>IF(ML100K[[#This Row],[sigWeCoRatedCount]]&gt;=1,"ü","")</f>
        <v>ü</v>
      </c>
      <c r="G1023" s="3">
        <v>54</v>
      </c>
      <c r="H1023" s="9">
        <v>0.37745599554372428</v>
      </c>
      <c r="I1023" s="9">
        <v>0.36337600009423232</v>
      </c>
      <c r="J1023" s="9">
        <v>0.37034775310561407</v>
      </c>
      <c r="K1023" s="9">
        <v>0.74691461344210086</v>
      </c>
      <c r="L1023" s="9">
        <v>0.72561699955263503</v>
      </c>
      <c r="M1023" s="9">
        <v>1.0385197239495434</v>
      </c>
      <c r="N1023" s="9">
        <v>1.0190287121200015</v>
      </c>
      <c r="O1023" s="9">
        <v>0.30368756516042078</v>
      </c>
      <c r="P1023" s="9">
        <v>0.30368756516042078</v>
      </c>
      <c r="Q1023" s="9">
        <v>0.55104967058815013</v>
      </c>
      <c r="R1023" s="9">
        <v>0.41231940326711713</v>
      </c>
      <c r="S1023" s="9">
        <v>0.69631243483957861</v>
      </c>
      <c r="T1023" s="9">
        <v>0.68168800004711705</v>
      </c>
      <c r="U1023" s="9">
        <v>0.74746709582999593</v>
      </c>
      <c r="V1023" s="9">
        <v>0.42174351753453843</v>
      </c>
      <c r="W1023" s="9">
        <v>0.59610052268905667</v>
      </c>
      <c r="X1023" s="9">
        <v>0.71960614066232487</v>
      </c>
      <c r="Y1023" s="9">
        <v>0.65784985488139791</v>
      </c>
      <c r="Z1023" s="9">
        <v>0.7764339108503816</v>
      </c>
      <c r="AA1023" s="9">
        <v>0.58694208924384872</v>
      </c>
      <c r="AB1023" s="9">
        <v>0.41305791075615117</v>
      </c>
      <c r="AC1023" s="9">
        <v>0.22356608914961668</v>
      </c>
      <c r="AD1023" s="9">
        <v>0.28039385933767447</v>
      </c>
      <c r="AE1023" s="9">
        <v>0.34215014511860153</v>
      </c>
      <c r="AF1023" s="9">
        <v>3.12</v>
      </c>
      <c r="AG1023" s="9">
        <v>0.99933828207847364</v>
      </c>
      <c r="AH1023" s="9">
        <v>1942.8</v>
      </c>
      <c r="AI1023" s="9">
        <v>2111.88</v>
      </c>
      <c r="AJ1023" s="9">
        <v>822.84</v>
      </c>
      <c r="AK1023" s="9">
        <v>608.1</v>
      </c>
      <c r="AL1023" s="9">
        <v>1169.06</v>
      </c>
    </row>
    <row r="1024" spans="1:38" x14ac:dyDescent="0.3">
      <c r="A1024" s="1" t="s">
        <v>10</v>
      </c>
      <c r="B1024" s="1" t="s">
        <v>59</v>
      </c>
      <c r="C1024" s="1" t="s">
        <v>11</v>
      </c>
      <c r="D1024">
        <v>65535</v>
      </c>
      <c r="E1024" s="4" t="str">
        <f>IF((COUNTIF(ML100K[[#This Row],[abbreviation]],"*nIOI"))&gt;=1,"ü","")</f>
        <v>ü</v>
      </c>
      <c r="F1024" s="4" t="str">
        <f>IF(ML100K[[#This Row],[sigWeCoRatedCount]]&gt;=1,"ü","")</f>
        <v>ü</v>
      </c>
      <c r="G1024" s="3">
        <v>14</v>
      </c>
      <c r="H1024" s="9">
        <v>0.37392025813585889</v>
      </c>
      <c r="I1024" s="9">
        <v>0.35696510653103258</v>
      </c>
      <c r="J1024" s="9">
        <v>0.36534241877959173</v>
      </c>
      <c r="K1024" s="9">
        <v>0.74691197254642661</v>
      </c>
      <c r="L1024" s="9">
        <v>0.73346950231448582</v>
      </c>
      <c r="M1024" s="9">
        <v>1.0593946762588491</v>
      </c>
      <c r="N1024" s="9">
        <v>1.0292104557744726</v>
      </c>
      <c r="O1024" s="9">
        <v>0.30562740537983601</v>
      </c>
      <c r="P1024" s="9">
        <v>0.30562740537983601</v>
      </c>
      <c r="Q1024" s="9">
        <v>0.55280615818644685</v>
      </c>
      <c r="R1024" s="9">
        <v>0.40983205904416098</v>
      </c>
      <c r="S1024" s="9">
        <v>0.69437259462016343</v>
      </c>
      <c r="T1024" s="9">
        <v>0.67848255326551554</v>
      </c>
      <c r="U1024" s="9">
        <v>0.74765399022700518</v>
      </c>
      <c r="V1024" s="9">
        <v>0.42428278495025046</v>
      </c>
      <c r="W1024" s="9">
        <v>0.59609901692266054</v>
      </c>
      <c r="X1024" s="9">
        <v>0.71539502837735136</v>
      </c>
      <c r="Y1024" s="9">
        <v>0.65852522975850858</v>
      </c>
      <c r="Z1024" s="9">
        <v>0.78139857877363361</v>
      </c>
      <c r="AA1024" s="9">
        <v>0.57556652775739781</v>
      </c>
      <c r="AB1024" s="9">
        <v>0.42443347224260242</v>
      </c>
      <c r="AC1024" s="9">
        <v>0.21860142122636597</v>
      </c>
      <c r="AD1024" s="9">
        <v>0.28460497162264858</v>
      </c>
      <c r="AE1024" s="9">
        <v>0.3414747702414922</v>
      </c>
      <c r="AF1024" s="9">
        <v>3.12</v>
      </c>
      <c r="AG1024" s="9">
        <v>0.99933828207847364</v>
      </c>
      <c r="AH1024" s="9">
        <v>1931.08</v>
      </c>
      <c r="AI1024" s="9">
        <v>2125.38</v>
      </c>
      <c r="AJ1024" s="9">
        <v>845.48</v>
      </c>
      <c r="AK1024" s="9">
        <v>594.6</v>
      </c>
      <c r="AL1024" s="9">
        <v>1146.42</v>
      </c>
    </row>
    <row r="1025" spans="1:38" x14ac:dyDescent="0.3">
      <c r="A1025" s="1" t="s">
        <v>10</v>
      </c>
      <c r="B1025" s="1" t="s">
        <v>59</v>
      </c>
      <c r="C1025" s="1" t="s">
        <v>11</v>
      </c>
      <c r="D1025">
        <v>65535</v>
      </c>
      <c r="E1025" s="4" t="str">
        <f>IF((COUNTIF(ML100K[[#This Row],[abbreviation]],"*nIOI"))&gt;=1,"ü","")</f>
        <v>ü</v>
      </c>
      <c r="F1025" s="4" t="str">
        <f>IF(ML100K[[#This Row],[sigWeCoRatedCount]]&gt;=1,"ü","")</f>
        <v>ü</v>
      </c>
      <c r="G1025" s="3">
        <v>55</v>
      </c>
      <c r="H1025" s="9">
        <v>0.37745550170231157</v>
      </c>
      <c r="I1025" s="9">
        <v>0.36343245745937602</v>
      </c>
      <c r="J1025" s="9">
        <v>0.370376291566272</v>
      </c>
      <c r="K1025" s="9">
        <v>0.74688632449018899</v>
      </c>
      <c r="L1025" s="9">
        <v>0.72557032556985324</v>
      </c>
      <c r="M1025" s="9">
        <v>1.03843902027778</v>
      </c>
      <c r="N1025" s="9">
        <v>1.0189895791362811</v>
      </c>
      <c r="O1025" s="9">
        <v>0.30368334591886914</v>
      </c>
      <c r="P1025" s="9">
        <v>0.30368334591886914</v>
      </c>
      <c r="Q1025" s="9">
        <v>0.55104603822061582</v>
      </c>
      <c r="R1025" s="9">
        <v>0.41239153605406292</v>
      </c>
      <c r="S1025" s="9">
        <v>0.69631665408113053</v>
      </c>
      <c r="T1025" s="9">
        <v>0.68171622872968785</v>
      </c>
      <c r="U1025" s="9">
        <v>0.74743534899023256</v>
      </c>
      <c r="V1025" s="9">
        <v>0.42170982218418707</v>
      </c>
      <c r="W1025" s="9">
        <v>0.5960645803625596</v>
      </c>
      <c r="X1025" s="9">
        <v>0.71966142878121941</v>
      </c>
      <c r="Y1025" s="9">
        <v>0.65779407292109049</v>
      </c>
      <c r="Z1025" s="9">
        <v>0.77630820290972791</v>
      </c>
      <c r="AA1025" s="9">
        <v>0.58712425454964656</v>
      </c>
      <c r="AB1025" s="9">
        <v>0.41287574545035322</v>
      </c>
      <c r="AC1025" s="9">
        <v>0.22369179709027168</v>
      </c>
      <c r="AD1025" s="9">
        <v>0.28033857121877964</v>
      </c>
      <c r="AE1025" s="9">
        <v>0.34220592707890934</v>
      </c>
      <c r="AF1025" s="9">
        <v>3.12</v>
      </c>
      <c r="AG1025" s="9">
        <v>0.99933828207847364</v>
      </c>
      <c r="AH1025" s="9">
        <v>1943.14</v>
      </c>
      <c r="AI1025" s="9">
        <v>2111.54</v>
      </c>
      <c r="AJ1025" s="9">
        <v>822.48</v>
      </c>
      <c r="AK1025" s="9">
        <v>608.44000000000005</v>
      </c>
      <c r="AL1025" s="9">
        <v>1169.42</v>
      </c>
    </row>
    <row r="1026" spans="1:38" x14ac:dyDescent="0.3">
      <c r="A1026" s="1" t="s">
        <v>54</v>
      </c>
      <c r="B1026" s="1" t="s">
        <v>58</v>
      </c>
      <c r="C1026" s="1" t="s">
        <v>55</v>
      </c>
      <c r="D1026">
        <v>65535</v>
      </c>
      <c r="E1026" s="4" t="str">
        <f>IF((COUNTIF(ML100K[[#This Row],[abbreviation]],"*nIOI"))&gt;=1,"ü","")</f>
        <v>ü</v>
      </c>
      <c r="F1026" s="4" t="str">
        <f>IF(ML100K[[#This Row],[sigWeCoRatedCount]]&gt;=1,"ü","")</f>
        <v>ü</v>
      </c>
      <c r="G1026" s="3">
        <v>23</v>
      </c>
      <c r="H1026" s="9">
        <v>0.38126059383231764</v>
      </c>
      <c r="I1026" s="9">
        <v>0.37006055055810694</v>
      </c>
      <c r="J1026" s="9">
        <v>0.37561748947376566</v>
      </c>
      <c r="K1026" s="9">
        <v>0.7468723379708041</v>
      </c>
      <c r="L1026" s="9">
        <v>0.73145952804471448</v>
      </c>
      <c r="M1026" s="9">
        <v>1.0704273495535119</v>
      </c>
      <c r="N1026" s="9">
        <v>1.0345429176398624</v>
      </c>
      <c r="O1026" s="9">
        <v>0.30167393042725682</v>
      </c>
      <c r="P1026" s="9">
        <v>0.30167393042725682</v>
      </c>
      <c r="Q1026" s="9">
        <v>0.54922366639839271</v>
      </c>
      <c r="R1026" s="9">
        <v>0.41398702975844109</v>
      </c>
      <c r="S1026" s="9">
        <v>0.69832606957274224</v>
      </c>
      <c r="T1026" s="9">
        <v>0.68503027527905413</v>
      </c>
      <c r="U1026" s="9">
        <v>0.74725301253001852</v>
      </c>
      <c r="V1026" s="9">
        <v>0.41898121811068006</v>
      </c>
      <c r="W1026" s="9">
        <v>0.596039382263021</v>
      </c>
      <c r="X1026" s="9">
        <v>0.72417019069319499</v>
      </c>
      <c r="Y1026" s="9">
        <v>0.65709040313912326</v>
      </c>
      <c r="Z1026" s="9">
        <v>0.77109762409587912</v>
      </c>
      <c r="AA1026" s="9">
        <v>0.59896292646222771</v>
      </c>
      <c r="AB1026" s="9">
        <v>0.40103707353777285</v>
      </c>
      <c r="AC1026" s="9">
        <v>0.22890237590412033</v>
      </c>
      <c r="AD1026" s="9">
        <v>0.27582980930680528</v>
      </c>
      <c r="AE1026" s="9">
        <v>0.3429095968608773</v>
      </c>
      <c r="AF1026" s="9">
        <v>3.16</v>
      </c>
      <c r="AG1026" s="9">
        <v>0.99932979851537707</v>
      </c>
      <c r="AH1026" s="9">
        <v>1950.64</v>
      </c>
      <c r="AI1026" s="9">
        <v>2097.34</v>
      </c>
      <c r="AJ1026" s="9">
        <v>798.82</v>
      </c>
      <c r="AK1026" s="9">
        <v>622.62</v>
      </c>
      <c r="AL1026" s="9">
        <v>1193.06</v>
      </c>
    </row>
    <row r="1027" spans="1:38" x14ac:dyDescent="0.3">
      <c r="A1027" s="1" t="s">
        <v>8</v>
      </c>
      <c r="B1027" s="1" t="s">
        <v>57</v>
      </c>
      <c r="C1027" s="1" t="s">
        <v>9</v>
      </c>
      <c r="D1027">
        <v>65535</v>
      </c>
      <c r="E1027" s="4" t="str">
        <f>IF((COUNTIF(ML100K[[#This Row],[abbreviation]],"*nIOI"))&gt;=1,"ü","")</f>
        <v>ü</v>
      </c>
      <c r="F1027" s="4" t="str">
        <f>IF(ML100K[[#This Row],[sigWeCoRatedCount]]&gt;=1,"ü","")</f>
        <v>ü</v>
      </c>
      <c r="G1027" s="3">
        <v>79</v>
      </c>
      <c r="H1027" s="9">
        <v>0.37633084868268041</v>
      </c>
      <c r="I1027" s="9">
        <v>0.36147008844383466</v>
      </c>
      <c r="J1027" s="9">
        <v>0.36882419818649431</v>
      </c>
      <c r="K1027" s="9">
        <v>0.74686886005109943</v>
      </c>
      <c r="L1027" s="9">
        <v>0.72781560461170114</v>
      </c>
      <c r="M1027" s="9">
        <v>1.0439099474806521</v>
      </c>
      <c r="N1027" s="9">
        <v>1.0216644948765135</v>
      </c>
      <c r="O1027" s="9">
        <v>0.30428602553206879</v>
      </c>
      <c r="P1027" s="9">
        <v>0.30428602553206879</v>
      </c>
      <c r="Q1027" s="9">
        <v>0.55158736783799212</v>
      </c>
      <c r="R1027" s="9">
        <v>0.41125397506417921</v>
      </c>
      <c r="S1027" s="9">
        <v>0.69571397446792993</v>
      </c>
      <c r="T1027" s="9">
        <v>0.68073504422191899</v>
      </c>
      <c r="U1027" s="9">
        <v>0.74747158658654089</v>
      </c>
      <c r="V1027" s="9">
        <v>0.42248539092279819</v>
      </c>
      <c r="W1027" s="9">
        <v>0.59604644848469768</v>
      </c>
      <c r="X1027" s="9">
        <v>0.71837528368556924</v>
      </c>
      <c r="Y1027" s="9">
        <v>0.65795556499711083</v>
      </c>
      <c r="Z1027" s="9">
        <v>0.77777440347034255</v>
      </c>
      <c r="AA1027" s="9">
        <v>0.58369568497349333</v>
      </c>
      <c r="AB1027" s="9">
        <v>0.41630431502650661</v>
      </c>
      <c r="AC1027" s="9">
        <v>0.22222559652965818</v>
      </c>
      <c r="AD1027" s="9">
        <v>0.28162471631443131</v>
      </c>
      <c r="AE1027" s="9">
        <v>0.34204443500288861</v>
      </c>
      <c r="AF1027" s="9">
        <v>3.12</v>
      </c>
      <c r="AG1027" s="9">
        <v>0.99933828207847364</v>
      </c>
      <c r="AH1027" s="9">
        <v>1937.78</v>
      </c>
      <c r="AI1027" s="9">
        <v>2115.52</v>
      </c>
      <c r="AJ1027" s="9">
        <v>829.3</v>
      </c>
      <c r="AK1027" s="9">
        <v>604.46</v>
      </c>
      <c r="AL1027" s="9">
        <v>1162.5999999999999</v>
      </c>
    </row>
    <row r="1028" spans="1:38" x14ac:dyDescent="0.3">
      <c r="A1028" s="1" t="s">
        <v>54</v>
      </c>
      <c r="B1028" s="1" t="s">
        <v>58</v>
      </c>
      <c r="C1028" s="1" t="s">
        <v>55</v>
      </c>
      <c r="D1028">
        <v>65535</v>
      </c>
      <c r="E1028" s="4" t="str">
        <f>IF((COUNTIF(ML100K[[#This Row],[abbreviation]],"*nIOI"))&gt;=1,"ü","")</f>
        <v>ü</v>
      </c>
      <c r="F1028" s="4" t="str">
        <f>IF(ML100K[[#This Row],[sigWeCoRatedCount]]&gt;=1,"ü","")</f>
        <v>ü</v>
      </c>
      <c r="G1028" s="3">
        <v>17</v>
      </c>
      <c r="H1028" s="9">
        <v>0.38049780403599881</v>
      </c>
      <c r="I1028" s="9">
        <v>0.36881338745937758</v>
      </c>
      <c r="J1028" s="9">
        <v>0.37460873037988313</v>
      </c>
      <c r="K1028" s="9">
        <v>0.74683581939165966</v>
      </c>
      <c r="L1028" s="9">
        <v>0.73328891705815658</v>
      </c>
      <c r="M1028" s="9">
        <v>1.0706688533348077</v>
      </c>
      <c r="N1028" s="9">
        <v>1.0346658985805297</v>
      </c>
      <c r="O1028" s="9">
        <v>0.30206469932617463</v>
      </c>
      <c r="P1028" s="9">
        <v>0.30206469932617463</v>
      </c>
      <c r="Q1028" s="9">
        <v>0.54957641751098718</v>
      </c>
      <c r="R1028" s="9">
        <v>0.41219993419488016</v>
      </c>
      <c r="S1028" s="9">
        <v>0.69793530067382381</v>
      </c>
      <c r="T1028" s="9">
        <v>0.68440669372968943</v>
      </c>
      <c r="U1028" s="9">
        <v>0.74724282149236876</v>
      </c>
      <c r="V1028" s="9">
        <v>0.41948552661775873</v>
      </c>
      <c r="W1028" s="9">
        <v>0.59599765746367617</v>
      </c>
      <c r="X1028" s="9">
        <v>0.72334018847416504</v>
      </c>
      <c r="Y1028" s="9">
        <v>0.65715761556183427</v>
      </c>
      <c r="Z1028" s="9">
        <v>0.77195995415828422</v>
      </c>
      <c r="AA1028" s="9">
        <v>0.59685343330109297</v>
      </c>
      <c r="AB1028" s="9">
        <v>0.40314656669890692</v>
      </c>
      <c r="AC1028" s="9">
        <v>0.22804004584171603</v>
      </c>
      <c r="AD1028" s="9">
        <v>0.27665981152583491</v>
      </c>
      <c r="AE1028" s="9">
        <v>0.34284238443816595</v>
      </c>
      <c r="AF1028" s="9">
        <v>3.16</v>
      </c>
      <c r="AG1028" s="9">
        <v>0.99932979851537707</v>
      </c>
      <c r="AH1028" s="9">
        <v>1942.22</v>
      </c>
      <c r="AI1028" s="9">
        <v>2099.6999999999998</v>
      </c>
      <c r="AJ1028" s="9">
        <v>803.02</v>
      </c>
      <c r="AK1028" s="9">
        <v>620.26</v>
      </c>
      <c r="AL1028" s="9">
        <v>1188.8599999999999</v>
      </c>
    </row>
    <row r="1029" spans="1:38" x14ac:dyDescent="0.3">
      <c r="A1029" s="1" t="s">
        <v>8</v>
      </c>
      <c r="B1029" s="1" t="s">
        <v>57</v>
      </c>
      <c r="C1029" s="1" t="s">
        <v>9</v>
      </c>
      <c r="D1029">
        <v>65535</v>
      </c>
      <c r="E1029" s="4" t="str">
        <f>IF((COUNTIF(ML100K[[#This Row],[abbreviation]],"*nIOI"))&gt;=1,"ü","")</f>
        <v>ü</v>
      </c>
      <c r="F1029" s="4" t="str">
        <f>IF(ML100K[[#This Row],[sigWeCoRatedCount]]&gt;=1,"ü","")</f>
        <v>ü</v>
      </c>
      <c r="G1029" s="3">
        <v>78</v>
      </c>
      <c r="H1029" s="9">
        <v>0.3762082901900044</v>
      </c>
      <c r="I1029" s="9">
        <v>0.36132766161037744</v>
      </c>
      <c r="J1029" s="9">
        <v>0.36869151133624312</v>
      </c>
      <c r="K1029" s="9">
        <v>0.74683118142781268</v>
      </c>
      <c r="L1029" s="9">
        <v>0.72808307547325102</v>
      </c>
      <c r="M1029" s="9">
        <v>1.0444406843422036</v>
      </c>
      <c r="N1029" s="9">
        <v>1.0219245880744807</v>
      </c>
      <c r="O1029" s="9">
        <v>0.30434550593519688</v>
      </c>
      <c r="P1029" s="9">
        <v>0.30434550593519688</v>
      </c>
      <c r="Q1029" s="9">
        <v>0.55164224295826214</v>
      </c>
      <c r="R1029" s="9">
        <v>0.4110841696348938</v>
      </c>
      <c r="S1029" s="9">
        <v>0.69565449406480295</v>
      </c>
      <c r="T1029" s="9">
        <v>0.68066383080519</v>
      </c>
      <c r="U1029" s="9">
        <v>0.74743512248234278</v>
      </c>
      <c r="V1029" s="9">
        <v>0.42252849601718789</v>
      </c>
      <c r="W1029" s="9">
        <v>0.5959978975623037</v>
      </c>
      <c r="X1029" s="9">
        <v>0.71830530861705832</v>
      </c>
      <c r="Y1029" s="9">
        <v>0.65790298157294758</v>
      </c>
      <c r="Z1029" s="9">
        <v>0.77777388150912785</v>
      </c>
      <c r="AA1029" s="9">
        <v>0.58355378010125103</v>
      </c>
      <c r="AB1029" s="9">
        <v>0.41644621989874908</v>
      </c>
      <c r="AC1029" s="9">
        <v>0.22222611849087304</v>
      </c>
      <c r="AD1029" s="9">
        <v>0.28169469138294229</v>
      </c>
      <c r="AE1029" s="9">
        <v>0.34209701842705226</v>
      </c>
      <c r="AF1029" s="9">
        <v>3.12</v>
      </c>
      <c r="AG1029" s="9">
        <v>0.99933828207847364</v>
      </c>
      <c r="AH1029" s="9">
        <v>1936.98</v>
      </c>
      <c r="AI1029" s="9">
        <v>2115.52</v>
      </c>
      <c r="AJ1029" s="9">
        <v>829.58</v>
      </c>
      <c r="AK1029" s="9">
        <v>604.46</v>
      </c>
      <c r="AL1029" s="9">
        <v>1162.32</v>
      </c>
    </row>
    <row r="1030" spans="1:38" x14ac:dyDescent="0.3">
      <c r="A1030" s="1" t="s">
        <v>10</v>
      </c>
      <c r="B1030" s="1" t="s">
        <v>59</v>
      </c>
      <c r="C1030" s="1" t="s">
        <v>11</v>
      </c>
      <c r="D1030">
        <v>65535</v>
      </c>
      <c r="E1030" s="4" t="str">
        <f>IF((COUNTIF(ML100K[[#This Row],[abbreviation]],"*nIOI"))&gt;=1,"ü","")</f>
        <v>ü</v>
      </c>
      <c r="F1030" s="4" t="str">
        <f>IF(ML100K[[#This Row],[sigWeCoRatedCount]]&gt;=1,"ü","")</f>
        <v>ü</v>
      </c>
      <c r="G1030" s="3">
        <v>13</v>
      </c>
      <c r="H1030" s="9">
        <v>0.37342288901742554</v>
      </c>
      <c r="I1030" s="9">
        <v>0.35633064755303173</v>
      </c>
      <c r="J1030" s="9">
        <v>0.36477471446191057</v>
      </c>
      <c r="K1030" s="9">
        <v>0.74679148515916272</v>
      </c>
      <c r="L1030" s="9">
        <v>0.73399135376180935</v>
      </c>
      <c r="M1030" s="9">
        <v>1.0611727107510009</v>
      </c>
      <c r="N1030" s="9">
        <v>1.0300786755311444</v>
      </c>
      <c r="O1030" s="9">
        <v>0.30587346639029733</v>
      </c>
      <c r="P1030" s="9">
        <v>0.30587346639029733</v>
      </c>
      <c r="Q1030" s="9">
        <v>0.55303290749369283</v>
      </c>
      <c r="R1030" s="9">
        <v>0.40977699618879904</v>
      </c>
      <c r="S1030" s="9">
        <v>0.694126533609703</v>
      </c>
      <c r="T1030" s="9">
        <v>0.6781653237765165</v>
      </c>
      <c r="U1030" s="9">
        <v>0.74754359310376506</v>
      </c>
      <c r="V1030" s="9">
        <v>0.42448288541129603</v>
      </c>
      <c r="W1030" s="9">
        <v>0.5959407410811749</v>
      </c>
      <c r="X1030" s="9">
        <v>0.71506754415966123</v>
      </c>
      <c r="Y1030" s="9">
        <v>0.65835534485776248</v>
      </c>
      <c r="Z1030" s="9">
        <v>0.78152548890513795</v>
      </c>
      <c r="AA1030" s="9">
        <v>0.57480515864789405</v>
      </c>
      <c r="AB1030" s="9">
        <v>0.4251948413521065</v>
      </c>
      <c r="AC1030" s="9">
        <v>0.21847451109486132</v>
      </c>
      <c r="AD1030" s="9">
        <v>0.28493245584033711</v>
      </c>
      <c r="AE1030" s="9">
        <v>0.3416446551422373</v>
      </c>
      <c r="AF1030" s="9">
        <v>3.12</v>
      </c>
      <c r="AG1030" s="9">
        <v>0.99933828207847364</v>
      </c>
      <c r="AH1030" s="9">
        <v>1930.82</v>
      </c>
      <c r="AI1030" s="9">
        <v>2125.7199999999998</v>
      </c>
      <c r="AJ1030" s="9">
        <v>846.98</v>
      </c>
      <c r="AK1030" s="9">
        <v>594.26</v>
      </c>
      <c r="AL1030" s="9">
        <v>1144.92</v>
      </c>
    </row>
    <row r="1031" spans="1:38" x14ac:dyDescent="0.3">
      <c r="A1031" s="1" t="s">
        <v>8</v>
      </c>
      <c r="B1031" s="1" t="s">
        <v>57</v>
      </c>
      <c r="C1031" s="1" t="s">
        <v>9</v>
      </c>
      <c r="D1031">
        <v>65535</v>
      </c>
      <c r="E1031" s="4" t="str">
        <f>IF((COUNTIF(ML100K[[#This Row],[abbreviation]],"*nIOI"))&gt;=1,"ü","")</f>
        <v>ü</v>
      </c>
      <c r="F1031" s="4" t="str">
        <f>IF(ML100K[[#This Row],[sigWeCoRatedCount]]&gt;=1,"ü","")</f>
        <v>ü</v>
      </c>
      <c r="G1031" s="3">
        <v>80</v>
      </c>
      <c r="H1031" s="9">
        <v>0.37617922354778316</v>
      </c>
      <c r="I1031" s="9">
        <v>0.36137793927520023</v>
      </c>
      <c r="J1031" s="9">
        <v>0.36870283744559185</v>
      </c>
      <c r="K1031" s="9">
        <v>0.74678472631554349</v>
      </c>
      <c r="L1031" s="9">
        <v>0.7279726297442618</v>
      </c>
      <c r="M1031" s="9">
        <v>1.0441518694705716</v>
      </c>
      <c r="N1031" s="9">
        <v>1.0217831123382404</v>
      </c>
      <c r="O1031" s="9">
        <v>0.30435391834171488</v>
      </c>
      <c r="P1031" s="9">
        <v>0.30435391834171488</v>
      </c>
      <c r="Q1031" s="9">
        <v>0.55164997327319987</v>
      </c>
      <c r="R1031" s="9">
        <v>0.41115637989020359</v>
      </c>
      <c r="S1031" s="9">
        <v>0.6956460816582849</v>
      </c>
      <c r="T1031" s="9">
        <v>0.68068896963760073</v>
      </c>
      <c r="U1031" s="9">
        <v>0.7473846491282129</v>
      </c>
      <c r="V1031" s="9">
        <v>0.42248828011889594</v>
      </c>
      <c r="W1031" s="9">
        <v>0.59593793902918446</v>
      </c>
      <c r="X1031" s="9">
        <v>0.71837055608944866</v>
      </c>
      <c r="Y1031" s="9">
        <v>0.65780866745833499</v>
      </c>
      <c r="Z1031" s="9">
        <v>0.77759964207299337</v>
      </c>
      <c r="AA1031" s="9">
        <v>0.58377829720220642</v>
      </c>
      <c r="AB1031" s="9">
        <v>0.41622170279779347</v>
      </c>
      <c r="AC1031" s="9">
        <v>0.22240035792700613</v>
      </c>
      <c r="AD1031" s="9">
        <v>0.28162944391055084</v>
      </c>
      <c r="AE1031" s="9">
        <v>0.34219133254166534</v>
      </c>
      <c r="AF1031" s="9">
        <v>3.12</v>
      </c>
      <c r="AG1031" s="9">
        <v>0.99933828207847364</v>
      </c>
      <c r="AH1031" s="9">
        <v>1937.32</v>
      </c>
      <c r="AI1031" s="9">
        <v>2115.04</v>
      </c>
      <c r="AJ1031" s="9">
        <v>829.14</v>
      </c>
      <c r="AK1031" s="9">
        <v>604.94000000000005</v>
      </c>
      <c r="AL1031" s="9">
        <v>1162.76</v>
      </c>
    </row>
    <row r="1032" spans="1:38" x14ac:dyDescent="0.3">
      <c r="A1032" s="1" t="s">
        <v>54</v>
      </c>
      <c r="B1032" s="1" t="s">
        <v>58</v>
      </c>
      <c r="C1032" s="1" t="s">
        <v>55</v>
      </c>
      <c r="D1032">
        <v>65535</v>
      </c>
      <c r="E1032" s="4" t="str">
        <f>IF((COUNTIF(ML100K[[#This Row],[abbreviation]],"*nIOI"))&gt;=1,"ü","")</f>
        <v>ü</v>
      </c>
      <c r="F1032" s="4" t="str">
        <f>IF(ML100K[[#This Row],[sigWeCoRatedCount]]&gt;=1,"ü","")</f>
        <v>ü</v>
      </c>
      <c r="G1032" s="3">
        <v>22</v>
      </c>
      <c r="H1032" s="9">
        <v>0.38101933326800375</v>
      </c>
      <c r="I1032" s="9">
        <v>0.36982492174963055</v>
      </c>
      <c r="J1032" s="9">
        <v>0.3753791290125057</v>
      </c>
      <c r="K1032" s="9">
        <v>0.74677492341366247</v>
      </c>
      <c r="L1032" s="9">
        <v>0.73151887778611002</v>
      </c>
      <c r="M1032" s="9">
        <v>1.0699688507355567</v>
      </c>
      <c r="N1032" s="9">
        <v>1.0343297189571654</v>
      </c>
      <c r="O1032" s="9">
        <v>0.30178433831193552</v>
      </c>
      <c r="P1032" s="9">
        <v>0.30178433831193552</v>
      </c>
      <c r="Q1032" s="9">
        <v>0.54932630473440602</v>
      </c>
      <c r="R1032" s="9">
        <v>0.41385547695804675</v>
      </c>
      <c r="S1032" s="9">
        <v>0.69821566168806526</v>
      </c>
      <c r="T1032" s="9">
        <v>0.68491246087481494</v>
      </c>
      <c r="U1032" s="9">
        <v>0.74715444524234298</v>
      </c>
      <c r="V1032" s="9">
        <v>0.41903810252612145</v>
      </c>
      <c r="W1032" s="9">
        <v>0.59591437376607992</v>
      </c>
      <c r="X1032" s="9">
        <v>0.72407959159818358</v>
      </c>
      <c r="Y1032" s="9">
        <v>0.65693974166982139</v>
      </c>
      <c r="Z1032" s="9">
        <v>0.77098877580749259</v>
      </c>
      <c r="AA1032" s="9">
        <v>0.59883614594213663</v>
      </c>
      <c r="AB1032" s="9">
        <v>0.40116385405786309</v>
      </c>
      <c r="AC1032" s="9">
        <v>0.22901122419250722</v>
      </c>
      <c r="AD1032" s="9">
        <v>0.27592040840181664</v>
      </c>
      <c r="AE1032" s="9">
        <v>0.34306025833017911</v>
      </c>
      <c r="AF1032" s="9">
        <v>3.16</v>
      </c>
      <c r="AG1032" s="9">
        <v>0.99932979851537707</v>
      </c>
      <c r="AH1032" s="9">
        <v>1950.02</v>
      </c>
      <c r="AI1032" s="9">
        <v>2097.06</v>
      </c>
      <c r="AJ1032" s="9">
        <v>799.06</v>
      </c>
      <c r="AK1032" s="9">
        <v>622.9</v>
      </c>
      <c r="AL1032" s="9">
        <v>1192.82</v>
      </c>
    </row>
    <row r="1033" spans="1:38" x14ac:dyDescent="0.3">
      <c r="A1033" s="1" t="s">
        <v>54</v>
      </c>
      <c r="B1033" s="1" t="s">
        <v>58</v>
      </c>
      <c r="C1033" s="1" t="s">
        <v>55</v>
      </c>
      <c r="D1033">
        <v>65535</v>
      </c>
      <c r="E1033" s="4" t="str">
        <f>IF((COUNTIF(ML100K[[#This Row],[abbreviation]],"*nIOI"))&gt;=1,"ü","")</f>
        <v>ü</v>
      </c>
      <c r="F1033" s="4" t="str">
        <f>IF(ML100K[[#This Row],[sigWeCoRatedCount]]&gt;=1,"ü","")</f>
        <v>ü</v>
      </c>
      <c r="G1033" s="3">
        <v>18</v>
      </c>
      <c r="H1033" s="9">
        <v>0.38063583762701869</v>
      </c>
      <c r="I1033" s="9">
        <v>0.36917272219126945</v>
      </c>
      <c r="J1033" s="9">
        <v>0.37485927466126184</v>
      </c>
      <c r="K1033" s="9">
        <v>0.74677249228047549</v>
      </c>
      <c r="L1033" s="9">
        <v>0.73282189786991192</v>
      </c>
      <c r="M1033" s="9">
        <v>1.0707960292700744</v>
      </c>
      <c r="N1033" s="9">
        <v>1.0347289939805548</v>
      </c>
      <c r="O1033" s="9">
        <v>0.30198393797647777</v>
      </c>
      <c r="P1033" s="9">
        <v>0.30198393797647777</v>
      </c>
      <c r="Q1033" s="9">
        <v>0.5495052068205083</v>
      </c>
      <c r="R1033" s="9">
        <v>0.41279003164967343</v>
      </c>
      <c r="S1033" s="9">
        <v>0.69801606202352129</v>
      </c>
      <c r="T1033" s="9">
        <v>0.68458636109563475</v>
      </c>
      <c r="U1033" s="9">
        <v>0.74716680561043158</v>
      </c>
      <c r="V1033" s="9">
        <v>0.41931154781461283</v>
      </c>
      <c r="W1033" s="9">
        <v>0.59591505446430115</v>
      </c>
      <c r="X1033" s="9">
        <v>0.72362756341826007</v>
      </c>
      <c r="Y1033" s="9">
        <v>0.65700827420875807</v>
      </c>
      <c r="Z1033" s="9">
        <v>0.7714951394918137</v>
      </c>
      <c r="AA1033" s="9">
        <v>0.59767758269945581</v>
      </c>
      <c r="AB1033" s="9">
        <v>0.40232241730054374</v>
      </c>
      <c r="AC1033" s="9">
        <v>0.22850486050818694</v>
      </c>
      <c r="AD1033" s="9">
        <v>0.27637243658173949</v>
      </c>
      <c r="AE1033" s="9">
        <v>0.34299172579124215</v>
      </c>
      <c r="AF1033" s="9">
        <v>3.16</v>
      </c>
      <c r="AG1033" s="9">
        <v>0.99932979851537707</v>
      </c>
      <c r="AH1033" s="9">
        <v>1945</v>
      </c>
      <c r="AI1033" s="9">
        <v>2098.44</v>
      </c>
      <c r="AJ1033" s="9">
        <v>801.38</v>
      </c>
      <c r="AK1033" s="9">
        <v>621.52</v>
      </c>
      <c r="AL1033" s="9">
        <v>1190.5</v>
      </c>
    </row>
    <row r="1034" spans="1:38" x14ac:dyDescent="0.3">
      <c r="A1034" s="1" t="s">
        <v>54</v>
      </c>
      <c r="B1034" s="1" t="s">
        <v>58</v>
      </c>
      <c r="C1034" s="1" t="s">
        <v>55</v>
      </c>
      <c r="D1034">
        <v>65535</v>
      </c>
      <c r="E1034" s="4" t="str">
        <f>IF((COUNTIF(ML100K[[#This Row],[abbreviation]],"*nIOI"))&gt;=1,"ü","")</f>
        <v>ü</v>
      </c>
      <c r="F1034" s="4" t="str">
        <f>IF(ML100K[[#This Row],[sigWeCoRatedCount]]&gt;=1,"ü","")</f>
        <v>ü</v>
      </c>
      <c r="G1034" s="3">
        <v>29</v>
      </c>
      <c r="H1034" s="9">
        <v>0.38179429544487031</v>
      </c>
      <c r="I1034" s="9">
        <v>0.37115155271549732</v>
      </c>
      <c r="J1034" s="9">
        <v>0.3764337571165105</v>
      </c>
      <c r="K1034" s="9">
        <v>0.74674977030824841</v>
      </c>
      <c r="L1034" s="9">
        <v>0.73299604870183077</v>
      </c>
      <c r="M1034" s="9">
        <v>1.0757670310740881</v>
      </c>
      <c r="N1034" s="9">
        <v>1.0371149721406654</v>
      </c>
      <c r="O1034" s="9">
        <v>0.30139804259463221</v>
      </c>
      <c r="P1034" s="9">
        <v>0.30139804259463221</v>
      </c>
      <c r="Q1034" s="9">
        <v>0.54896944489820487</v>
      </c>
      <c r="R1034" s="9">
        <v>0.41347769456235223</v>
      </c>
      <c r="S1034" s="9">
        <v>0.69860195740536757</v>
      </c>
      <c r="T1034" s="9">
        <v>0.68557577635774836</v>
      </c>
      <c r="U1034" s="9">
        <v>0.74710125623578527</v>
      </c>
      <c r="V1034" s="9">
        <v>0.41847482758589166</v>
      </c>
      <c r="W1034" s="9">
        <v>0.59588778080875204</v>
      </c>
      <c r="X1034" s="9">
        <v>0.72499838333070654</v>
      </c>
      <c r="Y1034" s="9">
        <v>0.65679591211416322</v>
      </c>
      <c r="Z1034" s="9">
        <v>0.76990748578583512</v>
      </c>
      <c r="AA1034" s="9">
        <v>0.60124406692966326</v>
      </c>
      <c r="AB1034" s="9">
        <v>0.39875593307033685</v>
      </c>
      <c r="AC1034" s="9">
        <v>0.23009251421416529</v>
      </c>
      <c r="AD1034" s="9">
        <v>0.27500161666929329</v>
      </c>
      <c r="AE1034" s="9">
        <v>0.34320408788583656</v>
      </c>
      <c r="AF1034" s="9">
        <v>3.16</v>
      </c>
      <c r="AG1034" s="9">
        <v>0.99932979851537707</v>
      </c>
      <c r="AH1034" s="9">
        <v>1948.24</v>
      </c>
      <c r="AI1034" s="9">
        <v>2094.1</v>
      </c>
      <c r="AJ1034" s="9">
        <v>794.28</v>
      </c>
      <c r="AK1034" s="9">
        <v>625.86</v>
      </c>
      <c r="AL1034" s="9">
        <v>1197.5999999999999</v>
      </c>
    </row>
    <row r="1035" spans="1:38" x14ac:dyDescent="0.3">
      <c r="A1035" s="1" t="s">
        <v>8</v>
      </c>
      <c r="B1035" s="1" t="s">
        <v>57</v>
      </c>
      <c r="C1035" s="1" t="s">
        <v>9</v>
      </c>
      <c r="D1035">
        <v>65535</v>
      </c>
      <c r="E1035" s="4" t="str">
        <f>IF((COUNTIF(ML100K[[#This Row],[abbreviation]],"*nIOI"))&gt;=1,"ü","")</f>
        <v>ü</v>
      </c>
      <c r="F1035" s="4" t="str">
        <f>IF(ML100K[[#This Row],[sigWeCoRatedCount]]&gt;=1,"ü","")</f>
        <v>ü</v>
      </c>
      <c r="G1035" s="3">
        <v>81</v>
      </c>
      <c r="H1035" s="9">
        <v>0.3761489824404613</v>
      </c>
      <c r="I1035" s="9">
        <v>0.36140177232124238</v>
      </c>
      <c r="J1035" s="9">
        <v>0.36870023510102423</v>
      </c>
      <c r="K1035" s="9">
        <v>0.74674863560730098</v>
      </c>
      <c r="L1035" s="9">
        <v>0.72790479460415025</v>
      </c>
      <c r="M1035" s="9">
        <v>1.0438294662493719</v>
      </c>
      <c r="N1035" s="9">
        <v>1.0216247446041777</v>
      </c>
      <c r="O1035" s="9">
        <v>0.30436242171780198</v>
      </c>
      <c r="P1035" s="9">
        <v>0.30436242171780198</v>
      </c>
      <c r="Q1035" s="9">
        <v>0.55165594877373791</v>
      </c>
      <c r="R1035" s="9">
        <v>0.41111389090244788</v>
      </c>
      <c r="S1035" s="9">
        <v>0.69563757828219719</v>
      </c>
      <c r="T1035" s="9">
        <v>0.68070088616062197</v>
      </c>
      <c r="U1035" s="9">
        <v>0.74734493718997086</v>
      </c>
      <c r="V1035" s="9">
        <v>0.42246397498619526</v>
      </c>
      <c r="W1035" s="9">
        <v>0.59589380133156478</v>
      </c>
      <c r="X1035" s="9">
        <v>0.71840983920669066</v>
      </c>
      <c r="Y1035" s="9">
        <v>0.65773914323377014</v>
      </c>
      <c r="Z1035" s="9">
        <v>0.77747367812136581</v>
      </c>
      <c r="AA1035" s="9">
        <v>0.58392809419987657</v>
      </c>
      <c r="AB1035" s="9">
        <v>0.41607190580012399</v>
      </c>
      <c r="AC1035" s="9">
        <v>0.22252632187863361</v>
      </c>
      <c r="AD1035" s="9">
        <v>0.28159016079330862</v>
      </c>
      <c r="AE1035" s="9">
        <v>0.34226085676623003</v>
      </c>
      <c r="AF1035" s="9">
        <v>3.12</v>
      </c>
      <c r="AG1035" s="9">
        <v>0.99933828207847364</v>
      </c>
      <c r="AH1035" s="9">
        <v>1937.12</v>
      </c>
      <c r="AI1035" s="9">
        <v>2114.6999999999998</v>
      </c>
      <c r="AJ1035" s="9">
        <v>828.84</v>
      </c>
      <c r="AK1035" s="9">
        <v>605.28</v>
      </c>
      <c r="AL1035" s="9">
        <v>1163.06</v>
      </c>
    </row>
    <row r="1036" spans="1:38" x14ac:dyDescent="0.3">
      <c r="A1036" s="1" t="s">
        <v>8</v>
      </c>
      <c r="B1036" s="1" t="s">
        <v>57</v>
      </c>
      <c r="C1036" s="1" t="s">
        <v>9</v>
      </c>
      <c r="D1036">
        <v>65535</v>
      </c>
      <c r="E1036" s="4" t="str">
        <f>IF((COUNTIF(ML100K[[#This Row],[abbreviation]],"*nIOI"))&gt;=1,"ü","")</f>
        <v>ü</v>
      </c>
      <c r="F1036" s="4" t="str">
        <f>IF(ML100K[[#This Row],[sigWeCoRatedCount]]&gt;=1,"ü","")</f>
        <v>ü</v>
      </c>
      <c r="G1036" s="3">
        <v>82</v>
      </c>
      <c r="H1036" s="9">
        <v>0.37590141345218858</v>
      </c>
      <c r="I1036" s="9">
        <v>0.36119362705957853</v>
      </c>
      <c r="J1036" s="9">
        <v>0.36847267798497535</v>
      </c>
      <c r="K1036" s="9">
        <v>0.74663372026390562</v>
      </c>
      <c r="L1036" s="9">
        <v>0.72813820514212202</v>
      </c>
      <c r="M1036" s="9">
        <v>1.0442326164620612</v>
      </c>
      <c r="N1036" s="9">
        <v>1.0218227314823045</v>
      </c>
      <c r="O1036" s="9">
        <v>0.30447703988402519</v>
      </c>
      <c r="P1036" s="9">
        <v>0.30447703988402519</v>
      </c>
      <c r="Q1036" s="9">
        <v>0.55176014555155972</v>
      </c>
      <c r="R1036" s="9">
        <v>0.41097809896259802</v>
      </c>
      <c r="S1036" s="9">
        <v>0.69552296011597425</v>
      </c>
      <c r="T1036" s="9">
        <v>0.6805968135297884</v>
      </c>
      <c r="U1036" s="9">
        <v>0.74722805719484331</v>
      </c>
      <c r="V1036" s="9">
        <v>0.42250166808357831</v>
      </c>
      <c r="W1036" s="9">
        <v>0.59574749946185979</v>
      </c>
      <c r="X1036" s="9">
        <v>0.71834852611370015</v>
      </c>
      <c r="Y1036" s="9">
        <v>0.65755288733848805</v>
      </c>
      <c r="Z1036" s="9">
        <v>0.77729729720127871</v>
      </c>
      <c r="AA1036" s="9">
        <v>0.58389632985829842</v>
      </c>
      <c r="AB1036" s="9">
        <v>0.41610367014170141</v>
      </c>
      <c r="AC1036" s="9">
        <v>0.22270270279872001</v>
      </c>
      <c r="AD1036" s="9">
        <v>0.28165147388629891</v>
      </c>
      <c r="AE1036" s="9">
        <v>0.34244711266151223</v>
      </c>
      <c r="AF1036" s="9">
        <v>3.12</v>
      </c>
      <c r="AG1036" s="9">
        <v>0.99933828207847364</v>
      </c>
      <c r="AH1036" s="9">
        <v>1936.48</v>
      </c>
      <c r="AI1036" s="9">
        <v>2114.2199999999998</v>
      </c>
      <c r="AJ1036" s="9">
        <v>828.9</v>
      </c>
      <c r="AK1036" s="9">
        <v>605.76</v>
      </c>
      <c r="AL1036" s="9">
        <v>1163</v>
      </c>
    </row>
    <row r="1037" spans="1:38" x14ac:dyDescent="0.3">
      <c r="A1037" s="1" t="s">
        <v>8</v>
      </c>
      <c r="B1037" s="1" t="s">
        <v>57</v>
      </c>
      <c r="C1037" s="1" t="s">
        <v>9</v>
      </c>
      <c r="D1037">
        <v>65535</v>
      </c>
      <c r="E1037" s="4" t="str">
        <f>IF((COUNTIF(ML100K[[#This Row],[abbreviation]],"*nIOI"))&gt;=1,"ü","")</f>
        <v>ü</v>
      </c>
      <c r="F1037" s="4" t="str">
        <f>IF(ML100K[[#This Row],[sigWeCoRatedCount]]&gt;=1,"ü","")</f>
        <v>ü</v>
      </c>
      <c r="G1037" s="3">
        <v>86</v>
      </c>
      <c r="H1037" s="9">
        <v>0.37612219057186519</v>
      </c>
      <c r="I1037" s="9">
        <v>0.36162775716652634</v>
      </c>
      <c r="J1037" s="9">
        <v>0.36880239918019775</v>
      </c>
      <c r="K1037" s="9">
        <v>0.74661413227205176</v>
      </c>
      <c r="L1037" s="9">
        <v>0.72790047716917849</v>
      </c>
      <c r="M1037" s="9">
        <v>1.0436214100669527</v>
      </c>
      <c r="N1037" s="9">
        <v>1.0215227780673688</v>
      </c>
      <c r="O1037" s="9">
        <v>0.30435389492789022</v>
      </c>
      <c r="P1037" s="9">
        <v>0.30435389492789022</v>
      </c>
      <c r="Q1037" s="9">
        <v>0.55164831801408787</v>
      </c>
      <c r="R1037" s="9">
        <v>0.41104607016069716</v>
      </c>
      <c r="S1037" s="9">
        <v>0.69564610507210978</v>
      </c>
      <c r="T1037" s="9">
        <v>0.68081387858326337</v>
      </c>
      <c r="U1037" s="9">
        <v>0.74719454974403465</v>
      </c>
      <c r="V1037" s="9">
        <v>0.42232158810779358</v>
      </c>
      <c r="W1037" s="9">
        <v>0.59572346317800817</v>
      </c>
      <c r="X1037" s="9">
        <v>0.71864559326597877</v>
      </c>
      <c r="Y1037" s="9">
        <v>0.65747659730588603</v>
      </c>
      <c r="Z1037" s="9">
        <v>0.77690532746675589</v>
      </c>
      <c r="AA1037" s="9">
        <v>0.58472242969976973</v>
      </c>
      <c r="AB1037" s="9">
        <v>0.41527757030023049</v>
      </c>
      <c r="AC1037" s="9">
        <v>0.2230946725332433</v>
      </c>
      <c r="AD1037" s="9">
        <v>0.28135440673401996</v>
      </c>
      <c r="AE1037" s="9">
        <v>0.34252340269411452</v>
      </c>
      <c r="AF1037" s="9">
        <v>3.12</v>
      </c>
      <c r="AG1037" s="9">
        <v>0.99933828207847364</v>
      </c>
      <c r="AH1037" s="9">
        <v>1936.8</v>
      </c>
      <c r="AI1037" s="9">
        <v>2113.16</v>
      </c>
      <c r="AJ1037" s="9">
        <v>827.26</v>
      </c>
      <c r="AK1037" s="9">
        <v>606.82000000000005</v>
      </c>
      <c r="AL1037" s="9">
        <v>1164.6400000000001</v>
      </c>
    </row>
    <row r="1038" spans="1:38" x14ac:dyDescent="0.3">
      <c r="A1038" s="1" t="s">
        <v>8</v>
      </c>
      <c r="B1038" s="1" t="s">
        <v>57</v>
      </c>
      <c r="C1038" s="1" t="s">
        <v>9</v>
      </c>
      <c r="D1038">
        <v>65535</v>
      </c>
      <c r="E1038" s="4" t="str">
        <f>IF((COUNTIF(ML100K[[#This Row],[abbreviation]],"*nIOI"))&gt;=1,"ü","")</f>
        <v>ü</v>
      </c>
      <c r="F1038" s="4" t="str">
        <f>IF(ML100K[[#This Row],[sigWeCoRatedCount]]&gt;=1,"ü","")</f>
        <v>ü</v>
      </c>
      <c r="G1038" s="3">
        <v>85</v>
      </c>
      <c r="H1038" s="9">
        <v>0.3760550007956463</v>
      </c>
      <c r="I1038" s="9">
        <v>0.36153700141853917</v>
      </c>
      <c r="J1038" s="9">
        <v>0.36872319291660327</v>
      </c>
      <c r="K1038" s="9">
        <v>0.7466008954126786</v>
      </c>
      <c r="L1038" s="9">
        <v>0.72795993687403537</v>
      </c>
      <c r="M1038" s="9">
        <v>1.0437827571852734</v>
      </c>
      <c r="N1038" s="9">
        <v>1.0216032906954706</v>
      </c>
      <c r="O1038" s="9">
        <v>0.30438787691999103</v>
      </c>
      <c r="P1038" s="9">
        <v>0.30438787691999103</v>
      </c>
      <c r="Q1038" s="9">
        <v>0.55167968660920219</v>
      </c>
      <c r="R1038" s="9">
        <v>0.41102906159356672</v>
      </c>
      <c r="S1038" s="9">
        <v>0.69561212308000986</v>
      </c>
      <c r="T1038" s="9">
        <v>0.68076850070926964</v>
      </c>
      <c r="U1038" s="9">
        <v>0.74718291471737419</v>
      </c>
      <c r="V1038" s="9">
        <v>0.42235328934840433</v>
      </c>
      <c r="W1038" s="9">
        <v>0.59570576453500323</v>
      </c>
      <c r="X1038" s="9">
        <v>0.71859447900682827</v>
      </c>
      <c r="Y1038" s="9">
        <v>0.65746052178881809</v>
      </c>
      <c r="Z1038" s="9">
        <v>0.77693638023436529</v>
      </c>
      <c r="AA1038" s="9">
        <v>0.58460062118417511</v>
      </c>
      <c r="AB1038" s="9">
        <v>0.415399378815825</v>
      </c>
      <c r="AC1038" s="9">
        <v>0.22306361976563532</v>
      </c>
      <c r="AD1038" s="9">
        <v>0.28140552099317112</v>
      </c>
      <c r="AE1038" s="9">
        <v>0.34253947821118269</v>
      </c>
      <c r="AF1038" s="9">
        <v>3.12</v>
      </c>
      <c r="AG1038" s="9">
        <v>0.99933828207847364</v>
      </c>
      <c r="AH1038" s="9">
        <v>1936.72</v>
      </c>
      <c r="AI1038" s="9">
        <v>2113.2399999999998</v>
      </c>
      <c r="AJ1038" s="9">
        <v>827.5</v>
      </c>
      <c r="AK1038" s="9">
        <v>606.74</v>
      </c>
      <c r="AL1038" s="9">
        <v>1164.4000000000001</v>
      </c>
    </row>
    <row r="1039" spans="1:38" x14ac:dyDescent="0.3">
      <c r="A1039" s="1" t="s">
        <v>8</v>
      </c>
      <c r="B1039" s="1" t="s">
        <v>57</v>
      </c>
      <c r="C1039" s="1" t="s">
        <v>9</v>
      </c>
      <c r="D1039">
        <v>65535</v>
      </c>
      <c r="E1039" s="4" t="str">
        <f>IF((COUNTIF(ML100K[[#This Row],[abbreviation]],"*nIOI"))&gt;=1,"ü","")</f>
        <v>ü</v>
      </c>
      <c r="F1039" s="4" t="str">
        <f>IF(ML100K[[#This Row],[sigWeCoRatedCount]]&gt;=1,"ü","")</f>
        <v>ü</v>
      </c>
      <c r="G1039" s="3">
        <v>83</v>
      </c>
      <c r="H1039" s="9">
        <v>0.37581680873301121</v>
      </c>
      <c r="I1039" s="9">
        <v>0.36116096065838149</v>
      </c>
      <c r="J1039" s="9">
        <v>0.36841464670144197</v>
      </c>
      <c r="K1039" s="9">
        <v>0.74657969288825088</v>
      </c>
      <c r="L1039" s="9">
        <v>0.72797263155270486</v>
      </c>
      <c r="M1039" s="9">
        <v>1.0438888430670086</v>
      </c>
      <c r="N1039" s="9">
        <v>1.021652428715069</v>
      </c>
      <c r="O1039" s="9">
        <v>0.30451096510259484</v>
      </c>
      <c r="P1039" s="9">
        <v>0.30451096510259484</v>
      </c>
      <c r="Q1039" s="9">
        <v>0.55178948021673513</v>
      </c>
      <c r="R1039" s="9">
        <v>0.41106306251413277</v>
      </c>
      <c r="S1039" s="9">
        <v>0.69548903489740488</v>
      </c>
      <c r="T1039" s="9">
        <v>0.68058048032919005</v>
      </c>
      <c r="U1039" s="9">
        <v>0.74717062032290293</v>
      </c>
      <c r="V1039" s="9">
        <v>0.42249291391950605</v>
      </c>
      <c r="W1039" s="9">
        <v>0.59568048637662618</v>
      </c>
      <c r="X1039" s="9">
        <v>0.71836122174147155</v>
      </c>
      <c r="Y1039" s="9">
        <v>0.65745558699154028</v>
      </c>
      <c r="Z1039" s="9">
        <v>0.77716289382029347</v>
      </c>
      <c r="AA1039" s="9">
        <v>0.58399806683808841</v>
      </c>
      <c r="AB1039" s="9">
        <v>0.41600193316191092</v>
      </c>
      <c r="AC1039" s="9">
        <v>0.22283710617970728</v>
      </c>
      <c r="AD1039" s="9">
        <v>0.28163877825852845</v>
      </c>
      <c r="AE1039" s="9">
        <v>0.3425444130084605</v>
      </c>
      <c r="AF1039" s="9">
        <v>3.12</v>
      </c>
      <c r="AG1039" s="9">
        <v>0.99933828207847364</v>
      </c>
      <c r="AH1039" s="9">
        <v>1936.88</v>
      </c>
      <c r="AI1039" s="9">
        <v>2113.86</v>
      </c>
      <c r="AJ1039" s="9">
        <v>828.7</v>
      </c>
      <c r="AK1039" s="9">
        <v>606.12</v>
      </c>
      <c r="AL1039" s="9">
        <v>1163.2</v>
      </c>
    </row>
    <row r="1040" spans="1:38" x14ac:dyDescent="0.3">
      <c r="A1040" s="1" t="s">
        <v>10</v>
      </c>
      <c r="B1040" s="1" t="s">
        <v>59</v>
      </c>
      <c r="C1040" s="1" t="s">
        <v>11</v>
      </c>
      <c r="D1040">
        <v>65535</v>
      </c>
      <c r="E1040" s="4" t="str">
        <f>IF((COUNTIF(ML100K[[#This Row],[abbreviation]],"*nIOI"))&gt;=1,"ü","")</f>
        <v>ü</v>
      </c>
      <c r="F1040" s="4" t="str">
        <f>IF(ML100K[[#This Row],[sigWeCoRatedCount]]&gt;=1,"ü","")</f>
        <v>ü</v>
      </c>
      <c r="G1040" s="3">
        <v>59</v>
      </c>
      <c r="H1040" s="9">
        <v>0.37701280874736048</v>
      </c>
      <c r="I1040" s="9">
        <v>0.36330546968991856</v>
      </c>
      <c r="J1040" s="9">
        <v>0.3700944169084126</v>
      </c>
      <c r="K1040" s="9">
        <v>0.74656648003065473</v>
      </c>
      <c r="L1040" s="9">
        <v>0.72591421962377223</v>
      </c>
      <c r="M1040" s="9">
        <v>1.0382312756664134</v>
      </c>
      <c r="N1040" s="9">
        <v>1.0188846584627604</v>
      </c>
      <c r="O1040" s="9">
        <v>0.30386592084316039</v>
      </c>
      <c r="P1040" s="9">
        <v>0.30386592084316039</v>
      </c>
      <c r="Q1040" s="9">
        <v>0.5512096255989406</v>
      </c>
      <c r="R1040" s="9">
        <v>0.41183546198944271</v>
      </c>
      <c r="S1040" s="9">
        <v>0.69613407915683978</v>
      </c>
      <c r="T1040" s="9">
        <v>0.68165273484495936</v>
      </c>
      <c r="U1040" s="9">
        <v>0.74709699267009633</v>
      </c>
      <c r="V1040" s="9">
        <v>0.42162953914393347</v>
      </c>
      <c r="W1040" s="9">
        <v>0.59565925316791812</v>
      </c>
      <c r="X1040" s="9">
        <v>0.71979382902111211</v>
      </c>
      <c r="Y1040" s="9">
        <v>0.65721897972624943</v>
      </c>
      <c r="Z1040" s="9">
        <v>0.77546200807740828</v>
      </c>
      <c r="AA1040" s="9">
        <v>0.58784346161251122</v>
      </c>
      <c r="AB1040" s="9">
        <v>0.41215653838748895</v>
      </c>
      <c r="AC1040" s="9">
        <v>0.22453799192259283</v>
      </c>
      <c r="AD1040" s="9">
        <v>0.28020617097888889</v>
      </c>
      <c r="AE1040" s="9">
        <v>0.34278102027375024</v>
      </c>
      <c r="AF1040" s="9">
        <v>3.12</v>
      </c>
      <c r="AG1040" s="9">
        <v>0.99933828207847364</v>
      </c>
      <c r="AH1040" s="9">
        <v>1940.52</v>
      </c>
      <c r="AI1040" s="9">
        <v>2109.2399999999998</v>
      </c>
      <c r="AJ1040" s="9">
        <v>821.04</v>
      </c>
      <c r="AK1040" s="9">
        <v>610.74</v>
      </c>
      <c r="AL1040" s="9">
        <v>1170.8599999999999</v>
      </c>
    </row>
    <row r="1041" spans="1:38" x14ac:dyDescent="0.3">
      <c r="A1041" s="1" t="s">
        <v>54</v>
      </c>
      <c r="B1041" s="1" t="s">
        <v>58</v>
      </c>
      <c r="C1041" s="1" t="s">
        <v>55</v>
      </c>
      <c r="D1041">
        <v>65535</v>
      </c>
      <c r="E1041" s="4" t="str">
        <f>IF((COUNTIF(ML100K[[#This Row],[abbreviation]],"*nIOI"))&gt;=1,"ü","")</f>
        <v>ü</v>
      </c>
      <c r="F1041" s="4" t="str">
        <f>IF(ML100K[[#This Row],[sigWeCoRatedCount]]&gt;=1,"ü","")</f>
        <v>ü</v>
      </c>
      <c r="G1041" s="3">
        <v>31</v>
      </c>
      <c r="H1041" s="9">
        <v>0.38148380663157988</v>
      </c>
      <c r="I1041" s="9">
        <v>0.37099073214300382</v>
      </c>
      <c r="J1041" s="9">
        <v>0.37619927961402694</v>
      </c>
      <c r="K1041" s="9">
        <v>0.74654863826491435</v>
      </c>
      <c r="L1041" s="9">
        <v>0.73395544683625069</v>
      </c>
      <c r="M1041" s="9">
        <v>1.0782290301542394</v>
      </c>
      <c r="N1041" s="9">
        <v>1.0383045314917891</v>
      </c>
      <c r="O1041" s="9">
        <v>0.30153394897257785</v>
      </c>
      <c r="P1041" s="9">
        <v>0.30153394897257785</v>
      </c>
      <c r="Q1041" s="9">
        <v>0.54909349850599165</v>
      </c>
      <c r="R1041" s="9">
        <v>0.41298941599583938</v>
      </c>
      <c r="S1041" s="9">
        <v>0.69846605102742232</v>
      </c>
      <c r="T1041" s="9">
        <v>0.68549536607150152</v>
      </c>
      <c r="U1041" s="9">
        <v>0.74689155980496724</v>
      </c>
      <c r="V1041" s="9">
        <v>0.4184560952129428</v>
      </c>
      <c r="W1041" s="9">
        <v>0.59563217734025786</v>
      </c>
      <c r="X1041" s="9">
        <v>0.72503006208925513</v>
      </c>
      <c r="Y1041" s="9">
        <v>0.65645374454232397</v>
      </c>
      <c r="Z1041" s="9">
        <v>0.76943926466773771</v>
      </c>
      <c r="AA1041" s="9">
        <v>0.60155146747526589</v>
      </c>
      <c r="AB1041" s="9">
        <v>0.39844853252473394</v>
      </c>
      <c r="AC1041" s="9">
        <v>0.23056073533226157</v>
      </c>
      <c r="AD1041" s="9">
        <v>0.27496993791074492</v>
      </c>
      <c r="AE1041" s="9">
        <v>0.34354625545767553</v>
      </c>
      <c r="AF1041" s="9">
        <v>3.16</v>
      </c>
      <c r="AG1041" s="9">
        <v>0.99932979851537707</v>
      </c>
      <c r="AH1041" s="9">
        <v>1945.94</v>
      </c>
      <c r="AI1041" s="9">
        <v>2092.84</v>
      </c>
      <c r="AJ1041" s="9">
        <v>793.66</v>
      </c>
      <c r="AK1041" s="9">
        <v>627.12</v>
      </c>
      <c r="AL1041" s="9">
        <v>1198.22</v>
      </c>
    </row>
    <row r="1042" spans="1:38" x14ac:dyDescent="0.3">
      <c r="A1042" s="1" t="s">
        <v>10</v>
      </c>
      <c r="B1042" s="1" t="s">
        <v>59</v>
      </c>
      <c r="C1042" s="1" t="s">
        <v>11</v>
      </c>
      <c r="D1042">
        <v>65535</v>
      </c>
      <c r="E1042" s="4" t="str">
        <f>IF((COUNTIF(ML100K[[#This Row],[abbreviation]],"*nIOI"))&gt;=1,"ü","")</f>
        <v>ü</v>
      </c>
      <c r="F1042" s="4" t="str">
        <f>IF(ML100K[[#This Row],[sigWeCoRatedCount]]&gt;=1,"ü","")</f>
        <v>ü</v>
      </c>
      <c r="G1042" s="3">
        <v>58</v>
      </c>
      <c r="H1042" s="9">
        <v>0.37694396819756737</v>
      </c>
      <c r="I1042" s="9">
        <v>0.36323741751238703</v>
      </c>
      <c r="J1042" s="9">
        <v>0.37002586966203543</v>
      </c>
      <c r="K1042" s="9">
        <v>0.74653825847829869</v>
      </c>
      <c r="L1042" s="9">
        <v>0.72596513899848714</v>
      </c>
      <c r="M1042" s="9">
        <v>1.0384350432698402</v>
      </c>
      <c r="N1042" s="9">
        <v>1.0189848275637028</v>
      </c>
      <c r="O1042" s="9">
        <v>0.30389989290046115</v>
      </c>
      <c r="P1042" s="9">
        <v>0.30389989290046115</v>
      </c>
      <c r="Q1042" s="9">
        <v>0.55124017663774838</v>
      </c>
      <c r="R1042" s="9">
        <v>0.41185246064204545</v>
      </c>
      <c r="S1042" s="9">
        <v>0.69610010709953951</v>
      </c>
      <c r="T1042" s="9">
        <v>0.68161870875619268</v>
      </c>
      <c r="U1042" s="9">
        <v>0.74706922108785712</v>
      </c>
      <c r="V1042" s="9">
        <v>0.42164473480804043</v>
      </c>
      <c r="W1042" s="9">
        <v>0.59562349413194371</v>
      </c>
      <c r="X1042" s="9">
        <v>0.71976800030998822</v>
      </c>
      <c r="Y1042" s="9">
        <v>0.65717596788757804</v>
      </c>
      <c r="Z1042" s="9">
        <v>0.77543319706738922</v>
      </c>
      <c r="AA1042" s="9">
        <v>0.5878042204449988</v>
      </c>
      <c r="AB1042" s="9">
        <v>0.41219577955500164</v>
      </c>
      <c r="AC1042" s="9">
        <v>0.22456680293261166</v>
      </c>
      <c r="AD1042" s="9">
        <v>0.28023199969001161</v>
      </c>
      <c r="AE1042" s="9">
        <v>0.34282403211242191</v>
      </c>
      <c r="AF1042" s="9">
        <v>3.12</v>
      </c>
      <c r="AG1042" s="9">
        <v>0.99933828207847364</v>
      </c>
      <c r="AH1042" s="9">
        <v>1940.6</v>
      </c>
      <c r="AI1042" s="9">
        <v>2109.16</v>
      </c>
      <c r="AJ1042" s="9">
        <v>821.12</v>
      </c>
      <c r="AK1042" s="9">
        <v>610.82000000000005</v>
      </c>
      <c r="AL1042" s="9">
        <v>1170.78</v>
      </c>
    </row>
    <row r="1043" spans="1:38" x14ac:dyDescent="0.3">
      <c r="A1043" s="1" t="s">
        <v>10</v>
      </c>
      <c r="B1043" s="1" t="s">
        <v>59</v>
      </c>
      <c r="C1043" s="1" t="s">
        <v>11</v>
      </c>
      <c r="D1043">
        <v>65535</v>
      </c>
      <c r="E1043" s="4" t="str">
        <f>IF((COUNTIF(ML100K[[#This Row],[abbreviation]],"*nIOI"))&gt;=1,"ü","")</f>
        <v>ü</v>
      </c>
      <c r="F1043" s="4" t="str">
        <f>IF(ML100K[[#This Row],[sigWeCoRatedCount]]&gt;=1,"ü","")</f>
        <v>ü</v>
      </c>
      <c r="G1043" s="3">
        <v>60</v>
      </c>
      <c r="H1043" s="9">
        <v>0.3769275318719808</v>
      </c>
      <c r="I1043" s="9">
        <v>0.36325418430814271</v>
      </c>
      <c r="J1043" s="9">
        <v>0.37002651257846336</v>
      </c>
      <c r="K1043" s="9">
        <v>0.74652531209194439</v>
      </c>
      <c r="L1043" s="9">
        <v>0.72603727897216763</v>
      </c>
      <c r="M1043" s="9">
        <v>1.0383287852353289</v>
      </c>
      <c r="N1043" s="9">
        <v>1.0189322875576581</v>
      </c>
      <c r="O1043" s="9">
        <v>0.30389986136602326</v>
      </c>
      <c r="P1043" s="9">
        <v>0.30389986136602326</v>
      </c>
      <c r="Q1043" s="9">
        <v>0.55123955288655557</v>
      </c>
      <c r="R1043" s="9">
        <v>0.41174633867894211</v>
      </c>
      <c r="S1043" s="9">
        <v>0.69610013863397568</v>
      </c>
      <c r="T1043" s="9">
        <v>0.68162709215407136</v>
      </c>
      <c r="U1043" s="9">
        <v>0.74705370780908609</v>
      </c>
      <c r="V1043" s="9">
        <v>0.42163030981394894</v>
      </c>
      <c r="W1043" s="9">
        <v>0.59560685474933661</v>
      </c>
      <c r="X1043" s="9">
        <v>0.71979174741361929</v>
      </c>
      <c r="Y1043" s="9">
        <v>0.65713578445836129</v>
      </c>
      <c r="Z1043" s="9">
        <v>0.77537327616127583</v>
      </c>
      <c r="AA1043" s="9">
        <v>0.587880908146867</v>
      </c>
      <c r="AB1043" s="9">
        <v>0.41211909185313328</v>
      </c>
      <c r="AC1043" s="9">
        <v>0.22462672383872542</v>
      </c>
      <c r="AD1043" s="9">
        <v>0.28020825258638105</v>
      </c>
      <c r="AE1043" s="9">
        <v>0.34286421554163904</v>
      </c>
      <c r="AF1043" s="9">
        <v>3.12</v>
      </c>
      <c r="AG1043" s="9">
        <v>0.99933828207847364</v>
      </c>
      <c r="AH1043" s="9">
        <v>1940.1</v>
      </c>
      <c r="AI1043" s="9">
        <v>2109</v>
      </c>
      <c r="AJ1043" s="9">
        <v>820.96</v>
      </c>
      <c r="AK1043" s="9">
        <v>610.98</v>
      </c>
      <c r="AL1043" s="9">
        <v>1170.94</v>
      </c>
    </row>
    <row r="1044" spans="1:38" x14ac:dyDescent="0.3">
      <c r="A1044" s="1" t="s">
        <v>10</v>
      </c>
      <c r="B1044" s="1" t="s">
        <v>59</v>
      </c>
      <c r="C1044" s="1" t="s">
        <v>11</v>
      </c>
      <c r="D1044">
        <v>65535</v>
      </c>
      <c r="E1044" s="4" t="str">
        <f>IF((COUNTIF(ML100K[[#This Row],[abbreviation]],"*nIOI"))&gt;=1,"ü","")</f>
        <v>ü</v>
      </c>
      <c r="F1044" s="4" t="str">
        <f>IF(ML100K[[#This Row],[sigWeCoRatedCount]]&gt;=1,"ü","")</f>
        <v>ü</v>
      </c>
      <c r="G1044" s="3">
        <v>56</v>
      </c>
      <c r="H1044" s="9">
        <v>0.37659713256862659</v>
      </c>
      <c r="I1044" s="9">
        <v>0.36266042072529647</v>
      </c>
      <c r="J1044" s="9">
        <v>0.3695617625469772</v>
      </c>
      <c r="K1044" s="9">
        <v>0.74652455412344065</v>
      </c>
      <c r="L1044" s="9">
        <v>0.72611366974173963</v>
      </c>
      <c r="M1044" s="9">
        <v>1.0391097168838208</v>
      </c>
      <c r="N1044" s="9">
        <v>1.0193193207602806</v>
      </c>
      <c r="O1044" s="9">
        <v>0.3040823975205636</v>
      </c>
      <c r="P1044" s="9">
        <v>0.3040823975205636</v>
      </c>
      <c r="Q1044" s="9">
        <v>0.55140913999902419</v>
      </c>
      <c r="R1044" s="9">
        <v>0.41192034445801418</v>
      </c>
      <c r="S1044" s="9">
        <v>0.69591760247943613</v>
      </c>
      <c r="T1044" s="9">
        <v>0.68133021036264829</v>
      </c>
      <c r="U1044" s="9">
        <v>0.74707014536282856</v>
      </c>
      <c r="V1044" s="9">
        <v>0.42187385352932272</v>
      </c>
      <c r="W1044" s="9">
        <v>0.5956023422610337</v>
      </c>
      <c r="X1044" s="9">
        <v>0.71939241821074085</v>
      </c>
      <c r="Y1044" s="9">
        <v>0.65720471435788563</v>
      </c>
      <c r="Z1044" s="9">
        <v>0.77583992950640557</v>
      </c>
      <c r="AA1044" s="9">
        <v>0.58682049121888924</v>
      </c>
      <c r="AB1044" s="9">
        <v>0.41317950878111082</v>
      </c>
      <c r="AC1044" s="9">
        <v>0.22416007049359304</v>
      </c>
      <c r="AD1044" s="9">
        <v>0.28060758178925893</v>
      </c>
      <c r="AE1044" s="9">
        <v>0.34279528564211531</v>
      </c>
      <c r="AF1044" s="9">
        <v>3.12</v>
      </c>
      <c r="AG1044" s="9">
        <v>0.99933828207847364</v>
      </c>
      <c r="AH1044" s="9">
        <v>1940.92</v>
      </c>
      <c r="AI1044" s="9">
        <v>2110.2600000000002</v>
      </c>
      <c r="AJ1044" s="9">
        <v>823.08</v>
      </c>
      <c r="AK1044" s="9">
        <v>609.72</v>
      </c>
      <c r="AL1044" s="9">
        <v>1168.82</v>
      </c>
    </row>
    <row r="1045" spans="1:38" x14ac:dyDescent="0.3">
      <c r="A1045" s="1" t="s">
        <v>8</v>
      </c>
      <c r="B1045" s="1" t="s">
        <v>57</v>
      </c>
      <c r="C1045" s="1" t="s">
        <v>9</v>
      </c>
      <c r="D1045">
        <v>65535</v>
      </c>
      <c r="E1045" s="4" t="str">
        <f>IF((COUNTIF(ML100K[[#This Row],[abbreviation]],"*nIOI"))&gt;=1,"ü","")</f>
        <v>ü</v>
      </c>
      <c r="F1045" s="4" t="str">
        <f>IF(ML100K[[#This Row],[sigWeCoRatedCount]]&gt;=1,"ü","")</f>
        <v>ü</v>
      </c>
      <c r="G1045" s="3">
        <v>84</v>
      </c>
      <c r="H1045" s="9">
        <v>0.37584086875583206</v>
      </c>
      <c r="I1045" s="9">
        <v>0.36131807168354002</v>
      </c>
      <c r="J1045" s="9">
        <v>0.36850653258280003</v>
      </c>
      <c r="K1045" s="9">
        <v>0.74652330509276466</v>
      </c>
      <c r="L1045" s="9">
        <v>0.72798539744304358</v>
      </c>
      <c r="M1045" s="9">
        <v>1.0438676548950152</v>
      </c>
      <c r="N1045" s="9">
        <v>1.0216448209381785</v>
      </c>
      <c r="O1045" s="9">
        <v>0.30448976611510548</v>
      </c>
      <c r="P1045" s="9">
        <v>0.30448976611510548</v>
      </c>
      <c r="Q1045" s="9">
        <v>0.55177225847922196</v>
      </c>
      <c r="R1045" s="9">
        <v>0.41101633175400076</v>
      </c>
      <c r="S1045" s="9">
        <v>0.69551023388489419</v>
      </c>
      <c r="T1045" s="9">
        <v>0.6806590358417699</v>
      </c>
      <c r="U1045" s="9">
        <v>0.74710626319768414</v>
      </c>
      <c r="V1045" s="9">
        <v>0.42240877818102052</v>
      </c>
      <c r="W1045" s="9">
        <v>0.59560671351750516</v>
      </c>
      <c r="X1045" s="9">
        <v>0.71850212008998349</v>
      </c>
      <c r="Y1045" s="9">
        <v>0.65733874866584863</v>
      </c>
      <c r="Z1045" s="9">
        <v>0.77687731841253593</v>
      </c>
      <c r="AA1045" s="9">
        <v>0.58444075327100309</v>
      </c>
      <c r="AB1045" s="9">
        <v>0.41555924672899736</v>
      </c>
      <c r="AC1045" s="9">
        <v>0.22312268158746332</v>
      </c>
      <c r="AD1045" s="9">
        <v>0.2814978799100159</v>
      </c>
      <c r="AE1045" s="9">
        <v>0.34266125133415148</v>
      </c>
      <c r="AF1045" s="9">
        <v>3.12</v>
      </c>
      <c r="AG1045" s="9">
        <v>0.99933828207847364</v>
      </c>
      <c r="AH1045" s="9">
        <v>1936.66</v>
      </c>
      <c r="AI1045" s="9">
        <v>2113.08</v>
      </c>
      <c r="AJ1045" s="9">
        <v>827.82</v>
      </c>
      <c r="AK1045" s="9">
        <v>606.9</v>
      </c>
      <c r="AL1045" s="9">
        <v>1164.08</v>
      </c>
    </row>
    <row r="1046" spans="1:38" x14ac:dyDescent="0.3">
      <c r="A1046" s="1" t="s">
        <v>10</v>
      </c>
      <c r="B1046" s="1" t="s">
        <v>59</v>
      </c>
      <c r="C1046" s="1" t="s">
        <v>11</v>
      </c>
      <c r="D1046">
        <v>65535</v>
      </c>
      <c r="E1046" s="4" t="str">
        <f>IF((COUNTIF(ML100K[[#This Row],[abbreviation]],"*nIOI"))&gt;=1,"ü","")</f>
        <v>ü</v>
      </c>
      <c r="F1046" s="4" t="str">
        <f>IF(ML100K[[#This Row],[sigWeCoRatedCount]]&gt;=1,"ü","")</f>
        <v>ü</v>
      </c>
      <c r="G1046" s="3">
        <v>57</v>
      </c>
      <c r="H1046" s="9">
        <v>0.3766895129712029</v>
      </c>
      <c r="I1046" s="9">
        <v>0.3628821091397002</v>
      </c>
      <c r="J1046" s="9">
        <v>0.36972003926383618</v>
      </c>
      <c r="K1046" s="9">
        <v>0.74649506601930404</v>
      </c>
      <c r="L1046" s="9">
        <v>0.72600757212477218</v>
      </c>
      <c r="M1046" s="9">
        <v>1.038689689738993</v>
      </c>
      <c r="N1046" s="9">
        <v>1.0191110996783772</v>
      </c>
      <c r="O1046" s="9">
        <v>0.30402720846586873</v>
      </c>
      <c r="P1046" s="9">
        <v>0.30402720846586873</v>
      </c>
      <c r="Q1046" s="9">
        <v>0.55135629611280079</v>
      </c>
      <c r="R1046" s="9">
        <v>0.41188218553032691</v>
      </c>
      <c r="S1046" s="9">
        <v>0.69597279153413094</v>
      </c>
      <c r="T1046" s="9">
        <v>0.68144105456984949</v>
      </c>
      <c r="U1046" s="9">
        <v>0.74703240090449641</v>
      </c>
      <c r="V1046" s="9">
        <v>0.42177061511742697</v>
      </c>
      <c r="W1046" s="9">
        <v>0.59556787188603633</v>
      </c>
      <c r="X1046" s="9">
        <v>0.71956027325831173</v>
      </c>
      <c r="Y1046" s="9">
        <v>0.65712923971289161</v>
      </c>
      <c r="Z1046" s="9">
        <v>0.77558004590061602</v>
      </c>
      <c r="AA1046" s="9">
        <v>0.58730206323908352</v>
      </c>
      <c r="AB1046" s="9">
        <v>0.41269793676091643</v>
      </c>
      <c r="AC1046" s="9">
        <v>0.22441995409938381</v>
      </c>
      <c r="AD1046" s="9">
        <v>0.28043972674168732</v>
      </c>
      <c r="AE1046" s="9">
        <v>0.34287076028710883</v>
      </c>
      <c r="AF1046" s="9">
        <v>3.12</v>
      </c>
      <c r="AG1046" s="9">
        <v>0.99933828207847364</v>
      </c>
      <c r="AH1046" s="9">
        <v>1940.74</v>
      </c>
      <c r="AI1046" s="9">
        <v>2109.56</v>
      </c>
      <c r="AJ1046" s="9">
        <v>822.12</v>
      </c>
      <c r="AK1046" s="9">
        <v>610.41999999999996</v>
      </c>
      <c r="AL1046" s="9">
        <v>1169.78</v>
      </c>
    </row>
    <row r="1047" spans="1:38" x14ac:dyDescent="0.3">
      <c r="A1047" s="1" t="s">
        <v>54</v>
      </c>
      <c r="B1047" s="1" t="s">
        <v>58</v>
      </c>
      <c r="C1047" s="1" t="s">
        <v>55</v>
      </c>
      <c r="D1047">
        <v>65535</v>
      </c>
      <c r="E1047" s="4" t="str">
        <f>IF((COUNTIF(ML100K[[#This Row],[abbreviation]],"*nIOI"))&gt;=1,"ü","")</f>
        <v>ü</v>
      </c>
      <c r="F1047" s="4" t="str">
        <f>IF(ML100K[[#This Row],[sigWeCoRatedCount]]&gt;=1,"ü","")</f>
        <v>ü</v>
      </c>
      <c r="G1047" s="3">
        <v>16</v>
      </c>
      <c r="H1047" s="9">
        <v>0.37962731604273076</v>
      </c>
      <c r="I1047" s="9">
        <v>0.3679972717175034</v>
      </c>
      <c r="J1047" s="9">
        <v>0.37376580670379134</v>
      </c>
      <c r="K1047" s="9">
        <v>0.74647298311548616</v>
      </c>
      <c r="L1047" s="9">
        <v>0.73391293806456204</v>
      </c>
      <c r="M1047" s="9">
        <v>1.0718959512952835</v>
      </c>
      <c r="N1047" s="9">
        <v>1.0352610362704235</v>
      </c>
      <c r="O1047" s="9">
        <v>0.30247223009394103</v>
      </c>
      <c r="P1047" s="9">
        <v>0.30247223009394103</v>
      </c>
      <c r="Q1047" s="9">
        <v>0.5499466514165704</v>
      </c>
      <c r="R1047" s="9">
        <v>0.41190714682206991</v>
      </c>
      <c r="S1047" s="9">
        <v>0.69752776990605958</v>
      </c>
      <c r="T1047" s="9">
        <v>0.68399863585875131</v>
      </c>
      <c r="U1047" s="9">
        <v>0.74687739724214286</v>
      </c>
      <c r="V1047" s="9">
        <v>0.4196695365783516</v>
      </c>
      <c r="W1047" s="9">
        <v>0.59553646491793788</v>
      </c>
      <c r="X1047" s="9">
        <v>0.72304045186230781</v>
      </c>
      <c r="Y1047" s="9">
        <v>0.65658686418042234</v>
      </c>
      <c r="Z1047" s="9">
        <v>0.77152365702273429</v>
      </c>
      <c r="AA1047" s="9">
        <v>0.59647361469476956</v>
      </c>
      <c r="AB1047" s="9">
        <v>0.40352638530523033</v>
      </c>
      <c r="AC1047" s="9">
        <v>0.22847634297726691</v>
      </c>
      <c r="AD1047" s="9">
        <v>0.27695954813769308</v>
      </c>
      <c r="AE1047" s="9">
        <v>0.34341313581957672</v>
      </c>
      <c r="AF1047" s="9">
        <v>3.16</v>
      </c>
      <c r="AG1047" s="9">
        <v>0.99932979851537707</v>
      </c>
      <c r="AH1047" s="9">
        <v>1940.84</v>
      </c>
      <c r="AI1047" s="9">
        <v>2098.52</v>
      </c>
      <c r="AJ1047" s="9">
        <v>803.76</v>
      </c>
      <c r="AK1047" s="9">
        <v>621.44000000000005</v>
      </c>
      <c r="AL1047" s="9">
        <v>1188.1199999999999</v>
      </c>
    </row>
    <row r="1048" spans="1:38" x14ac:dyDescent="0.3">
      <c r="A1048" s="1" t="s">
        <v>8</v>
      </c>
      <c r="B1048" s="1" t="s">
        <v>57</v>
      </c>
      <c r="C1048" s="1" t="s">
        <v>9</v>
      </c>
      <c r="D1048">
        <v>65535</v>
      </c>
      <c r="E1048" s="4" t="str">
        <f>IF((COUNTIF(ML100K[[#This Row],[abbreviation]],"*nIOI"))&gt;=1,"ü","")</f>
        <v>ü</v>
      </c>
      <c r="F1048" s="4" t="str">
        <f>IF(ML100K[[#This Row],[sigWeCoRatedCount]]&gt;=1,"ü","")</f>
        <v>ü</v>
      </c>
      <c r="G1048" s="3">
        <v>87</v>
      </c>
      <c r="H1048" s="9">
        <v>0.37584148184405136</v>
      </c>
      <c r="I1048" s="9">
        <v>0.36146977988119339</v>
      </c>
      <c r="J1048" s="9">
        <v>0.36858420848485979</v>
      </c>
      <c r="K1048" s="9">
        <v>0.74645021348920482</v>
      </c>
      <c r="L1048" s="9">
        <v>0.72781980857838702</v>
      </c>
      <c r="M1048" s="9">
        <v>1.0434897392085063</v>
      </c>
      <c r="N1048" s="9">
        <v>1.0214578193012154</v>
      </c>
      <c r="O1048" s="9">
        <v>0.3044770236626903</v>
      </c>
      <c r="P1048" s="9">
        <v>0.3044770236626903</v>
      </c>
      <c r="Q1048" s="9">
        <v>0.55176004886013574</v>
      </c>
      <c r="R1048" s="9">
        <v>0.41109275315970889</v>
      </c>
      <c r="S1048" s="9">
        <v>0.69552297633731031</v>
      </c>
      <c r="T1048" s="9">
        <v>0.68073488994059628</v>
      </c>
      <c r="U1048" s="9">
        <v>0.74702386763932704</v>
      </c>
      <c r="V1048" s="9">
        <v>0.42231901729997823</v>
      </c>
      <c r="W1048" s="9">
        <v>0.59551455378250595</v>
      </c>
      <c r="X1048" s="9">
        <v>0.71864999023748388</v>
      </c>
      <c r="Y1048" s="9">
        <v>0.65719149160656865</v>
      </c>
      <c r="Z1048" s="9">
        <v>0.77654601861342176</v>
      </c>
      <c r="AA1048" s="9">
        <v>0.5849237612677719</v>
      </c>
      <c r="AB1048" s="9">
        <v>0.41507623873222754</v>
      </c>
      <c r="AC1048" s="9">
        <v>0.2234539813865781</v>
      </c>
      <c r="AD1048" s="9">
        <v>0.28135000976251656</v>
      </c>
      <c r="AE1048" s="9">
        <v>0.34280850839343163</v>
      </c>
      <c r="AF1048" s="9">
        <v>3.12</v>
      </c>
      <c r="AG1048" s="9">
        <v>0.99933828207847364</v>
      </c>
      <c r="AH1048" s="9">
        <v>1937.02</v>
      </c>
      <c r="AI1048" s="9">
        <v>2112.1799999999998</v>
      </c>
      <c r="AJ1048" s="9">
        <v>826.86</v>
      </c>
      <c r="AK1048" s="9">
        <v>607.79999999999995</v>
      </c>
      <c r="AL1048" s="9">
        <v>1165.04</v>
      </c>
    </row>
    <row r="1049" spans="1:38" x14ac:dyDescent="0.3">
      <c r="A1049" s="1" t="s">
        <v>10</v>
      </c>
      <c r="B1049" s="1" t="s">
        <v>59</v>
      </c>
      <c r="C1049" s="1" t="s">
        <v>11</v>
      </c>
      <c r="D1049">
        <v>65535</v>
      </c>
      <c r="E1049" s="4" t="str">
        <f>IF((COUNTIF(ML100K[[#This Row],[abbreviation]],"*nIOI"))&gt;=1,"ü","")</f>
        <v>ü</v>
      </c>
      <c r="F1049" s="4" t="str">
        <f>IF(ML100K[[#This Row],[sigWeCoRatedCount]]&gt;=1,"ü","")</f>
        <v>ü</v>
      </c>
      <c r="G1049" s="3">
        <v>62</v>
      </c>
      <c r="H1049" s="9">
        <v>0.37681575843836218</v>
      </c>
      <c r="I1049" s="9">
        <v>0.36324247276712091</v>
      </c>
      <c r="J1049" s="9">
        <v>0.36996558721043871</v>
      </c>
      <c r="K1049" s="9">
        <v>0.74643015557940573</v>
      </c>
      <c r="L1049" s="9">
        <v>0.72629199925763122</v>
      </c>
      <c r="M1049" s="9">
        <v>1.0385410048119779</v>
      </c>
      <c r="N1049" s="9">
        <v>1.019036995368759</v>
      </c>
      <c r="O1049" s="9">
        <v>0.30394660562583103</v>
      </c>
      <c r="P1049" s="9">
        <v>0.30394660562583103</v>
      </c>
      <c r="Q1049" s="9">
        <v>0.55128196311117195</v>
      </c>
      <c r="R1049" s="9">
        <v>0.41146611725276178</v>
      </c>
      <c r="S1049" s="9">
        <v>0.69605339437416847</v>
      </c>
      <c r="T1049" s="9">
        <v>0.6816212363835612</v>
      </c>
      <c r="U1049" s="9">
        <v>0.74695308035103991</v>
      </c>
      <c r="V1049" s="9">
        <v>0.42159593615545904</v>
      </c>
      <c r="W1049" s="9">
        <v>0.59548550076284612</v>
      </c>
      <c r="X1049" s="9">
        <v>0.7198497917063067</v>
      </c>
      <c r="Y1049" s="9">
        <v>0.65696596673205521</v>
      </c>
      <c r="Z1049" s="9">
        <v>0.77510302093470906</v>
      </c>
      <c r="AA1049" s="9">
        <v>0.58813945183241167</v>
      </c>
      <c r="AB1049" s="9">
        <v>0.41186054816758821</v>
      </c>
      <c r="AC1049" s="9">
        <v>0.22489697906529033</v>
      </c>
      <c r="AD1049" s="9">
        <v>0.28015020829369325</v>
      </c>
      <c r="AE1049" s="9">
        <v>0.3430340332679449</v>
      </c>
      <c r="AF1049" s="9">
        <v>3.12</v>
      </c>
      <c r="AG1049" s="9">
        <v>0.99933828207847364</v>
      </c>
      <c r="AH1049" s="9">
        <v>1938.78</v>
      </c>
      <c r="AI1049" s="9">
        <v>2108.2600000000002</v>
      </c>
      <c r="AJ1049" s="9">
        <v>820.44</v>
      </c>
      <c r="AK1049" s="9">
        <v>611.72</v>
      </c>
      <c r="AL1049" s="9">
        <v>1171.46</v>
      </c>
    </row>
    <row r="1050" spans="1:38" x14ac:dyDescent="0.3">
      <c r="A1050" s="1" t="s">
        <v>8</v>
      </c>
      <c r="B1050" s="1" t="s">
        <v>57</v>
      </c>
      <c r="C1050" s="1" t="s">
        <v>9</v>
      </c>
      <c r="D1050">
        <v>65535</v>
      </c>
      <c r="E1050" s="4" t="str">
        <f>IF((COUNTIF(ML100K[[#This Row],[abbreviation]],"*nIOI"))&gt;=1,"ü","")</f>
        <v>ü</v>
      </c>
      <c r="F1050" s="4" t="str">
        <f>IF(ML100K[[#This Row],[sigWeCoRatedCount]]&gt;=1,"ü","")</f>
        <v>ü</v>
      </c>
      <c r="G1050" s="3">
        <v>88</v>
      </c>
      <c r="H1050" s="9">
        <v>0.37581259252928212</v>
      </c>
      <c r="I1050" s="9">
        <v>0.36150397536320461</v>
      </c>
      <c r="J1050" s="9">
        <v>0.36858747292680116</v>
      </c>
      <c r="K1050" s="9">
        <v>0.74640688204345995</v>
      </c>
      <c r="L1050" s="9">
        <v>0.7279300885360207</v>
      </c>
      <c r="M1050" s="9">
        <v>1.0435490187034877</v>
      </c>
      <c r="N1050" s="9">
        <v>1.0214876636640107</v>
      </c>
      <c r="O1050" s="9">
        <v>0.30448546757686423</v>
      </c>
      <c r="P1050" s="9">
        <v>0.30448546757686423</v>
      </c>
      <c r="Q1050" s="9">
        <v>0.55176761412369801</v>
      </c>
      <c r="R1050" s="9">
        <v>0.41095696486237238</v>
      </c>
      <c r="S1050" s="9">
        <v>0.69551453242313643</v>
      </c>
      <c r="T1050" s="9">
        <v>0.68075198768160261</v>
      </c>
      <c r="U1050" s="9">
        <v>0.74697655180476075</v>
      </c>
      <c r="V1050" s="9">
        <v>0.42228822384096226</v>
      </c>
      <c r="W1050" s="9">
        <v>0.59545964802608897</v>
      </c>
      <c r="X1050" s="9">
        <v>0.71870186749082954</v>
      </c>
      <c r="Y1050" s="9">
        <v>0.65711072503845225</v>
      </c>
      <c r="Z1050" s="9">
        <v>0.77639152763991892</v>
      </c>
      <c r="AA1050" s="9">
        <v>0.58511244772328508</v>
      </c>
      <c r="AB1050" s="9">
        <v>0.41488755227671453</v>
      </c>
      <c r="AC1050" s="9">
        <v>0.22360847236008108</v>
      </c>
      <c r="AD1050" s="9">
        <v>0.28129813250916952</v>
      </c>
      <c r="AE1050" s="9">
        <v>0.34288927496154753</v>
      </c>
      <c r="AF1050" s="9">
        <v>3.12</v>
      </c>
      <c r="AG1050" s="9">
        <v>0.99933828207847364</v>
      </c>
      <c r="AH1050" s="9">
        <v>1936.38</v>
      </c>
      <c r="AI1050" s="9">
        <v>2111.7600000000002</v>
      </c>
      <c r="AJ1050" s="9">
        <v>826.48</v>
      </c>
      <c r="AK1050" s="9">
        <v>608.22</v>
      </c>
      <c r="AL1050" s="9">
        <v>1165.42</v>
      </c>
    </row>
    <row r="1051" spans="1:38" x14ac:dyDescent="0.3">
      <c r="A1051" s="1" t="s">
        <v>54</v>
      </c>
      <c r="B1051" s="1" t="s">
        <v>58</v>
      </c>
      <c r="C1051" s="1" t="s">
        <v>55</v>
      </c>
      <c r="D1051">
        <v>65535</v>
      </c>
      <c r="E1051" s="4" t="str">
        <f>IF((COUNTIF(ML100K[[#This Row],[abbreviation]],"*nIOI"))&gt;=1,"ü","")</f>
        <v>ü</v>
      </c>
      <c r="F1051" s="4" t="str">
        <f>IF(ML100K[[#This Row],[sigWeCoRatedCount]]&gt;=1,"ü","")</f>
        <v>ü</v>
      </c>
      <c r="G1051" s="3">
        <v>32</v>
      </c>
      <c r="H1051" s="9">
        <v>0.38117744696965228</v>
      </c>
      <c r="I1051" s="9">
        <v>0.37072463279249601</v>
      </c>
      <c r="J1051" s="9">
        <v>0.37591317784056938</v>
      </c>
      <c r="K1051" s="9">
        <v>0.74640197628491989</v>
      </c>
      <c r="L1051" s="9">
        <v>0.73435443094607178</v>
      </c>
      <c r="M1051" s="9">
        <v>1.0796381813375229</v>
      </c>
      <c r="N1051" s="9">
        <v>1.0389805301429564</v>
      </c>
      <c r="O1051" s="9">
        <v>0.30168677649039538</v>
      </c>
      <c r="P1051" s="9">
        <v>0.30168677649039538</v>
      </c>
      <c r="Q1051" s="9">
        <v>0.54923098336113907</v>
      </c>
      <c r="R1051" s="9">
        <v>0.41289179105914653</v>
      </c>
      <c r="S1051" s="9">
        <v>0.69831322350960456</v>
      </c>
      <c r="T1051" s="9">
        <v>0.68536231639624756</v>
      </c>
      <c r="U1051" s="9">
        <v>0.74674482364246297</v>
      </c>
      <c r="V1051" s="9">
        <v>0.41850916605683347</v>
      </c>
      <c r="W1051" s="9">
        <v>0.59544677687698055</v>
      </c>
      <c r="X1051" s="9">
        <v>0.72494162758260405</v>
      </c>
      <c r="Y1051" s="9">
        <v>0.65623581938704867</v>
      </c>
      <c r="Z1051" s="9">
        <v>0.76923408448268249</v>
      </c>
      <c r="AA1051" s="9">
        <v>0.60149054830981286</v>
      </c>
      <c r="AB1051" s="9">
        <v>0.39850945169018759</v>
      </c>
      <c r="AC1051" s="9">
        <v>0.2307659155173172</v>
      </c>
      <c r="AD1051" s="9">
        <v>0.27505837241739717</v>
      </c>
      <c r="AE1051" s="9">
        <v>0.34376418061295122</v>
      </c>
      <c r="AF1051" s="9">
        <v>3.16</v>
      </c>
      <c r="AG1051" s="9">
        <v>0.99932979851537707</v>
      </c>
      <c r="AH1051" s="9">
        <v>1945.48</v>
      </c>
      <c r="AI1051" s="9">
        <v>2092.2600000000002</v>
      </c>
      <c r="AJ1051" s="9">
        <v>793.8</v>
      </c>
      <c r="AK1051" s="9">
        <v>627.70000000000005</v>
      </c>
      <c r="AL1051" s="9">
        <v>1198.08</v>
      </c>
    </row>
    <row r="1052" spans="1:38" x14ac:dyDescent="0.3">
      <c r="A1052" s="1" t="s">
        <v>8</v>
      </c>
      <c r="B1052" s="1" t="s">
        <v>57</v>
      </c>
      <c r="C1052" s="1" t="s">
        <v>9</v>
      </c>
      <c r="D1052">
        <v>65535</v>
      </c>
      <c r="E1052" s="4" t="str">
        <f>IF((COUNTIF(ML100K[[#This Row],[abbreviation]],"*nIOI"))&gt;=1,"ü","")</f>
        <v>ü</v>
      </c>
      <c r="F1052" s="4" t="str">
        <f>IF(ML100K[[#This Row],[sigWeCoRatedCount]]&gt;=1,"ü","")</f>
        <v>ü</v>
      </c>
      <c r="G1052" s="3">
        <v>7</v>
      </c>
      <c r="H1052" s="9">
        <v>0.36058357239834993</v>
      </c>
      <c r="I1052" s="9">
        <v>0.33244684867896218</v>
      </c>
      <c r="J1052" s="9">
        <v>0.34622697668853403</v>
      </c>
      <c r="K1052" s="9">
        <v>0.74638383558018306</v>
      </c>
      <c r="L1052" s="9">
        <v>0.76025241752570716</v>
      </c>
      <c r="M1052" s="9">
        <v>1.1364078276432121</v>
      </c>
      <c r="N1052" s="9">
        <v>1.065960589290283</v>
      </c>
      <c r="O1052" s="9">
        <v>0.31329729814491447</v>
      </c>
      <c r="P1052" s="9">
        <v>0.31329729814491447</v>
      </c>
      <c r="Q1052" s="9">
        <v>0.55970315386976732</v>
      </c>
      <c r="R1052" s="9">
        <v>0.40214545223183612</v>
      </c>
      <c r="S1052" s="9">
        <v>0.68670270185508586</v>
      </c>
      <c r="T1052" s="9">
        <v>0.6662234243394809</v>
      </c>
      <c r="U1052" s="9">
        <v>0.74800235223041156</v>
      </c>
      <c r="V1052" s="9">
        <v>0.43310131679356506</v>
      </c>
      <c r="W1052" s="9">
        <v>0.5954173140651402</v>
      </c>
      <c r="X1052" s="9">
        <v>0.70052133517345205</v>
      </c>
      <c r="Y1052" s="9">
        <v>0.66006223722489799</v>
      </c>
      <c r="Z1052" s="9">
        <v>0.79872762888153859</v>
      </c>
      <c r="AA1052" s="9">
        <v>0.53371921979742387</v>
      </c>
      <c r="AB1052" s="9">
        <v>0.46628078020257585</v>
      </c>
      <c r="AC1052" s="9">
        <v>0.20127237111846083</v>
      </c>
      <c r="AD1052" s="9">
        <v>0.29947866482654795</v>
      </c>
      <c r="AE1052" s="9">
        <v>0.33993776277510235</v>
      </c>
      <c r="AF1052" s="9">
        <v>3.12</v>
      </c>
      <c r="AG1052" s="9">
        <v>0.99933828207847364</v>
      </c>
      <c r="AH1052" s="9">
        <v>1894.86</v>
      </c>
      <c r="AI1052" s="9">
        <v>2172.52</v>
      </c>
      <c r="AJ1052" s="9">
        <v>928.76</v>
      </c>
      <c r="AK1052" s="9">
        <v>547.46</v>
      </c>
      <c r="AL1052" s="9">
        <v>1063.1400000000001</v>
      </c>
    </row>
    <row r="1053" spans="1:38" x14ac:dyDescent="0.3">
      <c r="A1053" s="1" t="s">
        <v>10</v>
      </c>
      <c r="B1053" s="1" t="s">
        <v>59</v>
      </c>
      <c r="C1053" s="1" t="s">
        <v>11</v>
      </c>
      <c r="D1053">
        <v>65535</v>
      </c>
      <c r="E1053" s="4" t="str">
        <f>IF((COUNTIF(ML100K[[#This Row],[abbreviation]],"*nIOI"))&gt;=1,"ü","")</f>
        <v>ü</v>
      </c>
      <c r="F1053" s="4" t="str">
        <f>IF(ML100K[[#This Row],[sigWeCoRatedCount]]&gt;=1,"ü","")</f>
        <v>ü</v>
      </c>
      <c r="G1053" s="3">
        <v>63</v>
      </c>
      <c r="H1053" s="9">
        <v>0.37674439234320384</v>
      </c>
      <c r="I1053" s="9">
        <v>0.36321995859782313</v>
      </c>
      <c r="J1053" s="9">
        <v>0.36991915265626979</v>
      </c>
      <c r="K1053" s="9">
        <v>0.74637807890909003</v>
      </c>
      <c r="L1053" s="9">
        <v>0.7264065516616337</v>
      </c>
      <c r="M1053" s="9">
        <v>1.0388507799492273</v>
      </c>
      <c r="N1053" s="9">
        <v>1.0191876337826424</v>
      </c>
      <c r="O1053" s="9">
        <v>0.30397626565553099</v>
      </c>
      <c r="P1053" s="9">
        <v>0.30397626565553099</v>
      </c>
      <c r="Q1053" s="9">
        <v>0.55130856500131542</v>
      </c>
      <c r="R1053" s="9">
        <v>0.41144493354012923</v>
      </c>
      <c r="S1053" s="9">
        <v>0.6960237343444694</v>
      </c>
      <c r="T1053" s="9">
        <v>0.68160997929891232</v>
      </c>
      <c r="U1053" s="9">
        <v>0.74689784601001885</v>
      </c>
      <c r="V1053" s="9">
        <v>0.42158524418116888</v>
      </c>
      <c r="W1053" s="9">
        <v>0.59542018336542935</v>
      </c>
      <c r="X1053" s="9">
        <v>0.71986704034086002</v>
      </c>
      <c r="Y1053" s="9">
        <v>0.65687735200234387</v>
      </c>
      <c r="Z1053" s="9">
        <v>0.77496897654114361</v>
      </c>
      <c r="AA1053" s="9">
        <v>0.58825098205667914</v>
      </c>
      <c r="AB1053" s="9">
        <v>0.41174901794332019</v>
      </c>
      <c r="AC1053" s="9">
        <v>0.22503102345885728</v>
      </c>
      <c r="AD1053" s="9">
        <v>0.28013295965913942</v>
      </c>
      <c r="AE1053" s="9">
        <v>0.34312264799765629</v>
      </c>
      <c r="AF1053" s="9">
        <v>3.12</v>
      </c>
      <c r="AG1053" s="9">
        <v>0.99933828207847364</v>
      </c>
      <c r="AH1053" s="9">
        <v>1938.68</v>
      </c>
      <c r="AI1053" s="9">
        <v>2107.9</v>
      </c>
      <c r="AJ1053" s="9">
        <v>820.22</v>
      </c>
      <c r="AK1053" s="9">
        <v>612.08000000000004</v>
      </c>
      <c r="AL1053" s="9">
        <v>1171.68</v>
      </c>
    </row>
    <row r="1054" spans="1:38" x14ac:dyDescent="0.3">
      <c r="A1054" s="1" t="s">
        <v>54</v>
      </c>
      <c r="B1054" s="1" t="s">
        <v>58</v>
      </c>
      <c r="C1054" s="1" t="s">
        <v>55</v>
      </c>
      <c r="D1054">
        <v>65535</v>
      </c>
      <c r="E1054" s="4" t="str">
        <f>IF((COUNTIF(ML100K[[#This Row],[abbreviation]],"*nIOI"))&gt;=1,"ü","")</f>
        <v>ü</v>
      </c>
      <c r="F1054" s="4" t="str">
        <f>IF(ML100K[[#This Row],[sigWeCoRatedCount]]&gt;=1,"ü","")</f>
        <v>ü</v>
      </c>
      <c r="G1054" s="3">
        <v>35</v>
      </c>
      <c r="H1054" s="9">
        <v>0.38111264742551521</v>
      </c>
      <c r="I1054" s="9">
        <v>0.3706907404967057</v>
      </c>
      <c r="J1054" s="9">
        <v>0.37586404692386843</v>
      </c>
      <c r="K1054" s="9">
        <v>0.74635716371730421</v>
      </c>
      <c r="L1054" s="9">
        <v>0.73493997943304068</v>
      </c>
      <c r="M1054" s="9">
        <v>1.0826938906686048</v>
      </c>
      <c r="N1054" s="9">
        <v>1.0404432378238624</v>
      </c>
      <c r="O1054" s="9">
        <v>0.30171645361754124</v>
      </c>
      <c r="P1054" s="9">
        <v>0.30171645361754124</v>
      </c>
      <c r="Q1054" s="9">
        <v>0.54925567027488287</v>
      </c>
      <c r="R1054" s="9">
        <v>0.4131805627319009</v>
      </c>
      <c r="S1054" s="9">
        <v>0.69828354638245782</v>
      </c>
      <c r="T1054" s="9">
        <v>0.68534537024835307</v>
      </c>
      <c r="U1054" s="9">
        <v>0.74669846917086358</v>
      </c>
      <c r="V1054" s="9">
        <v>0.41850322367594645</v>
      </c>
      <c r="W1054" s="9">
        <v>0.59539322722379484</v>
      </c>
      <c r="X1054" s="9">
        <v>0.72494609794179177</v>
      </c>
      <c r="Y1054" s="9">
        <v>0.65616654948372499</v>
      </c>
      <c r="Z1054" s="9">
        <v>0.76913381834307926</v>
      </c>
      <c r="AA1054" s="9">
        <v>0.60155692215362699</v>
      </c>
      <c r="AB1054" s="9">
        <v>0.39844307784637367</v>
      </c>
      <c r="AC1054" s="9">
        <v>0.23086618165692038</v>
      </c>
      <c r="AD1054" s="9">
        <v>0.27505390205820945</v>
      </c>
      <c r="AE1054" s="9">
        <v>0.34383345051627562</v>
      </c>
      <c r="AF1054" s="9">
        <v>3.16</v>
      </c>
      <c r="AG1054" s="9">
        <v>0.99932979851537707</v>
      </c>
      <c r="AH1054" s="9">
        <v>1946.84</v>
      </c>
      <c r="AI1054" s="9">
        <v>2092</v>
      </c>
      <c r="AJ1054" s="9">
        <v>793.68</v>
      </c>
      <c r="AK1054" s="9">
        <v>627.96</v>
      </c>
      <c r="AL1054" s="9">
        <v>1198.2</v>
      </c>
    </row>
    <row r="1055" spans="1:38" x14ac:dyDescent="0.3">
      <c r="A1055" s="1" t="s">
        <v>8</v>
      </c>
      <c r="B1055" s="1" t="s">
        <v>57</v>
      </c>
      <c r="C1055" s="1" t="s">
        <v>9</v>
      </c>
      <c r="D1055">
        <v>65535</v>
      </c>
      <c r="E1055" s="4" t="str">
        <f>IF((COUNTIF(ML100K[[#This Row],[abbreviation]],"*nIOI"))&gt;=1,"ü","")</f>
        <v>ü</v>
      </c>
      <c r="F1055" s="4" t="str">
        <f>IF(ML100K[[#This Row],[sigWeCoRatedCount]]&gt;=1,"ü","")</f>
        <v>ü</v>
      </c>
      <c r="G1055" s="3">
        <v>89</v>
      </c>
      <c r="H1055" s="9">
        <v>0.37566087996025666</v>
      </c>
      <c r="I1055" s="9">
        <v>0.36140543519056295</v>
      </c>
      <c r="J1055" s="9">
        <v>0.36846284348276032</v>
      </c>
      <c r="K1055" s="9">
        <v>0.74632524873271899</v>
      </c>
      <c r="L1055" s="9">
        <v>0.72795563290048337</v>
      </c>
      <c r="M1055" s="9">
        <v>1.0434727837819651</v>
      </c>
      <c r="N1055" s="9">
        <v>1.0214498479592782</v>
      </c>
      <c r="O1055" s="9">
        <v>0.30455342614183767</v>
      </c>
      <c r="P1055" s="9">
        <v>0.30455342614183767</v>
      </c>
      <c r="Q1055" s="9">
        <v>0.55182861315111764</v>
      </c>
      <c r="R1055" s="9">
        <v>0.41088901080762202</v>
      </c>
      <c r="S1055" s="9">
        <v>0.69544657385816289</v>
      </c>
      <c r="T1055" s="9">
        <v>0.68070271759528189</v>
      </c>
      <c r="U1055" s="9">
        <v>0.74689220971905268</v>
      </c>
      <c r="V1055" s="9">
        <v>0.42229467491164779</v>
      </c>
      <c r="W1055" s="9">
        <v>0.59535638099580024</v>
      </c>
      <c r="X1055" s="9">
        <v>0.7186896232825134</v>
      </c>
      <c r="Y1055" s="9">
        <v>0.65697125667774281</v>
      </c>
      <c r="Z1055" s="9">
        <v>0.77622966173464292</v>
      </c>
      <c r="AA1055" s="9">
        <v>0.5851757734559192</v>
      </c>
      <c r="AB1055" s="9">
        <v>0.4148242265440813</v>
      </c>
      <c r="AC1055" s="9">
        <v>0.22377033826535664</v>
      </c>
      <c r="AD1055" s="9">
        <v>0.28131037671748599</v>
      </c>
      <c r="AE1055" s="9">
        <v>0.34302874332225669</v>
      </c>
      <c r="AF1055" s="9">
        <v>3.12</v>
      </c>
      <c r="AG1055" s="9">
        <v>0.99933828207847364</v>
      </c>
      <c r="AH1055" s="9">
        <v>1936.06</v>
      </c>
      <c r="AI1055" s="9">
        <v>2111.3200000000002</v>
      </c>
      <c r="AJ1055" s="9">
        <v>826.36</v>
      </c>
      <c r="AK1055" s="9">
        <v>608.66</v>
      </c>
      <c r="AL1055" s="9">
        <v>1165.54</v>
      </c>
    </row>
    <row r="1056" spans="1:38" x14ac:dyDescent="0.3">
      <c r="A1056" s="1" t="s">
        <v>54</v>
      </c>
      <c r="B1056" s="1" t="s">
        <v>58</v>
      </c>
      <c r="C1056" s="1" t="s">
        <v>55</v>
      </c>
      <c r="D1056">
        <v>65535</v>
      </c>
      <c r="E1056" s="4" t="str">
        <f>IF((COUNTIF(ML100K[[#This Row],[abbreviation]],"*nIOI"))&gt;=1,"ü","")</f>
        <v>ü</v>
      </c>
      <c r="F1056" s="4" t="str">
        <f>IF(ML100K[[#This Row],[sigWeCoRatedCount]]&gt;=1,"ü","")</f>
        <v>ü</v>
      </c>
      <c r="G1056" s="3">
        <v>33</v>
      </c>
      <c r="H1056" s="9">
        <v>0.38101856615837831</v>
      </c>
      <c r="I1056" s="9">
        <v>0.37060772881615622</v>
      </c>
      <c r="J1056" s="9">
        <v>0.37577560092198059</v>
      </c>
      <c r="K1056" s="9">
        <v>0.74631343710320475</v>
      </c>
      <c r="L1056" s="9">
        <v>0.73429488296995749</v>
      </c>
      <c r="M1056" s="9">
        <v>1.0794853393922639</v>
      </c>
      <c r="N1056" s="9">
        <v>1.0389092674139409</v>
      </c>
      <c r="O1056" s="9">
        <v>0.30175878492432673</v>
      </c>
      <c r="P1056" s="9">
        <v>0.30175878492432673</v>
      </c>
      <c r="Q1056" s="9">
        <v>0.5492954569297156</v>
      </c>
      <c r="R1056" s="9">
        <v>0.41304473657038043</v>
      </c>
      <c r="S1056" s="9">
        <v>0.69824121507567283</v>
      </c>
      <c r="T1056" s="9">
        <v>0.68530386440807811</v>
      </c>
      <c r="U1056" s="9">
        <v>0.7466537500708138</v>
      </c>
      <c r="V1056" s="9">
        <v>0.41851935384037336</v>
      </c>
      <c r="W1056" s="9">
        <v>0.59533665090360399</v>
      </c>
      <c r="X1056" s="9">
        <v>0.72492234325291749</v>
      </c>
      <c r="Y1056" s="9">
        <v>0.65609622290545933</v>
      </c>
      <c r="Z1056" s="9">
        <v>0.76906614532195328</v>
      </c>
      <c r="AA1056" s="9">
        <v>0.60154158349420217</v>
      </c>
      <c r="AB1056" s="9">
        <v>0.39845841650579761</v>
      </c>
      <c r="AC1056" s="9">
        <v>0.23093385467804717</v>
      </c>
      <c r="AD1056" s="9">
        <v>0.2750776567470814</v>
      </c>
      <c r="AE1056" s="9">
        <v>0.34390377709454073</v>
      </c>
      <c r="AF1056" s="9">
        <v>3.16</v>
      </c>
      <c r="AG1056" s="9">
        <v>0.99932979851537707</v>
      </c>
      <c r="AH1056" s="9">
        <v>1946.2</v>
      </c>
      <c r="AI1056" s="9">
        <v>2091.8200000000002</v>
      </c>
      <c r="AJ1056" s="9">
        <v>793.7</v>
      </c>
      <c r="AK1056" s="9">
        <v>628.14</v>
      </c>
      <c r="AL1056" s="9">
        <v>1198.18</v>
      </c>
    </row>
    <row r="1057" spans="1:38" x14ac:dyDescent="0.3">
      <c r="A1057" s="1" t="s">
        <v>6</v>
      </c>
      <c r="B1057" s="1" t="s">
        <v>2</v>
      </c>
      <c r="C1057" s="1" t="s">
        <v>7</v>
      </c>
      <c r="D1057">
        <v>65535</v>
      </c>
      <c r="E1057" s="4" t="str">
        <f>IF((COUNTIF(ML100K[[#This Row],[abbreviation]],"*nIOI"))&gt;=1,"ü","")</f>
        <v>ü</v>
      </c>
      <c r="F1057" s="4" t="str">
        <f>IF(ML100K[[#This Row],[sigWeCoRatedCount]]&gt;=1,"ü","")</f>
        <v>ü</v>
      </c>
      <c r="G1057" s="3">
        <v>6</v>
      </c>
      <c r="H1057" s="9">
        <v>0.37621563593549667</v>
      </c>
      <c r="I1057" s="9">
        <v>0.36244976867163858</v>
      </c>
      <c r="J1057" s="9">
        <v>0.36926695581575747</v>
      </c>
      <c r="K1057" s="9">
        <v>0.74630153270215371</v>
      </c>
      <c r="L1057" s="9">
        <v>0.74435699126652199</v>
      </c>
      <c r="M1057" s="9">
        <v>1.0993747839903478</v>
      </c>
      <c r="N1057" s="9">
        <v>1.0484545481440148</v>
      </c>
      <c r="O1057" s="9">
        <v>0.30424802515535998</v>
      </c>
      <c r="P1057" s="9">
        <v>0.30424802515535998</v>
      </c>
      <c r="Q1057" s="9">
        <v>0.55155688614827714</v>
      </c>
      <c r="R1057" s="9">
        <v>0.40898730959766977</v>
      </c>
      <c r="S1057" s="9">
        <v>0.69575197484464002</v>
      </c>
      <c r="T1057" s="9">
        <v>0.68122488433581807</v>
      </c>
      <c r="U1057" s="9">
        <v>0.74683863128669048</v>
      </c>
      <c r="V1057" s="9">
        <v>0.4218574901710524</v>
      </c>
      <c r="W1057" s="9">
        <v>0.5953173672861326</v>
      </c>
      <c r="X1057" s="9">
        <v>0.71942069145278276</v>
      </c>
      <c r="Y1057" s="9">
        <v>0.65679494448271381</v>
      </c>
      <c r="Z1057" s="9">
        <v>0.77533162929179777</v>
      </c>
      <c r="AA1057" s="9">
        <v>0.58711813937984159</v>
      </c>
      <c r="AB1057" s="9">
        <v>0.41288186062015791</v>
      </c>
      <c r="AC1057" s="9">
        <v>0.22466837070820364</v>
      </c>
      <c r="AD1057" s="9">
        <v>0.28057930854721819</v>
      </c>
      <c r="AE1057" s="9">
        <v>0.34320505551728514</v>
      </c>
      <c r="AF1057" s="9">
        <v>3.12</v>
      </c>
      <c r="AG1057" s="9">
        <v>0.99933828207847364</v>
      </c>
      <c r="AH1057" s="9">
        <v>1927.1</v>
      </c>
      <c r="AI1057" s="9">
        <v>2108.86</v>
      </c>
      <c r="AJ1057" s="9">
        <v>822.46</v>
      </c>
      <c r="AK1057" s="9">
        <v>611.12</v>
      </c>
      <c r="AL1057" s="9">
        <v>1169.44</v>
      </c>
    </row>
    <row r="1058" spans="1:38" x14ac:dyDescent="0.3">
      <c r="A1058" s="1" t="s">
        <v>10</v>
      </c>
      <c r="B1058" s="1" t="s">
        <v>59</v>
      </c>
      <c r="C1058" s="1" t="s">
        <v>11</v>
      </c>
      <c r="D1058">
        <v>65535</v>
      </c>
      <c r="E1058" s="4" t="str">
        <f>IF((COUNTIF(ML100K[[#This Row],[abbreviation]],"*nIOI"))&gt;=1,"ü","")</f>
        <v>ü</v>
      </c>
      <c r="F1058" s="4" t="str">
        <f>IF(ML100K[[#This Row],[sigWeCoRatedCount]]&gt;=1,"ü","")</f>
        <v>ü</v>
      </c>
      <c r="G1058" s="3">
        <v>64</v>
      </c>
      <c r="H1058" s="9">
        <v>0.3765822825988368</v>
      </c>
      <c r="I1058" s="9">
        <v>0.36312461738412338</v>
      </c>
      <c r="J1058" s="9">
        <v>0.36979094363692466</v>
      </c>
      <c r="K1058" s="9">
        <v>0.74628338753360079</v>
      </c>
      <c r="L1058" s="9">
        <v>0.72652538365820762</v>
      </c>
      <c r="M1058" s="9">
        <v>1.0391224836587056</v>
      </c>
      <c r="N1058" s="9">
        <v>1.0193214584782702</v>
      </c>
      <c r="O1058" s="9">
        <v>0.3040483939215512</v>
      </c>
      <c r="P1058" s="9">
        <v>0.3040483939215512</v>
      </c>
      <c r="Q1058" s="9">
        <v>0.55137543295153935</v>
      </c>
      <c r="R1058" s="9">
        <v>0.41137281610568111</v>
      </c>
      <c r="S1058" s="9">
        <v>0.69595160607844897</v>
      </c>
      <c r="T1058" s="9">
        <v>0.68156230869206191</v>
      </c>
      <c r="U1058" s="9">
        <v>0.74679977612083892</v>
      </c>
      <c r="V1058" s="9">
        <v>0.42158443903153903</v>
      </c>
      <c r="W1058" s="9">
        <v>0.59529802186958025</v>
      </c>
      <c r="X1058" s="9">
        <v>0.71986935400264096</v>
      </c>
      <c r="Y1058" s="9">
        <v>0.65671292859619612</v>
      </c>
      <c r="Z1058" s="9">
        <v>0.77476375902478067</v>
      </c>
      <c r="AA1058" s="9">
        <v>0.58836085835934404</v>
      </c>
      <c r="AB1058" s="9">
        <v>0.41163914164065563</v>
      </c>
      <c r="AC1058" s="9">
        <v>0.22523624097522099</v>
      </c>
      <c r="AD1058" s="9">
        <v>0.28013064599735804</v>
      </c>
      <c r="AE1058" s="9">
        <v>0.34328707140380466</v>
      </c>
      <c r="AF1058" s="9">
        <v>3.12</v>
      </c>
      <c r="AG1058" s="9">
        <v>0.99933828207847364</v>
      </c>
      <c r="AH1058" s="9">
        <v>1938.34</v>
      </c>
      <c r="AI1058" s="9">
        <v>2107.34</v>
      </c>
      <c r="AJ1058" s="9">
        <v>820</v>
      </c>
      <c r="AK1058" s="9">
        <v>612.64</v>
      </c>
      <c r="AL1058" s="9">
        <v>1171.9000000000001</v>
      </c>
    </row>
    <row r="1059" spans="1:38" x14ac:dyDescent="0.3">
      <c r="A1059" s="1" t="s">
        <v>10</v>
      </c>
      <c r="B1059" s="1" t="s">
        <v>59</v>
      </c>
      <c r="C1059" s="1" t="s">
        <v>11</v>
      </c>
      <c r="D1059">
        <v>65535</v>
      </c>
      <c r="E1059" s="4" t="str">
        <f>IF((COUNTIF(ML100K[[#This Row],[abbreviation]],"*nIOI"))&gt;=1,"ü","")</f>
        <v>ü</v>
      </c>
      <c r="F1059" s="4" t="str">
        <f>IF(ML100K[[#This Row],[sigWeCoRatedCount]]&gt;=1,"ü","")</f>
        <v>ü</v>
      </c>
      <c r="G1059" s="3">
        <v>61</v>
      </c>
      <c r="H1059" s="9">
        <v>0.37635040031372752</v>
      </c>
      <c r="I1059" s="9">
        <v>0.36275421960082105</v>
      </c>
      <c r="J1059" s="9">
        <v>0.3694885817444008</v>
      </c>
      <c r="K1059" s="9">
        <v>0.7462664210671498</v>
      </c>
      <c r="L1059" s="9">
        <v>0.72655937194869169</v>
      </c>
      <c r="M1059" s="9">
        <v>1.0390885602038125</v>
      </c>
      <c r="N1059" s="9">
        <v>1.0193042294882706</v>
      </c>
      <c r="O1059" s="9">
        <v>0.30416730972466705</v>
      </c>
      <c r="P1059" s="9">
        <v>0.30416730972466705</v>
      </c>
      <c r="Q1059" s="9">
        <v>0.55148131422030822</v>
      </c>
      <c r="R1059" s="9">
        <v>0.41132185437797819</v>
      </c>
      <c r="S1059" s="9">
        <v>0.69583269027533257</v>
      </c>
      <c r="T1059" s="9">
        <v>0.68137710980040955</v>
      </c>
      <c r="U1059" s="9">
        <v>0.74679088190423915</v>
      </c>
      <c r="V1059" s="9">
        <v>0.42172754412560065</v>
      </c>
      <c r="W1059" s="9">
        <v>0.5952784611064903</v>
      </c>
      <c r="X1059" s="9">
        <v>0.71963281439287841</v>
      </c>
      <c r="Y1059" s="9">
        <v>0.65671758592085139</v>
      </c>
      <c r="Z1059" s="9">
        <v>0.7749986755783228</v>
      </c>
      <c r="AA1059" s="9">
        <v>0.58775554402249786</v>
      </c>
      <c r="AB1059" s="9">
        <v>0.41224445597750148</v>
      </c>
      <c r="AC1059" s="9">
        <v>0.22500132442167778</v>
      </c>
      <c r="AD1059" s="9">
        <v>0.28036718560712354</v>
      </c>
      <c r="AE1059" s="9">
        <v>0.34328241407914878</v>
      </c>
      <c r="AF1059" s="9">
        <v>3.12</v>
      </c>
      <c r="AG1059" s="9">
        <v>0.99933828207847364</v>
      </c>
      <c r="AH1059" s="9">
        <v>1938.1</v>
      </c>
      <c r="AI1059" s="9">
        <v>2107.98</v>
      </c>
      <c r="AJ1059" s="9">
        <v>821.2</v>
      </c>
      <c r="AK1059" s="9">
        <v>612</v>
      </c>
      <c r="AL1059" s="9">
        <v>1170.7</v>
      </c>
    </row>
    <row r="1060" spans="1:38" x14ac:dyDescent="0.3">
      <c r="A1060" s="1" t="s">
        <v>10</v>
      </c>
      <c r="B1060" s="1" t="s">
        <v>59</v>
      </c>
      <c r="C1060" s="1" t="s">
        <v>11</v>
      </c>
      <c r="D1060">
        <v>65535</v>
      </c>
      <c r="E1060" s="4" t="str">
        <f>IF((COUNTIF(ML100K[[#This Row],[abbreviation]],"*nIOI"))&gt;=1,"ü","")</f>
        <v>ü</v>
      </c>
      <c r="F1060" s="4" t="str">
        <f>IF(ML100K[[#This Row],[sigWeCoRatedCount]]&gt;=1,"ü","")</f>
        <v>ü</v>
      </c>
      <c r="G1060" s="3">
        <v>65</v>
      </c>
      <c r="H1060" s="9">
        <v>0.37653480014161045</v>
      </c>
      <c r="I1060" s="9">
        <v>0.36309649220470114</v>
      </c>
      <c r="J1060" s="9">
        <v>0.36975331149195001</v>
      </c>
      <c r="K1060" s="9">
        <v>0.74625366065696486</v>
      </c>
      <c r="L1060" s="9">
        <v>0.72670795224508666</v>
      </c>
      <c r="M1060" s="9">
        <v>1.0395851700610246</v>
      </c>
      <c r="N1060" s="9">
        <v>1.0195489037370251</v>
      </c>
      <c r="O1060" s="9">
        <v>0.30406965057435942</v>
      </c>
      <c r="P1060" s="9">
        <v>0.30406965057435942</v>
      </c>
      <c r="Q1060" s="9">
        <v>0.55139402772787016</v>
      </c>
      <c r="R1060" s="9">
        <v>0.41130484583455795</v>
      </c>
      <c r="S1060" s="9">
        <v>0.69593034942564103</v>
      </c>
      <c r="T1060" s="9">
        <v>0.68154824610235021</v>
      </c>
      <c r="U1060" s="9">
        <v>0.74676878291804227</v>
      </c>
      <c r="V1060" s="9">
        <v>0.42158421719151018</v>
      </c>
      <c r="W1060" s="9">
        <v>0.59526096950199847</v>
      </c>
      <c r="X1060" s="9">
        <v>0.71987055678423939</v>
      </c>
      <c r="Y1060" s="9">
        <v>0.65666424335737106</v>
      </c>
      <c r="Z1060" s="9">
        <v>0.77469803372671353</v>
      </c>
      <c r="AA1060" s="9">
        <v>0.58839845847798811</v>
      </c>
      <c r="AB1060" s="9">
        <v>0.41160154152201156</v>
      </c>
      <c r="AC1060" s="9">
        <v>0.2253019662732875</v>
      </c>
      <c r="AD1060" s="9">
        <v>0.28012944321576039</v>
      </c>
      <c r="AE1060" s="9">
        <v>0.34333575664262933</v>
      </c>
      <c r="AF1060" s="9">
        <v>3.12</v>
      </c>
      <c r="AG1060" s="9">
        <v>0.99933828207847364</v>
      </c>
      <c r="AH1060" s="9">
        <v>1938.02</v>
      </c>
      <c r="AI1060" s="9">
        <v>2107.16</v>
      </c>
      <c r="AJ1060" s="9">
        <v>819.92</v>
      </c>
      <c r="AK1060" s="9">
        <v>612.82000000000005</v>
      </c>
      <c r="AL1060" s="9">
        <v>1171.98</v>
      </c>
    </row>
    <row r="1061" spans="1:38" x14ac:dyDescent="0.3">
      <c r="A1061" s="1" t="s">
        <v>54</v>
      </c>
      <c r="B1061" s="1" t="s">
        <v>58</v>
      </c>
      <c r="C1061" s="1" t="s">
        <v>55</v>
      </c>
      <c r="D1061">
        <v>65535</v>
      </c>
      <c r="E1061" s="4" t="str">
        <f>IF((COUNTIF(ML100K[[#This Row],[abbreviation]],"*nIOI"))&gt;=1,"ü","")</f>
        <v>ü</v>
      </c>
      <c r="F1061" s="4" t="str">
        <f>IF(ML100K[[#This Row],[sigWeCoRatedCount]]&gt;=1,"ü","")</f>
        <v>ü</v>
      </c>
      <c r="G1061" s="3">
        <v>34</v>
      </c>
      <c r="H1061" s="9">
        <v>0.38079749147044845</v>
      </c>
      <c r="I1061" s="9">
        <v>0.37039990933206651</v>
      </c>
      <c r="J1061" s="9">
        <v>0.37556111311979556</v>
      </c>
      <c r="K1061" s="9">
        <v>0.74621523499808751</v>
      </c>
      <c r="L1061" s="9">
        <v>0.734838235286144</v>
      </c>
      <c r="M1061" s="9">
        <v>1.0818624414536804</v>
      </c>
      <c r="N1061" s="9">
        <v>1.0400467949036383</v>
      </c>
      <c r="O1061" s="9">
        <v>0.30186497717748734</v>
      </c>
      <c r="P1061" s="9">
        <v>0.30186497717748734</v>
      </c>
      <c r="Q1061" s="9">
        <v>0.54939153690594011</v>
      </c>
      <c r="R1061" s="9">
        <v>0.4130489540229812</v>
      </c>
      <c r="S1061" s="9">
        <v>0.69813502282251283</v>
      </c>
      <c r="T1061" s="9">
        <v>0.68519995466603179</v>
      </c>
      <c r="U1061" s="9">
        <v>0.74655524518778993</v>
      </c>
      <c r="V1061" s="9">
        <v>0.41856379501405377</v>
      </c>
      <c r="W1061" s="9">
        <v>0.59521244137668206</v>
      </c>
      <c r="X1061" s="9">
        <v>0.72484993996628888</v>
      </c>
      <c r="Y1061" s="9">
        <v>0.6559475515041594</v>
      </c>
      <c r="Z1061" s="9">
        <v>0.76894093504620697</v>
      </c>
      <c r="AA1061" s="9">
        <v>0.60145897428585993</v>
      </c>
      <c r="AB1061" s="9">
        <v>0.39854102571413996</v>
      </c>
      <c r="AC1061" s="9">
        <v>0.23105906495379297</v>
      </c>
      <c r="AD1061" s="9">
        <v>0.27515006003371006</v>
      </c>
      <c r="AE1061" s="9">
        <v>0.34405244849584182</v>
      </c>
      <c r="AF1061" s="9">
        <v>3.16</v>
      </c>
      <c r="AG1061" s="9">
        <v>0.99932979851537707</v>
      </c>
      <c r="AH1061" s="9">
        <v>1946.22</v>
      </c>
      <c r="AI1061" s="9">
        <v>2091.48</v>
      </c>
      <c r="AJ1061" s="9">
        <v>793.86</v>
      </c>
      <c r="AK1061" s="9">
        <v>628.48</v>
      </c>
      <c r="AL1061" s="9">
        <v>1198.02</v>
      </c>
    </row>
    <row r="1062" spans="1:38" x14ac:dyDescent="0.3">
      <c r="A1062" s="1" t="s">
        <v>8</v>
      </c>
      <c r="B1062" s="1" t="s">
        <v>57</v>
      </c>
      <c r="C1062" s="1" t="s">
        <v>9</v>
      </c>
      <c r="D1062">
        <v>65535</v>
      </c>
      <c r="E1062" s="4" t="str">
        <f>IF((COUNTIF(ML100K[[#This Row],[abbreviation]],"*nIOI"))&gt;=1,"ü","")</f>
        <v>ü</v>
      </c>
      <c r="F1062" s="4" t="str">
        <f>IF(ML100K[[#This Row],[sigWeCoRatedCount]]&gt;=1,"ü","")</f>
        <v>ü</v>
      </c>
      <c r="G1062" s="3">
        <v>90</v>
      </c>
      <c r="H1062" s="9">
        <v>0.3753507843091578</v>
      </c>
      <c r="I1062" s="9">
        <v>0.36113325052534856</v>
      </c>
      <c r="J1062" s="9">
        <v>0.36817196858854301</v>
      </c>
      <c r="K1062" s="9">
        <v>0.74619118444711885</v>
      </c>
      <c r="L1062" s="9">
        <v>0.72805328212670906</v>
      </c>
      <c r="M1062" s="9">
        <v>1.043646869724695</v>
      </c>
      <c r="N1062" s="9">
        <v>1.0215329777211253</v>
      </c>
      <c r="O1062" s="9">
        <v>0.30469774576186121</v>
      </c>
      <c r="P1062" s="9">
        <v>0.30469774576186121</v>
      </c>
      <c r="Q1062" s="9">
        <v>0.55195900940195675</v>
      </c>
      <c r="R1062" s="9">
        <v>0.41081260471349335</v>
      </c>
      <c r="S1062" s="9">
        <v>0.6953022542381383</v>
      </c>
      <c r="T1062" s="9">
        <v>0.68056662526267364</v>
      </c>
      <c r="U1062" s="9">
        <v>0.74675681865079824</v>
      </c>
      <c r="V1062" s="9">
        <v>0.42234867408056703</v>
      </c>
      <c r="W1062" s="9">
        <v>0.59518592065207976</v>
      </c>
      <c r="X1062" s="9">
        <v>0.71859928280101404</v>
      </c>
      <c r="Y1062" s="9">
        <v>0.65675150150814243</v>
      </c>
      <c r="Z1062" s="9">
        <v>0.77604656549991957</v>
      </c>
      <c r="AA1062" s="9">
        <v>0.58508668502542893</v>
      </c>
      <c r="AB1062" s="9">
        <v>0.41491331497457135</v>
      </c>
      <c r="AC1062" s="9">
        <v>0.22395343450008001</v>
      </c>
      <c r="AD1062" s="9">
        <v>0.28140071719898446</v>
      </c>
      <c r="AE1062" s="9">
        <v>0.34324849849185735</v>
      </c>
      <c r="AF1062" s="9">
        <v>3.12</v>
      </c>
      <c r="AG1062" s="9">
        <v>0.99933828207847364</v>
      </c>
      <c r="AH1062" s="9">
        <v>1935.7</v>
      </c>
      <c r="AI1062" s="9">
        <v>2110.8200000000002</v>
      </c>
      <c r="AJ1062" s="9">
        <v>826.54</v>
      </c>
      <c r="AK1062" s="9">
        <v>609.16</v>
      </c>
      <c r="AL1062" s="9">
        <v>1165.3599999999999</v>
      </c>
    </row>
    <row r="1063" spans="1:38" x14ac:dyDescent="0.3">
      <c r="A1063" s="1" t="s">
        <v>8</v>
      </c>
      <c r="B1063" s="1" t="s">
        <v>57</v>
      </c>
      <c r="C1063" s="1" t="s">
        <v>9</v>
      </c>
      <c r="D1063">
        <v>65535</v>
      </c>
      <c r="E1063" s="4" t="str">
        <f>IF((COUNTIF(ML100K[[#This Row],[abbreviation]],"*nIOI"))&gt;=1,"ü","")</f>
        <v>ü</v>
      </c>
      <c r="F1063" s="4" t="str">
        <f>IF(ML100K[[#This Row],[sigWeCoRatedCount]]&gt;=1,"ü","")</f>
        <v>ü</v>
      </c>
      <c r="G1063" s="3">
        <v>91</v>
      </c>
      <c r="H1063" s="9">
        <v>0.37535117857901829</v>
      </c>
      <c r="I1063" s="9">
        <v>0.36122213815755805</v>
      </c>
      <c r="J1063" s="9">
        <v>0.36821754327488987</v>
      </c>
      <c r="K1063" s="9">
        <v>0.74614936157746625</v>
      </c>
      <c r="L1063" s="9">
        <v>0.72815513799998766</v>
      </c>
      <c r="M1063" s="9">
        <v>1.0437656080288906</v>
      </c>
      <c r="N1063" s="9">
        <v>1.0215921678666513</v>
      </c>
      <c r="O1063" s="9">
        <v>0.3046892558911935</v>
      </c>
      <c r="P1063" s="9">
        <v>0.3046892558911935</v>
      </c>
      <c r="Q1063" s="9">
        <v>0.5519511288811888</v>
      </c>
      <c r="R1063" s="9">
        <v>0.41073617789277084</v>
      </c>
      <c r="S1063" s="9">
        <v>0.69531074410880633</v>
      </c>
      <c r="T1063" s="9">
        <v>0.68061106907877778</v>
      </c>
      <c r="U1063" s="9">
        <v>0.74670925437418234</v>
      </c>
      <c r="V1063" s="9">
        <v>0.42229683871328505</v>
      </c>
      <c r="W1063" s="9">
        <v>0.59513313614133001</v>
      </c>
      <c r="X1063" s="9">
        <v>0.71868496050645769</v>
      </c>
      <c r="Y1063" s="9">
        <v>0.65666621807255865</v>
      </c>
      <c r="Z1063" s="9">
        <v>0.77585425571986644</v>
      </c>
      <c r="AA1063" s="9">
        <v>0.58536788243769278</v>
      </c>
      <c r="AB1063" s="9">
        <v>0.41463211756230789</v>
      </c>
      <c r="AC1063" s="9">
        <v>0.22414574428013456</v>
      </c>
      <c r="AD1063" s="9">
        <v>0.28131503949354103</v>
      </c>
      <c r="AE1063" s="9">
        <v>0.34333378192744096</v>
      </c>
      <c r="AF1063" s="9">
        <v>3.12</v>
      </c>
      <c r="AG1063" s="9">
        <v>0.99933828207847364</v>
      </c>
      <c r="AH1063" s="9">
        <v>1935.34</v>
      </c>
      <c r="AI1063" s="9">
        <v>2110.3000000000002</v>
      </c>
      <c r="AJ1063" s="9">
        <v>825.98</v>
      </c>
      <c r="AK1063" s="9">
        <v>609.67999999999995</v>
      </c>
      <c r="AL1063" s="9">
        <v>1165.92</v>
      </c>
    </row>
    <row r="1064" spans="1:38" x14ac:dyDescent="0.3">
      <c r="A1064" s="1" t="s">
        <v>54</v>
      </c>
      <c r="B1064" s="1" t="s">
        <v>58</v>
      </c>
      <c r="C1064" s="1" t="s">
        <v>55</v>
      </c>
      <c r="D1064">
        <v>65535</v>
      </c>
      <c r="E1064" s="4" t="str">
        <f>IF((COUNTIF(ML100K[[#This Row],[abbreviation]],"*nIOI"))&gt;=1,"ü","")</f>
        <v>ü</v>
      </c>
      <c r="F1064" s="4" t="str">
        <f>IF(ML100K[[#This Row],[sigWeCoRatedCount]]&gt;=1,"ü","")</f>
        <v>ü</v>
      </c>
      <c r="G1064" s="3">
        <v>36</v>
      </c>
      <c r="H1064" s="9">
        <v>0.38075719798743679</v>
      </c>
      <c r="I1064" s="9">
        <v>0.37049290298598347</v>
      </c>
      <c r="J1064" s="9">
        <v>0.37558851063538617</v>
      </c>
      <c r="K1064" s="9">
        <v>0.74613652758093263</v>
      </c>
      <c r="L1064" s="9">
        <v>0.73569987694340466</v>
      </c>
      <c r="M1064" s="9">
        <v>1.0846594284064155</v>
      </c>
      <c r="N1064" s="9">
        <v>1.0413925069244299</v>
      </c>
      <c r="O1064" s="9">
        <v>0.30187352470353734</v>
      </c>
      <c r="P1064" s="9">
        <v>0.30187352470353734</v>
      </c>
      <c r="Q1064" s="9">
        <v>0.54939865532344312</v>
      </c>
      <c r="R1064" s="9">
        <v>0.41279848181746953</v>
      </c>
      <c r="S1064" s="9">
        <v>0.69812647529646277</v>
      </c>
      <c r="T1064" s="9">
        <v>0.68524645149299201</v>
      </c>
      <c r="U1064" s="9">
        <v>0.74646960142969221</v>
      </c>
      <c r="V1064" s="9">
        <v>0.41848742573597841</v>
      </c>
      <c r="W1064" s="9">
        <v>0.59511260539896549</v>
      </c>
      <c r="X1064" s="9">
        <v>0.7249697685414499</v>
      </c>
      <c r="Y1064" s="9">
        <v>0.65578742944598711</v>
      </c>
      <c r="Z1064" s="9">
        <v>0.76863593108807959</v>
      </c>
      <c r="AA1064" s="9">
        <v>0.60185697189790321</v>
      </c>
      <c r="AB1064" s="9">
        <v>0.39814302810209634</v>
      </c>
      <c r="AC1064" s="9">
        <v>0.23136406891192024</v>
      </c>
      <c r="AD1064" s="9">
        <v>0.27503023145854938</v>
      </c>
      <c r="AE1064" s="9">
        <v>0.34421257055401333</v>
      </c>
      <c r="AF1064" s="9">
        <v>3.16</v>
      </c>
      <c r="AG1064" s="9">
        <v>0.99932979851537707</v>
      </c>
      <c r="AH1064" s="9">
        <v>1945.04</v>
      </c>
      <c r="AI1064" s="9">
        <v>2090.66</v>
      </c>
      <c r="AJ1064" s="9">
        <v>793.08</v>
      </c>
      <c r="AK1064" s="9">
        <v>629.29999999999995</v>
      </c>
      <c r="AL1064" s="9">
        <v>1198.8</v>
      </c>
    </row>
    <row r="1065" spans="1:38" x14ac:dyDescent="0.3">
      <c r="A1065" s="1" t="s">
        <v>8</v>
      </c>
      <c r="B1065" s="1" t="s">
        <v>57</v>
      </c>
      <c r="C1065" s="1" t="s">
        <v>9</v>
      </c>
      <c r="D1065">
        <v>65535</v>
      </c>
      <c r="E1065" s="4" t="str">
        <f>IF((COUNTIF(ML100K[[#This Row],[abbreviation]],"*nIOI"))&gt;=1,"ü","")</f>
        <v>ü</v>
      </c>
      <c r="F1065" s="4" t="str">
        <f>IF(ML100K[[#This Row],[sigWeCoRatedCount]]&gt;=1,"ü","")</f>
        <v>ü</v>
      </c>
      <c r="G1065" s="3">
        <v>93</v>
      </c>
      <c r="H1065" s="9">
        <v>0.37534245221440404</v>
      </c>
      <c r="I1065" s="9">
        <v>0.36129969321783467</v>
      </c>
      <c r="J1065" s="9">
        <v>0.3682528120409525</v>
      </c>
      <c r="K1065" s="9">
        <v>0.74610707485738292</v>
      </c>
      <c r="L1065" s="9">
        <v>0.72809148698032289</v>
      </c>
      <c r="M1065" s="9">
        <v>1.0435916599094084</v>
      </c>
      <c r="N1065" s="9">
        <v>1.0215075160670488</v>
      </c>
      <c r="O1065" s="9">
        <v>0.30468499429742268</v>
      </c>
      <c r="P1065" s="9">
        <v>0.30468499429742268</v>
      </c>
      <c r="Q1065" s="9">
        <v>0.55194801353293743</v>
      </c>
      <c r="R1065" s="9">
        <v>0.41076589466884322</v>
      </c>
      <c r="S1065" s="9">
        <v>0.69531500570257776</v>
      </c>
      <c r="T1065" s="9">
        <v>0.68064984660891681</v>
      </c>
      <c r="U1065" s="9">
        <v>0.74666167492671109</v>
      </c>
      <c r="V1065" s="9">
        <v>0.42224796302804402</v>
      </c>
      <c r="W1065" s="9">
        <v>0.5950777398037097</v>
      </c>
      <c r="X1065" s="9">
        <v>0.71876829590884805</v>
      </c>
      <c r="Y1065" s="9">
        <v>0.65657415630555538</v>
      </c>
      <c r="Z1065" s="9">
        <v>0.77566515909729872</v>
      </c>
      <c r="AA1065" s="9">
        <v>0.58563453412053468</v>
      </c>
      <c r="AB1065" s="9">
        <v>0.41436546587946532</v>
      </c>
      <c r="AC1065" s="9">
        <v>0.22433484090270084</v>
      </c>
      <c r="AD1065" s="9">
        <v>0.28123170409115211</v>
      </c>
      <c r="AE1065" s="9">
        <v>0.34342584369444407</v>
      </c>
      <c r="AF1065" s="9">
        <v>3.12</v>
      </c>
      <c r="AG1065" s="9">
        <v>0.99933828207847364</v>
      </c>
      <c r="AH1065" s="9">
        <v>1935.48</v>
      </c>
      <c r="AI1065" s="9">
        <v>2109.7800000000002</v>
      </c>
      <c r="AJ1065" s="9">
        <v>825.44</v>
      </c>
      <c r="AK1065" s="9">
        <v>610.20000000000005</v>
      </c>
      <c r="AL1065" s="9">
        <v>1166.46</v>
      </c>
    </row>
    <row r="1066" spans="1:38" x14ac:dyDescent="0.3">
      <c r="A1066" s="1" t="s">
        <v>8</v>
      </c>
      <c r="B1066" s="1" t="s">
        <v>57</v>
      </c>
      <c r="C1066" s="1" t="s">
        <v>9</v>
      </c>
      <c r="D1066">
        <v>65535</v>
      </c>
      <c r="E1066" s="4" t="str">
        <f>IF((COUNTIF(ML100K[[#This Row],[abbreviation]],"*nIOI"))&gt;=1,"ü","")</f>
        <v>ü</v>
      </c>
      <c r="F1066" s="4" t="str">
        <f>IF(ML100K[[#This Row],[sigWeCoRatedCount]]&gt;=1,"ü","")</f>
        <v>ü</v>
      </c>
      <c r="G1066" s="3">
        <v>92</v>
      </c>
      <c r="H1066" s="9">
        <v>0.37534393708106428</v>
      </c>
      <c r="I1066" s="9">
        <v>0.36131351542409057</v>
      </c>
      <c r="J1066" s="9">
        <v>0.36826057870831064</v>
      </c>
      <c r="K1066" s="9">
        <v>0.74609890127935852</v>
      </c>
      <c r="L1066" s="9">
        <v>0.72800656579438727</v>
      </c>
      <c r="M1066" s="9">
        <v>1.0436000795064808</v>
      </c>
      <c r="N1066" s="9">
        <v>1.0215109482226696</v>
      </c>
      <c r="O1066" s="9">
        <v>0.30468499519838937</v>
      </c>
      <c r="P1066" s="9">
        <v>0.30468499519838937</v>
      </c>
      <c r="Q1066" s="9">
        <v>0.5519469078011634</v>
      </c>
      <c r="R1066" s="9">
        <v>0.41087627284170397</v>
      </c>
      <c r="S1066" s="9">
        <v>0.69531500480161046</v>
      </c>
      <c r="T1066" s="9">
        <v>0.6806567577120447</v>
      </c>
      <c r="U1066" s="9">
        <v>0.74665289672641411</v>
      </c>
      <c r="V1066" s="9">
        <v>0.42224003362942264</v>
      </c>
      <c r="W1066" s="9">
        <v>0.59506892867444927</v>
      </c>
      <c r="X1066" s="9">
        <v>0.71877951171845056</v>
      </c>
      <c r="Y1066" s="9">
        <v>0.65656442536261406</v>
      </c>
      <c r="Z1066" s="9">
        <v>0.77563517638635027</v>
      </c>
      <c r="AA1066" s="9">
        <v>0.58567833903774158</v>
      </c>
      <c r="AB1066" s="9">
        <v>0.41432166096225859</v>
      </c>
      <c r="AC1066" s="9">
        <v>0.22436482361365048</v>
      </c>
      <c r="AD1066" s="9">
        <v>0.28122048828154927</v>
      </c>
      <c r="AE1066" s="9">
        <v>0.34343557463738678</v>
      </c>
      <c r="AF1066" s="9">
        <v>3.12</v>
      </c>
      <c r="AG1066" s="9">
        <v>0.99933828207847364</v>
      </c>
      <c r="AH1066" s="9">
        <v>1936</v>
      </c>
      <c r="AI1066" s="9">
        <v>2109.6999999999998</v>
      </c>
      <c r="AJ1066" s="9">
        <v>825.36</v>
      </c>
      <c r="AK1066" s="9">
        <v>610.28</v>
      </c>
      <c r="AL1066" s="9">
        <v>1166.54</v>
      </c>
    </row>
    <row r="1067" spans="1:38" x14ac:dyDescent="0.3">
      <c r="A1067" s="1" t="s">
        <v>54</v>
      </c>
      <c r="B1067" s="1" t="s">
        <v>58</v>
      </c>
      <c r="C1067" s="1" t="s">
        <v>55</v>
      </c>
      <c r="D1067">
        <v>65535</v>
      </c>
      <c r="E1067" s="4" t="str">
        <f>IF((COUNTIF(ML100K[[#This Row],[abbreviation]],"*nIOI"))&gt;=1,"ü","")</f>
        <v>ü</v>
      </c>
      <c r="F1067" s="4" t="str">
        <f>IF(ML100K[[#This Row],[sigWeCoRatedCount]]&gt;=1,"ü","")</f>
        <v>ü</v>
      </c>
      <c r="G1067" s="3">
        <v>15</v>
      </c>
      <c r="H1067" s="9">
        <v>0.37854768251951709</v>
      </c>
      <c r="I1067" s="9">
        <v>0.36691228430007961</v>
      </c>
      <c r="J1067" s="9">
        <v>0.37268314559604032</v>
      </c>
      <c r="K1067" s="9">
        <v>0.74605848388664242</v>
      </c>
      <c r="L1067" s="9">
        <v>0.73433311126950851</v>
      </c>
      <c r="M1067" s="9">
        <v>1.07206124486994</v>
      </c>
      <c r="N1067" s="9">
        <v>1.0353360228695185</v>
      </c>
      <c r="O1067" s="9">
        <v>0.30299006418535418</v>
      </c>
      <c r="P1067" s="9">
        <v>0.30299006418535418</v>
      </c>
      <c r="Q1067" s="9">
        <v>0.55041674664249252</v>
      </c>
      <c r="R1067" s="9">
        <v>0.41141473276468804</v>
      </c>
      <c r="S1067" s="9">
        <v>0.69700993581464554</v>
      </c>
      <c r="T1067" s="9">
        <v>0.68345614215004069</v>
      </c>
      <c r="U1067" s="9">
        <v>0.74646578931358087</v>
      </c>
      <c r="V1067" s="9">
        <v>0.41994306961846062</v>
      </c>
      <c r="W1067" s="9">
        <v>0.59501070682095492</v>
      </c>
      <c r="X1067" s="9">
        <v>0.72258558549969976</v>
      </c>
      <c r="Y1067" s="9">
        <v>0.65596209701981689</v>
      </c>
      <c r="Z1067" s="9">
        <v>0.77116110416179329</v>
      </c>
      <c r="AA1067" s="9">
        <v>0.59575118013828632</v>
      </c>
      <c r="AB1067" s="9">
        <v>0.40424881986171357</v>
      </c>
      <c r="AC1067" s="9">
        <v>0.22883889583820594</v>
      </c>
      <c r="AD1067" s="9">
        <v>0.27741441450029919</v>
      </c>
      <c r="AE1067" s="9">
        <v>0.34403790298018305</v>
      </c>
      <c r="AF1067" s="9">
        <v>3.16</v>
      </c>
      <c r="AG1067" s="9">
        <v>0.99932979851537707</v>
      </c>
      <c r="AH1067" s="9">
        <v>1938.52</v>
      </c>
      <c r="AI1067" s="9">
        <v>2097.54</v>
      </c>
      <c r="AJ1067" s="9">
        <v>805.22</v>
      </c>
      <c r="AK1067" s="9">
        <v>622.41999999999996</v>
      </c>
      <c r="AL1067" s="9">
        <v>1186.6600000000001</v>
      </c>
    </row>
    <row r="1068" spans="1:38" x14ac:dyDescent="0.3">
      <c r="A1068" s="1" t="s">
        <v>10</v>
      </c>
      <c r="B1068" s="1" t="s">
        <v>59</v>
      </c>
      <c r="C1068" s="1" t="s">
        <v>11</v>
      </c>
      <c r="D1068">
        <v>65535</v>
      </c>
      <c r="E1068" s="4" t="str">
        <f>IF((COUNTIF(ML100K[[#This Row],[abbreviation]],"*nIOI"))&gt;=1,"ü","")</f>
        <v>ü</v>
      </c>
      <c r="F1068" s="4" t="str">
        <f>IF(ML100K[[#This Row],[sigWeCoRatedCount]]&gt;=1,"ü","")</f>
        <v>ü</v>
      </c>
      <c r="G1068" s="3">
        <v>66</v>
      </c>
      <c r="H1068" s="9">
        <v>0.37603892398846744</v>
      </c>
      <c r="I1068" s="9">
        <v>0.3626424179359159</v>
      </c>
      <c r="J1068" s="9">
        <v>0.36927858592618323</v>
      </c>
      <c r="K1068" s="9">
        <v>0.74604424502148803</v>
      </c>
      <c r="L1068" s="9">
        <v>0.72689471401833528</v>
      </c>
      <c r="M1068" s="9">
        <v>1.0398228259997089</v>
      </c>
      <c r="N1068" s="9">
        <v>1.0196670741586886</v>
      </c>
      <c r="O1068" s="9">
        <v>0.30430308542711865</v>
      </c>
      <c r="P1068" s="9">
        <v>0.30430308542711865</v>
      </c>
      <c r="Q1068" s="9">
        <v>0.5516051004549849</v>
      </c>
      <c r="R1068" s="9">
        <v>0.41119447844737667</v>
      </c>
      <c r="S1068" s="9">
        <v>0.69569691457288119</v>
      </c>
      <c r="T1068" s="9">
        <v>0.68132120896795789</v>
      </c>
      <c r="U1068" s="9">
        <v>0.7465581754229127</v>
      </c>
      <c r="V1068" s="9">
        <v>0.42168222997672433</v>
      </c>
      <c r="W1068" s="9">
        <v>0.59499567386114416</v>
      </c>
      <c r="X1068" s="9">
        <v>0.71970577085483278</v>
      </c>
      <c r="Y1068" s="9">
        <v>0.65633315313363616</v>
      </c>
      <c r="Z1068" s="9">
        <v>0.77443921905620983</v>
      </c>
      <c r="AA1068" s="9">
        <v>0.58820319887970607</v>
      </c>
      <c r="AB1068" s="9">
        <v>0.41179680112029371</v>
      </c>
      <c r="AC1068" s="9">
        <v>0.22556078094379017</v>
      </c>
      <c r="AD1068" s="9">
        <v>0.28029422914516788</v>
      </c>
      <c r="AE1068" s="9">
        <v>0.34366684686636423</v>
      </c>
      <c r="AF1068" s="9">
        <v>3.12</v>
      </c>
      <c r="AG1068" s="9">
        <v>0.99933828207847364</v>
      </c>
      <c r="AH1068" s="9">
        <v>1937.5</v>
      </c>
      <c r="AI1068" s="9">
        <v>2106.46</v>
      </c>
      <c r="AJ1068" s="9">
        <v>820.32</v>
      </c>
      <c r="AK1068" s="9">
        <v>613.52</v>
      </c>
      <c r="AL1068" s="9">
        <v>1171.58</v>
      </c>
    </row>
    <row r="1069" spans="1:38" x14ac:dyDescent="0.3">
      <c r="A1069" s="1" t="s">
        <v>8</v>
      </c>
      <c r="B1069" s="1" t="s">
        <v>57</v>
      </c>
      <c r="C1069" s="1" t="s">
        <v>9</v>
      </c>
      <c r="D1069">
        <v>65535</v>
      </c>
      <c r="E1069" s="4" t="str">
        <f>IF((COUNTIF(ML100K[[#This Row],[abbreviation]],"*nIOI"))&gt;=1,"ü","")</f>
        <v>ü</v>
      </c>
      <c r="F1069" s="4" t="str">
        <f>IF(ML100K[[#This Row],[sigWeCoRatedCount]]&gt;=1,"ü","")</f>
        <v>ü</v>
      </c>
      <c r="G1069" s="3">
        <v>94</v>
      </c>
      <c r="H1069" s="9">
        <v>0.37521041631579855</v>
      </c>
      <c r="I1069" s="9">
        <v>0.36123132633974453</v>
      </c>
      <c r="J1069" s="9">
        <v>0.36815313377737541</v>
      </c>
      <c r="K1069" s="9">
        <v>0.74602237380193537</v>
      </c>
      <c r="L1069" s="9">
        <v>0.72810843606754994</v>
      </c>
      <c r="M1069" s="9">
        <v>1.0435237049314887</v>
      </c>
      <c r="N1069" s="9">
        <v>1.0214740497518002</v>
      </c>
      <c r="O1069" s="9">
        <v>0.30474442966260945</v>
      </c>
      <c r="P1069" s="9">
        <v>0.30474442966260945</v>
      </c>
      <c r="Q1069" s="9">
        <v>0.55200020904323988</v>
      </c>
      <c r="R1069" s="9">
        <v>0.41071073803006969</v>
      </c>
      <c r="S1069" s="9">
        <v>0.69525557033739049</v>
      </c>
      <c r="T1069" s="9">
        <v>0.68061566316987221</v>
      </c>
      <c r="U1069" s="9">
        <v>0.74657366038678807</v>
      </c>
      <c r="V1069" s="9">
        <v>0.42224105632724201</v>
      </c>
      <c r="W1069" s="9">
        <v>0.59497211307206244</v>
      </c>
      <c r="X1069" s="9">
        <v>0.71877741452793431</v>
      </c>
      <c r="Y1069" s="9">
        <v>0.65643300178786346</v>
      </c>
      <c r="Z1069" s="9">
        <v>0.77547337601296018</v>
      </c>
      <c r="AA1069" s="9">
        <v>0.58575795032678513</v>
      </c>
      <c r="AB1069" s="9">
        <v>0.41424204967321482</v>
      </c>
      <c r="AC1069" s="9">
        <v>0.22452662398704001</v>
      </c>
      <c r="AD1069" s="9">
        <v>0.28122258547206502</v>
      </c>
      <c r="AE1069" s="9">
        <v>0.3435669982121376</v>
      </c>
      <c r="AF1069" s="9">
        <v>3.12</v>
      </c>
      <c r="AG1069" s="9">
        <v>0.99933828207847364</v>
      </c>
      <c r="AH1069" s="9">
        <v>1935.22</v>
      </c>
      <c r="AI1069" s="9">
        <v>2109.2600000000002</v>
      </c>
      <c r="AJ1069" s="9">
        <v>825.2</v>
      </c>
      <c r="AK1069" s="9">
        <v>610.72</v>
      </c>
      <c r="AL1069" s="9">
        <v>1166.7</v>
      </c>
    </row>
    <row r="1070" spans="1:38" x14ac:dyDescent="0.3">
      <c r="A1070" s="1" t="s">
        <v>10</v>
      </c>
      <c r="B1070" s="1" t="s">
        <v>59</v>
      </c>
      <c r="C1070" s="1" t="s">
        <v>11</v>
      </c>
      <c r="D1070">
        <v>65535</v>
      </c>
      <c r="E1070" s="4" t="str">
        <f>IF((COUNTIF(ML100K[[#This Row],[abbreviation]],"*nIOI"))&gt;=1,"ü","")</f>
        <v>ü</v>
      </c>
      <c r="F1070" s="4" t="str">
        <f>IF(ML100K[[#This Row],[sigWeCoRatedCount]]&gt;=1,"ü","")</f>
        <v>ü</v>
      </c>
      <c r="G1070" s="3">
        <v>67</v>
      </c>
      <c r="H1070" s="9">
        <v>0.3760044598661485</v>
      </c>
      <c r="I1070" s="9">
        <v>0.3626383831708242</v>
      </c>
      <c r="J1070" s="9">
        <v>0.36925965936395611</v>
      </c>
      <c r="K1070" s="9">
        <v>0.74601965912446533</v>
      </c>
      <c r="L1070" s="9">
        <v>0.72686491345753002</v>
      </c>
      <c r="M1070" s="9">
        <v>1.0399288380827818</v>
      </c>
      <c r="N1070" s="9">
        <v>1.0197189509042999</v>
      </c>
      <c r="O1070" s="9">
        <v>0.30431577112475328</v>
      </c>
      <c r="P1070" s="9">
        <v>0.30431577112475328</v>
      </c>
      <c r="Q1070" s="9">
        <v>0.55161587014125535</v>
      </c>
      <c r="R1070" s="9">
        <v>0.41125821866067785</v>
      </c>
      <c r="S1070" s="9">
        <v>0.69568422887524695</v>
      </c>
      <c r="T1070" s="9">
        <v>0.68131919158541177</v>
      </c>
      <c r="U1070" s="9">
        <v>0.74653174757762109</v>
      </c>
      <c r="V1070" s="9">
        <v>0.42167295256800125</v>
      </c>
      <c r="W1070" s="9">
        <v>0.59496451102177628</v>
      </c>
      <c r="X1070" s="9">
        <v>0.71972142068318612</v>
      </c>
      <c r="Y1070" s="9">
        <v>0.65628303918296316</v>
      </c>
      <c r="Z1070" s="9">
        <v>0.77436702347509245</v>
      </c>
      <c r="AA1070" s="9">
        <v>0.58827135969573174</v>
      </c>
      <c r="AB1070" s="9">
        <v>0.41172864030426803</v>
      </c>
      <c r="AC1070" s="9">
        <v>0.22563297652490802</v>
      </c>
      <c r="AD1070" s="9">
        <v>0.28027857931681377</v>
      </c>
      <c r="AE1070" s="9">
        <v>0.34371696081703779</v>
      </c>
      <c r="AF1070" s="9">
        <v>3.12</v>
      </c>
      <c r="AG1070" s="9">
        <v>0.99933828207847364</v>
      </c>
      <c r="AH1070" s="9">
        <v>1937.8</v>
      </c>
      <c r="AI1070" s="9">
        <v>2106.2600000000002</v>
      </c>
      <c r="AJ1070" s="9">
        <v>820.18</v>
      </c>
      <c r="AK1070" s="9">
        <v>613.72</v>
      </c>
      <c r="AL1070" s="9">
        <v>1171.72</v>
      </c>
    </row>
    <row r="1071" spans="1:38" x14ac:dyDescent="0.3">
      <c r="A1071" s="1" t="s">
        <v>54</v>
      </c>
      <c r="B1071" s="1" t="s">
        <v>58</v>
      </c>
      <c r="C1071" s="1" t="s">
        <v>55</v>
      </c>
      <c r="D1071">
        <v>65535</v>
      </c>
      <c r="E1071" s="4" t="str">
        <f>IF((COUNTIF(ML100K[[#This Row],[abbreviation]],"*nIOI"))&gt;=1,"ü","")</f>
        <v>ü</v>
      </c>
      <c r="F1071" s="4" t="str">
        <f>IF(ML100K[[#This Row],[sigWeCoRatedCount]]&gt;=1,"ü","")</f>
        <v>ü</v>
      </c>
      <c r="G1071" s="3">
        <v>37</v>
      </c>
      <c r="H1071" s="9">
        <v>0.38045603490754171</v>
      </c>
      <c r="I1071" s="9">
        <v>0.37025533638803598</v>
      </c>
      <c r="J1071" s="9">
        <v>0.37531962010685266</v>
      </c>
      <c r="K1071" s="9">
        <v>0.74598798329571336</v>
      </c>
      <c r="L1071" s="9">
        <v>0.73601826357617761</v>
      </c>
      <c r="M1071" s="9">
        <v>1.0854023750513684</v>
      </c>
      <c r="N1071" s="9">
        <v>1.041742666460824</v>
      </c>
      <c r="O1071" s="9">
        <v>0.30201361332730464</v>
      </c>
      <c r="P1071" s="9">
        <v>0.30201361332730464</v>
      </c>
      <c r="Q1071" s="9">
        <v>0.54952419896830595</v>
      </c>
      <c r="R1071" s="9">
        <v>0.41268387720446353</v>
      </c>
      <c r="S1071" s="9">
        <v>0.6979863866726963</v>
      </c>
      <c r="T1071" s="9">
        <v>0.68512766819401838</v>
      </c>
      <c r="U1071" s="9">
        <v>0.746318237734927</v>
      </c>
      <c r="V1071" s="9">
        <v>0.41852272133491242</v>
      </c>
      <c r="W1071" s="9">
        <v>0.59492520991378206</v>
      </c>
      <c r="X1071" s="9">
        <v>0.72491028356675047</v>
      </c>
      <c r="Y1071" s="9">
        <v>0.65554575134079118</v>
      </c>
      <c r="Z1071" s="9">
        <v>0.76838704351428577</v>
      </c>
      <c r="AA1071" s="9">
        <v>0.60186829287375065</v>
      </c>
      <c r="AB1071" s="9">
        <v>0.39813170712624951</v>
      </c>
      <c r="AC1071" s="9">
        <v>0.23161295648571453</v>
      </c>
      <c r="AD1071" s="9">
        <v>0.27508971643324986</v>
      </c>
      <c r="AE1071" s="9">
        <v>0.34445424865920854</v>
      </c>
      <c r="AF1071" s="9">
        <v>3.16</v>
      </c>
      <c r="AG1071" s="9">
        <v>0.99932979851537707</v>
      </c>
      <c r="AH1071" s="9">
        <v>1944.5</v>
      </c>
      <c r="AI1071" s="9">
        <v>2089.98</v>
      </c>
      <c r="AJ1071" s="9">
        <v>793.06</v>
      </c>
      <c r="AK1071" s="9">
        <v>629.98</v>
      </c>
      <c r="AL1071" s="9">
        <v>1198.82</v>
      </c>
    </row>
    <row r="1072" spans="1:38" x14ac:dyDescent="0.3">
      <c r="A1072" s="1" t="s">
        <v>10</v>
      </c>
      <c r="B1072" s="1" t="s">
        <v>59</v>
      </c>
      <c r="C1072" s="1" t="s">
        <v>11</v>
      </c>
      <c r="D1072">
        <v>65535</v>
      </c>
      <c r="E1072" s="4" t="str">
        <f>IF((COUNTIF(ML100K[[#This Row],[abbreviation]],"*nIOI"))&gt;=1,"ü","")</f>
        <v>ü</v>
      </c>
      <c r="F1072" s="4" t="str">
        <f>IF(ML100K[[#This Row],[sigWeCoRatedCount]]&gt;=1,"ü","")</f>
        <v>ü</v>
      </c>
      <c r="G1072" s="3">
        <v>11</v>
      </c>
      <c r="H1072" s="9">
        <v>0.37106381561681862</v>
      </c>
      <c r="I1072" s="9">
        <v>0.35391663007912566</v>
      </c>
      <c r="J1072" s="9">
        <v>0.36238721544684982</v>
      </c>
      <c r="K1072" s="9">
        <v>0.74596163798476045</v>
      </c>
      <c r="L1072" s="9">
        <v>0.73751475821777868</v>
      </c>
      <c r="M1072" s="9">
        <v>1.0702652728595705</v>
      </c>
      <c r="N1072" s="9">
        <v>1.0344803360687111</v>
      </c>
      <c r="O1072" s="9">
        <v>0.30698144849809966</v>
      </c>
      <c r="P1072" s="9">
        <v>0.30698144849809966</v>
      </c>
      <c r="Q1072" s="9">
        <v>0.55403197624066425</v>
      </c>
      <c r="R1072" s="9">
        <v>0.4084056705679035</v>
      </c>
      <c r="S1072" s="9">
        <v>0.69301855150190117</v>
      </c>
      <c r="T1072" s="9">
        <v>0.6769583150395625</v>
      </c>
      <c r="U1072" s="9">
        <v>0.74672194063354425</v>
      </c>
      <c r="V1072" s="9">
        <v>0.42509839142060796</v>
      </c>
      <c r="W1072" s="9">
        <v>0.59488767536299547</v>
      </c>
      <c r="X1072" s="9">
        <v>0.71403742774356349</v>
      </c>
      <c r="Y1072" s="9">
        <v>0.65702638787325518</v>
      </c>
      <c r="Z1072" s="9">
        <v>0.78092870839491735</v>
      </c>
      <c r="AA1072" s="9">
        <v>0.57298792168420865</v>
      </c>
      <c r="AB1072" s="9">
        <v>0.42701207831579147</v>
      </c>
      <c r="AC1072" s="9">
        <v>0.21907129160508362</v>
      </c>
      <c r="AD1072" s="9">
        <v>0.2859625722564364</v>
      </c>
      <c r="AE1072" s="9">
        <v>0.34297361212674449</v>
      </c>
      <c r="AF1072" s="9">
        <v>3.12</v>
      </c>
      <c r="AG1072" s="9">
        <v>0.99933828207847364</v>
      </c>
      <c r="AH1072" s="9">
        <v>1924.36</v>
      </c>
      <c r="AI1072" s="9">
        <v>2124.12</v>
      </c>
      <c r="AJ1072" s="9">
        <v>850.6</v>
      </c>
      <c r="AK1072" s="9">
        <v>595.86</v>
      </c>
      <c r="AL1072" s="9">
        <v>1141.3</v>
      </c>
    </row>
    <row r="1073" spans="1:38" hidden="1" x14ac:dyDescent="0.3">
      <c r="A1073" s="1" t="s">
        <v>10</v>
      </c>
      <c r="B1073" s="1" t="s">
        <v>59</v>
      </c>
      <c r="C1073" s="1" t="s">
        <v>11</v>
      </c>
      <c r="D1073">
        <v>-1</v>
      </c>
      <c r="E1073" s="4" t="str">
        <f>IF((COUNTIF(ML100K[[#This Row],[abbreviation]],"*nIOI"))&gt;=1,"ü","")</f>
        <v>ü</v>
      </c>
      <c r="F1073" s="4" t="str">
        <f>IF(ML100K[[#This Row],[sigWeCoRatedCount]]&gt;=1,"ü","")</f>
        <v/>
      </c>
      <c r="G1073" s="3">
        <v>39</v>
      </c>
      <c r="H1073" s="9">
        <v>0.37988667560644063</v>
      </c>
      <c r="I1073" s="9">
        <v>0.36974477233600073</v>
      </c>
      <c r="J1073" s="9">
        <v>0.37477994133742248</v>
      </c>
      <c r="K1073" s="9">
        <v>0.74572777524887612</v>
      </c>
      <c r="L1073" s="9">
        <v>0.72349927374103218</v>
      </c>
      <c r="M1073" s="9">
        <v>1.0249082039170494</v>
      </c>
      <c r="N1073" s="9">
        <v>1.0123245136843462</v>
      </c>
      <c r="O1073" s="9">
        <v>0.30229114832692827</v>
      </c>
      <c r="P1073" s="9">
        <v>0.30229114832692827</v>
      </c>
      <c r="Q1073" s="9">
        <v>0.54977711732791423</v>
      </c>
      <c r="R1073" s="9">
        <v>0.41043896060949964</v>
      </c>
      <c r="S1073" s="9">
        <v>0.69770885167307295</v>
      </c>
      <c r="T1073" s="9">
        <v>0.68487238616800072</v>
      </c>
      <c r="U1073" s="9">
        <v>0.74605708456401387</v>
      </c>
      <c r="V1073" s="9">
        <v>0.41863351635978596</v>
      </c>
      <c r="W1073" s="9">
        <v>0.59459621432572318</v>
      </c>
      <c r="X1073" s="9">
        <v>0.72472219374641977</v>
      </c>
      <c r="Y1073" s="9">
        <v>0.65516448186002152</v>
      </c>
      <c r="Z1073" s="9">
        <v>0.76805093421595116</v>
      </c>
      <c r="AA1073" s="9">
        <v>0.60169383812004873</v>
      </c>
      <c r="AB1073" s="9">
        <v>0.39830616187995105</v>
      </c>
      <c r="AC1073" s="9">
        <v>0.23194906578404789</v>
      </c>
      <c r="AD1073" s="9">
        <v>0.27527780625357978</v>
      </c>
      <c r="AE1073" s="9">
        <v>0.3448355181399797</v>
      </c>
      <c r="AF1073" s="9">
        <v>3.12</v>
      </c>
      <c r="AG1073" s="9">
        <v>0.99933828207847364</v>
      </c>
      <c r="AH1073" s="9">
        <v>1933.94</v>
      </c>
      <c r="AI1073" s="9">
        <v>2089.08</v>
      </c>
      <c r="AJ1073" s="9">
        <v>793.46</v>
      </c>
      <c r="AK1073" s="9">
        <v>630.9</v>
      </c>
      <c r="AL1073" s="9">
        <v>1198.44</v>
      </c>
    </row>
    <row r="1074" spans="1:38" x14ac:dyDescent="0.3">
      <c r="A1074" s="1" t="s">
        <v>8</v>
      </c>
      <c r="B1074" s="1" t="s">
        <v>57</v>
      </c>
      <c r="C1074" s="1" t="s">
        <v>9</v>
      </c>
      <c r="D1074">
        <v>65535</v>
      </c>
      <c r="E1074" s="4" t="str">
        <f>IF((COUNTIF(ML100K[[#This Row],[abbreviation]],"*nIOI"))&gt;=1,"ü","")</f>
        <v>ü</v>
      </c>
      <c r="F1074" s="4" t="str">
        <f>IF(ML100K[[#This Row],[sigWeCoRatedCount]]&gt;=1,"ü","")</f>
        <v>ü</v>
      </c>
      <c r="G1074" s="3">
        <v>95</v>
      </c>
      <c r="H1074" s="9">
        <v>0.37514801106422385</v>
      </c>
      <c r="I1074" s="9">
        <v>0.36124674988784056</v>
      </c>
      <c r="J1074" s="9">
        <v>0.36813032388083039</v>
      </c>
      <c r="K1074" s="9">
        <v>0.74595708226725543</v>
      </c>
      <c r="L1074" s="9">
        <v>0.728082931352381</v>
      </c>
      <c r="M1074" s="9">
        <v>1.043659436524881</v>
      </c>
      <c r="N1074" s="9">
        <v>1.0215397969835456</v>
      </c>
      <c r="O1074" s="9">
        <v>0.30476986232900438</v>
      </c>
      <c r="P1074" s="9">
        <v>0.30476986232900438</v>
      </c>
      <c r="Q1074" s="9">
        <v>0.55202387036347866</v>
      </c>
      <c r="R1074" s="9">
        <v>0.41079564119003953</v>
      </c>
      <c r="S1074" s="9">
        <v>0.69523013767099562</v>
      </c>
      <c r="T1074" s="9">
        <v>0.680623374943921</v>
      </c>
      <c r="U1074" s="9">
        <v>0.74650404288046734</v>
      </c>
      <c r="V1074" s="9">
        <v>0.42220976751916439</v>
      </c>
      <c r="W1074" s="9">
        <v>0.59488899937067385</v>
      </c>
      <c r="X1074" s="9">
        <v>0.71882852424033639</v>
      </c>
      <c r="Y1074" s="9">
        <v>0.65631948682388819</v>
      </c>
      <c r="Z1074" s="9">
        <v>0.77527436859124665</v>
      </c>
      <c r="AA1074" s="9">
        <v>0.58597238129659468</v>
      </c>
      <c r="AB1074" s="9">
        <v>0.4140276187034056</v>
      </c>
      <c r="AC1074" s="9">
        <v>0.22472563140875404</v>
      </c>
      <c r="AD1074" s="9">
        <v>0.2811714757596635</v>
      </c>
      <c r="AE1074" s="9">
        <v>0.34368051317611231</v>
      </c>
      <c r="AF1074" s="9">
        <v>3.12</v>
      </c>
      <c r="AG1074" s="9">
        <v>0.99933828207847364</v>
      </c>
      <c r="AH1074" s="9">
        <v>1935.62</v>
      </c>
      <c r="AI1074" s="9">
        <v>2108.7199999999998</v>
      </c>
      <c r="AJ1074" s="9">
        <v>824.78</v>
      </c>
      <c r="AK1074" s="9">
        <v>611.26</v>
      </c>
      <c r="AL1074" s="9">
        <v>1167.1199999999999</v>
      </c>
    </row>
    <row r="1075" spans="1:38" hidden="1" x14ac:dyDescent="0.3">
      <c r="A1075" s="1" t="s">
        <v>10</v>
      </c>
      <c r="B1075" s="1" t="s">
        <v>59</v>
      </c>
      <c r="C1075" s="1" t="s">
        <v>11</v>
      </c>
      <c r="D1075">
        <v>-1</v>
      </c>
      <c r="E1075" s="4" t="str">
        <f>IF((COUNTIF(ML100K[[#This Row],[abbreviation]],"*nIOI"))&gt;=1,"ü","")</f>
        <v>ü</v>
      </c>
      <c r="F1075" s="4" t="str">
        <f>IF(ML100K[[#This Row],[sigWeCoRatedCount]]&gt;=1,"ü","")</f>
        <v/>
      </c>
      <c r="G1075" s="3">
        <v>40</v>
      </c>
      <c r="H1075" s="9">
        <v>0.37971373077894793</v>
      </c>
      <c r="I1075" s="9">
        <v>0.36955243556804157</v>
      </c>
      <c r="J1075" s="9">
        <v>0.37459721849933719</v>
      </c>
      <c r="K1075" s="9">
        <v>0.74567964722662761</v>
      </c>
      <c r="L1075" s="9">
        <v>0.72349503378435975</v>
      </c>
      <c r="M1075" s="9">
        <v>1.024886885107414</v>
      </c>
      <c r="N1075" s="9">
        <v>1.0123136102527961</v>
      </c>
      <c r="O1075" s="9">
        <v>0.30237178630489919</v>
      </c>
      <c r="P1075" s="9">
        <v>0.30237178630489919</v>
      </c>
      <c r="Q1075" s="9">
        <v>0.54985006642083456</v>
      </c>
      <c r="R1075" s="9">
        <v>0.41046012353818973</v>
      </c>
      <c r="S1075" s="9">
        <v>0.6976282136951012</v>
      </c>
      <c r="T1075" s="9">
        <v>0.68477621778402098</v>
      </c>
      <c r="U1075" s="9">
        <v>0.74601008246485534</v>
      </c>
      <c r="V1075" s="9">
        <v>0.41869118160742747</v>
      </c>
      <c r="W1075" s="9">
        <v>0.59453515410914382</v>
      </c>
      <c r="X1075" s="9">
        <v>0.72462499701673688</v>
      </c>
      <c r="Y1075" s="9">
        <v>0.65508873376220966</v>
      </c>
      <c r="Z1075" s="9">
        <v>0.76805638035903623</v>
      </c>
      <c r="AA1075" s="9">
        <v>0.60149605520900606</v>
      </c>
      <c r="AB1075" s="9">
        <v>0.39850394479099438</v>
      </c>
      <c r="AC1075" s="9">
        <v>0.23194361964096377</v>
      </c>
      <c r="AD1075" s="9">
        <v>0.27537500298326317</v>
      </c>
      <c r="AE1075" s="9">
        <v>0.34491126623778945</v>
      </c>
      <c r="AF1075" s="9">
        <v>3.12</v>
      </c>
      <c r="AG1075" s="9">
        <v>0.99933828207847364</v>
      </c>
      <c r="AH1075" s="9">
        <v>1934.04</v>
      </c>
      <c r="AI1075" s="9">
        <v>2089.1</v>
      </c>
      <c r="AJ1075" s="9">
        <v>793.86</v>
      </c>
      <c r="AK1075" s="9">
        <v>630.88</v>
      </c>
      <c r="AL1075" s="9">
        <v>1198.04</v>
      </c>
    </row>
    <row r="1076" spans="1:38" x14ac:dyDescent="0.3">
      <c r="A1076" s="1" t="s">
        <v>10</v>
      </c>
      <c r="B1076" s="1" t="s">
        <v>59</v>
      </c>
      <c r="C1076" s="1" t="s">
        <v>11</v>
      </c>
      <c r="D1076">
        <v>65535</v>
      </c>
      <c r="E1076" s="4" t="str">
        <f>IF((COUNTIF(ML100K[[#This Row],[abbreviation]],"*nIOI"))&gt;=1,"ü","")</f>
        <v>ü</v>
      </c>
      <c r="F1076" s="4" t="str">
        <f>IF(ML100K[[#This Row],[sigWeCoRatedCount]]&gt;=1,"ü","")</f>
        <v>ü</v>
      </c>
      <c r="G1076" s="3">
        <v>12</v>
      </c>
      <c r="H1076" s="9">
        <v>0.37134015046772889</v>
      </c>
      <c r="I1076" s="9">
        <v>0.3544767693682121</v>
      </c>
      <c r="J1076" s="9">
        <v>0.36280878889165352</v>
      </c>
      <c r="K1076" s="9">
        <v>0.74593406515399108</v>
      </c>
      <c r="L1076" s="9">
        <v>0.73575713782609453</v>
      </c>
      <c r="M1076" s="9">
        <v>1.0659521910180931</v>
      </c>
      <c r="N1076" s="9">
        <v>1.0323965548340701</v>
      </c>
      <c r="O1076" s="9">
        <v>0.30682845699900835</v>
      </c>
      <c r="P1076" s="9">
        <v>0.30682845699900835</v>
      </c>
      <c r="Q1076" s="9">
        <v>0.55389498614835364</v>
      </c>
      <c r="R1076" s="9">
        <v>0.40904689291102181</v>
      </c>
      <c r="S1076" s="9">
        <v>0.69317154300099137</v>
      </c>
      <c r="T1076" s="9">
        <v>0.67723838468410591</v>
      </c>
      <c r="U1076" s="9">
        <v>0.74667612903432379</v>
      </c>
      <c r="V1076" s="9">
        <v>0.42487281735750204</v>
      </c>
      <c r="W1076" s="9">
        <v>0.59485049522689748</v>
      </c>
      <c r="X1076" s="9">
        <v>0.71441602250295888</v>
      </c>
      <c r="Y1076" s="9">
        <v>0.65692412796476818</v>
      </c>
      <c r="Z1076" s="9">
        <v>0.78042194901399042</v>
      </c>
      <c r="AA1076" s="9">
        <v>0.57405482035422073</v>
      </c>
      <c r="AB1076" s="9">
        <v>0.42594517964577927</v>
      </c>
      <c r="AC1076" s="9">
        <v>0.2195780509860091</v>
      </c>
      <c r="AD1076" s="9">
        <v>0.28558397749704001</v>
      </c>
      <c r="AE1076" s="9">
        <v>0.34307587203523171</v>
      </c>
      <c r="AF1076" s="9">
        <v>3.12</v>
      </c>
      <c r="AG1076" s="9">
        <v>0.99933828207847364</v>
      </c>
      <c r="AH1076" s="9">
        <v>1927.38</v>
      </c>
      <c r="AI1076" s="9">
        <v>2122.7199999999998</v>
      </c>
      <c r="AJ1076" s="9">
        <v>848.48</v>
      </c>
      <c r="AK1076" s="9">
        <v>597.26</v>
      </c>
      <c r="AL1076" s="9">
        <v>1143.42</v>
      </c>
    </row>
    <row r="1077" spans="1:38" hidden="1" x14ac:dyDescent="0.3">
      <c r="A1077" s="1" t="s">
        <v>10</v>
      </c>
      <c r="B1077" s="1" t="s">
        <v>59</v>
      </c>
      <c r="C1077" s="1" t="s">
        <v>11</v>
      </c>
      <c r="D1077">
        <v>-1</v>
      </c>
      <c r="E1077" s="4" t="str">
        <f>IF((COUNTIF(ML100K[[#This Row],[abbreviation]],"*nIOI"))&gt;=1,"ü","")</f>
        <v>ü</v>
      </c>
      <c r="F1077" s="4" t="str">
        <f>IF(ML100K[[#This Row],[sigWeCoRatedCount]]&gt;=1,"ü","")</f>
        <v/>
      </c>
      <c r="G1077" s="3">
        <v>36</v>
      </c>
      <c r="H1077" s="9">
        <v>0.37950511783873964</v>
      </c>
      <c r="I1077" s="9">
        <v>0.36929665618315932</v>
      </c>
      <c r="J1077" s="9">
        <v>0.37436460749993755</v>
      </c>
      <c r="K1077" s="9">
        <v>0.74562551343657157</v>
      </c>
      <c r="L1077" s="9">
        <v>0.72363502336803764</v>
      </c>
      <c r="M1077" s="9">
        <v>1.0256635994417558</v>
      </c>
      <c r="N1077" s="9">
        <v>1.0126933878549889</v>
      </c>
      <c r="O1077" s="9">
        <v>0.3024736331929101</v>
      </c>
      <c r="P1077" s="9">
        <v>0.3024736331929101</v>
      </c>
      <c r="Q1077" s="9">
        <v>0.54994047760278253</v>
      </c>
      <c r="R1077" s="9">
        <v>0.41053663053936712</v>
      </c>
      <c r="S1077" s="9">
        <v>0.69752636680709024</v>
      </c>
      <c r="T1077" s="9">
        <v>0.68464832809157983</v>
      </c>
      <c r="U1077" s="9">
        <v>0.74595879971473922</v>
      </c>
      <c r="V1077" s="9">
        <v>0.41877277173526301</v>
      </c>
      <c r="W1077" s="9">
        <v>0.59446807039761129</v>
      </c>
      <c r="X1077" s="9">
        <v>0.72449004500500591</v>
      </c>
      <c r="Y1077" s="9">
        <v>0.65501507283373395</v>
      </c>
      <c r="Z1077" s="9">
        <v>0.76809447578709256</v>
      </c>
      <c r="AA1077" s="9">
        <v>0.60120218039606599</v>
      </c>
      <c r="AB1077" s="9">
        <v>0.39879781960393407</v>
      </c>
      <c r="AC1077" s="9">
        <v>0.231905524212907</v>
      </c>
      <c r="AD1077" s="9">
        <v>0.27550995499499376</v>
      </c>
      <c r="AE1077" s="9">
        <v>0.344984927166266</v>
      </c>
      <c r="AF1077" s="9">
        <v>3.12</v>
      </c>
      <c r="AG1077" s="9">
        <v>0.99933828207847364</v>
      </c>
      <c r="AH1077" s="9">
        <v>1934.4</v>
      </c>
      <c r="AI1077" s="9">
        <v>2089.1999999999998</v>
      </c>
      <c r="AJ1077" s="9">
        <v>794.44</v>
      </c>
      <c r="AK1077" s="9">
        <v>630.78</v>
      </c>
      <c r="AL1077" s="9">
        <v>1197.46</v>
      </c>
    </row>
    <row r="1078" spans="1:38" hidden="1" x14ac:dyDescent="0.3">
      <c r="A1078" s="1" t="s">
        <v>10</v>
      </c>
      <c r="B1078" s="1" t="s">
        <v>59</v>
      </c>
      <c r="C1078" s="1" t="s">
        <v>11</v>
      </c>
      <c r="D1078">
        <v>-1</v>
      </c>
      <c r="E1078" s="4" t="str">
        <f>IF((COUNTIF(ML100K[[#This Row],[abbreviation]],"*nIOI"))&gt;=1,"ü","")</f>
        <v>ü</v>
      </c>
      <c r="F1078" s="4" t="str">
        <f>IF(ML100K[[#This Row],[sigWeCoRatedCount]]&gt;=1,"ü","")</f>
        <v/>
      </c>
      <c r="G1078" s="3">
        <v>37</v>
      </c>
      <c r="H1078" s="9">
        <v>0.37947828987865834</v>
      </c>
      <c r="I1078" s="9">
        <v>0.36931321348615109</v>
      </c>
      <c r="J1078" s="9">
        <v>0.37435970780454231</v>
      </c>
      <c r="K1078" s="9">
        <v>0.74558676538693858</v>
      </c>
      <c r="L1078" s="9">
        <v>0.72368601929638621</v>
      </c>
      <c r="M1078" s="9">
        <v>1.0254514986918097</v>
      </c>
      <c r="N1078" s="9">
        <v>1.0125934206349032</v>
      </c>
      <c r="O1078" s="9">
        <v>0.30248643689084037</v>
      </c>
      <c r="P1078" s="9">
        <v>0.30248643689084037</v>
      </c>
      <c r="Q1078" s="9">
        <v>0.54995595334409653</v>
      </c>
      <c r="R1078" s="9">
        <v>0.41036682061668772</v>
      </c>
      <c r="S1078" s="9">
        <v>0.69751356310915946</v>
      </c>
      <c r="T1078" s="9">
        <v>0.68465660674307527</v>
      </c>
      <c r="U1078" s="9">
        <v>0.74591827795621757</v>
      </c>
      <c r="V1078" s="9">
        <v>0.41875122746181875</v>
      </c>
      <c r="W1078" s="9">
        <v>0.5944150432106986</v>
      </c>
      <c r="X1078" s="9">
        <v>0.72452909649047059</v>
      </c>
      <c r="Y1078" s="9">
        <v>0.65494919338818791</v>
      </c>
      <c r="Z1078" s="9">
        <v>0.76797083132680843</v>
      </c>
      <c r="AA1078" s="9">
        <v>0.60134238215934122</v>
      </c>
      <c r="AB1078" s="9">
        <v>0.39865761784065795</v>
      </c>
      <c r="AC1078" s="9">
        <v>0.23202916867319076</v>
      </c>
      <c r="AD1078" s="9">
        <v>0.2754709035095293</v>
      </c>
      <c r="AE1078" s="9">
        <v>0.3450508066118122</v>
      </c>
      <c r="AF1078" s="9">
        <v>3.12</v>
      </c>
      <c r="AG1078" s="9">
        <v>0.99933828207847364</v>
      </c>
      <c r="AH1078" s="9">
        <v>1933.6</v>
      </c>
      <c r="AI1078" s="9">
        <v>2088.86</v>
      </c>
      <c r="AJ1078" s="9">
        <v>794.16</v>
      </c>
      <c r="AK1078" s="9">
        <v>631.12</v>
      </c>
      <c r="AL1078" s="9">
        <v>1197.74</v>
      </c>
    </row>
    <row r="1079" spans="1:38" hidden="1" x14ac:dyDescent="0.3">
      <c r="A1079" s="1" t="s">
        <v>10</v>
      </c>
      <c r="B1079" s="1" t="s">
        <v>59</v>
      </c>
      <c r="C1079" s="1" t="s">
        <v>11</v>
      </c>
      <c r="D1079">
        <v>-1</v>
      </c>
      <c r="E1079" s="4" t="str">
        <f>IF((COUNTIF(ML100K[[#This Row],[abbreviation]],"*nIOI"))&gt;=1,"ü","")</f>
        <v>ü</v>
      </c>
      <c r="F1079" s="4" t="str">
        <f>IF(ML100K[[#This Row],[sigWeCoRatedCount]]&gt;=1,"ü","")</f>
        <v/>
      </c>
      <c r="G1079" s="3">
        <v>35</v>
      </c>
      <c r="H1079" s="9">
        <v>0.37915300198189195</v>
      </c>
      <c r="I1079" s="9">
        <v>0.36882783177930739</v>
      </c>
      <c r="J1079" s="9">
        <v>0.37395345713327699</v>
      </c>
      <c r="K1079" s="9">
        <v>0.74556318288591861</v>
      </c>
      <c r="L1079" s="9">
        <v>0.72371574421296792</v>
      </c>
      <c r="M1079" s="9">
        <v>1.0258122608517148</v>
      </c>
      <c r="N1079" s="9">
        <v>1.0127675589427623</v>
      </c>
      <c r="O1079" s="9">
        <v>0.30264345484812283</v>
      </c>
      <c r="P1079" s="9">
        <v>0.30264345484812283</v>
      </c>
      <c r="Q1079" s="9">
        <v>0.55009608604029103</v>
      </c>
      <c r="R1079" s="9">
        <v>0.41047290023904859</v>
      </c>
      <c r="S1079" s="9">
        <v>0.69735654515187673</v>
      </c>
      <c r="T1079" s="9">
        <v>0.68441391588965383</v>
      </c>
      <c r="U1079" s="9">
        <v>0.745902095837363</v>
      </c>
      <c r="V1079" s="9">
        <v>0.41894443781227664</v>
      </c>
      <c r="W1079" s="9">
        <v>0.59438746998600434</v>
      </c>
      <c r="X1079" s="9">
        <v>0.72421143555089229</v>
      </c>
      <c r="Y1079" s="9">
        <v>0.65494156643099866</v>
      </c>
      <c r="Z1079" s="9">
        <v>0.76827093741284902</v>
      </c>
      <c r="AA1079" s="9">
        <v>0.60055689436645809</v>
      </c>
      <c r="AB1079" s="9">
        <v>0.39944310563354207</v>
      </c>
      <c r="AC1079" s="9">
        <v>0.23172906258715101</v>
      </c>
      <c r="AD1079" s="9">
        <v>0.27578856444910643</v>
      </c>
      <c r="AE1079" s="9">
        <v>0.34505843356900173</v>
      </c>
      <c r="AF1079" s="9">
        <v>3.12</v>
      </c>
      <c r="AG1079" s="9">
        <v>0.99933828207847364</v>
      </c>
      <c r="AH1079" s="9">
        <v>1934.1</v>
      </c>
      <c r="AI1079" s="9">
        <v>2089.6799999999998</v>
      </c>
      <c r="AJ1079" s="9">
        <v>795.72</v>
      </c>
      <c r="AK1079" s="9">
        <v>630.29999999999995</v>
      </c>
      <c r="AL1079" s="9">
        <v>1196.18</v>
      </c>
    </row>
    <row r="1080" spans="1:38" x14ac:dyDescent="0.3">
      <c r="A1080" s="1" t="s">
        <v>8</v>
      </c>
      <c r="B1080" s="1" t="s">
        <v>57</v>
      </c>
      <c r="C1080" s="1" t="s">
        <v>9</v>
      </c>
      <c r="D1080">
        <v>65535</v>
      </c>
      <c r="E1080" s="4" t="str">
        <f>IF((COUNTIF(ML100K[[#This Row],[abbreviation]],"*nIOI"))&gt;=1,"ü","")</f>
        <v>ü</v>
      </c>
      <c r="F1080" s="4" t="str">
        <f>IF(ML100K[[#This Row],[sigWeCoRatedCount]]&gt;=1,"ü","")</f>
        <v>ü</v>
      </c>
      <c r="G1080" s="3">
        <v>98</v>
      </c>
      <c r="H1080" s="9">
        <v>0.37504797199101053</v>
      </c>
      <c r="I1080" s="9">
        <v>0.36122675276224991</v>
      </c>
      <c r="J1080" s="9">
        <v>0.36807114676506669</v>
      </c>
      <c r="K1080" s="9">
        <v>0.74588279465465845</v>
      </c>
      <c r="L1080" s="9">
        <v>0.72814656883069018</v>
      </c>
      <c r="M1080" s="9">
        <v>1.043442968750115</v>
      </c>
      <c r="N1080" s="9">
        <v>1.0214362627938727</v>
      </c>
      <c r="O1080" s="9">
        <v>0.30480803653767352</v>
      </c>
      <c r="P1080" s="9">
        <v>0.30480803653767352</v>
      </c>
      <c r="Q1080" s="9">
        <v>0.55205880775195626</v>
      </c>
      <c r="R1080" s="9">
        <v>0.41057921133033526</v>
      </c>
      <c r="S1080" s="9">
        <v>0.69519196346232592</v>
      </c>
      <c r="T1080" s="9">
        <v>0.6806133763811254</v>
      </c>
      <c r="U1080" s="9">
        <v>0.74642448149475349</v>
      </c>
      <c r="V1080" s="9">
        <v>0.42218766608292757</v>
      </c>
      <c r="W1080" s="9">
        <v>0.59479425309075662</v>
      </c>
      <c r="X1080" s="9">
        <v>0.71886625957017047</v>
      </c>
      <c r="Y1080" s="9">
        <v>0.65618171242084067</v>
      </c>
      <c r="Z1080" s="9">
        <v>0.77506694267082676</v>
      </c>
      <c r="AA1080" s="9">
        <v>0.5861598100914226</v>
      </c>
      <c r="AB1080" s="9">
        <v>0.41384018990857707</v>
      </c>
      <c r="AC1080" s="9">
        <v>0.22493305732917296</v>
      </c>
      <c r="AD1080" s="9">
        <v>0.28113374042982991</v>
      </c>
      <c r="AE1080" s="9">
        <v>0.34381828757915978</v>
      </c>
      <c r="AF1080" s="9">
        <v>3.12</v>
      </c>
      <c r="AG1080" s="9">
        <v>0.99933828207847364</v>
      </c>
      <c r="AH1080" s="9">
        <v>1934.6</v>
      </c>
      <c r="AI1080" s="9">
        <v>2108.16</v>
      </c>
      <c r="AJ1080" s="9">
        <v>824.4</v>
      </c>
      <c r="AK1080" s="9">
        <v>611.82000000000005</v>
      </c>
      <c r="AL1080" s="9">
        <v>1167.5</v>
      </c>
    </row>
    <row r="1081" spans="1:38" hidden="1" x14ac:dyDescent="0.3">
      <c r="A1081" s="1" t="s">
        <v>10</v>
      </c>
      <c r="B1081" s="1" t="s">
        <v>59</v>
      </c>
      <c r="C1081" s="1" t="s">
        <v>11</v>
      </c>
      <c r="D1081">
        <v>-1</v>
      </c>
      <c r="E1081" s="4" t="str">
        <f>IF((COUNTIF(ML100K[[#This Row],[abbreviation]],"*nIOI"))&gt;=1,"ü","")</f>
        <v>ü</v>
      </c>
      <c r="F1081" s="4" t="str">
        <f>IF(ML100K[[#This Row],[sigWeCoRatedCount]]&gt;=1,"ü","")</f>
        <v/>
      </c>
      <c r="G1081" s="3">
        <v>38</v>
      </c>
      <c r="H1081" s="9">
        <v>0.37940361221526808</v>
      </c>
      <c r="I1081" s="9">
        <v>0.36928305157305213</v>
      </c>
      <c r="J1081" s="9">
        <v>0.37430769596154534</v>
      </c>
      <c r="K1081" s="9">
        <v>0.74553885623755767</v>
      </c>
      <c r="L1081" s="9">
        <v>0.7239364996382287</v>
      </c>
      <c r="M1081" s="9">
        <v>1.0255067940892981</v>
      </c>
      <c r="N1081" s="9">
        <v>1.0126228755338158</v>
      </c>
      <c r="O1081" s="9">
        <v>0.30251611404479412</v>
      </c>
      <c r="P1081" s="9">
        <v>0.30251611404479412</v>
      </c>
      <c r="Q1081" s="9">
        <v>0.54998274036174499</v>
      </c>
      <c r="R1081" s="9">
        <v>0.41003996210553545</v>
      </c>
      <c r="S1081" s="9">
        <v>0.69748388595520616</v>
      </c>
      <c r="T1081" s="9">
        <v>0.68464152578652548</v>
      </c>
      <c r="U1081" s="9">
        <v>0.74586749303691791</v>
      </c>
      <c r="V1081" s="9">
        <v>0.41874228173523104</v>
      </c>
      <c r="W1081" s="9">
        <v>0.59435443518531816</v>
      </c>
      <c r="X1081" s="9">
        <v>0.72454246284037582</v>
      </c>
      <c r="Y1081" s="9">
        <v>0.65486114937489426</v>
      </c>
      <c r="Z1081" s="9">
        <v>0.76785013477860375</v>
      </c>
      <c r="AA1081" s="9">
        <v>0.60143291679444788</v>
      </c>
      <c r="AB1081" s="9">
        <v>0.39856708320555223</v>
      </c>
      <c r="AC1081" s="9">
        <v>0.23214986522139569</v>
      </c>
      <c r="AD1081" s="9">
        <v>0.27545753715962462</v>
      </c>
      <c r="AE1081" s="9">
        <v>0.34513885062510669</v>
      </c>
      <c r="AF1081" s="9">
        <v>3.12</v>
      </c>
      <c r="AG1081" s="9">
        <v>0.99933828207847364</v>
      </c>
      <c r="AH1081" s="9">
        <v>1932.06</v>
      </c>
      <c r="AI1081" s="9">
        <v>2088.54</v>
      </c>
      <c r="AJ1081" s="9">
        <v>793.98</v>
      </c>
      <c r="AK1081" s="9">
        <v>631.44000000000005</v>
      </c>
      <c r="AL1081" s="9">
        <v>1197.92</v>
      </c>
    </row>
    <row r="1082" spans="1:38" x14ac:dyDescent="0.3">
      <c r="A1082" s="1" t="s">
        <v>10</v>
      </c>
      <c r="B1082" s="1" t="s">
        <v>59</v>
      </c>
      <c r="C1082" s="1" t="s">
        <v>11</v>
      </c>
      <c r="D1082">
        <v>65535</v>
      </c>
      <c r="E1082" s="4" t="str">
        <f>IF((COUNTIF(ML100K[[#This Row],[abbreviation]],"*nIOI"))&gt;=1,"ü","")</f>
        <v>ü</v>
      </c>
      <c r="F1082" s="4" t="str">
        <f>IF(ML100K[[#This Row],[sigWeCoRatedCount]]&gt;=1,"ü","")</f>
        <v>ü</v>
      </c>
      <c r="G1082" s="3">
        <v>69</v>
      </c>
      <c r="H1082" s="9">
        <v>0.37583305932048339</v>
      </c>
      <c r="I1082" s="9">
        <v>0.36263458820410283</v>
      </c>
      <c r="J1082" s="9">
        <v>0.36917351858599379</v>
      </c>
      <c r="K1082" s="9">
        <v>0.74586554392768434</v>
      </c>
      <c r="L1082" s="9">
        <v>0.72700069722666116</v>
      </c>
      <c r="M1082" s="9">
        <v>1.0403022696359672</v>
      </c>
      <c r="N1082" s="9">
        <v>1.0199009843336349</v>
      </c>
      <c r="O1082" s="9">
        <v>0.30438789937049637</v>
      </c>
      <c r="P1082" s="9">
        <v>0.30438789937049637</v>
      </c>
      <c r="Q1082" s="9">
        <v>0.55168090644072587</v>
      </c>
      <c r="R1082" s="9">
        <v>0.41122854425060201</v>
      </c>
      <c r="S1082" s="9">
        <v>0.69561210062950318</v>
      </c>
      <c r="T1082" s="9">
        <v>0.68131729410205089</v>
      </c>
      <c r="U1082" s="9">
        <v>0.7463684206919341</v>
      </c>
      <c r="V1082" s="9">
        <v>0.4216138741511351</v>
      </c>
      <c r="W1082" s="9">
        <v>0.59476954765293522</v>
      </c>
      <c r="X1082" s="9">
        <v>0.71981756054636992</v>
      </c>
      <c r="Y1082" s="9">
        <v>0.65601549877411192</v>
      </c>
      <c r="Z1082" s="9">
        <v>0.77392578297547909</v>
      </c>
      <c r="AA1082" s="9">
        <v>0.58870880522862534</v>
      </c>
      <c r="AB1082" s="9">
        <v>0.41129119477137516</v>
      </c>
      <c r="AC1082" s="9">
        <v>0.22607421702452246</v>
      </c>
      <c r="AD1082" s="9">
        <v>0.28018243945362881</v>
      </c>
      <c r="AE1082" s="9">
        <v>0.34398450122588758</v>
      </c>
      <c r="AF1082" s="9">
        <v>3.12</v>
      </c>
      <c r="AG1082" s="9">
        <v>0.99933828207847364</v>
      </c>
      <c r="AH1082" s="9">
        <v>1937.66</v>
      </c>
      <c r="AI1082" s="9">
        <v>2105.06</v>
      </c>
      <c r="AJ1082" s="9">
        <v>819.32</v>
      </c>
      <c r="AK1082" s="9">
        <v>614.91999999999996</v>
      </c>
      <c r="AL1082" s="9">
        <v>1172.58</v>
      </c>
    </row>
    <row r="1083" spans="1:38" x14ac:dyDescent="0.3">
      <c r="A1083" s="1" t="s">
        <v>8</v>
      </c>
      <c r="B1083" s="1" t="s">
        <v>57</v>
      </c>
      <c r="C1083" s="1" t="s">
        <v>9</v>
      </c>
      <c r="D1083">
        <v>65535</v>
      </c>
      <c r="E1083" s="4" t="str">
        <f>IF((COUNTIF(ML100K[[#This Row],[abbreviation]],"*nIOI"))&gt;=1,"ü","")</f>
        <v>ü</v>
      </c>
      <c r="F1083" s="4" t="str">
        <f>IF(ML100K[[#This Row],[sigWeCoRatedCount]]&gt;=1,"ü","")</f>
        <v>ü</v>
      </c>
      <c r="G1083" s="3">
        <v>96</v>
      </c>
      <c r="H1083" s="9">
        <v>0.37489058767731942</v>
      </c>
      <c r="I1083" s="9">
        <v>0.36101083400346734</v>
      </c>
      <c r="J1083" s="9">
        <v>0.36788386016867902</v>
      </c>
      <c r="K1083" s="9">
        <v>0.74585314546496806</v>
      </c>
      <c r="L1083" s="9">
        <v>0.72823150804487813</v>
      </c>
      <c r="M1083" s="9">
        <v>1.0438589848366675</v>
      </c>
      <c r="N1083" s="9">
        <v>1.0216386435238374</v>
      </c>
      <c r="O1083" s="9">
        <v>0.30488871684837704</v>
      </c>
      <c r="P1083" s="9">
        <v>0.30488871684837704</v>
      </c>
      <c r="Q1083" s="9">
        <v>0.55213161520194765</v>
      </c>
      <c r="R1083" s="9">
        <v>0.4106513224904868</v>
      </c>
      <c r="S1083" s="9">
        <v>0.69511128315162252</v>
      </c>
      <c r="T1083" s="9">
        <v>0.68050541700173262</v>
      </c>
      <c r="U1083" s="9">
        <v>0.74639921448155566</v>
      </c>
      <c r="V1083" s="9">
        <v>0.42226196542923977</v>
      </c>
      <c r="W1083" s="9">
        <v>0.59475651785392536</v>
      </c>
      <c r="X1083" s="9">
        <v>0.71874210537088812</v>
      </c>
      <c r="Y1083" s="9">
        <v>0.65614848230643297</v>
      </c>
      <c r="Z1083" s="9">
        <v>0.77514934397967439</v>
      </c>
      <c r="AA1083" s="9">
        <v>0.58586149002379229</v>
      </c>
      <c r="AB1083" s="9">
        <v>0.41413850997620777</v>
      </c>
      <c r="AC1083" s="9">
        <v>0.22485065602032572</v>
      </c>
      <c r="AD1083" s="9">
        <v>0.28125789462911305</v>
      </c>
      <c r="AE1083" s="9">
        <v>0.34385151769356714</v>
      </c>
      <c r="AF1083" s="9">
        <v>3.12</v>
      </c>
      <c r="AG1083" s="9">
        <v>0.99933828207847364</v>
      </c>
      <c r="AH1083" s="9">
        <v>1934.94</v>
      </c>
      <c r="AI1083" s="9">
        <v>2108.38</v>
      </c>
      <c r="AJ1083" s="9">
        <v>825</v>
      </c>
      <c r="AK1083" s="9">
        <v>611.6</v>
      </c>
      <c r="AL1083" s="9">
        <v>1166.9000000000001</v>
      </c>
    </row>
    <row r="1084" spans="1:38" hidden="1" x14ac:dyDescent="0.3">
      <c r="A1084" s="1" t="s">
        <v>10</v>
      </c>
      <c r="B1084" s="1" t="s">
        <v>59</v>
      </c>
      <c r="C1084" s="1" t="s">
        <v>11</v>
      </c>
      <c r="D1084">
        <v>-1</v>
      </c>
      <c r="E1084" s="4" t="str">
        <f>IF((COUNTIF(ML100K[[#This Row],[abbreviation]],"*nIOI"))&gt;=1,"ü","")</f>
        <v>ü</v>
      </c>
      <c r="F1084" s="4" t="str">
        <f>IF(ML100K[[#This Row],[sigWeCoRatedCount]]&gt;=1,"ü","")</f>
        <v/>
      </c>
      <c r="G1084" s="3">
        <v>42</v>
      </c>
      <c r="H1084" s="9">
        <v>0.37917864993267369</v>
      </c>
      <c r="I1084" s="9">
        <v>0.36904470249002391</v>
      </c>
      <c r="J1084" s="9">
        <v>0.37407587727557984</v>
      </c>
      <c r="K1084" s="9">
        <v>0.74545618635843636</v>
      </c>
      <c r="L1084" s="9">
        <v>0.7238260656172717</v>
      </c>
      <c r="M1084" s="9">
        <v>1.0256932918606192</v>
      </c>
      <c r="N1084" s="9">
        <v>1.0127129591279749</v>
      </c>
      <c r="O1084" s="9">
        <v>0.30262652555707487</v>
      </c>
      <c r="P1084" s="9">
        <v>0.30262652555707487</v>
      </c>
      <c r="Q1084" s="9">
        <v>0.55008293654570761</v>
      </c>
      <c r="R1084" s="9">
        <v>0.41028614930155244</v>
      </c>
      <c r="S1084" s="9">
        <v>0.69737347444292497</v>
      </c>
      <c r="T1084" s="9">
        <v>0.6845223512450116</v>
      </c>
      <c r="U1084" s="9">
        <v>0.74578624634308432</v>
      </c>
      <c r="V1084" s="9">
        <v>0.41880769384071936</v>
      </c>
      <c r="W1084" s="9">
        <v>0.59424993636079615</v>
      </c>
      <c r="X1084" s="9">
        <v>0.72443418027501216</v>
      </c>
      <c r="Y1084" s="9">
        <v>0.65474446965766198</v>
      </c>
      <c r="Z1084" s="9">
        <v>0.7677987766176384</v>
      </c>
      <c r="AA1084" s="9">
        <v>0.60124592587238423</v>
      </c>
      <c r="AB1084" s="9">
        <v>0.39875407412761543</v>
      </c>
      <c r="AC1084" s="9">
        <v>0.23220122338236013</v>
      </c>
      <c r="AD1084" s="9">
        <v>0.27556581972498773</v>
      </c>
      <c r="AE1084" s="9">
        <v>0.34525553034233886</v>
      </c>
      <c r="AF1084" s="9">
        <v>3.12</v>
      </c>
      <c r="AG1084" s="9">
        <v>0.99933828207847364</v>
      </c>
      <c r="AH1084" s="9">
        <v>1933.22</v>
      </c>
      <c r="AI1084" s="9">
        <v>2088.4</v>
      </c>
      <c r="AJ1084" s="9">
        <v>794.36</v>
      </c>
      <c r="AK1084" s="9">
        <v>631.58000000000004</v>
      </c>
      <c r="AL1084" s="9">
        <v>1197.54</v>
      </c>
    </row>
    <row r="1085" spans="1:38" x14ac:dyDescent="0.3">
      <c r="A1085" s="1" t="s">
        <v>10</v>
      </c>
      <c r="B1085" s="1" t="s">
        <v>59</v>
      </c>
      <c r="C1085" s="1" t="s">
        <v>11</v>
      </c>
      <c r="D1085">
        <v>65535</v>
      </c>
      <c r="E1085" s="4" t="str">
        <f>IF((COUNTIF(ML100K[[#This Row],[abbreviation]],"*nIOI"))&gt;=1,"ü","")</f>
        <v>ü</v>
      </c>
      <c r="F1085" s="4" t="str">
        <f>IF(ML100K[[#This Row],[sigWeCoRatedCount]]&gt;=1,"ü","")</f>
        <v>ü</v>
      </c>
      <c r="G1085" s="3">
        <v>68</v>
      </c>
      <c r="H1085" s="9">
        <v>0.3757171177552433</v>
      </c>
      <c r="I1085" s="9">
        <v>0.36249143198743317</v>
      </c>
      <c r="J1085" s="9">
        <v>0.36904369814977295</v>
      </c>
      <c r="K1085" s="9">
        <v>0.74583890262216801</v>
      </c>
      <c r="L1085" s="9">
        <v>0.72699224790015626</v>
      </c>
      <c r="M1085" s="9">
        <v>1.0402429261386679</v>
      </c>
      <c r="N1085" s="9">
        <v>1.0198718246847371</v>
      </c>
      <c r="O1085" s="9">
        <v>0.30444310647447476</v>
      </c>
      <c r="P1085" s="9">
        <v>0.30444310647447476</v>
      </c>
      <c r="Q1085" s="9">
        <v>0.55173118809266863</v>
      </c>
      <c r="R1085" s="9">
        <v>0.41122002374876138</v>
      </c>
      <c r="S1085" s="9">
        <v>0.69555689352552508</v>
      </c>
      <c r="T1085" s="9">
        <v>0.68124571599371708</v>
      </c>
      <c r="U1085" s="9">
        <v>0.74634355859383761</v>
      </c>
      <c r="V1085" s="9">
        <v>0.42165897654160384</v>
      </c>
      <c r="W1085" s="9">
        <v>0.59473511352431274</v>
      </c>
      <c r="X1085" s="9">
        <v>0.71974268343617531</v>
      </c>
      <c r="Y1085" s="9">
        <v>0.65597443431906866</v>
      </c>
      <c r="Z1085" s="9">
        <v>0.77395449845454956</v>
      </c>
      <c r="AA1085" s="9">
        <v>0.58853693353288283</v>
      </c>
      <c r="AB1085" s="9">
        <v>0.41146306646711744</v>
      </c>
      <c r="AC1085" s="9">
        <v>0.22604550154545006</v>
      </c>
      <c r="AD1085" s="9">
        <v>0.28025731656382502</v>
      </c>
      <c r="AE1085" s="9">
        <v>0.34402556568093162</v>
      </c>
      <c r="AF1085" s="9">
        <v>3.12</v>
      </c>
      <c r="AG1085" s="9">
        <v>0.99933828207847364</v>
      </c>
      <c r="AH1085" s="9">
        <v>1937.62</v>
      </c>
      <c r="AI1085" s="9">
        <v>2105.14</v>
      </c>
      <c r="AJ1085" s="9">
        <v>819.66</v>
      </c>
      <c r="AK1085" s="9">
        <v>614.84</v>
      </c>
      <c r="AL1085" s="9">
        <v>1172.24</v>
      </c>
    </row>
    <row r="1086" spans="1:38" hidden="1" x14ac:dyDescent="0.3">
      <c r="A1086" s="1" t="s">
        <v>10</v>
      </c>
      <c r="B1086" s="1" t="s">
        <v>59</v>
      </c>
      <c r="C1086" s="1" t="s">
        <v>11</v>
      </c>
      <c r="D1086">
        <v>-1</v>
      </c>
      <c r="E1086" s="4" t="str">
        <f>IF((COUNTIF(ML100K[[#This Row],[abbreviation]],"*nIOI"))&gt;=1,"ü","")</f>
        <v>ü</v>
      </c>
      <c r="F1086" s="4" t="str">
        <f>IF(ML100K[[#This Row],[sigWeCoRatedCount]]&gt;=1,"ü","")</f>
        <v/>
      </c>
      <c r="G1086" s="3">
        <v>41</v>
      </c>
      <c r="H1086" s="9">
        <v>0.37920180511908952</v>
      </c>
      <c r="I1086" s="9">
        <v>0.36913209584841616</v>
      </c>
      <c r="J1086" s="9">
        <v>0.37413170266725648</v>
      </c>
      <c r="K1086" s="9">
        <v>0.74542956234384405</v>
      </c>
      <c r="L1086" s="9">
        <v>0.72376659143642863</v>
      </c>
      <c r="M1086" s="9">
        <v>1.0253281950623823</v>
      </c>
      <c r="N1086" s="9">
        <v>1.0125302761326374</v>
      </c>
      <c r="O1086" s="9">
        <v>0.30260949532337716</v>
      </c>
      <c r="P1086" s="9">
        <v>0.30260949532337716</v>
      </c>
      <c r="Q1086" s="9">
        <v>0.55006501276617503</v>
      </c>
      <c r="R1086" s="9">
        <v>0.4102140327944736</v>
      </c>
      <c r="S1086" s="9">
        <v>0.69739050467662267</v>
      </c>
      <c r="T1086" s="9">
        <v>0.68456604792420783</v>
      </c>
      <c r="U1086" s="9">
        <v>0.74575531033525744</v>
      </c>
      <c r="V1086" s="9">
        <v>0.41875949767904724</v>
      </c>
      <c r="W1086" s="9">
        <v>0.59421886082544295</v>
      </c>
      <c r="X1086" s="9">
        <v>0.72451287415269017</v>
      </c>
      <c r="Y1086" s="9">
        <v>0.65468893096639946</v>
      </c>
      <c r="Z1086" s="9">
        <v>0.76764957462012584</v>
      </c>
      <c r="AA1086" s="9">
        <v>0.60148252122829093</v>
      </c>
      <c r="AB1086" s="9">
        <v>0.39851747877170868</v>
      </c>
      <c r="AC1086" s="9">
        <v>0.23235042537987485</v>
      </c>
      <c r="AD1086" s="9">
        <v>0.27548712584731005</v>
      </c>
      <c r="AE1086" s="9">
        <v>0.34531106903360032</v>
      </c>
      <c r="AF1086" s="9">
        <v>3.12</v>
      </c>
      <c r="AG1086" s="9">
        <v>0.99933828207847364</v>
      </c>
      <c r="AH1086" s="9">
        <v>1932.88</v>
      </c>
      <c r="AI1086" s="9">
        <v>2088</v>
      </c>
      <c r="AJ1086" s="9">
        <v>793.88</v>
      </c>
      <c r="AK1086" s="9">
        <v>631.98</v>
      </c>
      <c r="AL1086" s="9">
        <v>1198.02</v>
      </c>
    </row>
    <row r="1087" spans="1:38" x14ac:dyDescent="0.3">
      <c r="A1087" s="1" t="s">
        <v>8</v>
      </c>
      <c r="B1087" s="1" t="s">
        <v>57</v>
      </c>
      <c r="C1087" s="1" t="s">
        <v>9</v>
      </c>
      <c r="D1087">
        <v>65535</v>
      </c>
      <c r="E1087" s="4" t="str">
        <f>IF((COUNTIF(ML100K[[#This Row],[abbreviation]],"*nIOI"))&gt;=1,"ü","")</f>
        <v>ü</v>
      </c>
      <c r="F1087" s="4" t="str">
        <f>IF(ML100K[[#This Row],[sigWeCoRatedCount]]&gt;=1,"ü","")</f>
        <v>ü</v>
      </c>
      <c r="G1087" s="3">
        <v>99</v>
      </c>
      <c r="H1087" s="9">
        <v>0.37501210190469297</v>
      </c>
      <c r="I1087" s="9">
        <v>0.3612544223071612</v>
      </c>
      <c r="J1087" s="9">
        <v>0.36806760145428979</v>
      </c>
      <c r="K1087" s="9">
        <v>0.74583832873608669</v>
      </c>
      <c r="L1087" s="9">
        <v>0.72828241480405442</v>
      </c>
      <c r="M1087" s="9">
        <v>1.0435872748674093</v>
      </c>
      <c r="N1087" s="9">
        <v>1.021506943942406</v>
      </c>
      <c r="O1087" s="9">
        <v>0.30482078980062316</v>
      </c>
      <c r="P1087" s="9">
        <v>0.30482078980062316</v>
      </c>
      <c r="Q1087" s="9">
        <v>0.55206981933621724</v>
      </c>
      <c r="R1087" s="9">
        <v>0.41042637752025701</v>
      </c>
      <c r="S1087" s="9">
        <v>0.69517921019937767</v>
      </c>
      <c r="T1087" s="9">
        <v>0.6806272111535806</v>
      </c>
      <c r="U1087" s="9">
        <v>0.74637660183824084</v>
      </c>
      <c r="V1087" s="9">
        <v>0.42215767631978213</v>
      </c>
      <c r="W1087" s="9">
        <v>0.59473763680053038</v>
      </c>
      <c r="X1087" s="9">
        <v>0.71891595969093836</v>
      </c>
      <c r="Y1087" s="9">
        <v>0.6560961422137539</v>
      </c>
      <c r="Z1087" s="9">
        <v>0.77491464727594428</v>
      </c>
      <c r="AA1087" s="9">
        <v>0.58633977503121582</v>
      </c>
      <c r="AB1087" s="9">
        <v>0.41366022496878424</v>
      </c>
      <c r="AC1087" s="9">
        <v>0.22508535272405408</v>
      </c>
      <c r="AD1087" s="9">
        <v>0.28108404030906026</v>
      </c>
      <c r="AE1087" s="9">
        <v>0.34390385778624677</v>
      </c>
      <c r="AF1087" s="9">
        <v>3.12</v>
      </c>
      <c r="AG1087" s="9">
        <v>0.99933828207847364</v>
      </c>
      <c r="AH1087" s="9">
        <v>1933.88</v>
      </c>
      <c r="AI1087" s="9">
        <v>2107.7399999999998</v>
      </c>
      <c r="AJ1087" s="9">
        <v>824.04</v>
      </c>
      <c r="AK1087" s="9">
        <v>612.24</v>
      </c>
      <c r="AL1087" s="9">
        <v>1167.8599999999999</v>
      </c>
    </row>
    <row r="1088" spans="1:38" hidden="1" x14ac:dyDescent="0.3">
      <c r="A1088" s="1" t="s">
        <v>10</v>
      </c>
      <c r="B1088" s="1" t="s">
        <v>59</v>
      </c>
      <c r="C1088" s="1" t="s">
        <v>11</v>
      </c>
      <c r="D1088">
        <v>-1</v>
      </c>
      <c r="E1088" s="4" t="str">
        <f>IF((COUNTIF(ML100K[[#This Row],[abbreviation]],"*nIOI"))&gt;=1,"ü","")</f>
        <v>ü</v>
      </c>
      <c r="F1088" s="4" t="str">
        <f>IF(ML100K[[#This Row],[sigWeCoRatedCount]]&gt;=1,"ü","")</f>
        <v/>
      </c>
      <c r="G1088" s="3">
        <v>44</v>
      </c>
      <c r="H1088" s="9">
        <v>0.37873453989959016</v>
      </c>
      <c r="I1088" s="9">
        <v>0.36856682180697303</v>
      </c>
      <c r="J1088" s="9">
        <v>0.37361462055322475</v>
      </c>
      <c r="K1088" s="9">
        <v>0.74529815285774093</v>
      </c>
      <c r="L1088" s="9">
        <v>0.72408501061014496</v>
      </c>
      <c r="M1088" s="9">
        <v>1.0259862197217311</v>
      </c>
      <c r="N1088" s="9">
        <v>1.0128592484341448</v>
      </c>
      <c r="O1088" s="9">
        <v>0.30283876501972579</v>
      </c>
      <c r="P1088" s="9">
        <v>0.30283876501972579</v>
      </c>
      <c r="Q1088" s="9">
        <v>0.55027730345953918</v>
      </c>
      <c r="R1088" s="9">
        <v>0.41005693010329053</v>
      </c>
      <c r="S1088" s="9">
        <v>0.69716123498027338</v>
      </c>
      <c r="T1088" s="9">
        <v>0.68428341090348777</v>
      </c>
      <c r="U1088" s="9">
        <v>0.74562953738683557</v>
      </c>
      <c r="V1088" s="9">
        <v>0.4189431393062597</v>
      </c>
      <c r="W1088" s="9">
        <v>0.59404814083690161</v>
      </c>
      <c r="X1088" s="9">
        <v>0.7242186259150144</v>
      </c>
      <c r="Y1088" s="9">
        <v>0.65451591398457454</v>
      </c>
      <c r="Z1088" s="9">
        <v>0.76770356109568505</v>
      </c>
      <c r="AA1088" s="9">
        <v>0.60086326071128793</v>
      </c>
      <c r="AB1088" s="9">
        <v>0.39913673928871185</v>
      </c>
      <c r="AC1088" s="9">
        <v>0.23229643890431564</v>
      </c>
      <c r="AD1088" s="9">
        <v>0.27578137408498549</v>
      </c>
      <c r="AE1088" s="9">
        <v>0.34548408601542507</v>
      </c>
      <c r="AF1088" s="9">
        <v>3.12</v>
      </c>
      <c r="AG1088" s="9">
        <v>0.99933828207847364</v>
      </c>
      <c r="AH1088" s="9">
        <v>1932.14</v>
      </c>
      <c r="AI1088" s="9">
        <v>2088.14</v>
      </c>
      <c r="AJ1088" s="9">
        <v>795.1</v>
      </c>
      <c r="AK1088" s="9">
        <v>631.84</v>
      </c>
      <c r="AL1088" s="9">
        <v>1196.8</v>
      </c>
    </row>
    <row r="1089" spans="1:38" hidden="1" x14ac:dyDescent="0.3">
      <c r="A1089" s="1" t="s">
        <v>10</v>
      </c>
      <c r="B1089" s="1" t="s">
        <v>59</v>
      </c>
      <c r="C1089" s="1" t="s">
        <v>11</v>
      </c>
      <c r="D1089">
        <v>-1</v>
      </c>
      <c r="E1089" s="4" t="str">
        <f>IF((COUNTIF(ML100K[[#This Row],[abbreviation]],"*nIOI"))&gt;=1,"ü","")</f>
        <v>ü</v>
      </c>
      <c r="F1089" s="4" t="str">
        <f>IF(ML100K[[#This Row],[sigWeCoRatedCount]]&gt;=1,"ü","")</f>
        <v/>
      </c>
      <c r="G1089" s="3">
        <v>33</v>
      </c>
      <c r="H1089" s="9">
        <v>0.37876731036686512</v>
      </c>
      <c r="I1089" s="9">
        <v>0.36865596577314913</v>
      </c>
      <c r="J1089" s="9">
        <v>0.37367608461296381</v>
      </c>
      <c r="K1089" s="9">
        <v>0.74528568582352939</v>
      </c>
      <c r="L1089" s="9">
        <v>0.72433112933487132</v>
      </c>
      <c r="M1089" s="9">
        <v>1.0269876600018784</v>
      </c>
      <c r="N1089" s="9">
        <v>1.013351454347748</v>
      </c>
      <c r="O1089" s="9">
        <v>0.3028216771807461</v>
      </c>
      <c r="P1089" s="9">
        <v>0.3028216771807461</v>
      </c>
      <c r="Q1089" s="9">
        <v>0.55025821001667397</v>
      </c>
      <c r="R1089" s="9">
        <v>0.41012906290094581</v>
      </c>
      <c r="S1089" s="9">
        <v>0.69717832281925352</v>
      </c>
      <c r="T1089" s="9">
        <v>0.68432798288657604</v>
      </c>
      <c r="U1089" s="9">
        <v>0.74561445511104008</v>
      </c>
      <c r="V1089" s="9">
        <v>0.41890200567971891</v>
      </c>
      <c r="W1089" s="9">
        <v>0.59403507557396928</v>
      </c>
      <c r="X1089" s="9">
        <v>0.72428213043713863</v>
      </c>
      <c r="Y1089" s="9">
        <v>0.65448517992972643</v>
      </c>
      <c r="Z1089" s="9">
        <v>0.76760465849965231</v>
      </c>
      <c r="AA1089" s="9">
        <v>0.60105130727349487</v>
      </c>
      <c r="AB1089" s="9">
        <v>0.39894869272650513</v>
      </c>
      <c r="AC1089" s="9">
        <v>0.2323953415003466</v>
      </c>
      <c r="AD1089" s="9">
        <v>0.27571786956286154</v>
      </c>
      <c r="AE1089" s="9">
        <v>0.3455148200702734</v>
      </c>
      <c r="AF1089" s="9">
        <v>3.12</v>
      </c>
      <c r="AG1089" s="9">
        <v>0.99933828207847364</v>
      </c>
      <c r="AH1089" s="9">
        <v>1932.48</v>
      </c>
      <c r="AI1089" s="9">
        <v>2087.86</v>
      </c>
      <c r="AJ1089" s="9">
        <v>794.74</v>
      </c>
      <c r="AK1089" s="9">
        <v>632.12</v>
      </c>
      <c r="AL1089" s="9">
        <v>1197.1600000000001</v>
      </c>
    </row>
    <row r="1090" spans="1:38" hidden="1" x14ac:dyDescent="0.3">
      <c r="A1090" s="1" t="s">
        <v>10</v>
      </c>
      <c r="B1090" s="1" t="s">
        <v>59</v>
      </c>
      <c r="C1090" s="1" t="s">
        <v>11</v>
      </c>
      <c r="D1090">
        <v>-1</v>
      </c>
      <c r="E1090" s="4" t="str">
        <f>IF((COUNTIF(ML100K[[#This Row],[abbreviation]],"*nIOI"))&gt;=1,"ü","")</f>
        <v>ü</v>
      </c>
      <c r="F1090" s="4" t="str">
        <f>IF(ML100K[[#This Row],[sigWeCoRatedCount]]&gt;=1,"ü","")</f>
        <v/>
      </c>
      <c r="G1090" s="3">
        <v>43</v>
      </c>
      <c r="H1090" s="9">
        <v>0.3786778109297636</v>
      </c>
      <c r="I1090" s="9">
        <v>0.36854389571044704</v>
      </c>
      <c r="J1090" s="9">
        <v>0.37357505734481106</v>
      </c>
      <c r="K1090" s="9">
        <v>0.74525918516784306</v>
      </c>
      <c r="L1090" s="9">
        <v>0.72409346715132827</v>
      </c>
      <c r="M1090" s="9">
        <v>1.0261814011291588</v>
      </c>
      <c r="N1090" s="9">
        <v>1.0129558966023224</v>
      </c>
      <c r="O1090" s="9">
        <v>0.30286422831653492</v>
      </c>
      <c r="P1090" s="9">
        <v>0.30286422831653492</v>
      </c>
      <c r="Q1090" s="9">
        <v>0.55029806157437944</v>
      </c>
      <c r="R1090" s="9">
        <v>0.41011636458546979</v>
      </c>
      <c r="S1090" s="9">
        <v>0.69713577168346486</v>
      </c>
      <c r="T1090" s="9">
        <v>0.68427194785522349</v>
      </c>
      <c r="U1090" s="9">
        <v>0.7455889486097359</v>
      </c>
      <c r="V1090" s="9">
        <v>0.41893549115338324</v>
      </c>
      <c r="W1090" s="9">
        <v>0.59400066811348773</v>
      </c>
      <c r="X1090" s="9">
        <v>0.7242290781086631</v>
      </c>
      <c r="Y1090" s="9">
        <v>0.65444873282109939</v>
      </c>
      <c r="Z1090" s="9">
        <v>0.76760868668956983</v>
      </c>
      <c r="AA1090" s="9">
        <v>0.60093520902087572</v>
      </c>
      <c r="AB1090" s="9">
        <v>0.39906479097912412</v>
      </c>
      <c r="AC1090" s="9">
        <v>0.23239131331042934</v>
      </c>
      <c r="AD1090" s="9">
        <v>0.27577092189133534</v>
      </c>
      <c r="AE1090" s="9">
        <v>0.34555126717890033</v>
      </c>
      <c r="AF1090" s="9">
        <v>3.12</v>
      </c>
      <c r="AG1090" s="9">
        <v>0.99933828207847364</v>
      </c>
      <c r="AH1090" s="9">
        <v>1932.42</v>
      </c>
      <c r="AI1090" s="9">
        <v>2087.88</v>
      </c>
      <c r="AJ1090" s="9">
        <v>794.96</v>
      </c>
      <c r="AK1090" s="9">
        <v>632.1</v>
      </c>
      <c r="AL1090" s="9">
        <v>1196.94</v>
      </c>
    </row>
    <row r="1091" spans="1:38" hidden="1" x14ac:dyDescent="0.3">
      <c r="A1091" s="1" t="s">
        <v>10</v>
      </c>
      <c r="B1091" s="1" t="s">
        <v>59</v>
      </c>
      <c r="C1091" s="1" t="s">
        <v>11</v>
      </c>
      <c r="D1091">
        <v>-1</v>
      </c>
      <c r="E1091" s="4" t="str">
        <f>IF((COUNTIF(ML100K[[#This Row],[abbreviation]],"*nIOI"))&gt;=1,"ü","")</f>
        <v>ü</v>
      </c>
      <c r="F1091" s="4" t="str">
        <f>IF(ML100K[[#This Row],[sigWeCoRatedCount]]&gt;=1,"ü","")</f>
        <v/>
      </c>
      <c r="G1091" s="3">
        <v>34</v>
      </c>
      <c r="H1091" s="9">
        <v>0.37848960703114459</v>
      </c>
      <c r="I1091" s="9">
        <v>0.36832659036391663</v>
      </c>
      <c r="J1091" s="9">
        <v>0.37337204417695069</v>
      </c>
      <c r="K1091" s="9">
        <v>0.74520727314974533</v>
      </c>
      <c r="L1091" s="9">
        <v>0.72418259317852707</v>
      </c>
      <c r="M1091" s="9">
        <v>1.0269071112603574</v>
      </c>
      <c r="N1091" s="9">
        <v>1.0133102919253751</v>
      </c>
      <c r="O1091" s="9">
        <v>0.30295747542664037</v>
      </c>
      <c r="P1091" s="9">
        <v>0.30295747542664037</v>
      </c>
      <c r="Q1091" s="9">
        <v>0.55037931497966142</v>
      </c>
      <c r="R1091" s="9">
        <v>0.41030734287287302</v>
      </c>
      <c r="S1091" s="9">
        <v>0.69704252457335925</v>
      </c>
      <c r="T1091" s="9">
        <v>0.68416329518195795</v>
      </c>
      <c r="U1091" s="9">
        <v>0.74553965556679869</v>
      </c>
      <c r="V1091" s="9">
        <v>0.41900247209285135</v>
      </c>
      <c r="W1091" s="9">
        <v>0.59393787085360361</v>
      </c>
      <c r="X1091" s="9">
        <v>0.72411225100181098</v>
      </c>
      <c r="Y1091" s="9">
        <v>0.65437735602933411</v>
      </c>
      <c r="Z1091" s="9">
        <v>0.76763217300837328</v>
      </c>
      <c r="AA1091" s="9">
        <v>0.60069441735554363</v>
      </c>
      <c r="AB1091" s="9">
        <v>0.39930558264445659</v>
      </c>
      <c r="AC1091" s="9">
        <v>0.23236782699162714</v>
      </c>
      <c r="AD1091" s="9">
        <v>0.27588774899818896</v>
      </c>
      <c r="AE1091" s="9">
        <v>0.34562264397066644</v>
      </c>
      <c r="AF1091" s="9">
        <v>3.12</v>
      </c>
      <c r="AG1091" s="9">
        <v>0.99933828207847364</v>
      </c>
      <c r="AH1091" s="9">
        <v>1933.32</v>
      </c>
      <c r="AI1091" s="9">
        <v>2087.94</v>
      </c>
      <c r="AJ1091" s="9">
        <v>795.46</v>
      </c>
      <c r="AK1091" s="9">
        <v>632.04</v>
      </c>
      <c r="AL1091" s="9">
        <v>1196.44</v>
      </c>
    </row>
    <row r="1092" spans="1:38" x14ac:dyDescent="0.3">
      <c r="A1092" s="1" t="s">
        <v>8</v>
      </c>
      <c r="B1092" s="1" t="s">
        <v>57</v>
      </c>
      <c r="C1092" s="1" t="s">
        <v>9</v>
      </c>
      <c r="D1092">
        <v>65535</v>
      </c>
      <c r="E1092" s="4" t="str">
        <f>IF((COUNTIF(ML100K[[#This Row],[abbreviation]],"*nIOI"))&gt;=1,"ü","")</f>
        <v>ü</v>
      </c>
      <c r="F1092" s="4" t="str">
        <f>IF(ML100K[[#This Row],[sigWeCoRatedCount]]&gt;=1,"ü","")</f>
        <v>ü</v>
      </c>
      <c r="G1092" s="3">
        <v>97</v>
      </c>
      <c r="H1092" s="9">
        <v>0.37480375776188346</v>
      </c>
      <c r="I1092" s="9">
        <v>0.36094763707912308</v>
      </c>
      <c r="J1092" s="9">
        <v>0.36780907691178094</v>
      </c>
      <c r="K1092" s="9">
        <v>0.74580631297493472</v>
      </c>
      <c r="L1092" s="9">
        <v>0.72829515727560412</v>
      </c>
      <c r="M1092" s="9">
        <v>1.0437358498034621</v>
      </c>
      <c r="N1092" s="9">
        <v>1.0215798531865317</v>
      </c>
      <c r="O1092" s="9">
        <v>0.30492690458043165</v>
      </c>
      <c r="P1092" s="9">
        <v>0.30492690458043165</v>
      </c>
      <c r="Q1092" s="9">
        <v>0.55216589779886904</v>
      </c>
      <c r="R1092" s="9">
        <v>0.41051975252761097</v>
      </c>
      <c r="S1092" s="9">
        <v>0.69507309541956841</v>
      </c>
      <c r="T1092" s="9">
        <v>0.68047381853956168</v>
      </c>
      <c r="U1092" s="9">
        <v>0.74635053010208974</v>
      </c>
      <c r="V1092" s="9">
        <v>0.42226897720236223</v>
      </c>
      <c r="W1092" s="9">
        <v>0.59469788460009465</v>
      </c>
      <c r="X1092" s="9">
        <v>0.71873130875680558</v>
      </c>
      <c r="Y1092" s="9">
        <v>0.65607244900507866</v>
      </c>
      <c r="Z1092" s="9">
        <v>0.77505905942506992</v>
      </c>
      <c r="AA1092" s="9">
        <v>0.58588857765405222</v>
      </c>
      <c r="AB1092" s="9">
        <v>0.41411142234594728</v>
      </c>
      <c r="AC1092" s="9">
        <v>0.22494094057493019</v>
      </c>
      <c r="AD1092" s="9">
        <v>0.28126869124319459</v>
      </c>
      <c r="AE1092" s="9">
        <v>0.34392755099492189</v>
      </c>
      <c r="AF1092" s="9">
        <v>3.12</v>
      </c>
      <c r="AG1092" s="9">
        <v>0.99933828207847364</v>
      </c>
      <c r="AH1092" s="9">
        <v>1934.32</v>
      </c>
      <c r="AI1092" s="9">
        <v>2108.14</v>
      </c>
      <c r="AJ1092" s="9">
        <v>824.94</v>
      </c>
      <c r="AK1092" s="9">
        <v>611.84</v>
      </c>
      <c r="AL1092" s="9">
        <v>1166.96</v>
      </c>
    </row>
    <row r="1093" spans="1:38" hidden="1" x14ac:dyDescent="0.3">
      <c r="A1093" s="1" t="s">
        <v>10</v>
      </c>
      <c r="B1093" s="1" t="s">
        <v>59</v>
      </c>
      <c r="C1093" s="1" t="s">
        <v>11</v>
      </c>
      <c r="D1093">
        <v>-1</v>
      </c>
      <c r="E1093" s="4" t="str">
        <f>IF((COUNTIF(ML100K[[#This Row],[abbreviation]],"*nIOI"))&gt;=1,"ü","")</f>
        <v>ü</v>
      </c>
      <c r="F1093" s="4" t="str">
        <f>IF(ML100K[[#This Row],[sigWeCoRatedCount]]&gt;=1,"ü","")</f>
        <v/>
      </c>
      <c r="G1093" s="3">
        <v>45</v>
      </c>
      <c r="H1093" s="9">
        <v>0.37853091103402192</v>
      </c>
      <c r="I1093" s="9">
        <v>0.36848778316146619</v>
      </c>
      <c r="J1093" s="9">
        <v>0.37347401782458584</v>
      </c>
      <c r="K1093" s="9">
        <v>0.74514798313453701</v>
      </c>
      <c r="L1093" s="9">
        <v>0.72412313259756078</v>
      </c>
      <c r="M1093" s="9">
        <v>1.0262874798092401</v>
      </c>
      <c r="N1093" s="9">
        <v>1.0130098300956023</v>
      </c>
      <c r="O1093" s="9">
        <v>0.30293202923075008</v>
      </c>
      <c r="P1093" s="9">
        <v>0.30293202923075008</v>
      </c>
      <c r="Q1093" s="9">
        <v>0.55036300366700142</v>
      </c>
      <c r="R1093" s="9">
        <v>0.41014614259138654</v>
      </c>
      <c r="S1093" s="9">
        <v>0.69706797076924898</v>
      </c>
      <c r="T1093" s="9">
        <v>0.68424389158073251</v>
      </c>
      <c r="U1093" s="9">
        <v>0.74547412218423803</v>
      </c>
      <c r="V1093" s="9">
        <v>0.41890987268551444</v>
      </c>
      <c r="W1093" s="9">
        <v>0.59385593941961767</v>
      </c>
      <c r="X1093" s="9">
        <v>0.72427139407399455</v>
      </c>
      <c r="Y1093" s="9">
        <v>0.65425951696002738</v>
      </c>
      <c r="Z1093" s="9">
        <v>0.76732946438836758</v>
      </c>
      <c r="AA1093" s="9">
        <v>0.60115831877309911</v>
      </c>
      <c r="AB1093" s="9">
        <v>0.39884168122690106</v>
      </c>
      <c r="AC1093" s="9">
        <v>0.2326705356116327</v>
      </c>
      <c r="AD1093" s="9">
        <v>0.27572860592600562</v>
      </c>
      <c r="AE1093" s="9">
        <v>0.34574048303997129</v>
      </c>
      <c r="AF1093" s="9">
        <v>3.12</v>
      </c>
      <c r="AG1093" s="9">
        <v>0.99933828207847364</v>
      </c>
      <c r="AH1093" s="9">
        <v>1932.56</v>
      </c>
      <c r="AI1093" s="9">
        <v>2087.12</v>
      </c>
      <c r="AJ1093" s="9">
        <v>794.52</v>
      </c>
      <c r="AK1093" s="9">
        <v>632.86</v>
      </c>
      <c r="AL1093" s="9">
        <v>1197.3800000000001</v>
      </c>
    </row>
    <row r="1094" spans="1:38" hidden="1" x14ac:dyDescent="0.3">
      <c r="A1094" s="1" t="s">
        <v>10</v>
      </c>
      <c r="B1094" s="1" t="s">
        <v>59</v>
      </c>
      <c r="C1094" s="1" t="s">
        <v>11</v>
      </c>
      <c r="D1094">
        <v>-1</v>
      </c>
      <c r="E1094" s="4" t="str">
        <f>IF((COUNTIF(ML100K[[#This Row],[abbreviation]],"*nIOI"))&gt;=1,"ü","")</f>
        <v>ü</v>
      </c>
      <c r="F1094" s="4" t="str">
        <f>IF(ML100K[[#This Row],[sigWeCoRatedCount]]&gt;=1,"ü","")</f>
        <v/>
      </c>
      <c r="G1094" s="3">
        <v>32</v>
      </c>
      <c r="H1094" s="9">
        <v>0.3785405814505341</v>
      </c>
      <c r="I1094" s="9">
        <v>0.36858916043230944</v>
      </c>
      <c r="J1094" s="9">
        <v>0.37353024661462225</v>
      </c>
      <c r="K1094" s="9">
        <v>0.74511099980104722</v>
      </c>
      <c r="L1094" s="9">
        <v>0.72433527112373508</v>
      </c>
      <c r="M1094" s="9">
        <v>1.0272634505068325</v>
      </c>
      <c r="N1094" s="9">
        <v>1.0134877428661924</v>
      </c>
      <c r="O1094" s="9">
        <v>0.3029235555833244</v>
      </c>
      <c r="P1094" s="9">
        <v>0.3029235555833244</v>
      </c>
      <c r="Q1094" s="9">
        <v>0.55035272651358369</v>
      </c>
      <c r="R1094" s="9">
        <v>0.41013765276926933</v>
      </c>
      <c r="S1094" s="9">
        <v>0.69707644441667516</v>
      </c>
      <c r="T1094" s="9">
        <v>0.68429458021615508</v>
      </c>
      <c r="U1094" s="9">
        <v>0.74543313498927222</v>
      </c>
      <c r="V1094" s="9">
        <v>0.41885061834618031</v>
      </c>
      <c r="W1094" s="9">
        <v>0.59380942998937902</v>
      </c>
      <c r="X1094" s="9">
        <v>0.72436585798014552</v>
      </c>
      <c r="Y1094" s="9">
        <v>0.65417472347038896</v>
      </c>
      <c r="Z1094" s="9">
        <v>0.76714501213170705</v>
      </c>
      <c r="AA1094" s="9">
        <v>0.60144414830060366</v>
      </c>
      <c r="AB1094" s="9">
        <v>0.3985558516993965</v>
      </c>
      <c r="AC1094" s="9">
        <v>0.23285498786829328</v>
      </c>
      <c r="AD1094" s="9">
        <v>0.27563414201985492</v>
      </c>
      <c r="AE1094" s="9">
        <v>0.34582527652961098</v>
      </c>
      <c r="AF1094" s="9">
        <v>3.12</v>
      </c>
      <c r="AG1094" s="9">
        <v>0.99933828207847364</v>
      </c>
      <c r="AH1094" s="9">
        <v>1932.52</v>
      </c>
      <c r="AI1094" s="9">
        <v>2086.6</v>
      </c>
      <c r="AJ1094" s="9">
        <v>793.96</v>
      </c>
      <c r="AK1094" s="9">
        <v>633.38</v>
      </c>
      <c r="AL1094" s="9">
        <v>1197.94</v>
      </c>
    </row>
    <row r="1095" spans="1:38" x14ac:dyDescent="0.3">
      <c r="A1095" s="1" t="s">
        <v>8</v>
      </c>
      <c r="B1095" s="1" t="s">
        <v>57</v>
      </c>
      <c r="C1095" s="1" t="s">
        <v>9</v>
      </c>
      <c r="D1095">
        <v>65535</v>
      </c>
      <c r="E1095" s="4" t="str">
        <f>IF((COUNTIF(ML100K[[#This Row],[abbreviation]],"*nIOI"))&gt;=1,"ü","")</f>
        <v>ü</v>
      </c>
      <c r="F1095" s="4" t="str">
        <f>IF(ML100K[[#This Row],[sigWeCoRatedCount]]&gt;=1,"ü","")</f>
        <v>ü</v>
      </c>
      <c r="G1095" s="3">
        <v>100</v>
      </c>
      <c r="H1095" s="9">
        <v>0.37489146828750547</v>
      </c>
      <c r="I1095" s="9">
        <v>0.3611594302940544</v>
      </c>
      <c r="J1095" s="9">
        <v>0.36796000791978767</v>
      </c>
      <c r="K1095" s="9">
        <v>0.74577855260734416</v>
      </c>
      <c r="L1095" s="9">
        <v>0.72839275061856312</v>
      </c>
      <c r="M1095" s="9">
        <v>1.0437994602300185</v>
      </c>
      <c r="N1095" s="9">
        <v>1.0216107882918841</v>
      </c>
      <c r="O1095" s="9">
        <v>0.30487594914691257</v>
      </c>
      <c r="P1095" s="9">
        <v>0.30487594914691257</v>
      </c>
      <c r="Q1095" s="9">
        <v>0.55212088929588166</v>
      </c>
      <c r="R1095" s="9">
        <v>0.4103542285295641</v>
      </c>
      <c r="S1095" s="9">
        <v>0.69512405085308748</v>
      </c>
      <c r="T1095" s="9">
        <v>0.68057971514702897</v>
      </c>
      <c r="U1095" s="9">
        <v>0.74631532224925357</v>
      </c>
      <c r="V1095" s="9">
        <v>0.42217274777875236</v>
      </c>
      <c r="W1095" s="9">
        <v>0.59466065843568283</v>
      </c>
      <c r="X1095" s="9">
        <v>0.71889304732373105</v>
      </c>
      <c r="Y1095" s="9">
        <v>0.65599842096377503</v>
      </c>
      <c r="Z1095" s="9">
        <v>0.77481198829188047</v>
      </c>
      <c r="AA1095" s="9">
        <v>0.58634744200217326</v>
      </c>
      <c r="AB1095" s="9">
        <v>0.41365255799782691</v>
      </c>
      <c r="AC1095" s="9">
        <v>0.22518801170811834</v>
      </c>
      <c r="AD1095" s="9">
        <v>0.28110695267626873</v>
      </c>
      <c r="AE1095" s="9">
        <v>0.34400157903622514</v>
      </c>
      <c r="AF1095" s="9">
        <v>3.12</v>
      </c>
      <c r="AG1095" s="9">
        <v>0.99933828207847364</v>
      </c>
      <c r="AH1095" s="9">
        <v>1933.54</v>
      </c>
      <c r="AI1095" s="9">
        <v>2107.46</v>
      </c>
      <c r="AJ1095" s="9">
        <v>824.02</v>
      </c>
      <c r="AK1095" s="9">
        <v>612.52</v>
      </c>
      <c r="AL1095" s="9">
        <v>1167.8800000000001</v>
      </c>
    </row>
    <row r="1096" spans="1:38" x14ac:dyDescent="0.3">
      <c r="A1096" s="1" t="s">
        <v>10</v>
      </c>
      <c r="B1096" s="1" t="s">
        <v>59</v>
      </c>
      <c r="C1096" s="1" t="s">
        <v>11</v>
      </c>
      <c r="D1096">
        <v>65535</v>
      </c>
      <c r="E1096" s="4" t="str">
        <f>IF((COUNTIF(ML100K[[#This Row],[abbreviation]],"*nIOI"))&gt;=1,"ü","")</f>
        <v>ü</v>
      </c>
      <c r="F1096" s="4" t="str">
        <f>IF(ML100K[[#This Row],[sigWeCoRatedCount]]&gt;=1,"ü","")</f>
        <v>ü</v>
      </c>
      <c r="G1096" s="3">
        <v>70</v>
      </c>
      <c r="H1096" s="9">
        <v>0.37557509278571971</v>
      </c>
      <c r="I1096" s="9">
        <v>0.36242533986512004</v>
      </c>
      <c r="J1096" s="9">
        <v>0.36894033439916518</v>
      </c>
      <c r="K1096" s="9">
        <v>0.74574273759922616</v>
      </c>
      <c r="L1096" s="9">
        <v>0.7271789664278554</v>
      </c>
      <c r="M1096" s="9">
        <v>1.0404636167856103</v>
      </c>
      <c r="N1096" s="9">
        <v>1.0199814728952088</v>
      </c>
      <c r="O1096" s="9">
        <v>0.30450676381777708</v>
      </c>
      <c r="P1096" s="9">
        <v>0.30450676381777708</v>
      </c>
      <c r="Q1096" s="9">
        <v>0.55178877010130645</v>
      </c>
      <c r="R1096" s="9">
        <v>0.41102480726036761</v>
      </c>
      <c r="S1096" s="9">
        <v>0.69549323618222259</v>
      </c>
      <c r="T1096" s="9">
        <v>0.68121266993255991</v>
      </c>
      <c r="U1096" s="9">
        <v>0.74624306404373031</v>
      </c>
      <c r="V1096" s="9">
        <v>0.42164949234727922</v>
      </c>
      <c r="W1096" s="9">
        <v>0.59461334177406455</v>
      </c>
      <c r="X1096" s="9">
        <v>0.71975967400834995</v>
      </c>
      <c r="Y1096" s="9">
        <v>0.65581541877736971</v>
      </c>
      <c r="Z1096" s="9">
        <v>0.77372784732388578</v>
      </c>
      <c r="AA1096" s="9">
        <v>0.58869749254123327</v>
      </c>
      <c r="AB1096" s="9">
        <v>0.41130250745876645</v>
      </c>
      <c r="AC1096" s="9">
        <v>0.22627215267611314</v>
      </c>
      <c r="AD1096" s="9">
        <v>0.28024032599165066</v>
      </c>
      <c r="AE1096" s="9">
        <v>0.34418458122263007</v>
      </c>
      <c r="AF1096" s="9">
        <v>3.12</v>
      </c>
      <c r="AG1096" s="9">
        <v>0.99933828207847364</v>
      </c>
      <c r="AH1096" s="9">
        <v>1936.7</v>
      </c>
      <c r="AI1096" s="9">
        <v>2104.52</v>
      </c>
      <c r="AJ1096" s="9">
        <v>819.34</v>
      </c>
      <c r="AK1096" s="9">
        <v>615.46</v>
      </c>
      <c r="AL1096" s="9">
        <v>1172.56</v>
      </c>
    </row>
    <row r="1097" spans="1:38" x14ac:dyDescent="0.3">
      <c r="A1097" s="1" t="s">
        <v>10</v>
      </c>
      <c r="B1097" s="1" t="s">
        <v>59</v>
      </c>
      <c r="C1097" s="1" t="s">
        <v>11</v>
      </c>
      <c r="D1097">
        <v>65535</v>
      </c>
      <c r="E1097" s="4" t="str">
        <f>IF((COUNTIF(ML100K[[#This Row],[abbreviation]],"*nIOI"))&gt;=1,"ü","")</f>
        <v>ü</v>
      </c>
      <c r="F1097" s="4" t="str">
        <f>IF(ML100K[[#This Row],[sigWeCoRatedCount]]&gt;=1,"ü","")</f>
        <v>ü</v>
      </c>
      <c r="G1097" s="3">
        <v>72</v>
      </c>
      <c r="H1097" s="9">
        <v>0.37554891403092699</v>
      </c>
      <c r="I1097" s="9">
        <v>0.36245745511071181</v>
      </c>
      <c r="J1097" s="9">
        <v>0.36894385390563084</v>
      </c>
      <c r="K1097" s="9">
        <v>0.74570007173153396</v>
      </c>
      <c r="L1097" s="9">
        <v>0.72718315505697151</v>
      </c>
      <c r="M1097" s="9">
        <v>1.0401281440787158</v>
      </c>
      <c r="N1097" s="9">
        <v>1.019817055025098</v>
      </c>
      <c r="O1097" s="9">
        <v>0.30451517801705302</v>
      </c>
      <c r="P1097" s="9">
        <v>0.30451517801705302</v>
      </c>
      <c r="Q1097" s="9">
        <v>0.55179528200133898</v>
      </c>
      <c r="R1097" s="9">
        <v>0.41090597976062204</v>
      </c>
      <c r="S1097" s="9">
        <v>0.69548482198294559</v>
      </c>
      <c r="T1097" s="9">
        <v>0.68122872755535591</v>
      </c>
      <c r="U1097" s="9">
        <v>0.74619664303159161</v>
      </c>
      <c r="V1097" s="9">
        <v>0.42162033103519014</v>
      </c>
      <c r="W1097" s="9">
        <v>0.59456084894769456</v>
      </c>
      <c r="X1097" s="9">
        <v>0.71980754279181025</v>
      </c>
      <c r="Y1097" s="9">
        <v>0.65574137123911747</v>
      </c>
      <c r="Z1097" s="9">
        <v>0.77357961450611923</v>
      </c>
      <c r="AA1097" s="9">
        <v>0.58887784060459192</v>
      </c>
      <c r="AB1097" s="9">
        <v>0.41112215939540825</v>
      </c>
      <c r="AC1097" s="9">
        <v>0.22642038549388085</v>
      </c>
      <c r="AD1097" s="9">
        <v>0.28019245720818931</v>
      </c>
      <c r="AE1097" s="9">
        <v>0.3442586287608832</v>
      </c>
      <c r="AF1097" s="9">
        <v>3.12</v>
      </c>
      <c r="AG1097" s="9">
        <v>0.99933828207847364</v>
      </c>
      <c r="AH1097" s="9">
        <v>1936.14</v>
      </c>
      <c r="AI1097" s="9">
        <v>2104.12</v>
      </c>
      <c r="AJ1097" s="9">
        <v>818.98</v>
      </c>
      <c r="AK1097" s="9">
        <v>615.86</v>
      </c>
      <c r="AL1097" s="9">
        <v>1172.92</v>
      </c>
    </row>
    <row r="1098" spans="1:38" x14ac:dyDescent="0.3">
      <c r="A1098" s="1" t="s">
        <v>10</v>
      </c>
      <c r="B1098" s="1" t="s">
        <v>59</v>
      </c>
      <c r="C1098" s="1" t="s">
        <v>11</v>
      </c>
      <c r="D1098">
        <v>65535</v>
      </c>
      <c r="E1098" s="4" t="str">
        <f>IF((COUNTIF(ML100K[[#This Row],[abbreviation]],"*nIOI"))&gt;=1,"ü","")</f>
        <v>ü</v>
      </c>
      <c r="F1098" s="4" t="str">
        <f>IF(ML100K[[#This Row],[sigWeCoRatedCount]]&gt;=1,"ü","")</f>
        <v>ü</v>
      </c>
      <c r="G1098" s="3">
        <v>71</v>
      </c>
      <c r="H1098" s="9">
        <v>0.37543734512237797</v>
      </c>
      <c r="I1098" s="9">
        <v>0.36235553930730613</v>
      </c>
      <c r="J1098" s="9">
        <v>0.36883716739525785</v>
      </c>
      <c r="K1098" s="9">
        <v>0.74566058522880085</v>
      </c>
      <c r="L1098" s="9">
        <v>0.72721714605497334</v>
      </c>
      <c r="M1098" s="9">
        <v>1.0402131589700241</v>
      </c>
      <c r="N1098" s="9">
        <v>1.0198563869823576</v>
      </c>
      <c r="O1098" s="9">
        <v>0.30456616856174457</v>
      </c>
      <c r="P1098" s="9">
        <v>0.30456616856174457</v>
      </c>
      <c r="Q1098" s="9">
        <v>0.55184302428214771</v>
      </c>
      <c r="R1098" s="9">
        <v>0.41088899912901306</v>
      </c>
      <c r="S1098" s="9">
        <v>0.69543383143825477</v>
      </c>
      <c r="T1098" s="9">
        <v>0.68117776965365318</v>
      </c>
      <c r="U1098" s="9">
        <v>0.74615736401189736</v>
      </c>
      <c r="V1098" s="9">
        <v>0.42164292864906611</v>
      </c>
      <c r="W1098" s="9">
        <v>0.5945077290417452</v>
      </c>
      <c r="X1098" s="9">
        <v>0.7197708360240811</v>
      </c>
      <c r="Y1098" s="9">
        <v>0.65566650909829671</v>
      </c>
      <c r="Z1098" s="9">
        <v>0.77353818032007715</v>
      </c>
      <c r="AA1098" s="9">
        <v>0.58881735898722654</v>
      </c>
      <c r="AB1098" s="9">
        <v>0.41118264101277374</v>
      </c>
      <c r="AC1098" s="9">
        <v>0.22646181967992166</v>
      </c>
      <c r="AD1098" s="9">
        <v>0.28022916397591929</v>
      </c>
      <c r="AE1098" s="9">
        <v>0.34433349090170356</v>
      </c>
      <c r="AF1098" s="9">
        <v>3.12</v>
      </c>
      <c r="AG1098" s="9">
        <v>0.99933828207847364</v>
      </c>
      <c r="AH1098" s="9">
        <v>1936.06</v>
      </c>
      <c r="AI1098" s="9">
        <v>2104</v>
      </c>
      <c r="AJ1098" s="9">
        <v>819.1</v>
      </c>
      <c r="AK1098" s="9">
        <v>615.98</v>
      </c>
      <c r="AL1098" s="9">
        <v>1172.8</v>
      </c>
    </row>
    <row r="1099" spans="1:38" hidden="1" x14ac:dyDescent="0.3">
      <c r="A1099" s="1" t="s">
        <v>10</v>
      </c>
      <c r="B1099" s="1" t="s">
        <v>59</v>
      </c>
      <c r="C1099" s="1" t="s">
        <v>11</v>
      </c>
      <c r="D1099">
        <v>-1</v>
      </c>
      <c r="E1099" s="4" t="str">
        <f>IF((COUNTIF(ML100K[[#This Row],[abbreviation]],"*nIOI"))&gt;=1,"ü","")</f>
        <v>ü</v>
      </c>
      <c r="F1099" s="4" t="str">
        <f>IF(ML100K[[#This Row],[sigWeCoRatedCount]]&gt;=1,"ü","")</f>
        <v/>
      </c>
      <c r="G1099" s="3">
        <v>48</v>
      </c>
      <c r="H1099" s="9">
        <v>0.37788021312903813</v>
      </c>
      <c r="I1099" s="9">
        <v>0.36778236634724659</v>
      </c>
      <c r="J1099" s="9">
        <v>0.37279559859930744</v>
      </c>
      <c r="K1099" s="9">
        <v>0.74493114540156147</v>
      </c>
      <c r="L1099" s="9">
        <v>0.72430997179482481</v>
      </c>
      <c r="M1099" s="9">
        <v>1.0259904551731236</v>
      </c>
      <c r="N1099" s="9">
        <v>1.0128582472689978</v>
      </c>
      <c r="O1099" s="9">
        <v>0.30324620651010098</v>
      </c>
      <c r="P1099" s="9">
        <v>0.30324620651010098</v>
      </c>
      <c r="Q1099" s="9">
        <v>0.55064341972333963</v>
      </c>
      <c r="R1099" s="9">
        <v>0.40977679603439227</v>
      </c>
      <c r="S1099" s="9">
        <v>0.69675379348989941</v>
      </c>
      <c r="T1099" s="9">
        <v>0.68389118317362441</v>
      </c>
      <c r="U1099" s="9">
        <v>0.74526113648463865</v>
      </c>
      <c r="V1099" s="9">
        <v>0.41911342379201044</v>
      </c>
      <c r="W1099" s="9">
        <v>0.59358660133730534</v>
      </c>
      <c r="X1099" s="9">
        <v>0.72392902691416294</v>
      </c>
      <c r="Y1099" s="9">
        <v>0.65395118621487514</v>
      </c>
      <c r="Z1099" s="9">
        <v>0.76725357343990686</v>
      </c>
      <c r="AA1099" s="9">
        <v>0.60052879290734018</v>
      </c>
      <c r="AB1099" s="9">
        <v>0.39947120709266004</v>
      </c>
      <c r="AC1099" s="9">
        <v>0.23274642656009212</v>
      </c>
      <c r="AD1099" s="9">
        <v>0.27607097308583728</v>
      </c>
      <c r="AE1099" s="9">
        <v>0.3460488137851247</v>
      </c>
      <c r="AF1099" s="9">
        <v>3.12</v>
      </c>
      <c r="AG1099" s="9">
        <v>0.99933828207847364</v>
      </c>
      <c r="AH1099" s="9">
        <v>1930.82</v>
      </c>
      <c r="AI1099" s="9">
        <v>2086.92</v>
      </c>
      <c r="AJ1099" s="9">
        <v>795.8</v>
      </c>
      <c r="AK1099" s="9">
        <v>633.05999999999995</v>
      </c>
      <c r="AL1099" s="9">
        <v>1196.0999999999999</v>
      </c>
    </row>
    <row r="1100" spans="1:38" hidden="1" x14ac:dyDescent="0.3">
      <c r="A1100" s="1" t="s">
        <v>10</v>
      </c>
      <c r="B1100" s="1" t="s">
        <v>59</v>
      </c>
      <c r="C1100" s="1" t="s">
        <v>11</v>
      </c>
      <c r="D1100">
        <v>-1</v>
      </c>
      <c r="E1100" s="4" t="str">
        <f>IF((COUNTIF(ML100K[[#This Row],[abbreviation]],"*nIOI"))&gt;=1,"ü","")</f>
        <v>ü</v>
      </c>
      <c r="F1100" s="4" t="str">
        <f>IF(ML100K[[#This Row],[sigWeCoRatedCount]]&gt;=1,"ü","")</f>
        <v/>
      </c>
      <c r="G1100" s="3">
        <v>46</v>
      </c>
      <c r="H1100" s="9">
        <v>0.37807416236782471</v>
      </c>
      <c r="I1100" s="9">
        <v>0.36811308228491812</v>
      </c>
      <c r="J1100" s="9">
        <v>0.37305893158086101</v>
      </c>
      <c r="K1100" s="9">
        <v>0.74492793556932158</v>
      </c>
      <c r="L1100" s="9">
        <v>0.72442025086027784</v>
      </c>
      <c r="M1100" s="9">
        <v>1.026601536374669</v>
      </c>
      <c r="N1100" s="9">
        <v>1.0131635848714537</v>
      </c>
      <c r="O1100" s="9">
        <v>0.30314424345585622</v>
      </c>
      <c r="P1100" s="9">
        <v>0.30314424345585622</v>
      </c>
      <c r="Q1100" s="9">
        <v>0.55055298862437452</v>
      </c>
      <c r="R1100" s="9">
        <v>0.40987023053197125</v>
      </c>
      <c r="S1100" s="9">
        <v>0.69685575654414444</v>
      </c>
      <c r="T1100" s="9">
        <v>0.68405654114245906</v>
      </c>
      <c r="U1100" s="9">
        <v>0.74524992257272371</v>
      </c>
      <c r="V1100" s="9">
        <v>0.41897287715841824</v>
      </c>
      <c r="W1100" s="9">
        <v>0.59358005723899843</v>
      </c>
      <c r="X1100" s="9">
        <v>0.72416392227126591</v>
      </c>
      <c r="Y1100" s="9">
        <v>0.65391024009655918</v>
      </c>
      <c r="Z1100" s="9">
        <v>0.76698022379877295</v>
      </c>
      <c r="AA1100" s="9">
        <v>0.60113285848614773</v>
      </c>
      <c r="AB1100" s="9">
        <v>0.39886714151385266</v>
      </c>
      <c r="AC1100" s="9">
        <v>0.23301977620122818</v>
      </c>
      <c r="AD1100" s="9">
        <v>0.27583607772873375</v>
      </c>
      <c r="AE1100" s="9">
        <v>0.34608975990344154</v>
      </c>
      <c r="AF1100" s="9">
        <v>3.12</v>
      </c>
      <c r="AG1100" s="9">
        <v>0.99933828207847364</v>
      </c>
      <c r="AH1100" s="9">
        <v>1931.26</v>
      </c>
      <c r="AI1100" s="9">
        <v>2086.1799999999998</v>
      </c>
      <c r="AJ1100" s="9">
        <v>794.58</v>
      </c>
      <c r="AK1100" s="9">
        <v>633.79999999999995</v>
      </c>
      <c r="AL1100" s="9">
        <v>1197.32</v>
      </c>
    </row>
    <row r="1101" spans="1:38" hidden="1" x14ac:dyDescent="0.3">
      <c r="A1101" s="1" t="s">
        <v>10</v>
      </c>
      <c r="B1101" s="1" t="s">
        <v>59</v>
      </c>
      <c r="C1101" s="1" t="s">
        <v>11</v>
      </c>
      <c r="D1101">
        <v>-1</v>
      </c>
      <c r="E1101" s="4" t="str">
        <f>IF((COUNTIF(ML100K[[#This Row],[abbreviation]],"*nIOI"))&gt;=1,"ü","")</f>
        <v>ü</v>
      </c>
      <c r="F1101" s="4" t="str">
        <f>IF(ML100K[[#This Row],[sigWeCoRatedCount]]&gt;=1,"ü","")</f>
        <v/>
      </c>
      <c r="G1101" s="3">
        <v>47</v>
      </c>
      <c r="H1101" s="9">
        <v>0.37794479965385325</v>
      </c>
      <c r="I1101" s="9">
        <v>0.3678909719188414</v>
      </c>
      <c r="J1101" s="9">
        <v>0.37288247676326913</v>
      </c>
      <c r="K1101" s="9">
        <v>0.744926214235892</v>
      </c>
      <c r="L1101" s="9">
        <v>0.724437296380681</v>
      </c>
      <c r="M1101" s="9">
        <v>1.0262790449246701</v>
      </c>
      <c r="N1101" s="9">
        <v>1.0130037093306883</v>
      </c>
      <c r="O1101" s="9">
        <v>0.30321215697371801</v>
      </c>
      <c r="P1101" s="9">
        <v>0.30321215697371801</v>
      </c>
      <c r="Q1101" s="9">
        <v>0.55061533876922941</v>
      </c>
      <c r="R1101" s="9">
        <v>0.40973860470531948</v>
      </c>
      <c r="S1101" s="9">
        <v>0.69678784302628183</v>
      </c>
      <c r="T1101" s="9">
        <v>0.68394548595942017</v>
      </c>
      <c r="U1101" s="9">
        <v>0.74525332266851718</v>
      </c>
      <c r="V1101" s="9">
        <v>0.4190664016153085</v>
      </c>
      <c r="W1101" s="9">
        <v>0.59357770439934476</v>
      </c>
      <c r="X1101" s="9">
        <v>0.72401144183296329</v>
      </c>
      <c r="Y1101" s="9">
        <v>0.65393335782088802</v>
      </c>
      <c r="Z1101" s="9">
        <v>0.76714975880611169</v>
      </c>
      <c r="AA1101" s="9">
        <v>0.60074121311272954</v>
      </c>
      <c r="AB1101" s="9">
        <v>0.39925878688727029</v>
      </c>
      <c r="AC1101" s="9">
        <v>0.23285024119388797</v>
      </c>
      <c r="AD1101" s="9">
        <v>0.27598855816703471</v>
      </c>
      <c r="AE1101" s="9">
        <v>0.34606664217911171</v>
      </c>
      <c r="AF1101" s="9">
        <v>3.12</v>
      </c>
      <c r="AG1101" s="9">
        <v>0.99933828207847364</v>
      </c>
      <c r="AH1101" s="9">
        <v>1930.64</v>
      </c>
      <c r="AI1101" s="9">
        <v>2086.64</v>
      </c>
      <c r="AJ1101" s="9">
        <v>795.36</v>
      </c>
      <c r="AK1101" s="9">
        <v>633.34</v>
      </c>
      <c r="AL1101" s="9">
        <v>1196.54</v>
      </c>
    </row>
    <row r="1102" spans="1:38" hidden="1" x14ac:dyDescent="0.3">
      <c r="A1102" s="1" t="s">
        <v>10</v>
      </c>
      <c r="B1102" s="1" t="s">
        <v>59</v>
      </c>
      <c r="C1102" s="1" t="s">
        <v>11</v>
      </c>
      <c r="D1102">
        <v>-1</v>
      </c>
      <c r="E1102" s="4" t="str">
        <f>IF((COUNTIF(ML100K[[#This Row],[abbreviation]],"*nIOI"))&gt;=1,"ü","")</f>
        <v>ü</v>
      </c>
      <c r="F1102" s="4" t="str">
        <f>IF(ML100K[[#This Row],[sigWeCoRatedCount]]&gt;=1,"ü","")</f>
        <v/>
      </c>
      <c r="G1102" s="3">
        <v>30</v>
      </c>
      <c r="H1102" s="9">
        <v>0.37791116224358262</v>
      </c>
      <c r="I1102" s="9">
        <v>0.36788853387592163</v>
      </c>
      <c r="J1102" s="9">
        <v>0.37286467409887791</v>
      </c>
      <c r="K1102" s="9">
        <v>0.74491045356936647</v>
      </c>
      <c r="L1102" s="9">
        <v>0.72466654707588918</v>
      </c>
      <c r="M1102" s="9">
        <v>1.0285286550001413</v>
      </c>
      <c r="N1102" s="9">
        <v>1.0141111870457977</v>
      </c>
      <c r="O1102" s="9">
        <v>0.30322506879181915</v>
      </c>
      <c r="P1102" s="9">
        <v>0.30322506879181915</v>
      </c>
      <c r="Q1102" s="9">
        <v>0.55062483027140074</v>
      </c>
      <c r="R1102" s="9">
        <v>0.41015873374729805</v>
      </c>
      <c r="S1102" s="9">
        <v>0.69677493120818146</v>
      </c>
      <c r="T1102" s="9">
        <v>0.68394426693796084</v>
      </c>
      <c r="U1102" s="9">
        <v>0.74523671740069153</v>
      </c>
      <c r="V1102" s="9">
        <v>0.41905597270162281</v>
      </c>
      <c r="W1102" s="9">
        <v>0.59355578291427902</v>
      </c>
      <c r="X1102" s="9">
        <v>0.72403096068874273</v>
      </c>
      <c r="Y1102" s="9">
        <v>0.6538802015548395</v>
      </c>
      <c r="Z1102" s="9">
        <v>0.7670953394512553</v>
      </c>
      <c r="AA1102" s="9">
        <v>0.60079319442466517</v>
      </c>
      <c r="AB1102" s="9">
        <v>0.39920680557533544</v>
      </c>
      <c r="AC1102" s="9">
        <v>0.23290466054874345</v>
      </c>
      <c r="AD1102" s="9">
        <v>0.27596903931125744</v>
      </c>
      <c r="AE1102" s="9">
        <v>0.34611979844516028</v>
      </c>
      <c r="AF1102" s="9">
        <v>3.12</v>
      </c>
      <c r="AG1102" s="9">
        <v>0.99933828207847364</v>
      </c>
      <c r="AH1102" s="9">
        <v>1932.62</v>
      </c>
      <c r="AI1102" s="9">
        <v>2086.46</v>
      </c>
      <c r="AJ1102" s="9">
        <v>795.24</v>
      </c>
      <c r="AK1102" s="9">
        <v>633.52</v>
      </c>
      <c r="AL1102" s="9">
        <v>1196.6600000000001</v>
      </c>
    </row>
    <row r="1103" spans="1:38" hidden="1" x14ac:dyDescent="0.3">
      <c r="A1103" s="1" t="s">
        <v>10</v>
      </c>
      <c r="B1103" s="1" t="s">
        <v>59</v>
      </c>
      <c r="C1103" s="1" t="s">
        <v>11</v>
      </c>
      <c r="D1103">
        <v>-1</v>
      </c>
      <c r="E1103" s="4" t="str">
        <f>IF((COUNTIF(ML100K[[#This Row],[abbreviation]],"*nIOI"))&gt;=1,"ü","")</f>
        <v>ü</v>
      </c>
      <c r="F1103" s="4" t="str">
        <f>IF(ML100K[[#This Row],[sigWeCoRatedCount]]&gt;=1,"ü","")</f>
        <v/>
      </c>
      <c r="G1103" s="3">
        <v>31</v>
      </c>
      <c r="H1103" s="9">
        <v>0.37762239001791092</v>
      </c>
      <c r="I1103" s="9">
        <v>0.36757807256817826</v>
      </c>
      <c r="J1103" s="9">
        <v>0.37256495221160335</v>
      </c>
      <c r="K1103" s="9">
        <v>0.74481289220910551</v>
      </c>
      <c r="L1103" s="9">
        <v>0.7249167958646241</v>
      </c>
      <c r="M1103" s="9">
        <v>1.0282524869940901</v>
      </c>
      <c r="N1103" s="9">
        <v>1.0139776629535786</v>
      </c>
      <c r="O1103" s="9">
        <v>0.30336498535042222</v>
      </c>
      <c r="P1103" s="9">
        <v>0.30336498535042222</v>
      </c>
      <c r="Q1103" s="9">
        <v>0.55075294279019671</v>
      </c>
      <c r="R1103" s="9">
        <v>0.40970043231656822</v>
      </c>
      <c r="S1103" s="9">
        <v>0.69663501464957767</v>
      </c>
      <c r="T1103" s="9">
        <v>0.68378903628408916</v>
      </c>
      <c r="U1103" s="9">
        <v>0.74514067626971181</v>
      </c>
      <c r="V1103" s="9">
        <v>0.41914820316355417</v>
      </c>
      <c r="W1103" s="9">
        <v>0.59343157878840413</v>
      </c>
      <c r="X1103" s="9">
        <v>0.72387873901253441</v>
      </c>
      <c r="Y1103" s="9">
        <v>0.65374365100537668</v>
      </c>
      <c r="Z1103" s="9">
        <v>0.76705852113916573</v>
      </c>
      <c r="AA1103" s="9">
        <v>0.60051955142901325</v>
      </c>
      <c r="AB1103" s="9">
        <v>0.39948044857098747</v>
      </c>
      <c r="AC1103" s="9">
        <v>0.23294147886083416</v>
      </c>
      <c r="AD1103" s="9">
        <v>0.27612126098746531</v>
      </c>
      <c r="AE1103" s="9">
        <v>0.34625634899462393</v>
      </c>
      <c r="AF1103" s="9">
        <v>3.12</v>
      </c>
      <c r="AG1103" s="9">
        <v>0.99933828207847364</v>
      </c>
      <c r="AH1103" s="9">
        <v>1930.46</v>
      </c>
      <c r="AI1103" s="9">
        <v>2086.36</v>
      </c>
      <c r="AJ1103" s="9">
        <v>795.8</v>
      </c>
      <c r="AK1103" s="9">
        <v>633.62</v>
      </c>
      <c r="AL1103" s="9">
        <v>1196.0999999999999</v>
      </c>
    </row>
    <row r="1104" spans="1:38" hidden="1" x14ac:dyDescent="0.3">
      <c r="A1104" s="1" t="s">
        <v>10</v>
      </c>
      <c r="B1104" s="1" t="s">
        <v>59</v>
      </c>
      <c r="C1104" s="1" t="s">
        <v>11</v>
      </c>
      <c r="D1104">
        <v>-1</v>
      </c>
      <c r="E1104" s="4" t="str">
        <f>IF((COUNTIF(ML100K[[#This Row],[abbreviation]],"*nIOI"))&gt;=1,"ü","")</f>
        <v>ü</v>
      </c>
      <c r="F1104" s="4" t="str">
        <f>IF(ML100K[[#This Row],[sigWeCoRatedCount]]&gt;=1,"ü","")</f>
        <v/>
      </c>
      <c r="G1104" s="3">
        <v>22</v>
      </c>
      <c r="H1104" s="9">
        <v>0.37805444199862187</v>
      </c>
      <c r="I1104" s="9">
        <v>0.36838260274243362</v>
      </c>
      <c r="J1104" s="9">
        <v>0.3731858877534045</v>
      </c>
      <c r="K1104" s="9">
        <v>0.74476269672092887</v>
      </c>
      <c r="L1104" s="9">
        <v>0.72661049582279613</v>
      </c>
      <c r="M1104" s="9">
        <v>1.0328069592545883</v>
      </c>
      <c r="N1104" s="9">
        <v>1.0162203358442163</v>
      </c>
      <c r="O1104" s="9">
        <v>0.30314013593724493</v>
      </c>
      <c r="P1104" s="9">
        <v>0.30314013593724493</v>
      </c>
      <c r="Q1104" s="9">
        <v>0.55054430516251818</v>
      </c>
      <c r="R1104" s="9">
        <v>0.40932681421418027</v>
      </c>
      <c r="S1104" s="9">
        <v>0.69685986406275513</v>
      </c>
      <c r="T1104" s="9">
        <v>0.68419130137121631</v>
      </c>
      <c r="U1104" s="9">
        <v>0.74507013581187942</v>
      </c>
      <c r="V1104" s="9">
        <v>0.41878730330882585</v>
      </c>
      <c r="W1104" s="9">
        <v>0.59337264651894284</v>
      </c>
      <c r="X1104" s="9">
        <v>0.72446632537279443</v>
      </c>
      <c r="Y1104" s="9">
        <v>0.65358811662582705</v>
      </c>
      <c r="Z1104" s="9">
        <v>0.76628912406164573</v>
      </c>
      <c r="AA1104" s="9">
        <v>0.60209347868078755</v>
      </c>
      <c r="AB1104" s="9">
        <v>0.3979065213192125</v>
      </c>
      <c r="AC1104" s="9">
        <v>0.23371087593835393</v>
      </c>
      <c r="AD1104" s="9">
        <v>0.2755336746272054</v>
      </c>
      <c r="AE1104" s="9">
        <v>0.34641188337417173</v>
      </c>
      <c r="AF1104" s="9">
        <v>3.12</v>
      </c>
      <c r="AG1104" s="9">
        <v>0.99933828207847364</v>
      </c>
      <c r="AH1104" s="9">
        <v>1928.7</v>
      </c>
      <c r="AI1104" s="9">
        <v>2084.2800000000002</v>
      </c>
      <c r="AJ1104" s="9">
        <v>792.66</v>
      </c>
      <c r="AK1104" s="9">
        <v>635.70000000000005</v>
      </c>
      <c r="AL1104" s="9">
        <v>1199.24</v>
      </c>
    </row>
    <row r="1105" spans="1:38" hidden="1" x14ac:dyDescent="0.3">
      <c r="A1105" s="1" t="s">
        <v>10</v>
      </c>
      <c r="B1105" s="1" t="s">
        <v>59</v>
      </c>
      <c r="C1105" s="1" t="s">
        <v>11</v>
      </c>
      <c r="D1105">
        <v>-1</v>
      </c>
      <c r="E1105" s="4" t="str">
        <f>IF((COUNTIF(ML100K[[#This Row],[abbreviation]],"*nIOI"))&gt;=1,"ü","")</f>
        <v>ü</v>
      </c>
      <c r="F1105" s="4" t="str">
        <f>IF(ML100K[[#This Row],[sigWeCoRatedCount]]&gt;=1,"ü","")</f>
        <v/>
      </c>
      <c r="G1105" s="3">
        <v>50</v>
      </c>
      <c r="H1105" s="9">
        <v>0.37765857665791414</v>
      </c>
      <c r="I1105" s="9">
        <v>0.36772271991497824</v>
      </c>
      <c r="J1105" s="9">
        <v>0.37265614944191983</v>
      </c>
      <c r="K1105" s="9">
        <v>0.74475497753721109</v>
      </c>
      <c r="L1105" s="9">
        <v>0.72474715616768115</v>
      </c>
      <c r="M1105" s="9">
        <v>1.026835041392028</v>
      </c>
      <c r="N1105" s="9">
        <v>1.0132709116429279</v>
      </c>
      <c r="O1105" s="9">
        <v>0.30334377283113473</v>
      </c>
      <c r="P1105" s="9">
        <v>0.30334377283113473</v>
      </c>
      <c r="Q1105" s="9">
        <v>0.55072914644288107</v>
      </c>
      <c r="R1105" s="9">
        <v>0.4094966394939622</v>
      </c>
      <c r="S1105" s="9">
        <v>0.69665622716886533</v>
      </c>
      <c r="T1105" s="9">
        <v>0.6838613599574902</v>
      </c>
      <c r="U1105" s="9">
        <v>0.7450764910572496</v>
      </c>
      <c r="V1105" s="9">
        <v>0.41906420193121169</v>
      </c>
      <c r="W1105" s="9">
        <v>0.5933660655123737</v>
      </c>
      <c r="X1105" s="9">
        <v>0.72400682660453231</v>
      </c>
      <c r="Y1105" s="9">
        <v>0.65365175005338338</v>
      </c>
      <c r="Z1105" s="9">
        <v>0.76678951081918145</v>
      </c>
      <c r="AA1105" s="9">
        <v>0.60093320909579861</v>
      </c>
      <c r="AB1105" s="9">
        <v>0.39906679090420139</v>
      </c>
      <c r="AC1105" s="9">
        <v>0.23321048918082016</v>
      </c>
      <c r="AD1105" s="9">
        <v>0.27599317339546792</v>
      </c>
      <c r="AE1105" s="9">
        <v>0.34634824994661789</v>
      </c>
      <c r="AF1105" s="9">
        <v>3.12</v>
      </c>
      <c r="AG1105" s="9">
        <v>0.99933828207847364</v>
      </c>
      <c r="AH1105" s="9">
        <v>1929.5</v>
      </c>
      <c r="AI1105" s="9">
        <v>2085.66</v>
      </c>
      <c r="AJ1105" s="9">
        <v>795</v>
      </c>
      <c r="AK1105" s="9">
        <v>634.32000000000005</v>
      </c>
      <c r="AL1105" s="9">
        <v>1196.9000000000001</v>
      </c>
    </row>
    <row r="1106" spans="1:38" x14ac:dyDescent="0.3">
      <c r="A1106" s="1" t="s">
        <v>54</v>
      </c>
      <c r="B1106" s="1" t="s">
        <v>58</v>
      </c>
      <c r="C1106" s="1" t="s">
        <v>55</v>
      </c>
      <c r="D1106">
        <v>65535</v>
      </c>
      <c r="E1106" s="4" t="str">
        <f>IF((COUNTIF(ML100K[[#This Row],[abbreviation]],"*nIOI"))&gt;=1,"ü","")</f>
        <v>ü</v>
      </c>
      <c r="F1106" s="4" t="str">
        <f>IF(ML100K[[#This Row],[sigWeCoRatedCount]]&gt;=1,"ü","")</f>
        <v>ü</v>
      </c>
      <c r="G1106" s="3">
        <v>38</v>
      </c>
      <c r="H1106" s="9">
        <v>0.37974318989036038</v>
      </c>
      <c r="I1106" s="9">
        <v>0.36965346876506877</v>
      </c>
      <c r="J1106" s="9">
        <v>0.37466292198444107</v>
      </c>
      <c r="K1106" s="9">
        <v>0.74564530710343024</v>
      </c>
      <c r="L1106" s="9">
        <v>0.73662523898416365</v>
      </c>
      <c r="M1106" s="9">
        <v>1.0874354515577971</v>
      </c>
      <c r="N1106" s="9">
        <v>1.0427152062425313</v>
      </c>
      <c r="O1106" s="9">
        <v>0.30234891663750879</v>
      </c>
      <c r="P1106" s="9">
        <v>0.30234891663750879</v>
      </c>
      <c r="Q1106" s="9">
        <v>0.54983168929853377</v>
      </c>
      <c r="R1106" s="9">
        <v>0.41248860219033001</v>
      </c>
      <c r="S1106" s="9">
        <v>0.69765108336249071</v>
      </c>
      <c r="T1106" s="9">
        <v>0.6848267343825345</v>
      </c>
      <c r="U1106" s="9">
        <v>0.7459705927982484</v>
      </c>
      <c r="V1106" s="9">
        <v>0.4186305941763705</v>
      </c>
      <c r="W1106" s="9">
        <v>0.59448792879394119</v>
      </c>
      <c r="X1106" s="9">
        <v>0.7247358706776148</v>
      </c>
      <c r="Y1106" s="9">
        <v>0.65500731921274702</v>
      </c>
      <c r="Z1106" s="9">
        <v>0.76785621946122196</v>
      </c>
      <c r="AA1106" s="9">
        <v>0.60179724930384704</v>
      </c>
      <c r="AB1106" s="9">
        <v>0.39820275069615313</v>
      </c>
      <c r="AC1106" s="9">
        <v>0.23214378053877743</v>
      </c>
      <c r="AD1106" s="9">
        <v>0.27526412932238659</v>
      </c>
      <c r="AE1106" s="9">
        <v>0.34499268078725315</v>
      </c>
      <c r="AF1106" s="9">
        <v>3.16</v>
      </c>
      <c r="AG1106" s="9">
        <v>0.99932979851537707</v>
      </c>
      <c r="AH1106" s="9">
        <v>1943.58</v>
      </c>
      <c r="AI1106" s="9">
        <v>2088.54</v>
      </c>
      <c r="AJ1106" s="9">
        <v>793.2</v>
      </c>
      <c r="AK1106" s="9">
        <v>631.41999999999996</v>
      </c>
      <c r="AL1106" s="9">
        <v>1198.68</v>
      </c>
    </row>
    <row r="1107" spans="1:38" hidden="1" x14ac:dyDescent="0.3">
      <c r="A1107" s="1" t="s">
        <v>10</v>
      </c>
      <c r="B1107" s="1" t="s">
        <v>59</v>
      </c>
      <c r="C1107" s="1" t="s">
        <v>11</v>
      </c>
      <c r="D1107">
        <v>-1</v>
      </c>
      <c r="E1107" s="4" t="str">
        <f>IF((COUNTIF(ML100K[[#This Row],[abbreviation]],"*nIOI"))&gt;=1,"ü","")</f>
        <v>ü</v>
      </c>
      <c r="F1107" s="4" t="str">
        <f>IF(ML100K[[#This Row],[sigWeCoRatedCount]]&gt;=1,"ü","")</f>
        <v/>
      </c>
      <c r="G1107" s="3">
        <v>21</v>
      </c>
      <c r="H1107" s="9">
        <v>0.37800164198275055</v>
      </c>
      <c r="I1107" s="9">
        <v>0.36834510481585031</v>
      </c>
      <c r="J1107" s="9">
        <v>0.37314075671039088</v>
      </c>
      <c r="K1107" s="9">
        <v>0.74473915071307806</v>
      </c>
      <c r="L1107" s="9">
        <v>0.72644082826952139</v>
      </c>
      <c r="M1107" s="9">
        <v>1.033155100637756</v>
      </c>
      <c r="N1107" s="9">
        <v>1.016392274319788</v>
      </c>
      <c r="O1107" s="9">
        <v>0.30316565154592534</v>
      </c>
      <c r="P1107" s="9">
        <v>0.30316565154592534</v>
      </c>
      <c r="Q1107" s="9">
        <v>0.55056764814434345</v>
      </c>
      <c r="R1107" s="9">
        <v>0.40965775680905131</v>
      </c>
      <c r="S1107" s="9">
        <v>0.69683434845407477</v>
      </c>
      <c r="T1107" s="9">
        <v>0.68417255240792463</v>
      </c>
      <c r="U1107" s="9">
        <v>0.74504684946150912</v>
      </c>
      <c r="V1107" s="9">
        <v>0.41878977785480892</v>
      </c>
      <c r="W1107" s="9">
        <v>0.59334103293120211</v>
      </c>
      <c r="X1107" s="9">
        <v>0.72446067723002061</v>
      </c>
      <c r="Y1107" s="9">
        <v>0.65354096475272916</v>
      </c>
      <c r="Z1107" s="9">
        <v>0.76624872135772737</v>
      </c>
      <c r="AA1107" s="9">
        <v>0.60209638345812533</v>
      </c>
      <c r="AB1107" s="9">
        <v>0.39790361654187584</v>
      </c>
      <c r="AC1107" s="9">
        <v>0.23375127864227391</v>
      </c>
      <c r="AD1107" s="9">
        <v>0.27553932276997944</v>
      </c>
      <c r="AE1107" s="9">
        <v>0.34645903524727079</v>
      </c>
      <c r="AF1107" s="9">
        <v>3.12</v>
      </c>
      <c r="AG1107" s="9">
        <v>0.99933828207847364</v>
      </c>
      <c r="AH1107" s="9">
        <v>1930.26</v>
      </c>
      <c r="AI1107" s="9">
        <v>2084.16</v>
      </c>
      <c r="AJ1107" s="9">
        <v>792.66</v>
      </c>
      <c r="AK1107" s="9">
        <v>635.82000000000005</v>
      </c>
      <c r="AL1107" s="9">
        <v>1199.24</v>
      </c>
    </row>
    <row r="1108" spans="1:38" hidden="1" x14ac:dyDescent="0.3">
      <c r="A1108" s="1" t="s">
        <v>10</v>
      </c>
      <c r="B1108" s="1" t="s">
        <v>59</v>
      </c>
      <c r="C1108" s="1" t="s">
        <v>11</v>
      </c>
      <c r="D1108">
        <v>-1</v>
      </c>
      <c r="E1108" s="4" t="str">
        <f>IF((COUNTIF(ML100K[[#This Row],[abbreviation]],"*nIOI"))&gt;=1,"ü","")</f>
        <v>ü</v>
      </c>
      <c r="F1108" s="4" t="str">
        <f>IF(ML100K[[#This Row],[sigWeCoRatedCount]]&gt;=1,"ü","")</f>
        <v/>
      </c>
      <c r="G1108" s="3">
        <v>49</v>
      </c>
      <c r="H1108" s="9">
        <v>0.37747608551151485</v>
      </c>
      <c r="I1108" s="9">
        <v>0.3674958988197517</v>
      </c>
      <c r="J1108" s="9">
        <v>0.37245109386937097</v>
      </c>
      <c r="K1108" s="9">
        <v>0.74470654164298489</v>
      </c>
      <c r="L1108" s="9">
        <v>0.72481925291916904</v>
      </c>
      <c r="M1108" s="9">
        <v>1.0268732633851729</v>
      </c>
      <c r="N1108" s="9">
        <v>1.0132923956840663</v>
      </c>
      <c r="O1108" s="9">
        <v>0.30343290515865534</v>
      </c>
      <c r="P1108" s="9">
        <v>0.30343290515865534</v>
      </c>
      <c r="Q1108" s="9">
        <v>0.55081168949852433</v>
      </c>
      <c r="R1108" s="9">
        <v>0.40942456887604761</v>
      </c>
      <c r="S1108" s="9">
        <v>0.69656709484134516</v>
      </c>
      <c r="T1108" s="9">
        <v>0.68374794940987527</v>
      </c>
      <c r="U1108" s="9">
        <v>0.74503057930190542</v>
      </c>
      <c r="V1108" s="9">
        <v>0.41913774794767006</v>
      </c>
      <c r="W1108" s="9">
        <v>0.59330271329467443</v>
      </c>
      <c r="X1108" s="9">
        <v>0.72388970097032579</v>
      </c>
      <c r="Y1108" s="9">
        <v>0.65358638454119089</v>
      </c>
      <c r="Z1108" s="9">
        <v>0.7668198658258748</v>
      </c>
      <c r="AA1108" s="9">
        <v>0.60067603299387484</v>
      </c>
      <c r="AB1108" s="9">
        <v>0.39932396700612433</v>
      </c>
      <c r="AC1108" s="9">
        <v>0.23318013417412395</v>
      </c>
      <c r="AD1108" s="9">
        <v>0.27611029902967521</v>
      </c>
      <c r="AE1108" s="9">
        <v>0.34641361545880905</v>
      </c>
      <c r="AF1108" s="9">
        <v>3.12</v>
      </c>
      <c r="AG1108" s="9">
        <v>0.99933828207847364</v>
      </c>
      <c r="AH1108" s="9">
        <v>1929.16</v>
      </c>
      <c r="AI1108" s="9">
        <v>2085.7399999999998</v>
      </c>
      <c r="AJ1108" s="9">
        <v>795.5</v>
      </c>
      <c r="AK1108" s="9">
        <v>634.24</v>
      </c>
      <c r="AL1108" s="9">
        <v>1196.4000000000001</v>
      </c>
    </row>
    <row r="1109" spans="1:38" hidden="1" x14ac:dyDescent="0.3">
      <c r="A1109" s="1" t="s">
        <v>10</v>
      </c>
      <c r="B1109" s="1" t="s">
        <v>59</v>
      </c>
      <c r="C1109" s="1" t="s">
        <v>11</v>
      </c>
      <c r="D1109">
        <v>-1</v>
      </c>
      <c r="E1109" s="4" t="str">
        <f>IF((COUNTIF(ML100K[[#This Row],[abbreviation]],"*nIOI"))&gt;=1,"ü","")</f>
        <v>ü</v>
      </c>
      <c r="F1109" s="4" t="str">
        <f>IF(ML100K[[#This Row],[sigWeCoRatedCount]]&gt;=1,"ü","")</f>
        <v/>
      </c>
      <c r="G1109" s="3">
        <v>53</v>
      </c>
      <c r="H1109" s="9">
        <v>0.3775836026678927</v>
      </c>
      <c r="I1109" s="9">
        <v>0.36776143106713288</v>
      </c>
      <c r="J1109" s="9">
        <v>0.3726387796890176</v>
      </c>
      <c r="K1109" s="9">
        <v>0.74467100545100628</v>
      </c>
      <c r="L1109" s="9">
        <v>0.72464515972426946</v>
      </c>
      <c r="M1109" s="9">
        <v>1.0266397726609433</v>
      </c>
      <c r="N1109" s="9">
        <v>1.0131772748158785</v>
      </c>
      <c r="O1109" s="9">
        <v>0.3033734517651947</v>
      </c>
      <c r="P1109" s="9">
        <v>0.3033734517651947</v>
      </c>
      <c r="Q1109" s="9">
        <v>0.55076021618331961</v>
      </c>
      <c r="R1109" s="9">
        <v>0.40947979944204238</v>
      </c>
      <c r="S1109" s="9">
        <v>0.6966265482348063</v>
      </c>
      <c r="T1109" s="9">
        <v>0.68388071553356644</v>
      </c>
      <c r="U1109" s="9">
        <v>0.7449875397889929</v>
      </c>
      <c r="V1109" s="9">
        <v>0.41901045186215546</v>
      </c>
      <c r="W1109" s="9">
        <v>0.59325287978345131</v>
      </c>
      <c r="X1109" s="9">
        <v>0.72409910901347163</v>
      </c>
      <c r="Y1109" s="9">
        <v>0.65348449365442063</v>
      </c>
      <c r="Z1109" s="9">
        <v>0.76650935943048848</v>
      </c>
      <c r="AA1109" s="9">
        <v>0.60125207163664529</v>
      </c>
      <c r="AB1109" s="9">
        <v>0.39874792836335476</v>
      </c>
      <c r="AC1109" s="9">
        <v>0.23349064056951208</v>
      </c>
      <c r="AD1109" s="9">
        <v>0.27590089098652892</v>
      </c>
      <c r="AE1109" s="9">
        <v>0.34651550634557937</v>
      </c>
      <c r="AF1109" s="9">
        <v>3.12</v>
      </c>
      <c r="AG1109" s="9">
        <v>0.99933828207847364</v>
      </c>
      <c r="AH1109" s="9">
        <v>1929.42</v>
      </c>
      <c r="AI1109" s="9">
        <v>2084.88</v>
      </c>
      <c r="AJ1109" s="9">
        <v>794.36</v>
      </c>
      <c r="AK1109" s="9">
        <v>635.1</v>
      </c>
      <c r="AL1109" s="9">
        <v>1197.54</v>
      </c>
    </row>
    <row r="1110" spans="1:38" x14ac:dyDescent="0.3">
      <c r="A1110" s="1" t="s">
        <v>10</v>
      </c>
      <c r="B1110" s="1" t="s">
        <v>59</v>
      </c>
      <c r="C1110" s="1" t="s">
        <v>11</v>
      </c>
      <c r="D1110">
        <v>65535</v>
      </c>
      <c r="E1110" s="4" t="str">
        <f>IF((COUNTIF(ML100K[[#This Row],[abbreviation]],"*nIOI"))&gt;=1,"ü","")</f>
        <v>ü</v>
      </c>
      <c r="F1110" s="4" t="str">
        <f>IF(ML100K[[#This Row],[sigWeCoRatedCount]]&gt;=1,"ü","")</f>
        <v>ü</v>
      </c>
      <c r="G1110" s="3">
        <v>73</v>
      </c>
      <c r="H1110" s="9">
        <v>0.37526821227715884</v>
      </c>
      <c r="I1110" s="9">
        <v>0.36225099618439455</v>
      </c>
      <c r="J1110" s="9">
        <v>0.36870085418836468</v>
      </c>
      <c r="K1110" s="9">
        <v>0.74555933565014554</v>
      </c>
      <c r="L1110" s="9">
        <v>0.72734870338129143</v>
      </c>
      <c r="M1110" s="9">
        <v>1.0405229881576232</v>
      </c>
      <c r="N1110" s="9">
        <v>1.0200091122468902</v>
      </c>
      <c r="O1110" s="9">
        <v>0.30464255393044337</v>
      </c>
      <c r="P1110" s="9">
        <v>0.30464255393044337</v>
      </c>
      <c r="Q1110" s="9">
        <v>0.55191175572557094</v>
      </c>
      <c r="R1110" s="9">
        <v>0.41085506849924464</v>
      </c>
      <c r="S1110" s="9">
        <v>0.69535744606955685</v>
      </c>
      <c r="T1110" s="9">
        <v>0.68112549809219847</v>
      </c>
      <c r="U1110" s="9">
        <v>0.74605244221192724</v>
      </c>
      <c r="V1110" s="9">
        <v>0.42164479604517058</v>
      </c>
      <c r="W1110" s="9">
        <v>0.59438014398608729</v>
      </c>
      <c r="X1110" s="9">
        <v>0.71976790236770927</v>
      </c>
      <c r="Y1110" s="9">
        <v>0.65550030990945074</v>
      </c>
      <c r="Z1110" s="9">
        <v>0.77332391582672966</v>
      </c>
      <c r="AA1110" s="9">
        <v>0.58892708035766528</v>
      </c>
      <c r="AB1110" s="9">
        <v>0.41107291964233456</v>
      </c>
      <c r="AC1110" s="9">
        <v>0.22667608417327115</v>
      </c>
      <c r="AD1110" s="9">
        <v>0.28023209763229229</v>
      </c>
      <c r="AE1110" s="9">
        <v>0.3444996900905487</v>
      </c>
      <c r="AF1110" s="9">
        <v>3.12</v>
      </c>
      <c r="AG1110" s="9">
        <v>0.99933828207847364</v>
      </c>
      <c r="AH1110" s="9">
        <v>1935.9</v>
      </c>
      <c r="AI1110" s="9">
        <v>2103.42</v>
      </c>
      <c r="AJ1110" s="9">
        <v>818.88</v>
      </c>
      <c r="AK1110" s="9">
        <v>616.55999999999995</v>
      </c>
      <c r="AL1110" s="9">
        <v>1173.02</v>
      </c>
    </row>
    <row r="1111" spans="1:38" hidden="1" x14ac:dyDescent="0.3">
      <c r="A1111" s="1" t="s">
        <v>10</v>
      </c>
      <c r="B1111" s="1" t="s">
        <v>59</v>
      </c>
      <c r="C1111" s="1" t="s">
        <v>11</v>
      </c>
      <c r="D1111">
        <v>-1</v>
      </c>
      <c r="E1111" s="4" t="str">
        <f>IF((COUNTIF(ML100K[[#This Row],[abbreviation]],"*nIOI"))&gt;=1,"ü","")</f>
        <v>ü</v>
      </c>
      <c r="F1111" s="4" t="str">
        <f>IF(ML100K[[#This Row],[sigWeCoRatedCount]]&gt;=1,"ü","")</f>
        <v/>
      </c>
      <c r="G1111" s="3">
        <v>52</v>
      </c>
      <c r="H1111" s="9">
        <v>0.37734682423714916</v>
      </c>
      <c r="I1111" s="9">
        <v>0.36747852781527335</v>
      </c>
      <c r="J1111" s="9">
        <v>0.37237866178249246</v>
      </c>
      <c r="K1111" s="9">
        <v>0.74460100221269965</v>
      </c>
      <c r="L1111" s="9">
        <v>0.72483195570354553</v>
      </c>
      <c r="M1111" s="9">
        <v>1.0268519436149284</v>
      </c>
      <c r="N1111" s="9">
        <v>1.0132812692356647</v>
      </c>
      <c r="O1111" s="9">
        <v>0.3034880744106771</v>
      </c>
      <c r="P1111" s="9">
        <v>0.3034880744106771</v>
      </c>
      <c r="Q1111" s="9">
        <v>0.55086252048391993</v>
      </c>
      <c r="R1111" s="9">
        <v>0.40933541855125549</v>
      </c>
      <c r="S1111" s="9">
        <v>0.69651192558932307</v>
      </c>
      <c r="T1111" s="9">
        <v>0.68373926390763695</v>
      </c>
      <c r="U1111" s="9">
        <v>0.74491941089724112</v>
      </c>
      <c r="V1111" s="9">
        <v>0.41910137022894628</v>
      </c>
      <c r="W1111" s="9">
        <v>0.59316746675615761</v>
      </c>
      <c r="X1111" s="9">
        <v>0.7239487704296651</v>
      </c>
      <c r="Y1111" s="9">
        <v>0.6533980538074845</v>
      </c>
      <c r="Z1111" s="9">
        <v>0.76652719076029907</v>
      </c>
      <c r="AA1111" s="9">
        <v>0.60095133705497328</v>
      </c>
      <c r="AB1111" s="9">
        <v>0.39904866294502683</v>
      </c>
      <c r="AC1111" s="9">
        <v>0.23347280923970029</v>
      </c>
      <c r="AD1111" s="9">
        <v>0.27605122957033468</v>
      </c>
      <c r="AE1111" s="9">
        <v>0.34660194619251522</v>
      </c>
      <c r="AF1111" s="9">
        <v>3.12</v>
      </c>
      <c r="AG1111" s="9">
        <v>0.99933828207847364</v>
      </c>
      <c r="AH1111" s="9">
        <v>1928.74</v>
      </c>
      <c r="AI1111" s="9">
        <v>2084.94</v>
      </c>
      <c r="AJ1111" s="9">
        <v>794.96</v>
      </c>
      <c r="AK1111" s="9">
        <v>635.04</v>
      </c>
      <c r="AL1111" s="9">
        <v>1196.94</v>
      </c>
    </row>
    <row r="1112" spans="1:38" hidden="1" x14ac:dyDescent="0.3">
      <c r="A1112" s="1" t="s">
        <v>10</v>
      </c>
      <c r="B1112" s="1" t="s">
        <v>59</v>
      </c>
      <c r="C1112" s="1" t="s">
        <v>11</v>
      </c>
      <c r="D1112">
        <v>-1</v>
      </c>
      <c r="E1112" s="4" t="str">
        <f>IF((COUNTIF(ML100K[[#This Row],[abbreviation]],"*nIOI"))&gt;=1,"ü","")</f>
        <v>ü</v>
      </c>
      <c r="F1112" s="4" t="str">
        <f>IF(ML100K[[#This Row],[sigWeCoRatedCount]]&gt;=1,"ü","")</f>
        <v/>
      </c>
      <c r="G1112" s="3">
        <v>23</v>
      </c>
      <c r="H1112" s="9">
        <v>0.37756508997484645</v>
      </c>
      <c r="I1112" s="9">
        <v>0.36785899349890616</v>
      </c>
      <c r="J1112" s="9">
        <v>0.37267922376296414</v>
      </c>
      <c r="K1112" s="9">
        <v>0.74458904500213174</v>
      </c>
      <c r="L1112" s="9">
        <v>0.7263385461878944</v>
      </c>
      <c r="M1112" s="9">
        <v>1.032169730050156</v>
      </c>
      <c r="N1112" s="9">
        <v>1.0159082867575455</v>
      </c>
      <c r="O1112" s="9">
        <v>0.30337340410124986</v>
      </c>
      <c r="P1112" s="9">
        <v>0.30337340410124986</v>
      </c>
      <c r="Q1112" s="9">
        <v>0.55075753985212506</v>
      </c>
      <c r="R1112" s="9">
        <v>0.40950527171639994</v>
      </c>
      <c r="S1112" s="9">
        <v>0.69662659589874965</v>
      </c>
      <c r="T1112" s="9">
        <v>0.68392949674945269</v>
      </c>
      <c r="U1112" s="9">
        <v>0.74489762323114683</v>
      </c>
      <c r="V1112" s="9">
        <v>0.4189367068847174</v>
      </c>
      <c r="W1112" s="9">
        <v>0.59315269329743625</v>
      </c>
      <c r="X1112" s="9">
        <v>0.72422372953869285</v>
      </c>
      <c r="Y1112" s="9">
        <v>0.65334136043615387</v>
      </c>
      <c r="Z1112" s="9">
        <v>0.76618897086391224</v>
      </c>
      <c r="AA1112" s="9">
        <v>0.60167002263499392</v>
      </c>
      <c r="AB1112" s="9">
        <v>0.39832997736500669</v>
      </c>
      <c r="AC1112" s="9">
        <v>0.23381102913608812</v>
      </c>
      <c r="AD1112" s="9">
        <v>0.2757762704613072</v>
      </c>
      <c r="AE1112" s="9">
        <v>0.34665863956384663</v>
      </c>
      <c r="AF1112" s="9">
        <v>3.12</v>
      </c>
      <c r="AG1112" s="9">
        <v>0.99933828207847364</v>
      </c>
      <c r="AH1112" s="9">
        <v>1929.54</v>
      </c>
      <c r="AI1112" s="9">
        <v>2084.02</v>
      </c>
      <c r="AJ1112" s="9">
        <v>793.5</v>
      </c>
      <c r="AK1112" s="9">
        <v>635.96</v>
      </c>
      <c r="AL1112" s="9">
        <v>1198.4000000000001</v>
      </c>
    </row>
    <row r="1113" spans="1:38" x14ac:dyDescent="0.3">
      <c r="A1113" s="1" t="s">
        <v>54</v>
      </c>
      <c r="B1113" s="1" t="s">
        <v>58</v>
      </c>
      <c r="C1113" s="1" t="s">
        <v>55</v>
      </c>
      <c r="D1113">
        <v>65535</v>
      </c>
      <c r="E1113" s="4" t="str">
        <f>IF((COUNTIF(ML100K[[#This Row],[abbreviation]],"*nIOI"))&gt;=1,"ü","")</f>
        <v>ü</v>
      </c>
      <c r="F1113" s="4" t="str">
        <f>IF(ML100K[[#This Row],[sigWeCoRatedCount]]&gt;=1,"ü","")</f>
        <v>ü</v>
      </c>
      <c r="G1113" s="3">
        <v>39</v>
      </c>
      <c r="H1113" s="9">
        <v>0.37946862705018991</v>
      </c>
      <c r="I1113" s="9">
        <v>0.36937199422620459</v>
      </c>
      <c r="J1113" s="9">
        <v>0.37438495279820866</v>
      </c>
      <c r="K1113" s="9">
        <v>0.74555647638549349</v>
      </c>
      <c r="L1113" s="9">
        <v>0.73717701725550244</v>
      </c>
      <c r="M1113" s="9">
        <v>1.0888107459360041</v>
      </c>
      <c r="N1113" s="9">
        <v>1.0433756284542526</v>
      </c>
      <c r="O1113" s="9">
        <v>0.30247195619013911</v>
      </c>
      <c r="P1113" s="9">
        <v>0.30247195619013911</v>
      </c>
      <c r="Q1113" s="9">
        <v>0.5499425807021453</v>
      </c>
      <c r="R1113" s="9">
        <v>0.41214055638256181</v>
      </c>
      <c r="S1113" s="9">
        <v>0.69752804380986122</v>
      </c>
      <c r="T1113" s="9">
        <v>0.68468599711310263</v>
      </c>
      <c r="U1113" s="9">
        <v>0.7458815456326211</v>
      </c>
      <c r="V1113" s="9">
        <v>0.41870372935133238</v>
      </c>
      <c r="W1113" s="9">
        <v>0.59437517682964003</v>
      </c>
      <c r="X1113" s="9">
        <v>0.72461361562205084</v>
      </c>
      <c r="Y1113" s="9">
        <v>0.65485501142813951</v>
      </c>
      <c r="Z1113" s="9">
        <v>0.76779994225361492</v>
      </c>
      <c r="AA1113" s="9">
        <v>0.60157205197259078</v>
      </c>
      <c r="AB1113" s="9">
        <v>0.39842794802740972</v>
      </c>
      <c r="AC1113" s="9">
        <v>0.23220005774638516</v>
      </c>
      <c r="AD1113" s="9">
        <v>0.27538638437795027</v>
      </c>
      <c r="AE1113" s="9">
        <v>0.3451449885718601</v>
      </c>
      <c r="AF1113" s="9">
        <v>3.16</v>
      </c>
      <c r="AG1113" s="9">
        <v>0.99932979851537707</v>
      </c>
      <c r="AH1113" s="9">
        <v>1941.94</v>
      </c>
      <c r="AI1113" s="9">
        <v>2088.4</v>
      </c>
      <c r="AJ1113" s="9">
        <v>793.64</v>
      </c>
      <c r="AK1113" s="9">
        <v>631.55999999999995</v>
      </c>
      <c r="AL1113" s="9">
        <v>1198.24</v>
      </c>
    </row>
    <row r="1114" spans="1:38" hidden="1" x14ac:dyDescent="0.3">
      <c r="A1114" s="1" t="s">
        <v>10</v>
      </c>
      <c r="B1114" s="1" t="s">
        <v>59</v>
      </c>
      <c r="C1114" s="1" t="s">
        <v>11</v>
      </c>
      <c r="D1114">
        <v>-1</v>
      </c>
      <c r="E1114" s="4" t="str">
        <f>IF((COUNTIF(ML100K[[#This Row],[abbreviation]],"*nIOI"))&gt;=1,"ü","")</f>
        <v>ü</v>
      </c>
      <c r="F1114" s="4" t="str">
        <f>IF(ML100K[[#This Row],[sigWeCoRatedCount]]&gt;=1,"ü","")</f>
        <v/>
      </c>
      <c r="G1114" s="3">
        <v>51</v>
      </c>
      <c r="H1114" s="9">
        <v>0.3772753803303282</v>
      </c>
      <c r="I1114" s="9">
        <v>0.36742100698186214</v>
      </c>
      <c r="J1114" s="9">
        <v>0.3723142398516886</v>
      </c>
      <c r="K1114" s="9">
        <v>0.74456431095633202</v>
      </c>
      <c r="L1114" s="9">
        <v>0.72479802959584205</v>
      </c>
      <c r="M1114" s="9">
        <v>1.0266991972519657</v>
      </c>
      <c r="N1114" s="9">
        <v>1.0132036212526074</v>
      </c>
      <c r="O1114" s="9">
        <v>0.30352204741713718</v>
      </c>
      <c r="P1114" s="9">
        <v>0.30352204741713718</v>
      </c>
      <c r="Q1114" s="9">
        <v>0.55089112696174547</v>
      </c>
      <c r="R1114" s="9">
        <v>0.40933539511449951</v>
      </c>
      <c r="S1114" s="9">
        <v>0.6964779525828626</v>
      </c>
      <c r="T1114" s="9">
        <v>0.68371050349093199</v>
      </c>
      <c r="U1114" s="9">
        <v>0.74488226552142778</v>
      </c>
      <c r="V1114" s="9">
        <v>0.41910809995120285</v>
      </c>
      <c r="W1114" s="9">
        <v>0.593123385089666</v>
      </c>
      <c r="X1114" s="9">
        <v>0.72393414349594631</v>
      </c>
      <c r="Y1114" s="9">
        <v>0.65334123683438339</v>
      </c>
      <c r="Z1114" s="9">
        <v>0.76646661857638476</v>
      </c>
      <c r="AA1114" s="9">
        <v>0.60095438840547688</v>
      </c>
      <c r="AB1114" s="9">
        <v>0.39904561159452256</v>
      </c>
      <c r="AC1114" s="9">
        <v>0.23353338142361491</v>
      </c>
      <c r="AD1114" s="9">
        <v>0.27606585650405496</v>
      </c>
      <c r="AE1114" s="9">
        <v>0.34665876316561683</v>
      </c>
      <c r="AF1114" s="9">
        <v>3.12</v>
      </c>
      <c r="AG1114" s="9">
        <v>0.99933828207847364</v>
      </c>
      <c r="AH1114" s="9">
        <v>1928.74</v>
      </c>
      <c r="AI1114" s="9">
        <v>2084.7800000000002</v>
      </c>
      <c r="AJ1114" s="9">
        <v>794.96</v>
      </c>
      <c r="AK1114" s="9">
        <v>635.20000000000005</v>
      </c>
      <c r="AL1114" s="9">
        <v>1196.94</v>
      </c>
    </row>
    <row r="1115" spans="1:38" hidden="1" x14ac:dyDescent="0.3">
      <c r="A1115" s="1" t="s">
        <v>10</v>
      </c>
      <c r="B1115" s="1" t="s">
        <v>59</v>
      </c>
      <c r="C1115" s="1" t="s">
        <v>11</v>
      </c>
      <c r="D1115">
        <v>-1</v>
      </c>
      <c r="E1115" s="4" t="str">
        <f>IF((COUNTIF(ML100K[[#This Row],[abbreviation]],"*nIOI"))&gt;=1,"ü","")</f>
        <v>ü</v>
      </c>
      <c r="F1115" s="4" t="str">
        <f>IF(ML100K[[#This Row],[sigWeCoRatedCount]]&gt;=1,"ü","")</f>
        <v/>
      </c>
      <c r="G1115" s="3">
        <v>24</v>
      </c>
      <c r="H1115" s="9">
        <v>0.37717180169122472</v>
      </c>
      <c r="I1115" s="9">
        <v>0.36726566841401725</v>
      </c>
      <c r="J1115" s="9">
        <v>0.37218460953253313</v>
      </c>
      <c r="K1115" s="9">
        <v>0.7445635417551616</v>
      </c>
      <c r="L1115" s="9">
        <v>0.72591841903583676</v>
      </c>
      <c r="M1115" s="9">
        <v>1.0316648700354005</v>
      </c>
      <c r="N1115" s="9">
        <v>1.0156586635295892</v>
      </c>
      <c r="O1115" s="9">
        <v>0.30356439321982526</v>
      </c>
      <c r="P1115" s="9">
        <v>0.30356439321982526</v>
      </c>
      <c r="Q1115" s="9">
        <v>0.55092983405791007</v>
      </c>
      <c r="R1115" s="9">
        <v>0.40992543132146614</v>
      </c>
      <c r="S1115" s="9">
        <v>0.69643560678017402</v>
      </c>
      <c r="T1115" s="9">
        <v>0.68363283420700949</v>
      </c>
      <c r="U1115" s="9">
        <v>0.74488225285700693</v>
      </c>
      <c r="V1115" s="9">
        <v>0.41916994370675642</v>
      </c>
      <c r="W1115" s="9">
        <v>0.59311970992328111</v>
      </c>
      <c r="X1115" s="9">
        <v>0.72384329451467699</v>
      </c>
      <c r="Y1115" s="9">
        <v>0.65332850717654856</v>
      </c>
      <c r="Z1115" s="9">
        <v>0.76655894836140415</v>
      </c>
      <c r="AA1115" s="9">
        <v>0.60070672005261327</v>
      </c>
      <c r="AB1115" s="9">
        <v>0.39929327994738617</v>
      </c>
      <c r="AC1115" s="9">
        <v>0.23344105163859699</v>
      </c>
      <c r="AD1115" s="9">
        <v>0.27615670548532339</v>
      </c>
      <c r="AE1115" s="9">
        <v>0.34667149282345278</v>
      </c>
      <c r="AF1115" s="9">
        <v>3.12</v>
      </c>
      <c r="AG1115" s="9">
        <v>0.99933828207847364</v>
      </c>
      <c r="AH1115" s="9">
        <v>1931.52</v>
      </c>
      <c r="AI1115" s="9">
        <v>2085.02</v>
      </c>
      <c r="AJ1115" s="9">
        <v>795.4</v>
      </c>
      <c r="AK1115" s="9">
        <v>634.96</v>
      </c>
      <c r="AL1115" s="9">
        <v>1196.5</v>
      </c>
    </row>
    <row r="1116" spans="1:38" hidden="1" x14ac:dyDescent="0.3">
      <c r="A1116" s="1" t="s">
        <v>10</v>
      </c>
      <c r="B1116" s="1" t="s">
        <v>59</v>
      </c>
      <c r="C1116" s="1" t="s">
        <v>11</v>
      </c>
      <c r="D1116">
        <v>-1</v>
      </c>
      <c r="E1116" s="4" t="str">
        <f>IF((COUNTIF(ML100K[[#This Row],[abbreviation]],"*nIOI"))&gt;=1,"ü","")</f>
        <v>ü</v>
      </c>
      <c r="F1116" s="4" t="str">
        <f>IF(ML100K[[#This Row],[sigWeCoRatedCount]]&gt;=1,"ü","")</f>
        <v/>
      </c>
      <c r="G1116" s="3">
        <v>54</v>
      </c>
      <c r="H1116" s="9">
        <v>0.37726178397879984</v>
      </c>
      <c r="I1116" s="9">
        <v>0.36749465957991301</v>
      </c>
      <c r="J1116" s="9">
        <v>0.37234483650400951</v>
      </c>
      <c r="K1116" s="9">
        <v>0.74451800005292579</v>
      </c>
      <c r="L1116" s="9">
        <v>0.72512477363179362</v>
      </c>
      <c r="M1116" s="9">
        <v>1.0275947685420153</v>
      </c>
      <c r="N1116" s="9">
        <v>1.0136462876582557</v>
      </c>
      <c r="O1116" s="9">
        <v>0.30352622700096094</v>
      </c>
      <c r="P1116" s="9">
        <v>0.30352622700096094</v>
      </c>
      <c r="Q1116" s="9">
        <v>0.55089829106785804</v>
      </c>
      <c r="R1116" s="9">
        <v>0.40912751727537172</v>
      </c>
      <c r="S1116" s="9">
        <v>0.69647377299903901</v>
      </c>
      <c r="T1116" s="9">
        <v>0.68374732978995667</v>
      </c>
      <c r="U1116" s="9">
        <v>0.74483271234619919</v>
      </c>
      <c r="V1116" s="9">
        <v>0.4190573063241097</v>
      </c>
      <c r="W1116" s="9">
        <v>0.59305894660147385</v>
      </c>
      <c r="X1116" s="9">
        <v>0.72401957697000463</v>
      </c>
      <c r="Y1116" s="9">
        <v>0.65324220700879287</v>
      </c>
      <c r="Z1116" s="9">
        <v>0.76627559101176257</v>
      </c>
      <c r="AA1116" s="9">
        <v>0.60121906856815144</v>
      </c>
      <c r="AB1116" s="9">
        <v>0.39878093143184845</v>
      </c>
      <c r="AC1116" s="9">
        <v>0.23372440898823829</v>
      </c>
      <c r="AD1116" s="9">
        <v>0.27598042302999404</v>
      </c>
      <c r="AE1116" s="9">
        <v>0.34675779299120657</v>
      </c>
      <c r="AF1116" s="9">
        <v>3.12</v>
      </c>
      <c r="AG1116" s="9">
        <v>0.99933828207847364</v>
      </c>
      <c r="AH1116" s="9">
        <v>1927.76</v>
      </c>
      <c r="AI1116" s="9">
        <v>2084.2399999999998</v>
      </c>
      <c r="AJ1116" s="9">
        <v>794.44</v>
      </c>
      <c r="AK1116" s="9">
        <v>635.74</v>
      </c>
      <c r="AL1116" s="9">
        <v>1197.46</v>
      </c>
    </row>
    <row r="1117" spans="1:38" x14ac:dyDescent="0.3">
      <c r="A1117" s="1" t="s">
        <v>10</v>
      </c>
      <c r="B1117" s="1" t="s">
        <v>59</v>
      </c>
      <c r="C1117" s="1" t="s">
        <v>11</v>
      </c>
      <c r="D1117">
        <v>65535</v>
      </c>
      <c r="E1117" s="4" t="str">
        <f>IF((COUNTIF(ML100K[[#This Row],[abbreviation]],"*nIOI"))&gt;=1,"ü","")</f>
        <v>ü</v>
      </c>
      <c r="F1117" s="4" t="str">
        <f>IF(ML100K[[#This Row],[sigWeCoRatedCount]]&gt;=1,"ü","")</f>
        <v>ü</v>
      </c>
      <c r="G1117" s="3">
        <v>75</v>
      </c>
      <c r="H1117" s="9">
        <v>0.37519111311539644</v>
      </c>
      <c r="I1117" s="9">
        <v>0.36229395324155439</v>
      </c>
      <c r="J1117" s="9">
        <v>0.36868490023280742</v>
      </c>
      <c r="K1117" s="9">
        <v>0.74547127610039887</v>
      </c>
      <c r="L1117" s="9">
        <v>0.72755246379987315</v>
      </c>
      <c r="M1117" s="9">
        <v>1.0405909900442496</v>
      </c>
      <c r="N1117" s="9">
        <v>1.0200424865122006</v>
      </c>
      <c r="O1117" s="9">
        <v>0.304668029854617</v>
      </c>
      <c r="P1117" s="9">
        <v>0.304668029854617</v>
      </c>
      <c r="Q1117" s="9">
        <v>0.55193532993595273</v>
      </c>
      <c r="R1117" s="9">
        <v>0.41059614873819561</v>
      </c>
      <c r="S1117" s="9">
        <v>0.69533197014538317</v>
      </c>
      <c r="T1117" s="9">
        <v>0.68114697662077683</v>
      </c>
      <c r="U1117" s="9">
        <v>0.7459570439868084</v>
      </c>
      <c r="V1117" s="9">
        <v>0.42159068542925526</v>
      </c>
      <c r="W1117" s="9">
        <v>0.59426767062954422</v>
      </c>
      <c r="X1117" s="9">
        <v>0.7198580217357704</v>
      </c>
      <c r="Y1117" s="9">
        <v>0.65533309137962548</v>
      </c>
      <c r="Z1117" s="9">
        <v>0.77302829941356899</v>
      </c>
      <c r="AA1117" s="9">
        <v>0.58926565382798513</v>
      </c>
      <c r="AB1117" s="9">
        <v>0.41073434617201471</v>
      </c>
      <c r="AC1117" s="9">
        <v>0.2269717005864316</v>
      </c>
      <c r="AD1117" s="9">
        <v>0.28014197826422926</v>
      </c>
      <c r="AE1117" s="9">
        <v>0.34466690862037502</v>
      </c>
      <c r="AF1117" s="9">
        <v>3.12</v>
      </c>
      <c r="AG1117" s="9">
        <v>0.99933828207847364</v>
      </c>
      <c r="AH1117" s="9">
        <v>1934.68</v>
      </c>
      <c r="AI1117" s="9">
        <v>2102.62</v>
      </c>
      <c r="AJ1117" s="9">
        <v>818.2</v>
      </c>
      <c r="AK1117" s="9">
        <v>617.36</v>
      </c>
      <c r="AL1117" s="9">
        <v>1173.7</v>
      </c>
    </row>
    <row r="1118" spans="1:38" hidden="1" x14ac:dyDescent="0.3">
      <c r="A1118" s="1" t="s">
        <v>10</v>
      </c>
      <c r="B1118" s="1" t="s">
        <v>59</v>
      </c>
      <c r="C1118" s="1" t="s">
        <v>11</v>
      </c>
      <c r="D1118">
        <v>-1</v>
      </c>
      <c r="E1118" s="4" t="str">
        <f>IF((COUNTIF(ML100K[[#This Row],[abbreviation]],"*nIOI"))&gt;=1,"ü","")</f>
        <v>ü</v>
      </c>
      <c r="F1118" s="4" t="str">
        <f>IF(ML100K[[#This Row],[sigWeCoRatedCount]]&gt;=1,"ü","")</f>
        <v/>
      </c>
      <c r="G1118" s="3">
        <v>57</v>
      </c>
      <c r="H1118" s="9">
        <v>0.37721575016790809</v>
      </c>
      <c r="I1118" s="9">
        <v>0.36747188567181449</v>
      </c>
      <c r="J1118" s="9">
        <v>0.37231056144418023</v>
      </c>
      <c r="K1118" s="9">
        <v>0.74447844704515853</v>
      </c>
      <c r="L1118" s="9">
        <v>0.72496352386905671</v>
      </c>
      <c r="M1118" s="9">
        <v>1.0275184120794039</v>
      </c>
      <c r="N1118" s="9">
        <v>1.0136127187621129</v>
      </c>
      <c r="O1118" s="9">
        <v>0.30354747105735164</v>
      </c>
      <c r="P1118" s="9">
        <v>0.30354747105735164</v>
      </c>
      <c r="Q1118" s="9">
        <v>0.5509190308327031</v>
      </c>
      <c r="R1118" s="9">
        <v>0.40933121728708904</v>
      </c>
      <c r="S1118" s="9">
        <v>0.6964525289426482</v>
      </c>
      <c r="T1118" s="9">
        <v>0.68373594283590555</v>
      </c>
      <c r="U1118" s="9">
        <v>0.74479146700461696</v>
      </c>
      <c r="V1118" s="9">
        <v>0.41905218086105422</v>
      </c>
      <c r="W1118" s="9">
        <v>0.59300836364013243</v>
      </c>
      <c r="X1118" s="9">
        <v>0.72403137033298537</v>
      </c>
      <c r="Y1118" s="9">
        <v>0.65318437983492172</v>
      </c>
      <c r="Z1118" s="9">
        <v>0.76617791832376159</v>
      </c>
      <c r="AA1118" s="9">
        <v>0.60129396734805207</v>
      </c>
      <c r="AB1118" s="9">
        <v>0.39870603265194787</v>
      </c>
      <c r="AC1118" s="9">
        <v>0.2338220816762383</v>
      </c>
      <c r="AD1118" s="9">
        <v>0.27596862966701319</v>
      </c>
      <c r="AE1118" s="9">
        <v>0.34681562016507828</v>
      </c>
      <c r="AF1118" s="9">
        <v>3.12</v>
      </c>
      <c r="AG1118" s="9">
        <v>0.99933828207847364</v>
      </c>
      <c r="AH1118" s="9">
        <v>1928.72</v>
      </c>
      <c r="AI1118" s="9">
        <v>2083.98</v>
      </c>
      <c r="AJ1118" s="9">
        <v>794.28</v>
      </c>
      <c r="AK1118" s="9">
        <v>636</v>
      </c>
      <c r="AL1118" s="9">
        <v>1197.6199999999999</v>
      </c>
    </row>
    <row r="1119" spans="1:38" x14ac:dyDescent="0.3">
      <c r="A1119" s="1" t="s">
        <v>10</v>
      </c>
      <c r="B1119" s="1" t="s">
        <v>59</v>
      </c>
      <c r="C1119" s="1" t="s">
        <v>11</v>
      </c>
      <c r="D1119">
        <v>65535</v>
      </c>
      <c r="E1119" s="4" t="str">
        <f>IF((COUNTIF(ML100K[[#This Row],[abbreviation]],"*nIOI"))&gt;=1,"ü","")</f>
        <v>ü</v>
      </c>
      <c r="F1119" s="4" t="str">
        <f>IF(ML100K[[#This Row],[sigWeCoRatedCount]]&gt;=1,"ü","")</f>
        <v>ü</v>
      </c>
      <c r="G1119" s="3">
        <v>74</v>
      </c>
      <c r="H1119" s="9">
        <v>0.37509288887338588</v>
      </c>
      <c r="I1119" s="9">
        <v>0.36213666646910647</v>
      </c>
      <c r="J1119" s="9">
        <v>0.36855658777856398</v>
      </c>
      <c r="K1119" s="9">
        <v>0.74546585948620825</v>
      </c>
      <c r="L1119" s="9">
        <v>0.72751426975794564</v>
      </c>
      <c r="M1119" s="9">
        <v>1.0405867536471178</v>
      </c>
      <c r="N1119" s="9">
        <v>1.02003897817792</v>
      </c>
      <c r="O1119" s="9">
        <v>0.30471897534454578</v>
      </c>
      <c r="P1119" s="9">
        <v>0.30471897534454578</v>
      </c>
      <c r="Q1119" s="9">
        <v>0.55198132160544167</v>
      </c>
      <c r="R1119" s="9">
        <v>0.41064283624436243</v>
      </c>
      <c r="S1119" s="9">
        <v>0.69528102465545316</v>
      </c>
      <c r="T1119" s="9">
        <v>0.68106833323455329</v>
      </c>
      <c r="U1119" s="9">
        <v>0.74595543649937546</v>
      </c>
      <c r="V1119" s="9">
        <v>0.42165161176390076</v>
      </c>
      <c r="W1119" s="9">
        <v>0.59426043049707866</v>
      </c>
      <c r="X1119" s="9">
        <v>0.71975776304328221</v>
      </c>
      <c r="Y1119" s="9">
        <v>0.65533512583010378</v>
      </c>
      <c r="Z1119" s="9">
        <v>0.7731329730513401</v>
      </c>
      <c r="AA1119" s="9">
        <v>0.58900369341776537</v>
      </c>
      <c r="AB1119" s="9">
        <v>0.41099630658223457</v>
      </c>
      <c r="AC1119" s="9">
        <v>0.22686702694865885</v>
      </c>
      <c r="AD1119" s="9">
        <v>0.28024223695671735</v>
      </c>
      <c r="AE1119" s="9">
        <v>0.34466487416989677</v>
      </c>
      <c r="AF1119" s="9">
        <v>3.12</v>
      </c>
      <c r="AG1119" s="9">
        <v>0.99933828207847364</v>
      </c>
      <c r="AH1119" s="9">
        <v>1934.9</v>
      </c>
      <c r="AI1119" s="9">
        <v>2102.9</v>
      </c>
      <c r="AJ1119" s="9">
        <v>818.72</v>
      </c>
      <c r="AK1119" s="9">
        <v>617.08000000000004</v>
      </c>
      <c r="AL1119" s="9">
        <v>1173.18</v>
      </c>
    </row>
    <row r="1120" spans="1:38" x14ac:dyDescent="0.3">
      <c r="A1120" s="1" t="s">
        <v>10</v>
      </c>
      <c r="B1120" s="1" t="s">
        <v>59</v>
      </c>
      <c r="C1120" s="1" t="s">
        <v>11</v>
      </c>
      <c r="D1120">
        <v>65535</v>
      </c>
      <c r="E1120" s="4" t="str">
        <f>IF((COUNTIF(ML100K[[#This Row],[abbreviation]],"*nIOI"))&gt;=1,"ü","")</f>
        <v>ü</v>
      </c>
      <c r="F1120" s="4" t="str">
        <f>IF(ML100K[[#This Row],[sigWeCoRatedCount]]&gt;=1,"ü","")</f>
        <v>ü</v>
      </c>
      <c r="G1120" s="3">
        <v>76</v>
      </c>
      <c r="H1120" s="9">
        <v>0.37518788976196715</v>
      </c>
      <c r="I1120" s="9">
        <v>0.36233819945939111</v>
      </c>
      <c r="J1120" s="9">
        <v>0.36870581302769539</v>
      </c>
      <c r="K1120" s="9">
        <v>0.74544387571396165</v>
      </c>
      <c r="L1120" s="9">
        <v>0.72758637461779208</v>
      </c>
      <c r="M1120" s="9">
        <v>1.0409134824299953</v>
      </c>
      <c r="N1120" s="9">
        <v>1.0202008070159234</v>
      </c>
      <c r="O1120" s="9">
        <v>0.30466802175121654</v>
      </c>
      <c r="P1120" s="9">
        <v>0.30466802175121654</v>
      </c>
      <c r="Q1120" s="9">
        <v>0.55193512860165794</v>
      </c>
      <c r="R1120" s="9">
        <v>0.41066409288836953</v>
      </c>
      <c r="S1120" s="9">
        <v>0.69533197824878357</v>
      </c>
      <c r="T1120" s="9">
        <v>0.68116909972969664</v>
      </c>
      <c r="U1120" s="9">
        <v>0.74592715218399919</v>
      </c>
      <c r="V1120" s="9">
        <v>0.42156270935379136</v>
      </c>
      <c r="W1120" s="9">
        <v>0.59423331902365895</v>
      </c>
      <c r="X1120" s="9">
        <v>0.71990323515200716</v>
      </c>
      <c r="Y1120" s="9">
        <v>0.65528465460995988</v>
      </c>
      <c r="Z1120" s="9">
        <v>0.77291831438666236</v>
      </c>
      <c r="AA1120" s="9">
        <v>0.5894198850727278</v>
      </c>
      <c r="AB1120" s="9">
        <v>0.41058011492727181</v>
      </c>
      <c r="AC1120" s="9">
        <v>0.22708168561333794</v>
      </c>
      <c r="AD1120" s="9">
        <v>0.28009676484799256</v>
      </c>
      <c r="AE1120" s="9">
        <v>0.34471534539004045</v>
      </c>
      <c r="AF1120" s="9">
        <v>3.12</v>
      </c>
      <c r="AG1120" s="9">
        <v>0.99933828207847364</v>
      </c>
      <c r="AH1120" s="9">
        <v>1935</v>
      </c>
      <c r="AI1120" s="9">
        <v>2102.3200000000002</v>
      </c>
      <c r="AJ1120" s="9">
        <v>817.9</v>
      </c>
      <c r="AK1120" s="9">
        <v>617.66</v>
      </c>
      <c r="AL1120" s="9">
        <v>1174</v>
      </c>
    </row>
    <row r="1121" spans="1:38" x14ac:dyDescent="0.3">
      <c r="A1121" s="1" t="s">
        <v>10</v>
      </c>
      <c r="B1121" s="1" t="s">
        <v>59</v>
      </c>
      <c r="C1121" s="1" t="s">
        <v>11</v>
      </c>
      <c r="D1121">
        <v>65535</v>
      </c>
      <c r="E1121" s="4" t="str">
        <f>IF((COUNTIF(ML100K[[#This Row],[abbreviation]],"*nIOI"))&gt;=1,"ü","")</f>
        <v>ü</v>
      </c>
      <c r="F1121" s="4" t="str">
        <f>IF(ML100K[[#This Row],[sigWeCoRatedCount]]&gt;=1,"ü","")</f>
        <v>ü</v>
      </c>
      <c r="G1121" s="3">
        <v>77</v>
      </c>
      <c r="H1121" s="9">
        <v>0.37503468938061663</v>
      </c>
      <c r="I1121" s="9">
        <v>0.36218839418181453</v>
      </c>
      <c r="J1121" s="9">
        <v>0.36855434715566315</v>
      </c>
      <c r="K1121" s="9">
        <v>0.74538420536181305</v>
      </c>
      <c r="L1121" s="9">
        <v>0.72760333903878704</v>
      </c>
      <c r="M1121" s="9">
        <v>1.040879572486314</v>
      </c>
      <c r="N1121" s="9">
        <v>1.0201829660109025</v>
      </c>
      <c r="O1121" s="9">
        <v>0.30474016625043976</v>
      </c>
      <c r="P1121" s="9">
        <v>0.30474016625043976</v>
      </c>
      <c r="Q1121" s="9">
        <v>0.55200048334300356</v>
      </c>
      <c r="R1121" s="9">
        <v>0.41064715187737971</v>
      </c>
      <c r="S1121" s="9">
        <v>0.69525983374956069</v>
      </c>
      <c r="T1121" s="9">
        <v>0.68109419709090679</v>
      </c>
      <c r="U1121" s="9">
        <v>0.74586737847984652</v>
      </c>
      <c r="V1121" s="9">
        <v>0.42159970860664447</v>
      </c>
      <c r="W1121" s="9">
        <v>0.59415763707101277</v>
      </c>
      <c r="X1121" s="9">
        <v>0.7198424304006561</v>
      </c>
      <c r="Y1121" s="9">
        <v>0.65519225897996114</v>
      </c>
      <c r="Z1121" s="9">
        <v>0.77285936363792962</v>
      </c>
      <c r="AA1121" s="9">
        <v>0.58932903054388341</v>
      </c>
      <c r="AB1121" s="9">
        <v>0.41067096945611614</v>
      </c>
      <c r="AC1121" s="9">
        <v>0.22714063636206999</v>
      </c>
      <c r="AD1121" s="9">
        <v>0.28015756959934446</v>
      </c>
      <c r="AE1121" s="9">
        <v>0.3448077410200393</v>
      </c>
      <c r="AF1121" s="9">
        <v>3.12</v>
      </c>
      <c r="AG1121" s="9">
        <v>0.99933828207847364</v>
      </c>
      <c r="AH1121" s="9">
        <v>1934.92</v>
      </c>
      <c r="AI1121" s="9">
        <v>2102.16</v>
      </c>
      <c r="AJ1121" s="9">
        <v>818.08</v>
      </c>
      <c r="AK1121" s="9">
        <v>617.82000000000005</v>
      </c>
      <c r="AL1121" s="9">
        <v>1173.82</v>
      </c>
    </row>
    <row r="1122" spans="1:38" hidden="1" x14ac:dyDescent="0.3">
      <c r="A1122" s="1" t="s">
        <v>10</v>
      </c>
      <c r="B1122" s="1" t="s">
        <v>59</v>
      </c>
      <c r="C1122" s="1" t="s">
        <v>11</v>
      </c>
      <c r="D1122">
        <v>-1</v>
      </c>
      <c r="E1122" s="4" t="str">
        <f>IF((COUNTIF(ML100K[[#This Row],[abbreviation]],"*nIOI"))&gt;=1,"ü","")</f>
        <v>ü</v>
      </c>
      <c r="F1122" s="4" t="str">
        <f>IF(ML100K[[#This Row],[sigWeCoRatedCount]]&gt;=1,"ü","")</f>
        <v/>
      </c>
      <c r="G1122" s="3">
        <v>29</v>
      </c>
      <c r="H1122" s="9">
        <v>0.37694186172541078</v>
      </c>
      <c r="I1122" s="9">
        <v>0.36711312205189317</v>
      </c>
      <c r="J1122" s="9">
        <v>0.37199371791005142</v>
      </c>
      <c r="K1122" s="9">
        <v>0.74443373491185205</v>
      </c>
      <c r="L1122" s="9">
        <v>0.72487442934988922</v>
      </c>
      <c r="M1122" s="9">
        <v>1.0284646867187086</v>
      </c>
      <c r="N1122" s="9">
        <v>1.0140820824878605</v>
      </c>
      <c r="O1122" s="9">
        <v>0.30367484425788549</v>
      </c>
      <c r="P1122" s="9">
        <v>0.30367484425788549</v>
      </c>
      <c r="Q1122" s="9">
        <v>0.55103274908000288</v>
      </c>
      <c r="R1122" s="9">
        <v>0.40996773928328967</v>
      </c>
      <c r="S1122" s="9">
        <v>0.69632515574211329</v>
      </c>
      <c r="T1122" s="9">
        <v>0.68355656102594675</v>
      </c>
      <c r="U1122" s="9">
        <v>0.74475042177826201</v>
      </c>
      <c r="V1122" s="9">
        <v>0.41917800485222523</v>
      </c>
      <c r="W1122" s="9">
        <v>0.59295029352458395</v>
      </c>
      <c r="X1122" s="9">
        <v>0.72383210939304443</v>
      </c>
      <c r="Y1122" s="9">
        <v>0.6531097523323669</v>
      </c>
      <c r="Z1122" s="9">
        <v>0.76630242372507595</v>
      </c>
      <c r="AA1122" s="9">
        <v>0.60081069832681799</v>
      </c>
      <c r="AB1122" s="9">
        <v>0.39918930167318173</v>
      </c>
      <c r="AC1122" s="9">
        <v>0.23369757627492513</v>
      </c>
      <c r="AD1122" s="9">
        <v>0.27616789060695518</v>
      </c>
      <c r="AE1122" s="9">
        <v>0.34689024766763332</v>
      </c>
      <c r="AF1122" s="9">
        <v>3.12</v>
      </c>
      <c r="AG1122" s="9">
        <v>0.99933828207847364</v>
      </c>
      <c r="AH1122" s="9">
        <v>1931.72</v>
      </c>
      <c r="AI1122" s="9">
        <v>2084.3000000000002</v>
      </c>
      <c r="AJ1122" s="9">
        <v>795.2</v>
      </c>
      <c r="AK1122" s="9">
        <v>635.67999999999995</v>
      </c>
      <c r="AL1122" s="9">
        <v>1196.7</v>
      </c>
    </row>
    <row r="1123" spans="1:38" x14ac:dyDescent="0.3">
      <c r="A1123" s="1" t="s">
        <v>54</v>
      </c>
      <c r="B1123" s="1" t="s">
        <v>58</v>
      </c>
      <c r="C1123" s="1" t="s">
        <v>55</v>
      </c>
      <c r="D1123">
        <v>65535</v>
      </c>
      <c r="E1123" s="4" t="str">
        <f>IF((COUNTIF(ML100K[[#This Row],[abbreviation]],"*nIOI"))&gt;=1,"ü","")</f>
        <v>ü</v>
      </c>
      <c r="F1123" s="4" t="str">
        <f>IF(ML100K[[#This Row],[sigWeCoRatedCount]]&gt;=1,"ü","")</f>
        <v>ü</v>
      </c>
      <c r="G1123" s="3">
        <v>40</v>
      </c>
      <c r="H1123" s="9">
        <v>0.37912406368505536</v>
      </c>
      <c r="I1123" s="9">
        <v>0.36915525943183619</v>
      </c>
      <c r="J1123" s="9">
        <v>0.37410521707284466</v>
      </c>
      <c r="K1123" s="9">
        <v>0.74535672659999819</v>
      </c>
      <c r="L1123" s="9">
        <v>0.73743594241130372</v>
      </c>
      <c r="M1123" s="9">
        <v>1.0900117516219943</v>
      </c>
      <c r="N1123" s="9">
        <v>1.0439540656138417</v>
      </c>
      <c r="O1123" s="9">
        <v>0.30262900295943324</v>
      </c>
      <c r="P1123" s="9">
        <v>0.30262900295943324</v>
      </c>
      <c r="Q1123" s="9">
        <v>0.55008555654156954</v>
      </c>
      <c r="R1123" s="9">
        <v>0.41218717000627408</v>
      </c>
      <c r="S1123" s="9">
        <v>0.69737099704056749</v>
      </c>
      <c r="T1123" s="9">
        <v>0.68457762971591729</v>
      </c>
      <c r="U1123" s="9">
        <v>0.74567558646051613</v>
      </c>
      <c r="V1123" s="9">
        <v>0.41870914113789187</v>
      </c>
      <c r="W1123" s="9">
        <v>0.5941201718739002</v>
      </c>
      <c r="X1123" s="9">
        <v>0.72460573287041929</v>
      </c>
      <c r="Y1123" s="9">
        <v>0.65451833081463617</v>
      </c>
      <c r="Z1123" s="9">
        <v>0.76738347517422123</v>
      </c>
      <c r="AA1123" s="9">
        <v>0.60177178425761613</v>
      </c>
      <c r="AB1123" s="9">
        <v>0.39822821574238387</v>
      </c>
      <c r="AC1123" s="9">
        <v>0.23261652482578016</v>
      </c>
      <c r="AD1123" s="9">
        <v>0.27539426712958059</v>
      </c>
      <c r="AE1123" s="9">
        <v>0.34548166918536416</v>
      </c>
      <c r="AF1123" s="9">
        <v>3.16</v>
      </c>
      <c r="AG1123" s="9">
        <v>0.99932979851537707</v>
      </c>
      <c r="AH1123" s="9">
        <v>1942.16</v>
      </c>
      <c r="AI1123" s="9">
        <v>2087.2600000000002</v>
      </c>
      <c r="AJ1123" s="9">
        <v>793.24</v>
      </c>
      <c r="AK1123" s="9">
        <v>632.70000000000005</v>
      </c>
      <c r="AL1123" s="9">
        <v>1198.6400000000001</v>
      </c>
    </row>
    <row r="1124" spans="1:38" hidden="1" x14ac:dyDescent="0.3">
      <c r="A1124" s="1" t="s">
        <v>10</v>
      </c>
      <c r="B1124" s="1" t="s">
        <v>59</v>
      </c>
      <c r="C1124" s="1" t="s">
        <v>11</v>
      </c>
      <c r="D1124">
        <v>-1</v>
      </c>
      <c r="E1124" s="4" t="str">
        <f>IF((COUNTIF(ML100K[[#This Row],[abbreviation]],"*nIOI"))&gt;=1,"ü","")</f>
        <v>ü</v>
      </c>
      <c r="F1124" s="4" t="str">
        <f>IF(ML100K[[#This Row],[sigWeCoRatedCount]]&gt;=1,"ü","")</f>
        <v/>
      </c>
      <c r="G1124" s="3">
        <v>55</v>
      </c>
      <c r="H1124" s="9">
        <v>0.3771254861456439</v>
      </c>
      <c r="I1124" s="9">
        <v>0.36743610518842479</v>
      </c>
      <c r="J1124" s="9">
        <v>0.37224797331640075</v>
      </c>
      <c r="K1124" s="9">
        <v>0.74441476192006162</v>
      </c>
      <c r="L1124" s="9">
        <v>0.72513332386460427</v>
      </c>
      <c r="M1124" s="9">
        <v>1.0274845345776327</v>
      </c>
      <c r="N1124" s="9">
        <v>1.0135918171371032</v>
      </c>
      <c r="O1124" s="9">
        <v>0.30358569750983444</v>
      </c>
      <c r="P1124" s="9">
        <v>0.30358569750983444</v>
      </c>
      <c r="Q1124" s="9">
        <v>0.55095224463638071</v>
      </c>
      <c r="R1124" s="9">
        <v>0.40908503372786137</v>
      </c>
      <c r="S1124" s="9">
        <v>0.69641430249016445</v>
      </c>
      <c r="T1124" s="9">
        <v>0.68371805259421203</v>
      </c>
      <c r="U1124" s="9">
        <v>0.74472451008235807</v>
      </c>
      <c r="V1124" s="9">
        <v>0.41903915514812412</v>
      </c>
      <c r="W1124" s="9">
        <v>0.59292875194936756</v>
      </c>
      <c r="X1124" s="9">
        <v>0.72405306638928135</v>
      </c>
      <c r="Y1124" s="9">
        <v>0.65307241975636154</v>
      </c>
      <c r="Z1124" s="9">
        <v>0.76601575603493832</v>
      </c>
      <c r="AA1124" s="9">
        <v>0.6014203491534873</v>
      </c>
      <c r="AB1124" s="9">
        <v>0.39857965084651281</v>
      </c>
      <c r="AC1124" s="9">
        <v>0.23398424396506146</v>
      </c>
      <c r="AD1124" s="9">
        <v>0.27594693361071942</v>
      </c>
      <c r="AE1124" s="9">
        <v>0.34692758024363757</v>
      </c>
      <c r="AF1124" s="9">
        <v>3.12</v>
      </c>
      <c r="AG1124" s="9">
        <v>0.99933828207847364</v>
      </c>
      <c r="AH1124" s="9">
        <v>1927.56</v>
      </c>
      <c r="AI1124" s="9">
        <v>2083.54</v>
      </c>
      <c r="AJ1124" s="9">
        <v>794.02</v>
      </c>
      <c r="AK1124" s="9">
        <v>636.44000000000005</v>
      </c>
      <c r="AL1124" s="9">
        <v>1197.8800000000001</v>
      </c>
    </row>
    <row r="1125" spans="1:38" x14ac:dyDescent="0.3">
      <c r="A1125" s="1" t="s">
        <v>54</v>
      </c>
      <c r="B1125" s="1" t="s">
        <v>58</v>
      </c>
      <c r="C1125" s="1" t="s">
        <v>55</v>
      </c>
      <c r="D1125">
        <v>65535</v>
      </c>
      <c r="E1125" s="4" t="str">
        <f>IF((COUNTIF(ML100K[[#This Row],[abbreviation]],"*nIOI"))&gt;=1,"ü","")</f>
        <v>ü</v>
      </c>
      <c r="F1125" s="4" t="str">
        <f>IF(ML100K[[#This Row],[sigWeCoRatedCount]]&gt;=1,"ü","")</f>
        <v>ü</v>
      </c>
      <c r="G1125" s="3">
        <v>10</v>
      </c>
      <c r="H1125" s="9">
        <v>0.3755472701436211</v>
      </c>
      <c r="I1125" s="9">
        <v>0.3631940736528681</v>
      </c>
      <c r="J1125" s="9">
        <v>0.36931720500528475</v>
      </c>
      <c r="K1125" s="9">
        <v>0.74528822836974629</v>
      </c>
      <c r="L1125" s="9">
        <v>0.73943070516273712</v>
      </c>
      <c r="M1125" s="9">
        <v>1.0841110310479742</v>
      </c>
      <c r="N1125" s="9">
        <v>1.04115085117507</v>
      </c>
      <c r="O1125" s="9">
        <v>0.30446284282494446</v>
      </c>
      <c r="P1125" s="9">
        <v>0.30446284282494446</v>
      </c>
      <c r="Q1125" s="9">
        <v>0.55175996730253074</v>
      </c>
      <c r="R1125" s="9">
        <v>0.4094876556668568</v>
      </c>
      <c r="S1125" s="9">
        <v>0.69553715717505593</v>
      </c>
      <c r="T1125" s="9">
        <v>0.68159703682643491</v>
      </c>
      <c r="U1125" s="9">
        <v>0.74574078947564337</v>
      </c>
      <c r="V1125" s="9">
        <v>0.42114863937994251</v>
      </c>
      <c r="W1125" s="9">
        <v>0.59402579394648525</v>
      </c>
      <c r="X1125" s="9">
        <v>0.72060794974378184</v>
      </c>
      <c r="Y1125" s="9">
        <v>0.65493932039983915</v>
      </c>
      <c r="Z1125" s="9">
        <v>0.77177936694187654</v>
      </c>
      <c r="AA1125" s="9">
        <v>0.59141470671099172</v>
      </c>
      <c r="AB1125" s="9">
        <v>0.40858529328900817</v>
      </c>
      <c r="AC1125" s="9">
        <v>0.22822063305812293</v>
      </c>
      <c r="AD1125" s="9">
        <v>0.27939205025621816</v>
      </c>
      <c r="AE1125" s="9">
        <v>0.34506067960016085</v>
      </c>
      <c r="AF1125" s="9">
        <v>3.16</v>
      </c>
      <c r="AG1125" s="9">
        <v>0.99932979851537707</v>
      </c>
      <c r="AH1125" s="9">
        <v>1929.44</v>
      </c>
      <c r="AI1125" s="9">
        <v>2099.2199999999998</v>
      </c>
      <c r="AJ1125" s="9">
        <v>813.84</v>
      </c>
      <c r="AK1125" s="9">
        <v>620.74</v>
      </c>
      <c r="AL1125" s="9">
        <v>1178.04</v>
      </c>
    </row>
    <row r="1126" spans="1:38" hidden="1" x14ac:dyDescent="0.3">
      <c r="A1126" s="1" t="s">
        <v>10</v>
      </c>
      <c r="B1126" s="1" t="s">
        <v>59</v>
      </c>
      <c r="C1126" s="1" t="s">
        <v>11</v>
      </c>
      <c r="D1126">
        <v>-1</v>
      </c>
      <c r="E1126" s="4" t="str">
        <f>IF((COUNTIF(ML100K[[#This Row],[abbreviation]],"*nIOI"))&gt;=1,"ü","")</f>
        <v>ü</v>
      </c>
      <c r="F1126" s="4" t="str">
        <f>IF(ML100K[[#This Row],[sigWeCoRatedCount]]&gt;=1,"ü","")</f>
        <v/>
      </c>
      <c r="G1126" s="3">
        <v>56</v>
      </c>
      <c r="H1126" s="9">
        <v>0.37701559005789248</v>
      </c>
      <c r="I1126" s="9">
        <v>0.36728041863213351</v>
      </c>
      <c r="J1126" s="9">
        <v>0.37211479751979615</v>
      </c>
      <c r="K1126" s="9">
        <v>0.74439830810467111</v>
      </c>
      <c r="L1126" s="9">
        <v>0.7251970001145619</v>
      </c>
      <c r="M1126" s="9">
        <v>1.0277773497998888</v>
      </c>
      <c r="N1126" s="9">
        <v>1.013738067310092</v>
      </c>
      <c r="O1126" s="9">
        <v>0.3036408640646675</v>
      </c>
      <c r="P1126" s="9">
        <v>0.3036408640646675</v>
      </c>
      <c r="Q1126" s="9">
        <v>0.55100334368481663</v>
      </c>
      <c r="R1126" s="9">
        <v>0.40911471896607776</v>
      </c>
      <c r="S1126" s="9">
        <v>0.69635913593533327</v>
      </c>
      <c r="T1126" s="9">
        <v>0.68364020931606728</v>
      </c>
      <c r="U1126" s="9">
        <v>0.74471097883962478</v>
      </c>
      <c r="V1126" s="9">
        <v>0.41909618056240183</v>
      </c>
      <c r="W1126" s="9">
        <v>0.59290687992290048</v>
      </c>
      <c r="X1126" s="9">
        <v>0.72395883602094946</v>
      </c>
      <c r="Y1126" s="9">
        <v>0.65305675403694352</v>
      </c>
      <c r="Z1126" s="9">
        <v>0.76608877798142438</v>
      </c>
      <c r="AA1126" s="9">
        <v>0.60119164065070907</v>
      </c>
      <c r="AB1126" s="9">
        <v>0.39880835934929115</v>
      </c>
      <c r="AC1126" s="9">
        <v>0.23391122201857609</v>
      </c>
      <c r="AD1126" s="9">
        <v>0.27604116397905176</v>
      </c>
      <c r="AE1126" s="9">
        <v>0.34694324596305548</v>
      </c>
      <c r="AF1126" s="9">
        <v>3.12</v>
      </c>
      <c r="AG1126" s="9">
        <v>0.99933828207847364</v>
      </c>
      <c r="AH1126" s="9">
        <v>1927.7</v>
      </c>
      <c r="AI1126" s="9">
        <v>2083.7399999999998</v>
      </c>
      <c r="AJ1126" s="9">
        <v>794.48</v>
      </c>
      <c r="AK1126" s="9">
        <v>636.24</v>
      </c>
      <c r="AL1126" s="9">
        <v>1197.42</v>
      </c>
    </row>
    <row r="1127" spans="1:38" hidden="1" x14ac:dyDescent="0.3">
      <c r="A1127" s="1" t="s">
        <v>10</v>
      </c>
      <c r="B1127" s="1" t="s">
        <v>59</v>
      </c>
      <c r="C1127" s="1" t="s">
        <v>11</v>
      </c>
      <c r="D1127">
        <v>-1</v>
      </c>
      <c r="E1127" s="4" t="str">
        <f>IF((COUNTIF(ML100K[[#This Row],[abbreviation]],"*nIOI"))&gt;=1,"ü","")</f>
        <v>ü</v>
      </c>
      <c r="F1127" s="4" t="str">
        <f>IF(ML100K[[#This Row],[sigWeCoRatedCount]]&gt;=1,"ü","")</f>
        <v/>
      </c>
      <c r="G1127" s="3">
        <v>20</v>
      </c>
      <c r="H1127" s="9">
        <v>0.37738725677964546</v>
      </c>
      <c r="I1127" s="9">
        <v>0.36790009884226099</v>
      </c>
      <c r="J1127" s="9">
        <v>0.37261194906753425</v>
      </c>
      <c r="K1127" s="9">
        <v>0.74438026017794656</v>
      </c>
      <c r="L1127" s="9">
        <v>0.7269033092981948</v>
      </c>
      <c r="M1127" s="9">
        <v>1.0336176662722056</v>
      </c>
      <c r="N1127" s="9">
        <v>1.016624262080563</v>
      </c>
      <c r="O1127" s="9">
        <v>0.30345857217781913</v>
      </c>
      <c r="P1127" s="9">
        <v>0.30345857217781913</v>
      </c>
      <c r="Q1127" s="9">
        <v>0.55083510948834502</v>
      </c>
      <c r="R1127" s="9">
        <v>0.4092844405287675</v>
      </c>
      <c r="S1127" s="9">
        <v>0.69654142782218031</v>
      </c>
      <c r="T1127" s="9">
        <v>0.68395004942113058</v>
      </c>
      <c r="U1127" s="9">
        <v>0.74468029258158486</v>
      </c>
      <c r="V1127" s="9">
        <v>0.41882878040704946</v>
      </c>
      <c r="W1127" s="9">
        <v>0.5928857090828219</v>
      </c>
      <c r="X1127" s="9">
        <v>0.72440245396502345</v>
      </c>
      <c r="Y1127" s="9">
        <v>0.65298480281462312</v>
      </c>
      <c r="Z1127" s="9">
        <v>0.76555848819601169</v>
      </c>
      <c r="AA1127" s="9">
        <v>0.60234161064624969</v>
      </c>
      <c r="AB1127" s="9">
        <v>0.3976583893537502</v>
      </c>
      <c r="AC1127" s="9">
        <v>0.23444151180398942</v>
      </c>
      <c r="AD1127" s="9">
        <v>0.27559754603497677</v>
      </c>
      <c r="AE1127" s="9">
        <v>0.34701519718537766</v>
      </c>
      <c r="AF1127" s="9">
        <v>3.12</v>
      </c>
      <c r="AG1127" s="9">
        <v>0.99933828207847364</v>
      </c>
      <c r="AH1127" s="9">
        <v>1928.5</v>
      </c>
      <c r="AI1127" s="9">
        <v>2082.2800000000002</v>
      </c>
      <c r="AJ1127" s="9">
        <v>792.16</v>
      </c>
      <c r="AK1127" s="9">
        <v>637.70000000000005</v>
      </c>
      <c r="AL1127" s="9">
        <v>1199.74</v>
      </c>
    </row>
    <row r="1128" spans="1:38" hidden="1" x14ac:dyDescent="0.3">
      <c r="A1128" s="1" t="s">
        <v>10</v>
      </c>
      <c r="B1128" s="1" t="s">
        <v>59</v>
      </c>
      <c r="C1128" s="1" t="s">
        <v>11</v>
      </c>
      <c r="D1128">
        <v>-1</v>
      </c>
      <c r="E1128" s="4" t="str">
        <f>IF((COUNTIF(ML100K[[#This Row],[abbreviation]],"*nIOI"))&gt;=1,"ü","")</f>
        <v>ü</v>
      </c>
      <c r="F1128" s="4" t="str">
        <f>IF(ML100K[[#This Row],[sigWeCoRatedCount]]&gt;=1,"ü","")</f>
        <v/>
      </c>
      <c r="G1128" s="3">
        <v>25</v>
      </c>
      <c r="H1128" s="9">
        <v>0.37673208946040826</v>
      </c>
      <c r="I1128" s="9">
        <v>0.36687703253471754</v>
      </c>
      <c r="J1128" s="9">
        <v>0.37177056921401913</v>
      </c>
      <c r="K1128" s="9">
        <v>0.74436001741638291</v>
      </c>
      <c r="L1128" s="9">
        <v>0.72547702973217243</v>
      </c>
      <c r="M1128" s="9">
        <v>1.0303660484178931</v>
      </c>
      <c r="N1128" s="9">
        <v>1.0150226448426289</v>
      </c>
      <c r="O1128" s="9">
        <v>0.30377670828962827</v>
      </c>
      <c r="P1128" s="9">
        <v>0.30377670828962827</v>
      </c>
      <c r="Q1128" s="9">
        <v>0.55112565045620288</v>
      </c>
      <c r="R1128" s="9">
        <v>0.41000600897902362</v>
      </c>
      <c r="S1128" s="9">
        <v>0.69622329171037201</v>
      </c>
      <c r="T1128" s="9">
        <v>0.68343851626735874</v>
      </c>
      <c r="U1128" s="9">
        <v>0.74467796695335609</v>
      </c>
      <c r="V1128" s="9">
        <v>0.41924680661443053</v>
      </c>
      <c r="W1128" s="9">
        <v>0.59285735403446838</v>
      </c>
      <c r="X1128" s="9">
        <v>0.72372113754418943</v>
      </c>
      <c r="Y1128" s="9">
        <v>0.6530109519162185</v>
      </c>
      <c r="Z1128" s="9">
        <v>0.76627101459008096</v>
      </c>
      <c r="AA1128" s="9">
        <v>0.60060601794463597</v>
      </c>
      <c r="AB1128" s="9">
        <v>0.39939398205536436</v>
      </c>
      <c r="AC1128" s="9">
        <v>0.23372898540991952</v>
      </c>
      <c r="AD1128" s="9">
        <v>0.27627886245581018</v>
      </c>
      <c r="AE1128" s="9">
        <v>0.34698904808378178</v>
      </c>
      <c r="AF1128" s="9">
        <v>3.12</v>
      </c>
      <c r="AG1128" s="9">
        <v>0.99933828207847364</v>
      </c>
      <c r="AH1128" s="9">
        <v>1931.9</v>
      </c>
      <c r="AI1128" s="9">
        <v>2084.2199999999998</v>
      </c>
      <c r="AJ1128" s="9">
        <v>795.6</v>
      </c>
      <c r="AK1128" s="9">
        <v>635.76</v>
      </c>
      <c r="AL1128" s="9">
        <v>1196.3</v>
      </c>
    </row>
    <row r="1129" spans="1:38" hidden="1" x14ac:dyDescent="0.3">
      <c r="A1129" s="1" t="s">
        <v>10</v>
      </c>
      <c r="B1129" s="1" t="s">
        <v>59</v>
      </c>
      <c r="C1129" s="1" t="s">
        <v>11</v>
      </c>
      <c r="D1129">
        <v>-1</v>
      </c>
      <c r="E1129" s="4" t="str">
        <f>IF((COUNTIF(ML100K[[#This Row],[abbreviation]],"*nIOI"))&gt;=1,"ü","")</f>
        <v>ü</v>
      </c>
      <c r="F1129" s="4" t="str">
        <f>IF(ML100K[[#This Row],[sigWeCoRatedCount]]&gt;=1,"ü","")</f>
        <v/>
      </c>
      <c r="G1129" s="3">
        <v>27</v>
      </c>
      <c r="H1129" s="9">
        <v>0.37653794073277003</v>
      </c>
      <c r="I1129" s="9">
        <v>0.36656192924775627</v>
      </c>
      <c r="J1129" s="9">
        <v>0.37151494197710205</v>
      </c>
      <c r="K1129" s="9">
        <v>0.74434955539918723</v>
      </c>
      <c r="L1129" s="9">
        <v>0.72505679528134903</v>
      </c>
      <c r="M1129" s="9">
        <v>1.0292836007489836</v>
      </c>
      <c r="N1129" s="9">
        <v>1.0144822163684646</v>
      </c>
      <c r="O1129" s="9">
        <v>0.30388281401535239</v>
      </c>
      <c r="P1129" s="9">
        <v>0.30388281401535239</v>
      </c>
      <c r="Q1129" s="9">
        <v>0.55122176026764891</v>
      </c>
      <c r="R1129" s="9">
        <v>0.41012487972394496</v>
      </c>
      <c r="S1129" s="9">
        <v>0.69611718598464722</v>
      </c>
      <c r="T1129" s="9">
        <v>0.68328096462387711</v>
      </c>
      <c r="U1129" s="9">
        <v>0.74467571724993364</v>
      </c>
      <c r="V1129" s="9">
        <v>0.41937756672964843</v>
      </c>
      <c r="W1129" s="9">
        <v>0.59284495924356229</v>
      </c>
      <c r="X1129" s="9">
        <v>0.72350197435028551</v>
      </c>
      <c r="Y1129" s="9">
        <v>0.65303596638248529</v>
      </c>
      <c r="Z1129" s="9">
        <v>0.76650212362196624</v>
      </c>
      <c r="AA1129" s="9">
        <v>0.60005980562578953</v>
      </c>
      <c r="AB1129" s="9">
        <v>0.39994019437421074</v>
      </c>
      <c r="AC1129" s="9">
        <v>0.23349787637803304</v>
      </c>
      <c r="AD1129" s="9">
        <v>0.27649802564971532</v>
      </c>
      <c r="AE1129" s="9">
        <v>0.34696403361751438</v>
      </c>
      <c r="AF1129" s="9">
        <v>3.12</v>
      </c>
      <c r="AG1129" s="9">
        <v>0.99933828207847364</v>
      </c>
      <c r="AH1129" s="9">
        <v>1932.46</v>
      </c>
      <c r="AI1129" s="9">
        <v>2084.84</v>
      </c>
      <c r="AJ1129" s="9">
        <v>796.72</v>
      </c>
      <c r="AK1129" s="9">
        <v>635.14</v>
      </c>
      <c r="AL1129" s="9">
        <v>1195.18</v>
      </c>
    </row>
    <row r="1130" spans="1:38" x14ac:dyDescent="0.3">
      <c r="A1130" s="1" t="s">
        <v>54</v>
      </c>
      <c r="B1130" s="1" t="s">
        <v>58</v>
      </c>
      <c r="C1130" s="1" t="s">
        <v>55</v>
      </c>
      <c r="D1130">
        <v>65535</v>
      </c>
      <c r="E1130" s="4" t="str">
        <f>IF((COUNTIF(ML100K[[#This Row],[abbreviation]],"*nIOI"))&gt;=1,"ü","")</f>
        <v>ü</v>
      </c>
      <c r="F1130" s="4" t="str">
        <f>IF(ML100K[[#This Row],[sigWeCoRatedCount]]&gt;=1,"ü","")</f>
        <v>ü</v>
      </c>
      <c r="G1130" s="3">
        <v>12</v>
      </c>
      <c r="H1130" s="9">
        <v>0.375698144148778</v>
      </c>
      <c r="I1130" s="9">
        <v>0.36352274969960374</v>
      </c>
      <c r="J1130" s="9">
        <v>0.36955858211572135</v>
      </c>
      <c r="K1130" s="9">
        <v>0.7452572121393839</v>
      </c>
      <c r="L1130" s="9">
        <v>0.73742302158921524</v>
      </c>
      <c r="M1130" s="9">
        <v>1.0794889316210055</v>
      </c>
      <c r="N1130" s="9">
        <v>1.0389262310818381</v>
      </c>
      <c r="O1130" s="9">
        <v>0.30437783426528214</v>
      </c>
      <c r="P1130" s="9">
        <v>0.30437783426528214</v>
      </c>
      <c r="Q1130" s="9">
        <v>0.55167842137968803</v>
      </c>
      <c r="R1130" s="9">
        <v>0.41031544147589966</v>
      </c>
      <c r="S1130" s="9">
        <v>0.69562216573471791</v>
      </c>
      <c r="T1130" s="9">
        <v>0.68176137484980237</v>
      </c>
      <c r="U1130" s="9">
        <v>0.74569951870594819</v>
      </c>
      <c r="V1130" s="9">
        <v>0.42099797555036172</v>
      </c>
      <c r="W1130" s="9">
        <v>0.59399023374088256</v>
      </c>
      <c r="X1130" s="9">
        <v>0.72085110729917778</v>
      </c>
      <c r="Y1130" s="9">
        <v>0.65484703684959966</v>
      </c>
      <c r="Z1130" s="9">
        <v>0.77143313215332632</v>
      </c>
      <c r="AA1130" s="9">
        <v>0.59208961754627842</v>
      </c>
      <c r="AB1130" s="9">
        <v>0.40791038245372224</v>
      </c>
      <c r="AC1130" s="9">
        <v>0.22856686784667435</v>
      </c>
      <c r="AD1130" s="9">
        <v>0.27914889270082177</v>
      </c>
      <c r="AE1130" s="9">
        <v>0.34515296315039956</v>
      </c>
      <c r="AF1130" s="9">
        <v>3.16</v>
      </c>
      <c r="AG1130" s="9">
        <v>0.99932979851537707</v>
      </c>
      <c r="AH1130" s="9">
        <v>1933.34</v>
      </c>
      <c r="AI1130" s="9">
        <v>2098.2800000000002</v>
      </c>
      <c r="AJ1130" s="9">
        <v>812.5</v>
      </c>
      <c r="AK1130" s="9">
        <v>621.67999999999995</v>
      </c>
      <c r="AL1130" s="9">
        <v>1179.3800000000001</v>
      </c>
    </row>
    <row r="1131" spans="1:38" hidden="1" x14ac:dyDescent="0.3">
      <c r="A1131" s="1" t="s">
        <v>10</v>
      </c>
      <c r="B1131" s="1" t="s">
        <v>59</v>
      </c>
      <c r="C1131" s="1" t="s">
        <v>11</v>
      </c>
      <c r="D1131">
        <v>-1</v>
      </c>
      <c r="E1131" s="4" t="str">
        <f>IF((COUNTIF(ML100K[[#This Row],[abbreviation]],"*nIOI"))&gt;=1,"ü","")</f>
        <v>ü</v>
      </c>
      <c r="F1131" s="4" t="str">
        <f>IF(ML100K[[#This Row],[sigWeCoRatedCount]]&gt;=1,"ü","")</f>
        <v/>
      </c>
      <c r="G1131" s="3">
        <v>58</v>
      </c>
      <c r="H1131" s="9">
        <v>0.37696341565118724</v>
      </c>
      <c r="I1131" s="9">
        <v>0.36728749244802528</v>
      </c>
      <c r="J1131" s="9">
        <v>0.37209266503765231</v>
      </c>
      <c r="K1131" s="9">
        <v>0.74434425149306471</v>
      </c>
      <c r="L1131" s="9">
        <v>0.72520125905131538</v>
      </c>
      <c r="M1131" s="9">
        <v>1.0277136735866308</v>
      </c>
      <c r="N1131" s="9">
        <v>1.013709518320866</v>
      </c>
      <c r="O1131" s="9">
        <v>0.30366208648815701</v>
      </c>
      <c r="P1131" s="9">
        <v>0.30366208648815701</v>
      </c>
      <c r="Q1131" s="9">
        <v>0.55102364237590096</v>
      </c>
      <c r="R1131" s="9">
        <v>0.40904253839735233</v>
      </c>
      <c r="S1131" s="9">
        <v>0.69633791351184304</v>
      </c>
      <c r="T1131" s="9">
        <v>0.68364374622401247</v>
      </c>
      <c r="U1131" s="9">
        <v>0.74465369100413792</v>
      </c>
      <c r="V1131" s="9">
        <v>0.41907038719998452</v>
      </c>
      <c r="W1131" s="9">
        <v>0.59283759409958403</v>
      </c>
      <c r="X1131" s="9">
        <v>0.72400138098832545</v>
      </c>
      <c r="Y1131" s="9">
        <v>0.65296203466286151</v>
      </c>
      <c r="Z1131" s="9">
        <v>0.76592518578763191</v>
      </c>
      <c r="AA1131" s="9">
        <v>0.60136230666039425</v>
      </c>
      <c r="AB1131" s="9">
        <v>0.39863769333960547</v>
      </c>
      <c r="AC1131" s="9">
        <v>0.23407481421236917</v>
      </c>
      <c r="AD1131" s="9">
        <v>0.27599861901167383</v>
      </c>
      <c r="AE1131" s="9">
        <v>0.34703796533713877</v>
      </c>
      <c r="AF1131" s="9">
        <v>3.12</v>
      </c>
      <c r="AG1131" s="9">
        <v>0.99933828207847364</v>
      </c>
      <c r="AH1131" s="9">
        <v>1927.36</v>
      </c>
      <c r="AI1131" s="9">
        <v>2083.3000000000002</v>
      </c>
      <c r="AJ1131" s="9">
        <v>794.14</v>
      </c>
      <c r="AK1131" s="9">
        <v>636.67999999999995</v>
      </c>
      <c r="AL1131" s="9">
        <v>1197.76</v>
      </c>
    </row>
    <row r="1132" spans="1:38" x14ac:dyDescent="0.3">
      <c r="A1132" s="1" t="s">
        <v>54</v>
      </c>
      <c r="B1132" s="1" t="s">
        <v>58</v>
      </c>
      <c r="C1132" s="1" t="s">
        <v>55</v>
      </c>
      <c r="D1132">
        <v>65535</v>
      </c>
      <c r="E1132" s="4" t="str">
        <f>IF((COUNTIF(ML100K[[#This Row],[abbreviation]],"*nIOI"))&gt;=1,"ü","")</f>
        <v>ü</v>
      </c>
      <c r="F1132" s="4" t="str">
        <f>IF(ML100K[[#This Row],[sigWeCoRatedCount]]&gt;=1,"ü","")</f>
        <v>ü</v>
      </c>
      <c r="G1132" s="3">
        <v>11</v>
      </c>
      <c r="H1132" s="9">
        <v>0.37539915911335781</v>
      </c>
      <c r="I1132" s="9">
        <v>0.36301593292634976</v>
      </c>
      <c r="J1132" s="9">
        <v>0.36915372518394085</v>
      </c>
      <c r="K1132" s="9">
        <v>0.74524774426354978</v>
      </c>
      <c r="L1132" s="9">
        <v>0.73859019574788431</v>
      </c>
      <c r="M1132" s="9">
        <v>1.082404805686521</v>
      </c>
      <c r="N1132" s="9">
        <v>1.0403244188334393</v>
      </c>
      <c r="O1132" s="9">
        <v>0.30453495491129845</v>
      </c>
      <c r="P1132" s="9">
        <v>0.30453495491129845</v>
      </c>
      <c r="Q1132" s="9">
        <v>0.55182447863371109</v>
      </c>
      <c r="R1132" s="9">
        <v>0.41008204361885203</v>
      </c>
      <c r="S1132" s="9">
        <v>0.69546504508870133</v>
      </c>
      <c r="T1132" s="9">
        <v>0.68150796646317413</v>
      </c>
      <c r="U1132" s="9">
        <v>0.74570267424395764</v>
      </c>
      <c r="V1132" s="9">
        <v>0.42120091888451799</v>
      </c>
      <c r="W1132" s="9">
        <v>0.59397456557808193</v>
      </c>
      <c r="X1132" s="9">
        <v>0.72052106619356038</v>
      </c>
      <c r="Y1132" s="9">
        <v>0.6548780929197956</v>
      </c>
      <c r="Z1132" s="9">
        <v>0.77179476703250882</v>
      </c>
      <c r="AA1132" s="9">
        <v>0.59122116589384122</v>
      </c>
      <c r="AB1132" s="9">
        <v>0.40877883410615912</v>
      </c>
      <c r="AC1132" s="9">
        <v>0.22820523296749173</v>
      </c>
      <c r="AD1132" s="9">
        <v>0.27947893380643796</v>
      </c>
      <c r="AE1132" s="9">
        <v>0.34512190708020402</v>
      </c>
      <c r="AF1132" s="9">
        <v>3.16</v>
      </c>
      <c r="AG1132" s="9">
        <v>0.99932979851537707</v>
      </c>
      <c r="AH1132" s="9">
        <v>1932.24</v>
      </c>
      <c r="AI1132" s="9">
        <v>2099.2600000000002</v>
      </c>
      <c r="AJ1132" s="9">
        <v>814.22</v>
      </c>
      <c r="AK1132" s="9">
        <v>620.70000000000005</v>
      </c>
      <c r="AL1132" s="9">
        <v>1177.6600000000001</v>
      </c>
    </row>
    <row r="1133" spans="1:38" x14ac:dyDescent="0.3">
      <c r="A1133" s="1" t="s">
        <v>54</v>
      </c>
      <c r="B1133" s="1" t="s">
        <v>58</v>
      </c>
      <c r="C1133" s="1" t="s">
        <v>55</v>
      </c>
      <c r="D1133">
        <v>65535</v>
      </c>
      <c r="E1133" s="4" t="str">
        <f>IF((COUNTIF(ML100K[[#This Row],[abbreviation]],"*nIOI"))&gt;=1,"ü","")</f>
        <v>ü</v>
      </c>
      <c r="F1133" s="4" t="str">
        <f>IF(ML100K[[#This Row],[sigWeCoRatedCount]]&gt;=1,"ü","")</f>
        <v>ü</v>
      </c>
      <c r="G1133" s="3">
        <v>14</v>
      </c>
      <c r="H1133" s="9">
        <v>0.3761268990431067</v>
      </c>
      <c r="I1133" s="9">
        <v>0.36431273742697506</v>
      </c>
      <c r="J1133" s="9">
        <v>0.37017115834394343</v>
      </c>
      <c r="K1133" s="9">
        <v>0.74523284380529164</v>
      </c>
      <c r="L1133" s="9">
        <v>0.73605220417250972</v>
      </c>
      <c r="M1133" s="9">
        <v>1.0751640210666213</v>
      </c>
      <c r="N1133" s="9">
        <v>1.0368376291374772</v>
      </c>
      <c r="O1133" s="9">
        <v>0.30415310195983919</v>
      </c>
      <c r="P1133" s="9">
        <v>0.30415310195983919</v>
      </c>
      <c r="Q1133" s="9">
        <v>0.55147465552713615</v>
      </c>
      <c r="R1133" s="9">
        <v>0.4104214734006143</v>
      </c>
      <c r="S1133" s="9">
        <v>0.69584689804016053</v>
      </c>
      <c r="T1133" s="9">
        <v>0.68215636871348739</v>
      </c>
      <c r="U1133" s="9">
        <v>0.74565435128986057</v>
      </c>
      <c r="V1133" s="9">
        <v>0.42066835447705764</v>
      </c>
      <c r="W1133" s="9">
        <v>0.59395883378302694</v>
      </c>
      <c r="X1133" s="9">
        <v>0.72139307772686279</v>
      </c>
      <c r="Y1133" s="9">
        <v>0.6547338213162438</v>
      </c>
      <c r="Z1133" s="9">
        <v>0.77075917723628773</v>
      </c>
      <c r="AA1133" s="9">
        <v>0.59355356019068661</v>
      </c>
      <c r="AB1133" s="9">
        <v>0.40644643980931278</v>
      </c>
      <c r="AC1133" s="9">
        <v>0.22924082276371172</v>
      </c>
      <c r="AD1133" s="9">
        <v>0.27860692227313644</v>
      </c>
      <c r="AE1133" s="9">
        <v>0.34526617868375709</v>
      </c>
      <c r="AF1133" s="9">
        <v>3.16</v>
      </c>
      <c r="AG1133" s="9">
        <v>0.99932979851537707</v>
      </c>
      <c r="AH1133" s="9">
        <v>1933.84</v>
      </c>
      <c r="AI1133" s="9">
        <v>2096.44</v>
      </c>
      <c r="AJ1133" s="9">
        <v>809.6</v>
      </c>
      <c r="AK1133" s="9">
        <v>623.52</v>
      </c>
      <c r="AL1133" s="9">
        <v>1182.28</v>
      </c>
    </row>
    <row r="1134" spans="1:38" x14ac:dyDescent="0.3">
      <c r="A1134" s="1" t="s">
        <v>54</v>
      </c>
      <c r="B1134" s="1" t="s">
        <v>58</v>
      </c>
      <c r="C1134" s="1" t="s">
        <v>55</v>
      </c>
      <c r="D1134">
        <v>65535</v>
      </c>
      <c r="E1134" s="4" t="str">
        <f>IF((COUNTIF(ML100K[[#This Row],[abbreviation]],"*nIOI"))&gt;=1,"ü","")</f>
        <v>ü</v>
      </c>
      <c r="F1134" s="4" t="str">
        <f>IF(ML100K[[#This Row],[sigWeCoRatedCount]]&gt;=1,"ü","")</f>
        <v>ü</v>
      </c>
      <c r="G1134" s="3">
        <v>13</v>
      </c>
      <c r="H1134" s="9">
        <v>0.37589336245523991</v>
      </c>
      <c r="I1134" s="9">
        <v>0.3639077022494317</v>
      </c>
      <c r="J1134" s="9">
        <v>0.36985047980791708</v>
      </c>
      <c r="K1134" s="9">
        <v>0.74523161676907979</v>
      </c>
      <c r="L1134" s="9">
        <v>0.73690967524762307</v>
      </c>
      <c r="M1134" s="9">
        <v>1.0763441052203264</v>
      </c>
      <c r="N1134" s="9">
        <v>1.0374100781897302</v>
      </c>
      <c r="O1134" s="9">
        <v>0.30427620997799071</v>
      </c>
      <c r="P1134" s="9">
        <v>0.30427620997799071</v>
      </c>
      <c r="Q1134" s="9">
        <v>0.55158531128756938</v>
      </c>
      <c r="R1134" s="9">
        <v>0.40974650335468932</v>
      </c>
      <c r="S1134" s="9">
        <v>0.69572379002200935</v>
      </c>
      <c r="T1134" s="9">
        <v>0.68195385112471563</v>
      </c>
      <c r="U1134" s="9">
        <v>0.74566295066541588</v>
      </c>
      <c r="V1134" s="9">
        <v>0.42083656310640793</v>
      </c>
      <c r="W1134" s="9">
        <v>0.59396029490856217</v>
      </c>
      <c r="X1134" s="9">
        <v>0.72111145155105638</v>
      </c>
      <c r="Y1134" s="9">
        <v>0.65478191090418547</v>
      </c>
      <c r="Z1134" s="9">
        <v>0.77107767935432681</v>
      </c>
      <c r="AA1134" s="9">
        <v>0.59283002289510445</v>
      </c>
      <c r="AB1134" s="9">
        <v>0.40716997710489544</v>
      </c>
      <c r="AC1134" s="9">
        <v>0.22892232064567264</v>
      </c>
      <c r="AD1134" s="9">
        <v>0.27888854844894406</v>
      </c>
      <c r="AE1134" s="9">
        <v>0.34521808909581525</v>
      </c>
      <c r="AF1134" s="9">
        <v>3.16</v>
      </c>
      <c r="AG1134" s="9">
        <v>0.99932979851537707</v>
      </c>
      <c r="AH1134" s="9">
        <v>1930.66</v>
      </c>
      <c r="AI1134" s="9">
        <v>2097.3200000000002</v>
      </c>
      <c r="AJ1134" s="9">
        <v>811.06</v>
      </c>
      <c r="AK1134" s="9">
        <v>622.64</v>
      </c>
      <c r="AL1134" s="9">
        <v>1180.82</v>
      </c>
    </row>
    <row r="1135" spans="1:38" hidden="1" x14ac:dyDescent="0.3">
      <c r="A1135" s="1" t="s">
        <v>10</v>
      </c>
      <c r="B1135" s="1" t="s">
        <v>59</v>
      </c>
      <c r="C1135" s="1" t="s">
        <v>11</v>
      </c>
      <c r="D1135">
        <v>-1</v>
      </c>
      <c r="E1135" s="4" t="str">
        <f>IF((COUNTIF(ML100K[[#This Row],[abbreviation]],"*nIOI"))&gt;=1,"ü","")</f>
        <v>ü</v>
      </c>
      <c r="F1135" s="4" t="str">
        <f>IF(ML100K[[#This Row],[sigWeCoRatedCount]]&gt;=1,"ü","")</f>
        <v/>
      </c>
      <c r="G1135" s="3">
        <v>28</v>
      </c>
      <c r="H1135" s="9">
        <v>0.37659884930510468</v>
      </c>
      <c r="I1135" s="9">
        <v>0.36676312233726777</v>
      </c>
      <c r="J1135" s="9">
        <v>0.37164702905820807</v>
      </c>
      <c r="K1135" s="9">
        <v>0.74429141347566796</v>
      </c>
      <c r="L1135" s="9">
        <v>0.72505687817850906</v>
      </c>
      <c r="M1135" s="9">
        <v>1.0293770550316355</v>
      </c>
      <c r="N1135" s="9">
        <v>1.0145308281755352</v>
      </c>
      <c r="O1135" s="9">
        <v>0.30384461278247593</v>
      </c>
      <c r="P1135" s="9">
        <v>0.30384461278247593</v>
      </c>
      <c r="Q1135" s="9">
        <v>0.55118599633446819</v>
      </c>
      <c r="R1135" s="9">
        <v>0.41013754287736687</v>
      </c>
      <c r="S1135" s="9">
        <v>0.69615538721752401</v>
      </c>
      <c r="T1135" s="9">
        <v>0.68338156116863513</v>
      </c>
      <c r="U1135" s="9">
        <v>0.74460926240142689</v>
      </c>
      <c r="V1135" s="9">
        <v>0.41926842068787523</v>
      </c>
      <c r="W1135" s="9">
        <v>0.59277207011163036</v>
      </c>
      <c r="X1135" s="9">
        <v>0.72368385614530317</v>
      </c>
      <c r="Y1135" s="9">
        <v>0.65291499315980017</v>
      </c>
      <c r="Z1135" s="9">
        <v>0.766170687153512</v>
      </c>
      <c r="AA1135" s="9">
        <v>0.60059243518375593</v>
      </c>
      <c r="AB1135" s="9">
        <v>0.39940756481624401</v>
      </c>
      <c r="AC1135" s="9">
        <v>0.23382931284648789</v>
      </c>
      <c r="AD1135" s="9">
        <v>0.27631614385469577</v>
      </c>
      <c r="AE1135" s="9">
        <v>0.34708500684019905</v>
      </c>
      <c r="AF1135" s="9">
        <v>3.12</v>
      </c>
      <c r="AG1135" s="9">
        <v>0.99933828207847364</v>
      </c>
      <c r="AH1135" s="9">
        <v>1932.52</v>
      </c>
      <c r="AI1135" s="9">
        <v>2083.94</v>
      </c>
      <c r="AJ1135" s="9">
        <v>795.64</v>
      </c>
      <c r="AK1135" s="9">
        <v>636.04</v>
      </c>
      <c r="AL1135" s="9">
        <v>1196.26</v>
      </c>
    </row>
    <row r="1136" spans="1:38" x14ac:dyDescent="0.3">
      <c r="A1136" s="1" t="s">
        <v>10</v>
      </c>
      <c r="B1136" s="1" t="s">
        <v>59</v>
      </c>
      <c r="C1136" s="1" t="s">
        <v>11</v>
      </c>
      <c r="D1136">
        <v>65535</v>
      </c>
      <c r="E1136" s="4" t="str">
        <f>IF((COUNTIF(ML100K[[#This Row],[abbreviation]],"*nIOI"))&gt;=1,"ü","")</f>
        <v>ü</v>
      </c>
      <c r="F1136" s="4" t="str">
        <f>IF(ML100K[[#This Row],[sigWeCoRatedCount]]&gt;=1,"ü","")</f>
        <v>ü</v>
      </c>
      <c r="G1136" s="3">
        <v>78</v>
      </c>
      <c r="H1136" s="9">
        <v>0.37459514574396607</v>
      </c>
      <c r="I1136" s="9">
        <v>0.36181940683617986</v>
      </c>
      <c r="J1136" s="9">
        <v>0.36815063902993161</v>
      </c>
      <c r="K1136" s="9">
        <v>0.74518065626713981</v>
      </c>
      <c r="L1136" s="9">
        <v>0.72779858344701986</v>
      </c>
      <c r="M1136" s="9">
        <v>1.0410153401117539</v>
      </c>
      <c r="N1136" s="9">
        <v>1.0202490037024114</v>
      </c>
      <c r="O1136" s="9">
        <v>0.30494389061443494</v>
      </c>
      <c r="P1136" s="9">
        <v>0.30494389061443494</v>
      </c>
      <c r="Q1136" s="9">
        <v>0.55218445734518129</v>
      </c>
      <c r="R1136" s="9">
        <v>0.41046886739406246</v>
      </c>
      <c r="S1136" s="9">
        <v>0.69505610938556506</v>
      </c>
      <c r="T1136" s="9">
        <v>0.68090970341808932</v>
      </c>
      <c r="U1136" s="9">
        <v>0.74566039101951975</v>
      </c>
      <c r="V1136" s="9">
        <v>0.42166633148076565</v>
      </c>
      <c r="W1136" s="9">
        <v>0.5938999530372574</v>
      </c>
      <c r="X1136" s="9">
        <v>0.71973144295810643</v>
      </c>
      <c r="Y1136" s="9">
        <v>0.65486370278585826</v>
      </c>
      <c r="Z1136" s="9">
        <v>0.77254949006129636</v>
      </c>
      <c r="AA1136" s="9">
        <v>0.58926991677488449</v>
      </c>
      <c r="AB1136" s="9">
        <v>0.41073008322511623</v>
      </c>
      <c r="AC1136" s="9">
        <v>0.22745050993870433</v>
      </c>
      <c r="AD1136" s="9">
        <v>0.28026855704189374</v>
      </c>
      <c r="AE1136" s="9">
        <v>0.34513629721414046</v>
      </c>
      <c r="AF1136" s="9">
        <v>3.12</v>
      </c>
      <c r="AG1136" s="9">
        <v>0.99933828207847364</v>
      </c>
      <c r="AH1136" s="9">
        <v>1934.08</v>
      </c>
      <c r="AI1136" s="9">
        <v>2101.3200000000002</v>
      </c>
      <c r="AJ1136" s="9">
        <v>818.2</v>
      </c>
      <c r="AK1136" s="9">
        <v>618.66</v>
      </c>
      <c r="AL1136" s="9">
        <v>1173.7</v>
      </c>
    </row>
    <row r="1137" spans="1:38" x14ac:dyDescent="0.3">
      <c r="A1137" s="1" t="s">
        <v>10</v>
      </c>
      <c r="B1137" s="1" t="s">
        <v>59</v>
      </c>
      <c r="C1137" s="1" t="s">
        <v>11</v>
      </c>
      <c r="D1137">
        <v>65535</v>
      </c>
      <c r="E1137" s="4" t="str">
        <f>IF((COUNTIF(ML100K[[#This Row],[abbreviation]],"*nIOI"))&gt;=1,"ü","")</f>
        <v>ü</v>
      </c>
      <c r="F1137" s="4" t="str">
        <f>IF(ML100K[[#This Row],[sigWeCoRatedCount]]&gt;=1,"ü","")</f>
        <v>ü</v>
      </c>
      <c r="G1137" s="3">
        <v>79</v>
      </c>
      <c r="H1137" s="9">
        <v>0.37447896701785205</v>
      </c>
      <c r="I1137" s="9">
        <v>0.36177708517205165</v>
      </c>
      <c r="J1137" s="9">
        <v>0.36807199573599725</v>
      </c>
      <c r="K1137" s="9">
        <v>0.74509816141192842</v>
      </c>
      <c r="L1137" s="9">
        <v>0.72783677118022683</v>
      </c>
      <c r="M1137" s="9">
        <v>1.0410195197181489</v>
      </c>
      <c r="N1137" s="9">
        <v>1.0202514396150126</v>
      </c>
      <c r="O1137" s="9">
        <v>0.30499480459479633</v>
      </c>
      <c r="P1137" s="9">
        <v>0.30499480459479633</v>
      </c>
      <c r="Q1137" s="9">
        <v>0.55223021358949209</v>
      </c>
      <c r="R1137" s="9">
        <v>0.4104221771765601</v>
      </c>
      <c r="S1137" s="9">
        <v>0.69500519540520445</v>
      </c>
      <c r="T1137" s="9">
        <v>0.68088854258602449</v>
      </c>
      <c r="U1137" s="9">
        <v>0.7455740503780578</v>
      </c>
      <c r="V1137" s="9">
        <v>0.42164974639365976</v>
      </c>
      <c r="W1137" s="9">
        <v>0.5937956702211199</v>
      </c>
      <c r="X1137" s="9">
        <v>0.71975727952234259</v>
      </c>
      <c r="Y1137" s="9">
        <v>0.65472168749550963</v>
      </c>
      <c r="Z1137" s="9">
        <v>0.77234327216579546</v>
      </c>
      <c r="AA1137" s="9">
        <v>0.58943381300625652</v>
      </c>
      <c r="AB1137" s="9">
        <v>0.41056618699374381</v>
      </c>
      <c r="AC1137" s="9">
        <v>0.22765672783420385</v>
      </c>
      <c r="AD1137" s="9">
        <v>0.28024272047765719</v>
      </c>
      <c r="AE1137" s="9">
        <v>0.34527831250449098</v>
      </c>
      <c r="AF1137" s="9">
        <v>3.12</v>
      </c>
      <c r="AG1137" s="9">
        <v>0.99933828207847364</v>
      </c>
      <c r="AH1137" s="9">
        <v>1933.86</v>
      </c>
      <c r="AI1137" s="9">
        <v>2100.7600000000002</v>
      </c>
      <c r="AJ1137" s="9">
        <v>817.88</v>
      </c>
      <c r="AK1137" s="9">
        <v>619.22</v>
      </c>
      <c r="AL1137" s="9">
        <v>1174.02</v>
      </c>
    </row>
    <row r="1138" spans="1:38" hidden="1" x14ac:dyDescent="0.3">
      <c r="A1138" s="1" t="s">
        <v>10</v>
      </c>
      <c r="B1138" s="1" t="s">
        <v>59</v>
      </c>
      <c r="C1138" s="1" t="s">
        <v>11</v>
      </c>
      <c r="D1138">
        <v>-1</v>
      </c>
      <c r="E1138" s="4" t="str">
        <f>IF((COUNTIF(ML100K[[#This Row],[abbreviation]],"*nIOI"))&gt;=1,"ü","")</f>
        <v>ü</v>
      </c>
      <c r="F1138" s="4" t="str">
        <f>IF(ML100K[[#This Row],[sigWeCoRatedCount]]&gt;=1,"ü","")</f>
        <v/>
      </c>
      <c r="G1138" s="3">
        <v>60</v>
      </c>
      <c r="H1138" s="9">
        <v>0.37676132517505323</v>
      </c>
      <c r="I1138" s="9">
        <v>0.36714931654048555</v>
      </c>
      <c r="J1138" s="9">
        <v>0.37192288788562161</v>
      </c>
      <c r="K1138" s="9">
        <v>0.74422259100549304</v>
      </c>
      <c r="L1138" s="9">
        <v>0.72539651607316835</v>
      </c>
      <c r="M1138" s="9">
        <v>1.0276966145898809</v>
      </c>
      <c r="N1138" s="9">
        <v>1.0136988482948306</v>
      </c>
      <c r="O1138" s="9">
        <v>0.30375971592931261</v>
      </c>
      <c r="P1138" s="9">
        <v>0.30375971592931261</v>
      </c>
      <c r="Q1138" s="9">
        <v>0.55111250377152332</v>
      </c>
      <c r="R1138" s="9">
        <v>0.40870293473546582</v>
      </c>
      <c r="S1138" s="9">
        <v>0.69624028407068683</v>
      </c>
      <c r="T1138" s="9">
        <v>0.68357465827024122</v>
      </c>
      <c r="U1138" s="9">
        <v>0.74452942508859787</v>
      </c>
      <c r="V1138" s="9">
        <v>0.41907967264983026</v>
      </c>
      <c r="W1138" s="9">
        <v>0.59268318348616844</v>
      </c>
      <c r="X1138" s="9">
        <v>0.72398755029130324</v>
      </c>
      <c r="Y1138" s="9">
        <v>0.65277377488374844</v>
      </c>
      <c r="Z1138" s="9">
        <v>0.7656852709595422</v>
      </c>
      <c r="AA1138" s="9">
        <v>0.60146404558094368</v>
      </c>
      <c r="AB1138" s="9">
        <v>0.39853595441905648</v>
      </c>
      <c r="AC1138" s="9">
        <v>0.23431472904045961</v>
      </c>
      <c r="AD1138" s="9">
        <v>0.2760124497086956</v>
      </c>
      <c r="AE1138" s="9">
        <v>0.34722622511625151</v>
      </c>
      <c r="AF1138" s="9">
        <v>3.12</v>
      </c>
      <c r="AG1138" s="9">
        <v>0.99933828207847364</v>
      </c>
      <c r="AH1138" s="9">
        <v>1925.76</v>
      </c>
      <c r="AI1138" s="9">
        <v>2082.64</v>
      </c>
      <c r="AJ1138" s="9">
        <v>793.94</v>
      </c>
      <c r="AK1138" s="9">
        <v>637.34</v>
      </c>
      <c r="AL1138" s="9">
        <v>1197.96</v>
      </c>
    </row>
    <row r="1139" spans="1:38" hidden="1" x14ac:dyDescent="0.3">
      <c r="A1139" s="1" t="s">
        <v>10</v>
      </c>
      <c r="B1139" s="1" t="s">
        <v>59</v>
      </c>
      <c r="C1139" s="1" t="s">
        <v>11</v>
      </c>
      <c r="D1139">
        <v>-1</v>
      </c>
      <c r="E1139" s="4" t="str">
        <f>IF((COUNTIF(ML100K[[#This Row],[abbreviation]],"*nIOI"))&gt;=1,"ü","")</f>
        <v>ü</v>
      </c>
      <c r="F1139" s="4" t="str">
        <f>IF(ML100K[[#This Row],[sigWeCoRatedCount]]&gt;=1,"ü","")</f>
        <v/>
      </c>
      <c r="G1139" s="3">
        <v>26</v>
      </c>
      <c r="H1139" s="9">
        <v>0.37627024073471205</v>
      </c>
      <c r="I1139" s="9">
        <v>0.36638955139040225</v>
      </c>
      <c r="J1139" s="9">
        <v>0.37129570048634319</v>
      </c>
      <c r="K1139" s="9">
        <v>0.74419454589267364</v>
      </c>
      <c r="L1139" s="9">
        <v>0.72536246652492475</v>
      </c>
      <c r="M1139" s="9">
        <v>1.0302429980620404</v>
      </c>
      <c r="N1139" s="9">
        <v>1.0149587905042208</v>
      </c>
      <c r="O1139" s="9">
        <v>0.30399744298408055</v>
      </c>
      <c r="P1139" s="9">
        <v>0.30399744298408055</v>
      </c>
      <c r="Q1139" s="9">
        <v>0.55132551136929131</v>
      </c>
      <c r="R1139" s="9">
        <v>0.41009085359296171</v>
      </c>
      <c r="S1139" s="9">
        <v>0.69600255701591929</v>
      </c>
      <c r="T1139" s="9">
        <v>0.68319477569520048</v>
      </c>
      <c r="U1139" s="9">
        <v>0.74451401635840975</v>
      </c>
      <c r="V1139" s="9">
        <v>0.41938076006111863</v>
      </c>
      <c r="W1139" s="9">
        <v>0.59264943306339268</v>
      </c>
      <c r="X1139" s="9">
        <v>0.72349775117039916</v>
      </c>
      <c r="Y1139" s="9">
        <v>0.65277248956431355</v>
      </c>
      <c r="Z1139" s="9">
        <v>0.76616954196011389</v>
      </c>
      <c r="AA1139" s="9">
        <v>0.60022000943028753</v>
      </c>
      <c r="AB1139" s="9">
        <v>0.39977999056971197</v>
      </c>
      <c r="AC1139" s="9">
        <v>0.23383045803988653</v>
      </c>
      <c r="AD1139" s="9">
        <v>0.27650224882960123</v>
      </c>
      <c r="AE1139" s="9">
        <v>0.34722751043568728</v>
      </c>
      <c r="AF1139" s="9">
        <v>3.12</v>
      </c>
      <c r="AG1139" s="9">
        <v>0.99933828207847364</v>
      </c>
      <c r="AH1139" s="9">
        <v>1932.3</v>
      </c>
      <c r="AI1139" s="9">
        <v>2083.96</v>
      </c>
      <c r="AJ1139" s="9">
        <v>796.38</v>
      </c>
      <c r="AK1139" s="9">
        <v>636.02</v>
      </c>
      <c r="AL1139" s="9">
        <v>1195.52</v>
      </c>
    </row>
    <row r="1140" spans="1:38" hidden="1" x14ac:dyDescent="0.3">
      <c r="A1140" s="1" t="s">
        <v>10</v>
      </c>
      <c r="B1140" s="1" t="s">
        <v>59</v>
      </c>
      <c r="C1140" s="1" t="s">
        <v>11</v>
      </c>
      <c r="D1140">
        <v>-1</v>
      </c>
      <c r="E1140" s="4" t="str">
        <f>IF((COUNTIF(ML100K[[#This Row],[abbreviation]],"*nIOI"))&gt;=1,"ü","")</f>
        <v>ü</v>
      </c>
      <c r="F1140" s="4" t="str">
        <f>IF(ML100K[[#This Row],[sigWeCoRatedCount]]&gt;=1,"ü","")</f>
        <v/>
      </c>
      <c r="G1140" s="3">
        <v>59</v>
      </c>
      <c r="H1140" s="9">
        <v>0.37667434829616409</v>
      </c>
      <c r="I1140" s="9">
        <v>0.36706379867166605</v>
      </c>
      <c r="J1140" s="9">
        <v>0.37183670098049415</v>
      </c>
      <c r="K1140" s="9">
        <v>0.74419243340208729</v>
      </c>
      <c r="L1140" s="9">
        <v>0.72544309457538003</v>
      </c>
      <c r="M1140" s="9">
        <v>1.0278620728329551</v>
      </c>
      <c r="N1140" s="9">
        <v>1.0137786541324831</v>
      </c>
      <c r="O1140" s="9">
        <v>0.30379784058140302</v>
      </c>
      <c r="P1140" s="9">
        <v>0.30379784058140302</v>
      </c>
      <c r="Q1140" s="9">
        <v>0.55114726228954369</v>
      </c>
      <c r="R1140" s="9">
        <v>0.40874125308716985</v>
      </c>
      <c r="S1140" s="9">
        <v>0.69620215941859653</v>
      </c>
      <c r="T1140" s="9">
        <v>0.68353189933583358</v>
      </c>
      <c r="U1140" s="9">
        <v>0.74449874942809058</v>
      </c>
      <c r="V1140" s="9">
        <v>0.41910097098376048</v>
      </c>
      <c r="W1140" s="9">
        <v>0.59264416364924388</v>
      </c>
      <c r="X1140" s="9">
        <v>0.72395453122543552</v>
      </c>
      <c r="Y1140" s="9">
        <v>0.65271981707072713</v>
      </c>
      <c r="Z1140" s="9">
        <v>0.76565589994497729</v>
      </c>
      <c r="AA1140" s="9">
        <v>0.60140789872668921</v>
      </c>
      <c r="AB1140" s="9">
        <v>0.39859210127331018</v>
      </c>
      <c r="AC1140" s="9">
        <v>0.23434410005502371</v>
      </c>
      <c r="AD1140" s="9">
        <v>0.27604546877456387</v>
      </c>
      <c r="AE1140" s="9">
        <v>0.34728018292927199</v>
      </c>
      <c r="AF1140" s="9">
        <v>3.12</v>
      </c>
      <c r="AG1140" s="9">
        <v>0.99933828207847364</v>
      </c>
      <c r="AH1140" s="9">
        <v>1925.94</v>
      </c>
      <c r="AI1140" s="9">
        <v>2082.56</v>
      </c>
      <c r="AJ1140" s="9">
        <v>794.04</v>
      </c>
      <c r="AK1140" s="9">
        <v>637.41999999999996</v>
      </c>
      <c r="AL1140" s="9">
        <v>1197.8599999999999</v>
      </c>
    </row>
    <row r="1141" spans="1:38" hidden="1" x14ac:dyDescent="0.3">
      <c r="A1141" s="1" t="s">
        <v>10</v>
      </c>
      <c r="B1141" s="1" t="s">
        <v>59</v>
      </c>
      <c r="C1141" s="1" t="s">
        <v>11</v>
      </c>
      <c r="D1141">
        <v>-1</v>
      </c>
      <c r="E1141" s="4" t="str">
        <f>IF((COUNTIF(ML100K[[#This Row],[abbreviation]],"*nIOI"))&gt;=1,"ü","")</f>
        <v>ü</v>
      </c>
      <c r="F1141" s="4" t="str">
        <f>IF(ML100K[[#This Row],[sigWeCoRatedCount]]&gt;=1,"ü","")</f>
        <v/>
      </c>
      <c r="G1141" s="3">
        <v>61</v>
      </c>
      <c r="H1141" s="9">
        <v>0.37668153418379152</v>
      </c>
      <c r="I1141" s="9">
        <v>0.36707972104913444</v>
      </c>
      <c r="J1141" s="9">
        <v>0.37184823376867748</v>
      </c>
      <c r="K1141" s="9">
        <v>0.74418869796368603</v>
      </c>
      <c r="L1141" s="9">
        <v>0.72532857643628279</v>
      </c>
      <c r="M1141" s="9">
        <v>1.0277474610775923</v>
      </c>
      <c r="N1141" s="9">
        <v>1.0137262877842939</v>
      </c>
      <c r="O1141" s="9">
        <v>0.30379792798803218</v>
      </c>
      <c r="P1141" s="9">
        <v>0.30379792798803218</v>
      </c>
      <c r="Q1141" s="9">
        <v>0.55114874891269983</v>
      </c>
      <c r="R1141" s="9">
        <v>0.40886421247691479</v>
      </c>
      <c r="S1141" s="9">
        <v>0.69620207201196782</v>
      </c>
      <c r="T1141" s="9">
        <v>0.6835398605245665</v>
      </c>
      <c r="U1141" s="9">
        <v>0.74449556325656219</v>
      </c>
      <c r="V1141" s="9">
        <v>0.41909424726516448</v>
      </c>
      <c r="W1141" s="9">
        <v>0.59263830688487829</v>
      </c>
      <c r="X1141" s="9">
        <v>0.72396315914095588</v>
      </c>
      <c r="Y1141" s="9">
        <v>0.65271837504283736</v>
      </c>
      <c r="Z1141" s="9">
        <v>0.7656420027505646</v>
      </c>
      <c r="AA1141" s="9">
        <v>0.60143771829856996</v>
      </c>
      <c r="AB1141" s="9">
        <v>0.39856228170143049</v>
      </c>
      <c r="AC1141" s="9">
        <v>0.23435799724943582</v>
      </c>
      <c r="AD1141" s="9">
        <v>0.27603684085904512</v>
      </c>
      <c r="AE1141" s="9">
        <v>0.34728162495716297</v>
      </c>
      <c r="AF1141" s="9">
        <v>3.12</v>
      </c>
      <c r="AG1141" s="9">
        <v>0.99933828207847364</v>
      </c>
      <c r="AH1141" s="9">
        <v>1926.52</v>
      </c>
      <c r="AI1141" s="9">
        <v>2082.52</v>
      </c>
      <c r="AJ1141" s="9">
        <v>794</v>
      </c>
      <c r="AK1141" s="9">
        <v>637.46</v>
      </c>
      <c r="AL1141" s="9">
        <v>1197.9000000000001</v>
      </c>
    </row>
    <row r="1142" spans="1:38" x14ac:dyDescent="0.3">
      <c r="A1142" s="1" t="s">
        <v>10</v>
      </c>
      <c r="B1142" s="1" t="s">
        <v>59</v>
      </c>
      <c r="C1142" s="1" t="s">
        <v>11</v>
      </c>
      <c r="D1142">
        <v>65535</v>
      </c>
      <c r="E1142" s="4" t="str">
        <f>IF((COUNTIF(ML100K[[#This Row],[abbreviation]],"*nIOI"))&gt;=1,"ü","")</f>
        <v>ü</v>
      </c>
      <c r="F1142" s="4" t="str">
        <f>IF(ML100K[[#This Row],[sigWeCoRatedCount]]&gt;=1,"ü","")</f>
        <v>ü</v>
      </c>
      <c r="G1142" s="3">
        <v>80</v>
      </c>
      <c r="H1142" s="9">
        <v>0.37445286994572768</v>
      </c>
      <c r="I1142" s="9">
        <v>0.36177852387117315</v>
      </c>
      <c r="J1142" s="9">
        <v>0.36805991185448811</v>
      </c>
      <c r="K1142" s="9">
        <v>0.74507531327696541</v>
      </c>
      <c r="L1142" s="9">
        <v>0.7279344447189513</v>
      </c>
      <c r="M1142" s="9">
        <v>1.0412191130946251</v>
      </c>
      <c r="N1142" s="9">
        <v>1.0203499115273635</v>
      </c>
      <c r="O1142" s="9">
        <v>0.30500331787470059</v>
      </c>
      <c r="P1142" s="9">
        <v>0.30500331787470059</v>
      </c>
      <c r="Q1142" s="9">
        <v>0.55223857832687617</v>
      </c>
      <c r="R1142" s="9">
        <v>0.41035846490487898</v>
      </c>
      <c r="S1142" s="9">
        <v>0.69499668212530008</v>
      </c>
      <c r="T1142" s="9">
        <v>0.68088926193558696</v>
      </c>
      <c r="U1142" s="9">
        <v>0.74554930319974144</v>
      </c>
      <c r="V1142" s="9">
        <v>0.42163878883005618</v>
      </c>
      <c r="W1142" s="9">
        <v>0.59376563462186105</v>
      </c>
      <c r="X1142" s="9">
        <v>0.71977744342446293</v>
      </c>
      <c r="Y1142" s="9">
        <v>0.6546754265212652</v>
      </c>
      <c r="Z1142" s="9">
        <v>0.77226980871480466</v>
      </c>
      <c r="AA1142" s="9">
        <v>0.58950871515636727</v>
      </c>
      <c r="AB1142" s="9">
        <v>0.41049128484363268</v>
      </c>
      <c r="AC1142" s="9">
        <v>0.22773019128519492</v>
      </c>
      <c r="AD1142" s="9">
        <v>0.28022255657553741</v>
      </c>
      <c r="AE1142" s="9">
        <v>0.34532457347873424</v>
      </c>
      <c r="AF1142" s="9">
        <v>3.12</v>
      </c>
      <c r="AG1142" s="9">
        <v>0.99933828207847364</v>
      </c>
      <c r="AH1142" s="9">
        <v>1933.56</v>
      </c>
      <c r="AI1142" s="9">
        <v>2100.56</v>
      </c>
      <c r="AJ1142" s="9">
        <v>817.72</v>
      </c>
      <c r="AK1142" s="9">
        <v>619.41999999999996</v>
      </c>
      <c r="AL1142" s="9">
        <v>1174.18</v>
      </c>
    </row>
    <row r="1143" spans="1:38" x14ac:dyDescent="0.3">
      <c r="A1143" s="1" t="s">
        <v>54</v>
      </c>
      <c r="B1143" s="1" t="s">
        <v>58</v>
      </c>
      <c r="C1143" s="1" t="s">
        <v>55</v>
      </c>
      <c r="D1143">
        <v>65535</v>
      </c>
      <c r="E1143" s="4" t="str">
        <f>IF((COUNTIF(ML100K[[#This Row],[abbreviation]],"*nIOI"))&gt;=1,"ü","")</f>
        <v>ü</v>
      </c>
      <c r="F1143" s="4" t="str">
        <f>IF(ML100K[[#This Row],[sigWeCoRatedCount]]&gt;=1,"ü","")</f>
        <v>ü</v>
      </c>
      <c r="G1143" s="3">
        <v>41</v>
      </c>
      <c r="H1143" s="9">
        <v>0.37857106577838734</v>
      </c>
      <c r="I1143" s="9">
        <v>0.36872756657897021</v>
      </c>
      <c r="J1143" s="9">
        <v>0.37361559564394581</v>
      </c>
      <c r="K1143" s="9">
        <v>0.74506888472897859</v>
      </c>
      <c r="L1143" s="9">
        <v>0.73792413542979884</v>
      </c>
      <c r="M1143" s="9">
        <v>1.0910009703035375</v>
      </c>
      <c r="N1143" s="9">
        <v>1.0444297682195594</v>
      </c>
      <c r="O1143" s="9">
        <v>0.30288789481863782</v>
      </c>
      <c r="P1143" s="9">
        <v>0.30288789481863782</v>
      </c>
      <c r="Q1143" s="9">
        <v>0.55032072399599008</v>
      </c>
      <c r="R1143" s="9">
        <v>0.41179667040259738</v>
      </c>
      <c r="S1143" s="9">
        <v>0.69711210518136146</v>
      </c>
      <c r="T1143" s="9">
        <v>0.68436378328948522</v>
      </c>
      <c r="U1143" s="9">
        <v>0.74538243389469172</v>
      </c>
      <c r="V1143" s="9">
        <v>0.41876304677662501</v>
      </c>
      <c r="W1143" s="9">
        <v>0.59375444832277346</v>
      </c>
      <c r="X1143" s="9">
        <v>0.72451649434759524</v>
      </c>
      <c r="Y1143" s="9">
        <v>0.65405457143079093</v>
      </c>
      <c r="Z1143" s="9">
        <v>0.76687577802332563</v>
      </c>
      <c r="AA1143" s="9">
        <v>0.60185178855564447</v>
      </c>
      <c r="AB1143" s="9">
        <v>0.39814821144435608</v>
      </c>
      <c r="AC1143" s="9">
        <v>0.23312422197667385</v>
      </c>
      <c r="AD1143" s="9">
        <v>0.27548350565240393</v>
      </c>
      <c r="AE1143" s="9">
        <v>0.34594542856920873</v>
      </c>
      <c r="AF1143" s="9">
        <v>3.16</v>
      </c>
      <c r="AG1143" s="9">
        <v>0.99932979851537707</v>
      </c>
      <c r="AH1143" s="9">
        <v>1940.32</v>
      </c>
      <c r="AI1143" s="9">
        <v>2085.88</v>
      </c>
      <c r="AJ1143" s="9">
        <v>793.08</v>
      </c>
      <c r="AK1143" s="9">
        <v>634.08000000000004</v>
      </c>
      <c r="AL1143" s="9">
        <v>1198.8</v>
      </c>
    </row>
    <row r="1144" spans="1:38" x14ac:dyDescent="0.3">
      <c r="A1144" s="1" t="s">
        <v>10</v>
      </c>
      <c r="B1144" s="1" t="s">
        <v>59</v>
      </c>
      <c r="C1144" s="1" t="s">
        <v>11</v>
      </c>
      <c r="D1144">
        <v>65535</v>
      </c>
      <c r="E1144" s="4" t="str">
        <f>IF((COUNTIF(ML100K[[#This Row],[abbreviation]],"*nIOI"))&gt;=1,"ü","")</f>
        <v>ü</v>
      </c>
      <c r="F1144" s="4" t="str">
        <f>IF(ML100K[[#This Row],[sigWeCoRatedCount]]&gt;=1,"ü","")</f>
        <v>ü</v>
      </c>
      <c r="G1144" s="3">
        <v>10</v>
      </c>
      <c r="H1144" s="9">
        <v>0.36910589330214871</v>
      </c>
      <c r="I1144" s="9">
        <v>0.35240859286602955</v>
      </c>
      <c r="J1144" s="9">
        <v>0.3606590851615446</v>
      </c>
      <c r="K1144" s="9">
        <v>0.74504818094942871</v>
      </c>
      <c r="L1144" s="9">
        <v>0.74014622576114542</v>
      </c>
      <c r="M1144" s="9">
        <v>1.0765726353448251</v>
      </c>
      <c r="N1144" s="9">
        <v>1.0375284662828186</v>
      </c>
      <c r="O1144" s="9">
        <v>0.30785582723025912</v>
      </c>
      <c r="P1144" s="9">
        <v>0.30785582723025912</v>
      </c>
      <c r="Q1144" s="9">
        <v>0.5548181935953459</v>
      </c>
      <c r="R1144" s="9">
        <v>0.40729802004300153</v>
      </c>
      <c r="S1144" s="9">
        <v>0.69214417276974116</v>
      </c>
      <c r="T1144" s="9">
        <v>0.67620429643301461</v>
      </c>
      <c r="U1144" s="9">
        <v>0.7457836346226675</v>
      </c>
      <c r="V1144" s="9">
        <v>0.42532899129394447</v>
      </c>
      <c r="W1144" s="9">
        <v>0.59372921016367453</v>
      </c>
      <c r="X1144" s="9">
        <v>0.7136494723429111</v>
      </c>
      <c r="Y1144" s="9">
        <v>0.65545642095923784</v>
      </c>
      <c r="Z1144" s="9">
        <v>0.77939024904661591</v>
      </c>
      <c r="AA1144" s="9">
        <v>0.5730183438194143</v>
      </c>
      <c r="AB1144" s="9">
        <v>0.42698165618058587</v>
      </c>
      <c r="AC1144" s="9">
        <v>0.2206097509533835</v>
      </c>
      <c r="AD1144" s="9">
        <v>0.28635052765708863</v>
      </c>
      <c r="AE1144" s="9">
        <v>0.3445435790407631</v>
      </c>
      <c r="AF1144" s="9">
        <v>3.12</v>
      </c>
      <c r="AG1144" s="9">
        <v>0.99933828207847364</v>
      </c>
      <c r="AH1144" s="9">
        <v>1919.14</v>
      </c>
      <c r="AI1144" s="9">
        <v>2119.94</v>
      </c>
      <c r="AJ1144" s="9">
        <v>850.54</v>
      </c>
      <c r="AK1144" s="9">
        <v>600.04</v>
      </c>
      <c r="AL1144" s="9">
        <v>1141.3599999999999</v>
      </c>
    </row>
    <row r="1145" spans="1:38" hidden="1" x14ac:dyDescent="0.3">
      <c r="A1145" s="1" t="s">
        <v>10</v>
      </c>
      <c r="B1145" s="1" t="s">
        <v>59</v>
      </c>
      <c r="C1145" s="1" t="s">
        <v>11</v>
      </c>
      <c r="D1145">
        <v>-1</v>
      </c>
      <c r="E1145" s="4" t="str">
        <f>IF((COUNTIF(ML100K[[#This Row],[abbreviation]],"*nIOI"))&gt;=1,"ü","")</f>
        <v>ü</v>
      </c>
      <c r="F1145" s="4" t="str">
        <f>IF(ML100K[[#This Row],[sigWeCoRatedCount]]&gt;=1,"ü","")</f>
        <v/>
      </c>
      <c r="G1145" s="3">
        <v>19</v>
      </c>
      <c r="H1145" s="9">
        <v>0.37646057437343489</v>
      </c>
      <c r="I1145" s="9">
        <v>0.3668873554572048</v>
      </c>
      <c r="J1145" s="9">
        <v>0.37164155501513718</v>
      </c>
      <c r="K1145" s="9">
        <v>0.74407521134769239</v>
      </c>
      <c r="L1145" s="9">
        <v>0.72750596909575105</v>
      </c>
      <c r="M1145" s="9">
        <v>1.0342286853207823</v>
      </c>
      <c r="N1145" s="9">
        <v>1.0169228680811757</v>
      </c>
      <c r="O1145" s="9">
        <v>0.30390422754338769</v>
      </c>
      <c r="P1145" s="9">
        <v>0.30390422754338769</v>
      </c>
      <c r="Q1145" s="9">
        <v>0.55124181219014246</v>
      </c>
      <c r="R1145" s="9">
        <v>0.40869869739871717</v>
      </c>
      <c r="S1145" s="9">
        <v>0.69609577245661214</v>
      </c>
      <c r="T1145" s="9">
        <v>0.68344367772860171</v>
      </c>
      <c r="U1145" s="9">
        <v>0.7443810707994275</v>
      </c>
      <c r="V1145" s="9">
        <v>0.41912284582562154</v>
      </c>
      <c r="W1145" s="9">
        <v>0.59249667967668318</v>
      </c>
      <c r="X1145" s="9">
        <v>0.72391949860051852</v>
      </c>
      <c r="Y1145" s="9">
        <v>0.65254107577291787</v>
      </c>
      <c r="Z1145" s="9">
        <v>0.76545466649524807</v>
      </c>
      <c r="AA1145" s="9">
        <v>0.60143268896195745</v>
      </c>
      <c r="AB1145" s="9">
        <v>0.39856731103804244</v>
      </c>
      <c r="AC1145" s="9">
        <v>0.2345453335047534</v>
      </c>
      <c r="AD1145" s="9">
        <v>0.27608050139948176</v>
      </c>
      <c r="AE1145" s="9">
        <v>0.34745892422708252</v>
      </c>
      <c r="AF1145" s="9">
        <v>3.12</v>
      </c>
      <c r="AG1145" s="9">
        <v>0.99933828207847364</v>
      </c>
      <c r="AH1145" s="9">
        <v>1925.74</v>
      </c>
      <c r="AI1145" s="9">
        <v>2082</v>
      </c>
      <c r="AJ1145" s="9">
        <v>793.98</v>
      </c>
      <c r="AK1145" s="9">
        <v>637.98</v>
      </c>
      <c r="AL1145" s="9">
        <v>1197.92</v>
      </c>
    </row>
    <row r="1146" spans="1:38" x14ac:dyDescent="0.3">
      <c r="A1146" s="1" t="s">
        <v>54</v>
      </c>
      <c r="B1146" s="1" t="s">
        <v>58</v>
      </c>
      <c r="C1146" s="1" t="s">
        <v>55</v>
      </c>
      <c r="D1146">
        <v>65535</v>
      </c>
      <c r="E1146" s="4" t="str">
        <f>IF((COUNTIF(ML100K[[#This Row],[abbreviation]],"*nIOI"))&gt;=1,"ü","")</f>
        <v>ü</v>
      </c>
      <c r="F1146" s="4" t="str">
        <f>IF(ML100K[[#This Row],[sigWeCoRatedCount]]&gt;=1,"ü","")</f>
        <v>ü</v>
      </c>
      <c r="G1146" s="3">
        <v>42</v>
      </c>
      <c r="H1146" s="9">
        <v>0.37818815231388792</v>
      </c>
      <c r="I1146" s="9">
        <v>0.36832361408843839</v>
      </c>
      <c r="J1146" s="9">
        <v>0.37322206024641907</v>
      </c>
      <c r="K1146" s="9">
        <v>0.74493834710773377</v>
      </c>
      <c r="L1146" s="9">
        <v>0.73819575705398344</v>
      </c>
      <c r="M1146" s="9">
        <v>1.0916376624662194</v>
      </c>
      <c r="N1146" s="9">
        <v>1.0447383513093798</v>
      </c>
      <c r="O1146" s="9">
        <v>0.30307040031867843</v>
      </c>
      <c r="P1146" s="9">
        <v>0.30307040031867843</v>
      </c>
      <c r="Q1146" s="9">
        <v>0.55048795334013423</v>
      </c>
      <c r="R1146" s="9">
        <v>0.41175850342046855</v>
      </c>
      <c r="S1146" s="9">
        <v>0.69692959968132162</v>
      </c>
      <c r="T1146" s="9">
        <v>0.68416180704421914</v>
      </c>
      <c r="U1146" s="9">
        <v>0.74525328813800895</v>
      </c>
      <c r="V1146" s="9">
        <v>0.41887834057421441</v>
      </c>
      <c r="W1146" s="9">
        <v>0.59358741717430907</v>
      </c>
      <c r="X1146" s="9">
        <v>0.72432737735790131</v>
      </c>
      <c r="Y1146" s="9">
        <v>0.65386077495598594</v>
      </c>
      <c r="Z1146" s="9">
        <v>0.76680938964037304</v>
      </c>
      <c r="AA1146" s="9">
        <v>0.60151422444806635</v>
      </c>
      <c r="AB1146" s="9">
        <v>0.39848577555193349</v>
      </c>
      <c r="AC1146" s="9">
        <v>0.23319061035962821</v>
      </c>
      <c r="AD1146" s="9">
        <v>0.27567262264209802</v>
      </c>
      <c r="AE1146" s="9">
        <v>0.34613922504401357</v>
      </c>
      <c r="AF1146" s="9">
        <v>3.16</v>
      </c>
      <c r="AG1146" s="9">
        <v>0.99932979851537707</v>
      </c>
      <c r="AH1146" s="9">
        <v>1940.14</v>
      </c>
      <c r="AI1146" s="9">
        <v>2085.6999999999998</v>
      </c>
      <c r="AJ1146" s="9">
        <v>793.76</v>
      </c>
      <c r="AK1146" s="9">
        <v>634.26</v>
      </c>
      <c r="AL1146" s="9">
        <v>1198.1199999999999</v>
      </c>
    </row>
    <row r="1147" spans="1:38" hidden="1" x14ac:dyDescent="0.3">
      <c r="A1147" s="1" t="s">
        <v>10</v>
      </c>
      <c r="B1147" s="1" t="s">
        <v>59</v>
      </c>
      <c r="C1147" s="1" t="s">
        <v>11</v>
      </c>
      <c r="D1147">
        <v>-1</v>
      </c>
      <c r="E1147" s="4" t="str">
        <f>IF((COUNTIF(ML100K[[#This Row],[abbreviation]],"*nIOI"))&gt;=1,"ü","")</f>
        <v>ü</v>
      </c>
      <c r="F1147" s="4" t="str">
        <f>IF(ML100K[[#This Row],[sigWeCoRatedCount]]&gt;=1,"ü","")</f>
        <v/>
      </c>
      <c r="G1147" s="3">
        <v>63</v>
      </c>
      <c r="H1147" s="9">
        <v>0.37642030793181952</v>
      </c>
      <c r="I1147" s="9">
        <v>0.36686163497343938</v>
      </c>
      <c r="J1147" s="9">
        <v>0.3716088544584833</v>
      </c>
      <c r="K1147" s="9">
        <v>0.74405966770308885</v>
      </c>
      <c r="L1147" s="9">
        <v>0.72559165778732682</v>
      </c>
      <c r="M1147" s="9">
        <v>1.0281973068734476</v>
      </c>
      <c r="N1147" s="9">
        <v>1.0139492570288569</v>
      </c>
      <c r="O1147" s="9">
        <v>0.30392095040382383</v>
      </c>
      <c r="P1147" s="9">
        <v>0.30392095040382383</v>
      </c>
      <c r="Q1147" s="9">
        <v>0.55126065565126559</v>
      </c>
      <c r="R1147" s="9">
        <v>0.40867753811676566</v>
      </c>
      <c r="S1147" s="9">
        <v>0.69607904959617517</v>
      </c>
      <c r="T1147" s="9">
        <v>0.6834308174867203</v>
      </c>
      <c r="U1147" s="9">
        <v>0.74436428316838998</v>
      </c>
      <c r="V1147" s="9">
        <v>0.41913260066560193</v>
      </c>
      <c r="W1147" s="9">
        <v>0.59247480531835628</v>
      </c>
      <c r="X1147" s="9">
        <v>0.7239020257114227</v>
      </c>
      <c r="Y1147" s="9">
        <v>0.65251828222039632</v>
      </c>
      <c r="Z1147" s="9">
        <v>0.76543607162903338</v>
      </c>
      <c r="AA1147" s="9">
        <v>0.60142556334440789</v>
      </c>
      <c r="AB1147" s="9">
        <v>0.39857443665559245</v>
      </c>
      <c r="AC1147" s="9">
        <v>0.23456392837096784</v>
      </c>
      <c r="AD1147" s="9">
        <v>0.27609797428857785</v>
      </c>
      <c r="AE1147" s="9">
        <v>0.34748171777960335</v>
      </c>
      <c r="AF1147" s="9">
        <v>3.12</v>
      </c>
      <c r="AG1147" s="9">
        <v>0.99933828207847364</v>
      </c>
      <c r="AH1147" s="9">
        <v>1925.64</v>
      </c>
      <c r="AI1147" s="9">
        <v>2081.96</v>
      </c>
      <c r="AJ1147" s="9">
        <v>794.02</v>
      </c>
      <c r="AK1147" s="9">
        <v>638.02</v>
      </c>
      <c r="AL1147" s="9">
        <v>1197.8800000000001</v>
      </c>
    </row>
    <row r="1148" spans="1:38" x14ac:dyDescent="0.3">
      <c r="A1148" s="1" t="s">
        <v>10</v>
      </c>
      <c r="B1148" s="1" t="s">
        <v>59</v>
      </c>
      <c r="C1148" s="1" t="s">
        <v>11</v>
      </c>
      <c r="D1148">
        <v>65535</v>
      </c>
      <c r="E1148" s="4" t="str">
        <f>IF((COUNTIF(ML100K[[#This Row],[abbreviation]],"*nIOI"))&gt;=1,"ü","")</f>
        <v>ü</v>
      </c>
      <c r="F1148" s="4" t="str">
        <f>IF(ML100K[[#This Row],[sigWeCoRatedCount]]&gt;=1,"ü","")</f>
        <v>ü</v>
      </c>
      <c r="G1148" s="3">
        <v>81</v>
      </c>
      <c r="H1148" s="9">
        <v>0.3741774380643188</v>
      </c>
      <c r="I1148" s="9">
        <v>0.3615684426600751</v>
      </c>
      <c r="J1148" s="9">
        <v>0.36781765353764456</v>
      </c>
      <c r="K1148" s="9">
        <v>0.74493626960698367</v>
      </c>
      <c r="L1148" s="9">
        <v>0.72804897546861347</v>
      </c>
      <c r="M1148" s="9">
        <v>1.0413419958416232</v>
      </c>
      <c r="N1148" s="9">
        <v>1.0204073271908136</v>
      </c>
      <c r="O1148" s="9">
        <v>0.30513061450935403</v>
      </c>
      <c r="P1148" s="9">
        <v>0.30513061450935403</v>
      </c>
      <c r="Q1148" s="9">
        <v>0.55235374874993659</v>
      </c>
      <c r="R1148" s="9">
        <v>0.41023115295407359</v>
      </c>
      <c r="S1148" s="9">
        <v>0.69486938549064636</v>
      </c>
      <c r="T1148" s="9">
        <v>0.68078422133003758</v>
      </c>
      <c r="U1148" s="9">
        <v>0.74540721707159685</v>
      </c>
      <c r="V1148" s="9">
        <v>0.42166717329048997</v>
      </c>
      <c r="W1148" s="9">
        <v>0.59358924159458915</v>
      </c>
      <c r="X1148" s="9">
        <v>0.71972962865056844</v>
      </c>
      <c r="Y1148" s="9">
        <v>0.65444780941374969</v>
      </c>
      <c r="Z1148" s="9">
        <v>0.77202735977960879</v>
      </c>
      <c r="AA1148" s="9">
        <v>0.58954108288046547</v>
      </c>
      <c r="AB1148" s="9">
        <v>0.41045891711953497</v>
      </c>
      <c r="AC1148" s="9">
        <v>0.22797264022039018</v>
      </c>
      <c r="AD1148" s="9">
        <v>0.28027037134943045</v>
      </c>
      <c r="AE1148" s="9">
        <v>0.34555219058625009</v>
      </c>
      <c r="AF1148" s="9">
        <v>3.12</v>
      </c>
      <c r="AG1148" s="9">
        <v>0.99933828207847364</v>
      </c>
      <c r="AH1148" s="9">
        <v>1932.96</v>
      </c>
      <c r="AI1148" s="9">
        <v>2099.9</v>
      </c>
      <c r="AJ1148" s="9">
        <v>817.66</v>
      </c>
      <c r="AK1148" s="9">
        <v>620.08000000000004</v>
      </c>
      <c r="AL1148" s="9">
        <v>1174.24</v>
      </c>
    </row>
    <row r="1149" spans="1:38" hidden="1" x14ac:dyDescent="0.3">
      <c r="A1149" s="1" t="s">
        <v>10</v>
      </c>
      <c r="B1149" s="1" t="s">
        <v>59</v>
      </c>
      <c r="C1149" s="1" t="s">
        <v>11</v>
      </c>
      <c r="D1149">
        <v>-1</v>
      </c>
      <c r="E1149" s="4" t="str">
        <f>IF((COUNTIF(ML100K[[#This Row],[abbreviation]],"*nIOI"))&gt;=1,"ü","")</f>
        <v>ü</v>
      </c>
      <c r="F1149" s="4" t="str">
        <f>IF(ML100K[[#This Row],[sigWeCoRatedCount]]&gt;=1,"ü","")</f>
        <v/>
      </c>
      <c r="G1149" s="3">
        <v>62</v>
      </c>
      <c r="H1149" s="9">
        <v>0.37618685684398834</v>
      </c>
      <c r="I1149" s="9">
        <v>0.3666396549591644</v>
      </c>
      <c r="J1149" s="9">
        <v>0.37138123218472968</v>
      </c>
      <c r="K1149" s="9">
        <v>0.74396509206781969</v>
      </c>
      <c r="L1149" s="9">
        <v>0.72567656275649894</v>
      </c>
      <c r="M1149" s="9">
        <v>1.0283161010616788</v>
      </c>
      <c r="N1149" s="9">
        <v>1.0140077696113499</v>
      </c>
      <c r="O1149" s="9">
        <v>0.30403131776078474</v>
      </c>
      <c r="P1149" s="9">
        <v>0.30403131776078474</v>
      </c>
      <c r="Q1149" s="9">
        <v>0.55135992219624841</v>
      </c>
      <c r="R1149" s="9">
        <v>0.4085671338298616</v>
      </c>
      <c r="S1149" s="9">
        <v>0.69596868223921604</v>
      </c>
      <c r="T1149" s="9">
        <v>0.68331982747958275</v>
      </c>
      <c r="U1149" s="9">
        <v>0.74426940458341817</v>
      </c>
      <c r="V1149" s="9">
        <v>0.41918481893612369</v>
      </c>
      <c r="W1149" s="9">
        <v>0.59235566474712398</v>
      </c>
      <c r="X1149" s="9">
        <v>0.72381488316995912</v>
      </c>
      <c r="Y1149" s="9">
        <v>0.65237197367402733</v>
      </c>
      <c r="Z1149" s="9">
        <v>0.7653328492318392</v>
      </c>
      <c r="AA1149" s="9">
        <v>0.60130680572732464</v>
      </c>
      <c r="AB1149" s="9">
        <v>0.3986931942726758</v>
      </c>
      <c r="AC1149" s="9">
        <v>0.23466715076816075</v>
      </c>
      <c r="AD1149" s="9">
        <v>0.27618511683004043</v>
      </c>
      <c r="AE1149" s="9">
        <v>0.34762802632597151</v>
      </c>
      <c r="AF1149" s="9">
        <v>3.12</v>
      </c>
      <c r="AG1149" s="9">
        <v>0.99933828207847364</v>
      </c>
      <c r="AH1149" s="9">
        <v>1925.12</v>
      </c>
      <c r="AI1149" s="9">
        <v>2081.6799999999998</v>
      </c>
      <c r="AJ1149" s="9">
        <v>794.26</v>
      </c>
      <c r="AK1149" s="9">
        <v>638.29999999999995</v>
      </c>
      <c r="AL1149" s="9">
        <v>1197.6400000000001</v>
      </c>
    </row>
    <row r="1150" spans="1:38" hidden="1" x14ac:dyDescent="0.3">
      <c r="A1150" s="1" t="s">
        <v>10</v>
      </c>
      <c r="B1150" s="1" t="s">
        <v>59</v>
      </c>
      <c r="C1150" s="1" t="s">
        <v>11</v>
      </c>
      <c r="D1150">
        <v>-1</v>
      </c>
      <c r="E1150" s="4" t="str">
        <f>IF((COUNTIF(ML100K[[#This Row],[abbreviation]],"*nIOI"))&gt;=1,"ü","")</f>
        <v>ü</v>
      </c>
      <c r="F1150" s="4" t="str">
        <f>IF(ML100K[[#This Row],[sigWeCoRatedCount]]&gt;=1,"ü","")</f>
        <v/>
      </c>
      <c r="G1150" s="3">
        <v>64</v>
      </c>
      <c r="H1150" s="9">
        <v>0.37596017698708495</v>
      </c>
      <c r="I1150" s="9">
        <v>0.36642361251362493</v>
      </c>
      <c r="J1150" s="9">
        <v>0.37115999930282773</v>
      </c>
      <c r="K1150" s="9">
        <v>0.74387267844178584</v>
      </c>
      <c r="L1150" s="9">
        <v>0.7258081588820211</v>
      </c>
      <c r="M1150" s="9">
        <v>1.0284052252957261</v>
      </c>
      <c r="N1150" s="9">
        <v>1.0140524653913343</v>
      </c>
      <c r="O1150" s="9">
        <v>0.30413319887086615</v>
      </c>
      <c r="P1150" s="9">
        <v>0.30413319887086615</v>
      </c>
      <c r="Q1150" s="9">
        <v>0.55145300323343882</v>
      </c>
      <c r="R1150" s="9">
        <v>0.40850768488543004</v>
      </c>
      <c r="S1150" s="9">
        <v>0.69586680112913468</v>
      </c>
      <c r="T1150" s="9">
        <v>0.68321180625681199</v>
      </c>
      <c r="U1150" s="9">
        <v>0.74417529953386752</v>
      </c>
      <c r="V1150" s="9">
        <v>0.41923407360752213</v>
      </c>
      <c r="W1150" s="9">
        <v>0.59223802624781474</v>
      </c>
      <c r="X1150" s="9">
        <v>0.72373753263292828</v>
      </c>
      <c r="Y1150" s="9">
        <v>0.65222264435415467</v>
      </c>
      <c r="Z1150" s="9">
        <v>0.76521860037027201</v>
      </c>
      <c r="AA1150" s="9">
        <v>0.6012050121433532</v>
      </c>
      <c r="AB1150" s="9">
        <v>0.39879498785664663</v>
      </c>
      <c r="AC1150" s="9">
        <v>0.23478139962972849</v>
      </c>
      <c r="AD1150" s="9">
        <v>0.2762624673670705</v>
      </c>
      <c r="AE1150" s="9">
        <v>0.34777735564584478</v>
      </c>
      <c r="AF1150" s="9">
        <v>3.12</v>
      </c>
      <c r="AG1150" s="9">
        <v>0.99933828207847364</v>
      </c>
      <c r="AH1150" s="9">
        <v>1924.84</v>
      </c>
      <c r="AI1150" s="9">
        <v>2081.38</v>
      </c>
      <c r="AJ1150" s="9">
        <v>794.44</v>
      </c>
      <c r="AK1150" s="9">
        <v>638.6</v>
      </c>
      <c r="AL1150" s="9">
        <v>1197.46</v>
      </c>
    </row>
    <row r="1151" spans="1:38" hidden="1" x14ac:dyDescent="0.3">
      <c r="A1151" s="1" t="s">
        <v>10</v>
      </c>
      <c r="B1151" s="1" t="s">
        <v>59</v>
      </c>
      <c r="C1151" s="1" t="s">
        <v>11</v>
      </c>
      <c r="D1151">
        <v>-1</v>
      </c>
      <c r="E1151" s="4" t="str">
        <f>IF((COUNTIF(ML100K[[#This Row],[abbreviation]],"*nIOI"))&gt;=1,"ü","")</f>
        <v>ü</v>
      </c>
      <c r="F1151" s="4" t="str">
        <f>IF(ML100K[[#This Row],[sigWeCoRatedCount]]&gt;=1,"ü","")</f>
        <v/>
      </c>
      <c r="G1151" s="3">
        <v>18</v>
      </c>
      <c r="H1151" s="9">
        <v>0.3759655718729657</v>
      </c>
      <c r="I1151" s="9">
        <v>0.36641296156530012</v>
      </c>
      <c r="J1151" s="9">
        <v>0.37115691333114492</v>
      </c>
      <c r="K1151" s="9">
        <v>0.74387080754935697</v>
      </c>
      <c r="L1151" s="9">
        <v>0.72783282396779492</v>
      </c>
      <c r="M1151" s="9">
        <v>1.0350819641770388</v>
      </c>
      <c r="N1151" s="9">
        <v>1.0173395293706273</v>
      </c>
      <c r="O1151" s="9">
        <v>0.304141927542946</v>
      </c>
      <c r="P1151" s="9">
        <v>0.304141927542946</v>
      </c>
      <c r="Q1151" s="9">
        <v>0.55145866703715551</v>
      </c>
      <c r="R1151" s="9">
        <v>0.40866052140111186</v>
      </c>
      <c r="S1151" s="9">
        <v>0.69585807245705467</v>
      </c>
      <c r="T1151" s="9">
        <v>0.68320648078264912</v>
      </c>
      <c r="U1151" s="9">
        <v>0.74417656675374444</v>
      </c>
      <c r="V1151" s="9">
        <v>0.41923706059536181</v>
      </c>
      <c r="W1151" s="9">
        <v>0.59223494604405913</v>
      </c>
      <c r="X1151" s="9">
        <v>0.72373803347073284</v>
      </c>
      <c r="Y1151" s="9">
        <v>0.65222753840223435</v>
      </c>
      <c r="Z1151" s="9">
        <v>0.76522692451172558</v>
      </c>
      <c r="AA1151" s="9">
        <v>0.6011860370535751</v>
      </c>
      <c r="AB1151" s="9">
        <v>0.39881396294642513</v>
      </c>
      <c r="AC1151" s="9">
        <v>0.23477307548827542</v>
      </c>
      <c r="AD1151" s="9">
        <v>0.27626196652926732</v>
      </c>
      <c r="AE1151" s="9">
        <v>0.34777246159776626</v>
      </c>
      <c r="AF1151" s="9">
        <v>3.12</v>
      </c>
      <c r="AG1151" s="9">
        <v>0.99933828207847364</v>
      </c>
      <c r="AH1151" s="9">
        <v>1925.56</v>
      </c>
      <c r="AI1151" s="9">
        <v>2081.36</v>
      </c>
      <c r="AJ1151" s="9">
        <v>794.46</v>
      </c>
      <c r="AK1151" s="9">
        <v>638.62</v>
      </c>
      <c r="AL1151" s="9">
        <v>1197.44</v>
      </c>
    </row>
    <row r="1152" spans="1:38" hidden="1" x14ac:dyDescent="0.3">
      <c r="A1152" s="1" t="s">
        <v>10</v>
      </c>
      <c r="B1152" s="1" t="s">
        <v>59</v>
      </c>
      <c r="C1152" s="1" t="s">
        <v>11</v>
      </c>
      <c r="D1152">
        <v>-1</v>
      </c>
      <c r="E1152" s="4" t="str">
        <f>IF((COUNTIF(ML100K[[#This Row],[abbreviation]],"*nIOI"))&gt;=1,"ü","")</f>
        <v>ü</v>
      </c>
      <c r="F1152" s="4" t="str">
        <f>IF(ML100K[[#This Row],[sigWeCoRatedCount]]&gt;=1,"ü","")</f>
        <v/>
      </c>
      <c r="G1152" s="3">
        <v>65</v>
      </c>
      <c r="H1152" s="9">
        <v>0.37583724420779102</v>
      </c>
      <c r="I1152" s="9">
        <v>0.36635579598658891</v>
      </c>
      <c r="J1152" s="9">
        <v>0.3710649147798909</v>
      </c>
      <c r="K1152" s="9">
        <v>0.74378704392560291</v>
      </c>
      <c r="L1152" s="9">
        <v>0.72587606337408594</v>
      </c>
      <c r="M1152" s="9">
        <v>1.0286683814049682</v>
      </c>
      <c r="N1152" s="9">
        <v>1.0141824811582667</v>
      </c>
      <c r="O1152" s="9">
        <v>0.304192615318302</v>
      </c>
      <c r="P1152" s="9">
        <v>0.304192615318302</v>
      </c>
      <c r="Q1152" s="9">
        <v>0.55150576410840413</v>
      </c>
      <c r="R1152" s="9">
        <v>0.40852893344899632</v>
      </c>
      <c r="S1152" s="9">
        <v>0.69580738468169767</v>
      </c>
      <c r="T1152" s="9">
        <v>0.6831778979932942</v>
      </c>
      <c r="U1152" s="9">
        <v>0.74408741399087253</v>
      </c>
      <c r="V1152" s="9">
        <v>0.41922690083136893</v>
      </c>
      <c r="W1152" s="9">
        <v>0.59213097919938451</v>
      </c>
      <c r="X1152" s="9">
        <v>0.72374803085756167</v>
      </c>
      <c r="Y1152" s="9">
        <v>0.65208921335022951</v>
      </c>
      <c r="Z1152" s="9">
        <v>0.76502782627369326</v>
      </c>
      <c r="AA1152" s="9">
        <v>0.60132796971289548</v>
      </c>
      <c r="AB1152" s="9">
        <v>0.39867203028710452</v>
      </c>
      <c r="AC1152" s="9">
        <v>0.23497217372630594</v>
      </c>
      <c r="AD1152" s="9">
        <v>0.27625196914243699</v>
      </c>
      <c r="AE1152" s="9">
        <v>0.34791078664977065</v>
      </c>
      <c r="AF1152" s="9">
        <v>3.12</v>
      </c>
      <c r="AG1152" s="9">
        <v>0.99933828207847364</v>
      </c>
      <c r="AH1152" s="9">
        <v>1924.94</v>
      </c>
      <c r="AI1152" s="9">
        <v>2080.86</v>
      </c>
      <c r="AJ1152" s="9">
        <v>794.2</v>
      </c>
      <c r="AK1152" s="9">
        <v>639.12</v>
      </c>
      <c r="AL1152" s="9">
        <v>1197.7</v>
      </c>
    </row>
    <row r="1153" spans="1:38" hidden="1" x14ac:dyDescent="0.3">
      <c r="A1153" s="1" t="s">
        <v>10</v>
      </c>
      <c r="B1153" s="1" t="s">
        <v>59</v>
      </c>
      <c r="C1153" s="1" t="s">
        <v>11</v>
      </c>
      <c r="D1153">
        <v>-1</v>
      </c>
      <c r="E1153" s="4" t="str">
        <f>IF((COUNTIF(ML100K[[#This Row],[abbreviation]],"*nIOI"))&gt;=1,"ü","")</f>
        <v>ü</v>
      </c>
      <c r="F1153" s="4" t="str">
        <f>IF(ML100K[[#This Row],[sigWeCoRatedCount]]&gt;=1,"ü","")</f>
        <v/>
      </c>
      <c r="G1153" s="3">
        <v>66</v>
      </c>
      <c r="H1153" s="9">
        <v>0.37555695618273144</v>
      </c>
      <c r="I1153" s="9">
        <v>0.36604804129228607</v>
      </c>
      <c r="J1153" s="9">
        <v>0.37077082933001509</v>
      </c>
      <c r="K1153" s="9">
        <v>0.74370370819887988</v>
      </c>
      <c r="L1153" s="9">
        <v>0.72591851541774288</v>
      </c>
      <c r="M1153" s="9">
        <v>1.0288466623222259</v>
      </c>
      <c r="N1153" s="9">
        <v>1.0142722233762427</v>
      </c>
      <c r="O1153" s="9">
        <v>0.30432421409700977</v>
      </c>
      <c r="P1153" s="9">
        <v>0.30432421409700977</v>
      </c>
      <c r="Q1153" s="9">
        <v>0.55162527867201405</v>
      </c>
      <c r="R1153" s="9">
        <v>0.40852892083766795</v>
      </c>
      <c r="S1153" s="9">
        <v>0.69567578590299028</v>
      </c>
      <c r="T1153" s="9">
        <v>0.68302402064614343</v>
      </c>
      <c r="U1153" s="9">
        <v>0.74400531332050923</v>
      </c>
      <c r="V1153" s="9">
        <v>0.41932059689553652</v>
      </c>
      <c r="W1153" s="9">
        <v>0.59202488229883987</v>
      </c>
      <c r="X1153" s="9">
        <v>0.72359392923065069</v>
      </c>
      <c r="Y1153" s="9">
        <v>0.65196302695208019</v>
      </c>
      <c r="Z1153" s="9">
        <v>0.76502019701451096</v>
      </c>
      <c r="AA1153" s="9">
        <v>0.60102784427777678</v>
      </c>
      <c r="AB1153" s="9">
        <v>0.39897215572222317</v>
      </c>
      <c r="AC1153" s="9">
        <v>0.23497980298549098</v>
      </c>
      <c r="AD1153" s="9">
        <v>0.27640607076934909</v>
      </c>
      <c r="AE1153" s="9">
        <v>0.34803697304791964</v>
      </c>
      <c r="AF1153" s="9">
        <v>3.12</v>
      </c>
      <c r="AG1153" s="9">
        <v>0.99933828207847364</v>
      </c>
      <c r="AH1153" s="9">
        <v>1924.94</v>
      </c>
      <c r="AI1153" s="9">
        <v>2080.84</v>
      </c>
      <c r="AJ1153" s="9">
        <v>794.8</v>
      </c>
      <c r="AK1153" s="9">
        <v>639.14</v>
      </c>
      <c r="AL1153" s="9">
        <v>1197.0999999999999</v>
      </c>
    </row>
    <row r="1154" spans="1:38" hidden="1" x14ac:dyDescent="0.3">
      <c r="A1154" s="1" t="s">
        <v>10</v>
      </c>
      <c r="B1154" s="1" t="s">
        <v>59</v>
      </c>
      <c r="C1154" s="1" t="s">
        <v>11</v>
      </c>
      <c r="D1154">
        <v>-1</v>
      </c>
      <c r="E1154" s="4" t="str">
        <f>IF((COUNTIF(ML100K[[#This Row],[abbreviation]],"*nIOI"))&gt;=1,"ü","")</f>
        <v>ü</v>
      </c>
      <c r="F1154" s="4" t="str">
        <f>IF(ML100K[[#This Row],[sigWeCoRatedCount]]&gt;=1,"ü","")</f>
        <v/>
      </c>
      <c r="G1154" s="3">
        <v>17</v>
      </c>
      <c r="H1154" s="9">
        <v>0.37554422021146838</v>
      </c>
      <c r="I1154" s="9">
        <v>0.36604664226113642</v>
      </c>
      <c r="J1154" s="9">
        <v>0.37076349551807025</v>
      </c>
      <c r="K1154" s="9">
        <v>0.74367730259424591</v>
      </c>
      <c r="L1154" s="9">
        <v>0.72817251501220481</v>
      </c>
      <c r="M1154" s="9">
        <v>1.0362788893464892</v>
      </c>
      <c r="N1154" s="9">
        <v>1.017925368520866</v>
      </c>
      <c r="O1154" s="9">
        <v>0.30433716385351878</v>
      </c>
      <c r="P1154" s="9">
        <v>0.30433716385351878</v>
      </c>
      <c r="Q1154" s="9">
        <v>0.55163544675599707</v>
      </c>
      <c r="R1154" s="9">
        <v>0.40870279416225935</v>
      </c>
      <c r="S1154" s="9">
        <v>0.69566283614648172</v>
      </c>
      <c r="T1154" s="9">
        <v>0.68302332113056696</v>
      </c>
      <c r="U1154" s="9">
        <v>0.74397982966396026</v>
      </c>
      <c r="V1154" s="9">
        <v>0.41930760901296316</v>
      </c>
      <c r="W1154" s="9">
        <v>0.59199060725677188</v>
      </c>
      <c r="X1154" s="9">
        <v>0.72362197837556741</v>
      </c>
      <c r="Y1154" s="9">
        <v>0.65192224183590042</v>
      </c>
      <c r="Z1154" s="9">
        <v>0.76494303155035825</v>
      </c>
      <c r="AA1154" s="9">
        <v>0.60110361071077867</v>
      </c>
      <c r="AB1154" s="9">
        <v>0.39889638928922094</v>
      </c>
      <c r="AC1154" s="9">
        <v>0.23505696844964244</v>
      </c>
      <c r="AD1154" s="9">
        <v>0.27637802162443198</v>
      </c>
      <c r="AE1154" s="9">
        <v>0.3480777581640993</v>
      </c>
      <c r="AF1154" s="9">
        <v>3.12</v>
      </c>
      <c r="AG1154" s="9">
        <v>0.99933828207847364</v>
      </c>
      <c r="AH1154" s="9">
        <v>1925.76</v>
      </c>
      <c r="AI1154" s="9">
        <v>2080.6</v>
      </c>
      <c r="AJ1154" s="9">
        <v>794.62</v>
      </c>
      <c r="AK1154" s="9">
        <v>639.38</v>
      </c>
      <c r="AL1154" s="9">
        <v>1197.28</v>
      </c>
    </row>
    <row r="1155" spans="1:38" hidden="1" x14ac:dyDescent="0.3">
      <c r="A1155" s="1" t="s">
        <v>10</v>
      </c>
      <c r="B1155" s="1" t="s">
        <v>59</v>
      </c>
      <c r="C1155" s="1" t="s">
        <v>11</v>
      </c>
      <c r="D1155">
        <v>-1</v>
      </c>
      <c r="E1155" s="4" t="str">
        <f>IF((COUNTIF(ML100K[[#This Row],[abbreviation]],"*nIOI"))&gt;=1,"ü","")</f>
        <v>ü</v>
      </c>
      <c r="F1155" s="4" t="str">
        <f>IF(ML100K[[#This Row],[sigWeCoRatedCount]]&gt;=1,"ü","")</f>
        <v/>
      </c>
      <c r="G1155" s="3">
        <v>68</v>
      </c>
      <c r="H1155" s="9">
        <v>0.3755497918543641</v>
      </c>
      <c r="I1155" s="9">
        <v>0.36610740145217202</v>
      </c>
      <c r="J1155" s="9">
        <v>0.37079737641510913</v>
      </c>
      <c r="K1155" s="9">
        <v>0.74366210614190231</v>
      </c>
      <c r="L1155" s="9">
        <v>0.72612234427393585</v>
      </c>
      <c r="M1155" s="9">
        <v>1.0289826605114247</v>
      </c>
      <c r="N1155" s="9">
        <v>1.0143399648854687</v>
      </c>
      <c r="O1155" s="9">
        <v>0.30432424745021053</v>
      </c>
      <c r="P1155" s="9">
        <v>0.30432424745021053</v>
      </c>
      <c r="Q1155" s="9">
        <v>0.55162510034294598</v>
      </c>
      <c r="R1155" s="9">
        <v>0.40832939050251554</v>
      </c>
      <c r="S1155" s="9">
        <v>0.69567575254978964</v>
      </c>
      <c r="T1155" s="9">
        <v>0.68305370072608673</v>
      </c>
      <c r="U1155" s="9">
        <v>0.74396022916773474</v>
      </c>
      <c r="V1155" s="9">
        <v>0.41927725110297598</v>
      </c>
      <c r="W1155" s="9">
        <v>0.59197204474342191</v>
      </c>
      <c r="X1155" s="9">
        <v>0.72366580675676084</v>
      </c>
      <c r="Y1155" s="9">
        <v>0.65188398509760415</v>
      </c>
      <c r="Z1155" s="9">
        <v>0.76485117992179619</v>
      </c>
      <c r="AA1155" s="9">
        <v>0.6012562215303765</v>
      </c>
      <c r="AB1155" s="9">
        <v>0.39874377846962406</v>
      </c>
      <c r="AC1155" s="9">
        <v>0.2351488200782044</v>
      </c>
      <c r="AD1155" s="9">
        <v>0.27633419324323932</v>
      </c>
      <c r="AE1155" s="9">
        <v>0.34811601490239652</v>
      </c>
      <c r="AF1155" s="9">
        <v>3.12</v>
      </c>
      <c r="AG1155" s="9">
        <v>0.99933828207847364</v>
      </c>
      <c r="AH1155" s="9">
        <v>1924</v>
      </c>
      <c r="AI1155" s="9">
        <v>2080.38</v>
      </c>
      <c r="AJ1155" s="9">
        <v>794.34</v>
      </c>
      <c r="AK1155" s="9">
        <v>639.6</v>
      </c>
      <c r="AL1155" s="9">
        <v>1197.56</v>
      </c>
    </row>
    <row r="1156" spans="1:38" hidden="1" x14ac:dyDescent="0.3">
      <c r="A1156" s="1" t="s">
        <v>10</v>
      </c>
      <c r="B1156" s="1" t="s">
        <v>59</v>
      </c>
      <c r="C1156" s="1" t="s">
        <v>11</v>
      </c>
      <c r="D1156">
        <v>-1</v>
      </c>
      <c r="E1156" s="4" t="str">
        <f>IF((COUNTIF(ML100K[[#This Row],[abbreviation]],"*nIOI"))&gt;=1,"ü","")</f>
        <v>ü</v>
      </c>
      <c r="F1156" s="4" t="str">
        <f>IF(ML100K[[#This Row],[sigWeCoRatedCount]]&gt;=1,"ü","")</f>
        <v/>
      </c>
      <c r="G1156" s="3">
        <v>67</v>
      </c>
      <c r="H1156" s="9">
        <v>0.37557609822671356</v>
      </c>
      <c r="I1156" s="9">
        <v>0.36616680970788906</v>
      </c>
      <c r="J1156" s="9">
        <v>0.3708404545643294</v>
      </c>
      <c r="K1156" s="9">
        <v>0.74365212126060576</v>
      </c>
      <c r="L1156" s="9">
        <v>0.72604594267510481</v>
      </c>
      <c r="M1156" s="9">
        <v>1.0289401499045081</v>
      </c>
      <c r="N1156" s="9">
        <v>1.0143177386988833</v>
      </c>
      <c r="O1156" s="9">
        <v>0.30431152119961136</v>
      </c>
      <c r="P1156" s="9">
        <v>0.30431152119961136</v>
      </c>
      <c r="Q1156" s="9">
        <v>0.55161324796240152</v>
      </c>
      <c r="R1156" s="9">
        <v>0.40841424233111967</v>
      </c>
      <c r="S1156" s="9">
        <v>0.69568847880038898</v>
      </c>
      <c r="T1156" s="9">
        <v>0.68308340485394436</v>
      </c>
      <c r="U1156" s="9">
        <v>0.7439486753105764</v>
      </c>
      <c r="V1156" s="9">
        <v>0.41924920588688469</v>
      </c>
      <c r="W1156" s="9">
        <v>0.59195958256054437</v>
      </c>
      <c r="X1156" s="9">
        <v>0.72371172013157048</v>
      </c>
      <c r="Y1156" s="9">
        <v>0.65186437809514375</v>
      </c>
      <c r="Z1156" s="9">
        <v>0.76477901875577137</v>
      </c>
      <c r="AA1156" s="9">
        <v>0.60138779095211792</v>
      </c>
      <c r="AB1156" s="9">
        <v>0.39861220904788158</v>
      </c>
      <c r="AC1156" s="9">
        <v>0.23522098124422994</v>
      </c>
      <c r="AD1156" s="9">
        <v>0.27628827986843063</v>
      </c>
      <c r="AE1156" s="9">
        <v>0.34813562190485625</v>
      </c>
      <c r="AF1156" s="9">
        <v>3.12</v>
      </c>
      <c r="AG1156" s="9">
        <v>0.99933828207847364</v>
      </c>
      <c r="AH1156" s="9">
        <v>1924.4</v>
      </c>
      <c r="AI1156" s="9">
        <v>2080.1799999999998</v>
      </c>
      <c r="AJ1156" s="9">
        <v>794.08</v>
      </c>
      <c r="AK1156" s="9">
        <v>639.79999999999995</v>
      </c>
      <c r="AL1156" s="9">
        <v>1197.82</v>
      </c>
    </row>
    <row r="1157" spans="1:38" hidden="1" x14ac:dyDescent="0.3">
      <c r="A1157" s="1" t="s">
        <v>10</v>
      </c>
      <c r="B1157" s="1" t="s">
        <v>59</v>
      </c>
      <c r="C1157" s="1" t="s">
        <v>11</v>
      </c>
      <c r="D1157">
        <v>-1</v>
      </c>
      <c r="E1157" s="4" t="str">
        <f>IF((COUNTIF(ML100K[[#This Row],[abbreviation]],"*nIOI"))&gt;=1,"ü","")</f>
        <v>ü</v>
      </c>
      <c r="F1157" s="4" t="str">
        <f>IF(ML100K[[#This Row],[sigWeCoRatedCount]]&gt;=1,"ü","")</f>
        <v/>
      </c>
      <c r="G1157" s="3">
        <v>71</v>
      </c>
      <c r="H1157" s="9">
        <v>0.37561903348692272</v>
      </c>
      <c r="I1157" s="9">
        <v>0.36626218806100208</v>
      </c>
      <c r="J1157" s="9">
        <v>0.37090990866498119</v>
      </c>
      <c r="K1157" s="9">
        <v>0.74363310195277965</v>
      </c>
      <c r="L1157" s="9">
        <v>0.72624963103040618</v>
      </c>
      <c r="M1157" s="9">
        <v>1.0291183875972971</v>
      </c>
      <c r="N1157" s="9">
        <v>1.0144034314813217</v>
      </c>
      <c r="O1157" s="9">
        <v>0.30429026724820712</v>
      </c>
      <c r="P1157" s="9">
        <v>0.30429026724820712</v>
      </c>
      <c r="Q1157" s="9">
        <v>0.55159383569123799</v>
      </c>
      <c r="R1157" s="9">
        <v>0.40824450984315352</v>
      </c>
      <c r="S1157" s="9">
        <v>0.69570973275179393</v>
      </c>
      <c r="T1157" s="9">
        <v>0.68313109403050054</v>
      </c>
      <c r="U1157" s="9">
        <v>0.74392709570581594</v>
      </c>
      <c r="V1157" s="9">
        <v>0.41920117456852252</v>
      </c>
      <c r="W1157" s="9">
        <v>0.59193612699981046</v>
      </c>
      <c r="X1157" s="9">
        <v>0.72378989543900873</v>
      </c>
      <c r="Y1157" s="9">
        <v>0.65182913804791309</v>
      </c>
      <c r="Z1157" s="9">
        <v>0.76465255909689267</v>
      </c>
      <c r="AA1157" s="9">
        <v>0.60160962896411019</v>
      </c>
      <c r="AB1157" s="9">
        <v>0.39839037103588981</v>
      </c>
      <c r="AC1157" s="9">
        <v>0.23534744090310838</v>
      </c>
      <c r="AD1157" s="9">
        <v>0.2762101045609911</v>
      </c>
      <c r="AE1157" s="9">
        <v>0.34817086195208624</v>
      </c>
      <c r="AF1157" s="9">
        <v>3.12</v>
      </c>
      <c r="AG1157" s="9">
        <v>0.99933828207847364</v>
      </c>
      <c r="AH1157" s="9">
        <v>1923.6</v>
      </c>
      <c r="AI1157" s="9">
        <v>2079.84</v>
      </c>
      <c r="AJ1157" s="9">
        <v>793.64</v>
      </c>
      <c r="AK1157" s="9">
        <v>640.14</v>
      </c>
      <c r="AL1157" s="9">
        <v>1198.26</v>
      </c>
    </row>
    <row r="1158" spans="1:38" hidden="1" x14ac:dyDescent="0.3">
      <c r="A1158" s="1" t="s">
        <v>10</v>
      </c>
      <c r="B1158" s="1" t="s">
        <v>59</v>
      </c>
      <c r="C1158" s="1" t="s">
        <v>11</v>
      </c>
      <c r="D1158">
        <v>-1</v>
      </c>
      <c r="E1158" s="4" t="str">
        <f>IF((COUNTIF(ML100K[[#This Row],[abbreviation]],"*nIOI"))&gt;=1,"ü","")</f>
        <v>ü</v>
      </c>
      <c r="F1158" s="4" t="str">
        <f>IF(ML100K[[#This Row],[sigWeCoRatedCount]]&gt;=1,"ü","")</f>
        <v/>
      </c>
      <c r="G1158" s="3">
        <v>69</v>
      </c>
      <c r="H1158" s="9">
        <v>0.37545885556339881</v>
      </c>
      <c r="I1158" s="9">
        <v>0.36603114770417622</v>
      </c>
      <c r="J1158" s="9">
        <v>0.37071384309286154</v>
      </c>
      <c r="K1158" s="9">
        <v>0.74361750285123829</v>
      </c>
      <c r="L1158" s="9">
        <v>0.72614353514845831</v>
      </c>
      <c r="M1158" s="9">
        <v>1.0289699549996607</v>
      </c>
      <c r="N1158" s="9">
        <v>1.0143346636235122</v>
      </c>
      <c r="O1158" s="9">
        <v>0.30436667423451669</v>
      </c>
      <c r="P1158" s="9">
        <v>0.30436667423451669</v>
      </c>
      <c r="Q1158" s="9">
        <v>0.55166510026280091</v>
      </c>
      <c r="R1158" s="9">
        <v>0.40827849636574698</v>
      </c>
      <c r="S1158" s="9">
        <v>0.69563332576548287</v>
      </c>
      <c r="T1158" s="9">
        <v>0.68301557385208911</v>
      </c>
      <c r="U1158" s="9">
        <v>0.74391498347034901</v>
      </c>
      <c r="V1158" s="9">
        <v>0.41928973340364195</v>
      </c>
      <c r="W1158" s="9">
        <v>0.59191377583137195</v>
      </c>
      <c r="X1158" s="9">
        <v>0.72364736735640145</v>
      </c>
      <c r="Y1158" s="9">
        <v>0.65181148820699686</v>
      </c>
      <c r="Z1158" s="9">
        <v>0.76477784140369176</v>
      </c>
      <c r="AA1158" s="9">
        <v>0.60125330630048335</v>
      </c>
      <c r="AB1158" s="9">
        <v>0.39874669369951588</v>
      </c>
      <c r="AC1158" s="9">
        <v>0.23522215859630807</v>
      </c>
      <c r="AD1158" s="9">
        <v>0.27635263264359877</v>
      </c>
      <c r="AE1158" s="9">
        <v>0.34818851179300259</v>
      </c>
      <c r="AF1158" s="9">
        <v>3.12</v>
      </c>
      <c r="AG1158" s="9">
        <v>0.99933828207847364</v>
      </c>
      <c r="AH1158" s="9">
        <v>1923.76</v>
      </c>
      <c r="AI1158" s="9">
        <v>2080.1799999999998</v>
      </c>
      <c r="AJ1158" s="9">
        <v>794.34</v>
      </c>
      <c r="AK1158" s="9">
        <v>639.79999999999995</v>
      </c>
      <c r="AL1158" s="9">
        <v>1197.56</v>
      </c>
    </row>
    <row r="1159" spans="1:38" hidden="1" x14ac:dyDescent="0.3">
      <c r="A1159" s="1" t="s">
        <v>10</v>
      </c>
      <c r="B1159" s="1" t="s">
        <v>59</v>
      </c>
      <c r="C1159" s="1" t="s">
        <v>11</v>
      </c>
      <c r="D1159">
        <v>-1</v>
      </c>
      <c r="E1159" s="4" t="str">
        <f>IF((COUNTIF(ML100K[[#This Row],[abbreviation]],"*nIOI"))&gt;=1,"ü","")</f>
        <v>ü</v>
      </c>
      <c r="F1159" s="4" t="str">
        <f>IF(ML100K[[#This Row],[sigWeCoRatedCount]]&gt;=1,"ü","")</f>
        <v/>
      </c>
      <c r="G1159" s="3">
        <v>70</v>
      </c>
      <c r="H1159" s="9">
        <v>0.3754388297184047</v>
      </c>
      <c r="I1159" s="9">
        <v>0.36601830882612535</v>
      </c>
      <c r="J1159" s="9">
        <v>0.37069738565654686</v>
      </c>
      <c r="K1159" s="9">
        <v>0.7436019079772046</v>
      </c>
      <c r="L1159" s="9">
        <v>0.72623690026002641</v>
      </c>
      <c r="M1159" s="9">
        <v>1.0290378784500136</v>
      </c>
      <c r="N1159" s="9">
        <v>1.0143660281650924</v>
      </c>
      <c r="O1159" s="9">
        <v>0.30437941129983687</v>
      </c>
      <c r="P1159" s="9">
        <v>0.30437941129983687</v>
      </c>
      <c r="Q1159" s="9">
        <v>0.55167523728696888</v>
      </c>
      <c r="R1159" s="9">
        <v>0.40822333520450904</v>
      </c>
      <c r="S1159" s="9">
        <v>0.69562058870016286</v>
      </c>
      <c r="T1159" s="9">
        <v>0.68300915441306398</v>
      </c>
      <c r="U1159" s="9">
        <v>0.74389972586458486</v>
      </c>
      <c r="V1159" s="9">
        <v>0.41928910762226784</v>
      </c>
      <c r="W1159" s="9">
        <v>0.59189561913115984</v>
      </c>
      <c r="X1159" s="9">
        <v>0.72364578944536051</v>
      </c>
      <c r="Y1159" s="9">
        <v>0.65179304027304297</v>
      </c>
      <c r="Z1159" s="9">
        <v>0.76474958156672457</v>
      </c>
      <c r="AA1159" s="9">
        <v>0.60126872725940095</v>
      </c>
      <c r="AB1159" s="9">
        <v>0.39873127274059922</v>
      </c>
      <c r="AC1159" s="9">
        <v>0.23525041843327663</v>
      </c>
      <c r="AD1159" s="9">
        <v>0.27635421055463977</v>
      </c>
      <c r="AE1159" s="9">
        <v>0.34820695972695676</v>
      </c>
      <c r="AF1159" s="9">
        <v>3.12</v>
      </c>
      <c r="AG1159" s="9">
        <v>0.99933828207847364</v>
      </c>
      <c r="AH1159" s="9">
        <v>1923.5</v>
      </c>
      <c r="AI1159" s="9">
        <v>2080.1</v>
      </c>
      <c r="AJ1159" s="9">
        <v>794.32</v>
      </c>
      <c r="AK1159" s="9">
        <v>639.88</v>
      </c>
      <c r="AL1159" s="9">
        <v>1197.58</v>
      </c>
    </row>
    <row r="1160" spans="1:38" hidden="1" x14ac:dyDescent="0.3">
      <c r="A1160" s="1" t="s">
        <v>10</v>
      </c>
      <c r="B1160" s="1" t="s">
        <v>59</v>
      </c>
      <c r="C1160" s="1" t="s">
        <v>11</v>
      </c>
      <c r="D1160">
        <v>-1</v>
      </c>
      <c r="E1160" s="4" t="str">
        <f>IF((COUNTIF(ML100K[[#This Row],[abbreviation]],"*nIOI"))&gt;=1,"ü","")</f>
        <v>ü</v>
      </c>
      <c r="F1160" s="4" t="str">
        <f>IF(ML100K[[#This Row],[sigWeCoRatedCount]]&gt;=1,"ü","")</f>
        <v/>
      </c>
      <c r="G1160" s="3">
        <v>72</v>
      </c>
      <c r="H1160" s="9">
        <v>0.37514598513630976</v>
      </c>
      <c r="I1160" s="9">
        <v>0.36581451833168505</v>
      </c>
      <c r="J1160" s="9">
        <v>0.37044970341189465</v>
      </c>
      <c r="K1160" s="9">
        <v>0.74343368522590603</v>
      </c>
      <c r="L1160" s="9">
        <v>0.72651288087791444</v>
      </c>
      <c r="M1160" s="9">
        <v>1.0296448728599163</v>
      </c>
      <c r="N1160" s="9">
        <v>1.014663906185133</v>
      </c>
      <c r="O1160" s="9">
        <v>0.30451526358689773</v>
      </c>
      <c r="P1160" s="9">
        <v>0.30451526358689773</v>
      </c>
      <c r="Q1160" s="9">
        <v>0.55179659756193888</v>
      </c>
      <c r="R1160" s="9">
        <v>0.40811286959673848</v>
      </c>
      <c r="S1160" s="9">
        <v>0.69548473641310238</v>
      </c>
      <c r="T1160" s="9">
        <v>0.68290725916584349</v>
      </c>
      <c r="U1160" s="9">
        <v>0.74372669217650045</v>
      </c>
      <c r="V1160" s="9">
        <v>0.41930497725811067</v>
      </c>
      <c r="W1160" s="9">
        <v>0.59168453403895827</v>
      </c>
      <c r="X1160" s="9">
        <v>0.72362073210576172</v>
      </c>
      <c r="Y1160" s="9">
        <v>0.65152525303054865</v>
      </c>
      <c r="Z1160" s="9">
        <v>0.76441893925968896</v>
      </c>
      <c r="AA1160" s="9">
        <v>0.60139557907199792</v>
      </c>
      <c r="AB1160" s="9">
        <v>0.3986044209280018</v>
      </c>
      <c r="AC1160" s="9">
        <v>0.23558106074031265</v>
      </c>
      <c r="AD1160" s="9">
        <v>0.27637926789423867</v>
      </c>
      <c r="AE1160" s="9">
        <v>0.3484747469694518</v>
      </c>
      <c r="AF1160" s="9">
        <v>3.12</v>
      </c>
      <c r="AG1160" s="9">
        <v>0.99933828207847364</v>
      </c>
      <c r="AH1160" s="9">
        <v>1922.98</v>
      </c>
      <c r="AI1160" s="9">
        <v>2079.1999999999998</v>
      </c>
      <c r="AJ1160" s="9">
        <v>794.06</v>
      </c>
      <c r="AK1160" s="9">
        <v>640.78</v>
      </c>
      <c r="AL1160" s="9">
        <v>1197.8399999999999</v>
      </c>
    </row>
    <row r="1161" spans="1:38" hidden="1" x14ac:dyDescent="0.3">
      <c r="A1161" s="1" t="s">
        <v>10</v>
      </c>
      <c r="B1161" s="1" t="s">
        <v>59</v>
      </c>
      <c r="C1161" s="1" t="s">
        <v>11</v>
      </c>
      <c r="D1161">
        <v>-1</v>
      </c>
      <c r="E1161" s="4" t="str">
        <f>IF((COUNTIF(ML100K[[#This Row],[abbreviation]],"*nIOI"))&gt;=1,"ü","")</f>
        <v>ü</v>
      </c>
      <c r="F1161" s="4" t="str">
        <f>IF(ML100K[[#This Row],[sigWeCoRatedCount]]&gt;=1,"ü","")</f>
        <v/>
      </c>
      <c r="G1161" s="3">
        <v>74</v>
      </c>
      <c r="H1161" s="9">
        <v>0.3749536382690703</v>
      </c>
      <c r="I1161" s="9">
        <v>0.3656910549247559</v>
      </c>
      <c r="J1161" s="9">
        <v>0.37029225199513277</v>
      </c>
      <c r="K1161" s="9">
        <v>0.74332224567425931</v>
      </c>
      <c r="L1161" s="9">
        <v>0.72665720048762661</v>
      </c>
      <c r="M1161" s="9">
        <v>1.0300183873412641</v>
      </c>
      <c r="N1161" s="9">
        <v>1.0148465671444118</v>
      </c>
      <c r="O1161" s="9">
        <v>0.30460442206022442</v>
      </c>
      <c r="P1161" s="9">
        <v>0.30460442206022442</v>
      </c>
      <c r="Q1161" s="9">
        <v>0.55187739010722092</v>
      </c>
      <c r="R1161" s="9">
        <v>0.40803221092161401</v>
      </c>
      <c r="S1161" s="9">
        <v>0.69539557793977524</v>
      </c>
      <c r="T1161" s="9">
        <v>0.68284552746237914</v>
      </c>
      <c r="U1161" s="9">
        <v>0.74361223779536878</v>
      </c>
      <c r="V1161" s="9">
        <v>0.41930903710733697</v>
      </c>
      <c r="W1161" s="9">
        <v>0.59154288174625103</v>
      </c>
      <c r="X1161" s="9">
        <v>0.72361273302270757</v>
      </c>
      <c r="Y1161" s="9">
        <v>0.65134090524636135</v>
      </c>
      <c r="Z1161" s="9">
        <v>0.76419199579048325</v>
      </c>
      <c r="AA1161" s="9">
        <v>0.60149905913427204</v>
      </c>
      <c r="AB1161" s="9">
        <v>0.39850094086572796</v>
      </c>
      <c r="AC1161" s="9">
        <v>0.23580800420951595</v>
      </c>
      <c r="AD1161" s="9">
        <v>0.27638726697729121</v>
      </c>
      <c r="AE1161" s="9">
        <v>0.34865909475363893</v>
      </c>
      <c r="AF1161" s="9">
        <v>3.12</v>
      </c>
      <c r="AG1161" s="9">
        <v>0.99933828207847364</v>
      </c>
      <c r="AH1161" s="9">
        <v>1922.6</v>
      </c>
      <c r="AI1161" s="9">
        <v>2078.58</v>
      </c>
      <c r="AJ1161" s="9">
        <v>793.86</v>
      </c>
      <c r="AK1161" s="9">
        <v>641.4</v>
      </c>
      <c r="AL1161" s="9">
        <v>1198.04</v>
      </c>
    </row>
    <row r="1162" spans="1:38" hidden="1" x14ac:dyDescent="0.3">
      <c r="A1162" s="1" t="s">
        <v>10</v>
      </c>
      <c r="B1162" s="1" t="s">
        <v>59</v>
      </c>
      <c r="C1162" s="1" t="s">
        <v>11</v>
      </c>
      <c r="D1162">
        <v>-1</v>
      </c>
      <c r="E1162" s="4" t="str">
        <f>IF((COUNTIF(ML100K[[#This Row],[abbreviation]],"*nIOI"))&gt;=1,"ü","")</f>
        <v>ü</v>
      </c>
      <c r="F1162" s="4" t="str">
        <f>IF(ML100K[[#This Row],[sigWeCoRatedCount]]&gt;=1,"ü","")</f>
        <v/>
      </c>
      <c r="G1162" s="3">
        <v>73</v>
      </c>
      <c r="H1162" s="9">
        <v>0.3749028490258291</v>
      </c>
      <c r="I1162" s="9">
        <v>0.36561221328314664</v>
      </c>
      <c r="J1162" s="9">
        <v>0.37022721922447227</v>
      </c>
      <c r="K1162" s="9">
        <v>0.74331867996417877</v>
      </c>
      <c r="L1162" s="9">
        <v>0.7267166610777529</v>
      </c>
      <c r="M1162" s="9">
        <v>1.0300269087302871</v>
      </c>
      <c r="N1162" s="9">
        <v>1.0148522844207741</v>
      </c>
      <c r="O1162" s="9">
        <v>0.30462990245064264</v>
      </c>
      <c r="P1162" s="9">
        <v>0.30462990245064264</v>
      </c>
      <c r="Q1162" s="9">
        <v>0.55190041999216377</v>
      </c>
      <c r="R1162" s="9">
        <v>0.40799821993240998</v>
      </c>
      <c r="S1162" s="9">
        <v>0.69537009754935786</v>
      </c>
      <c r="T1162" s="9">
        <v>0.68280610664157382</v>
      </c>
      <c r="U1162" s="9">
        <v>0.74361031635865071</v>
      </c>
      <c r="V1162" s="9">
        <v>0.4193395144741825</v>
      </c>
      <c r="W1162" s="9">
        <v>0.59153860984679763</v>
      </c>
      <c r="X1162" s="9">
        <v>0.72356173258365131</v>
      </c>
      <c r="Y1162" s="9">
        <v>0.65134111644217785</v>
      </c>
      <c r="Z1162" s="9">
        <v>0.76424244496638583</v>
      </c>
      <c r="AA1162" s="9">
        <v>0.60136976831676092</v>
      </c>
      <c r="AB1162" s="9">
        <v>0.39863023168323936</v>
      </c>
      <c r="AC1162" s="9">
        <v>0.23575755503361501</v>
      </c>
      <c r="AD1162" s="9">
        <v>0.27643826741634853</v>
      </c>
      <c r="AE1162" s="9">
        <v>0.34865888355782221</v>
      </c>
      <c r="AF1162" s="9">
        <v>3.12</v>
      </c>
      <c r="AG1162" s="9">
        <v>0.99933828207847364</v>
      </c>
      <c r="AH1162" s="9">
        <v>1922.44</v>
      </c>
      <c r="AI1162" s="9">
        <v>2078.7199999999998</v>
      </c>
      <c r="AJ1162" s="9">
        <v>794.12</v>
      </c>
      <c r="AK1162" s="9">
        <v>641.26</v>
      </c>
      <c r="AL1162" s="9">
        <v>1197.78</v>
      </c>
    </row>
    <row r="1163" spans="1:38" hidden="1" x14ac:dyDescent="0.3">
      <c r="A1163" s="1" t="s">
        <v>10</v>
      </c>
      <c r="B1163" s="1" t="s">
        <v>59</v>
      </c>
      <c r="C1163" s="1" t="s">
        <v>11</v>
      </c>
      <c r="D1163">
        <v>-1</v>
      </c>
      <c r="E1163" s="4" t="str">
        <f>IF((COUNTIF(ML100K[[#This Row],[abbreviation]],"*nIOI"))&gt;=1,"ü","")</f>
        <v>ü</v>
      </c>
      <c r="F1163" s="4" t="str">
        <f>IF(ML100K[[#This Row],[sigWeCoRatedCount]]&gt;=1,"ü","")</f>
        <v/>
      </c>
      <c r="G1163" s="3">
        <v>75</v>
      </c>
      <c r="H1163" s="9">
        <v>0.3744413002407474</v>
      </c>
      <c r="I1163" s="9">
        <v>0.36524546828687132</v>
      </c>
      <c r="J1163" s="9">
        <v>0.36981365199771404</v>
      </c>
      <c r="K1163" s="9">
        <v>0.74308555006185195</v>
      </c>
      <c r="L1163" s="9">
        <v>0.72680145883767155</v>
      </c>
      <c r="M1163" s="9">
        <v>1.0303154002440671</v>
      </c>
      <c r="N1163" s="9">
        <v>1.014995332615453</v>
      </c>
      <c r="O1163" s="9">
        <v>0.30484627197766712</v>
      </c>
      <c r="P1163" s="9">
        <v>0.30484627197766712</v>
      </c>
      <c r="Q1163" s="9">
        <v>0.55209731426108111</v>
      </c>
      <c r="R1163" s="9">
        <v>0.40795159640181355</v>
      </c>
      <c r="S1163" s="9">
        <v>0.69515372802233277</v>
      </c>
      <c r="T1163" s="9">
        <v>0.68262273414343644</v>
      </c>
      <c r="U1163" s="9">
        <v>0.74337301208781936</v>
      </c>
      <c r="V1163" s="9">
        <v>0.41939377667888711</v>
      </c>
      <c r="W1163" s="9">
        <v>0.59124184965454674</v>
      </c>
      <c r="X1163" s="9">
        <v>0.72347394041345503</v>
      </c>
      <c r="Y1163" s="9">
        <v>0.65096735982729104</v>
      </c>
      <c r="Z1163" s="9">
        <v>0.76384727290904419</v>
      </c>
      <c r="AA1163" s="9">
        <v>0.60139819537782691</v>
      </c>
      <c r="AB1163" s="9">
        <v>0.39860180462217226</v>
      </c>
      <c r="AC1163" s="9">
        <v>0.23615272709095636</v>
      </c>
      <c r="AD1163" s="9">
        <v>0.27652605958654464</v>
      </c>
      <c r="AE1163" s="9">
        <v>0.3490326401727078</v>
      </c>
      <c r="AF1163" s="9">
        <v>3.12</v>
      </c>
      <c r="AG1163" s="9">
        <v>0.99933828207847364</v>
      </c>
      <c r="AH1163" s="9">
        <v>1922.22</v>
      </c>
      <c r="AI1163" s="9">
        <v>2077.64</v>
      </c>
      <c r="AJ1163" s="9">
        <v>794.06</v>
      </c>
      <c r="AK1163" s="9">
        <v>642.34</v>
      </c>
      <c r="AL1163" s="9">
        <v>1197.8399999999999</v>
      </c>
    </row>
    <row r="1164" spans="1:38" hidden="1" x14ac:dyDescent="0.3">
      <c r="A1164" s="1" t="s">
        <v>10</v>
      </c>
      <c r="B1164" s="1" t="s">
        <v>59</v>
      </c>
      <c r="C1164" s="1" t="s">
        <v>11</v>
      </c>
      <c r="D1164">
        <v>-1</v>
      </c>
      <c r="E1164" s="4" t="str">
        <f>IF((COUNTIF(ML100K[[#This Row],[abbreviation]],"*nIOI"))&gt;=1,"ü","")</f>
        <v>ü</v>
      </c>
      <c r="F1164" s="4" t="str">
        <f>IF(ML100K[[#This Row],[sigWeCoRatedCount]]&gt;=1,"ü","")</f>
        <v/>
      </c>
      <c r="G1164" s="3">
        <v>16</v>
      </c>
      <c r="H1164" s="9">
        <v>0.37441151566030439</v>
      </c>
      <c r="I1164" s="9">
        <v>0.36518235629101203</v>
      </c>
      <c r="J1164" s="9">
        <v>0.36976670998113448</v>
      </c>
      <c r="K1164" s="9">
        <v>0.74307200892937875</v>
      </c>
      <c r="L1164" s="9">
        <v>0.72857978084498265</v>
      </c>
      <c r="M1164" s="9">
        <v>1.0374841936135459</v>
      </c>
      <c r="N1164" s="9">
        <v>1.0185211484110566</v>
      </c>
      <c r="O1164" s="9">
        <v>0.30486754218868523</v>
      </c>
      <c r="P1164" s="9">
        <v>0.30486754218868523</v>
      </c>
      <c r="Q1164" s="9">
        <v>0.55211868626403227</v>
      </c>
      <c r="R1164" s="9">
        <v>0.40870301308299634</v>
      </c>
      <c r="S1164" s="9">
        <v>0.69513245781131605</v>
      </c>
      <c r="T1164" s="9">
        <v>0.68259117814550685</v>
      </c>
      <c r="U1164" s="9">
        <v>0.74336177061601616</v>
      </c>
      <c r="V1164" s="9">
        <v>0.41941561899806168</v>
      </c>
      <c r="W1164" s="9">
        <v>0.59122402808583918</v>
      </c>
      <c r="X1164" s="9">
        <v>0.723442699869702</v>
      </c>
      <c r="Y1164" s="9">
        <v>0.65096881579060284</v>
      </c>
      <c r="Z1164" s="9">
        <v>0.76386063653515435</v>
      </c>
      <c r="AA1164" s="9">
        <v>0.60132171975585702</v>
      </c>
      <c r="AB1164" s="9">
        <v>0.39867828024414265</v>
      </c>
      <c r="AC1164" s="9">
        <v>0.23613936346484524</v>
      </c>
      <c r="AD1164" s="9">
        <v>0.27655730013029839</v>
      </c>
      <c r="AE1164" s="9">
        <v>0.34903118420939744</v>
      </c>
      <c r="AF1164" s="9">
        <v>3.12</v>
      </c>
      <c r="AG1164" s="9">
        <v>0.99933828207847364</v>
      </c>
      <c r="AH1164" s="9">
        <v>1925.76</v>
      </c>
      <c r="AI1164" s="9">
        <v>2077.6799999999998</v>
      </c>
      <c r="AJ1164" s="9">
        <v>794.2</v>
      </c>
      <c r="AK1164" s="9">
        <v>642.29999999999995</v>
      </c>
      <c r="AL1164" s="9">
        <v>1197.7</v>
      </c>
    </row>
    <row r="1165" spans="1:38" hidden="1" x14ac:dyDescent="0.3">
      <c r="A1165" s="1" t="s">
        <v>10</v>
      </c>
      <c r="B1165" s="1" t="s">
        <v>59</v>
      </c>
      <c r="C1165" s="1" t="s">
        <v>11</v>
      </c>
      <c r="D1165">
        <v>-1</v>
      </c>
      <c r="E1165" s="4" t="str">
        <f>IF((COUNTIF(ML100K[[#This Row],[abbreviation]],"*nIOI"))&gt;=1,"ü","")</f>
        <v>ü</v>
      </c>
      <c r="F1165" s="4" t="str">
        <f>IF(ML100K[[#This Row],[sigWeCoRatedCount]]&gt;=1,"ü","")</f>
        <v/>
      </c>
      <c r="G1165" s="3">
        <v>76</v>
      </c>
      <c r="H1165" s="9">
        <v>0.37411595841406831</v>
      </c>
      <c r="I1165" s="9">
        <v>0.36497955925475706</v>
      </c>
      <c r="J1165" s="9">
        <v>0.36951839906094563</v>
      </c>
      <c r="K1165" s="9">
        <v>0.74292077468953144</v>
      </c>
      <c r="L1165" s="9">
        <v>0.72713251226829112</v>
      </c>
      <c r="M1165" s="9">
        <v>1.030748386100073</v>
      </c>
      <c r="N1165" s="9">
        <v>1.0152071348412848</v>
      </c>
      <c r="O1165" s="9">
        <v>0.30499908327069947</v>
      </c>
      <c r="P1165" s="9">
        <v>0.30499908327069947</v>
      </c>
      <c r="Q1165" s="9">
        <v>0.55223607862817048</v>
      </c>
      <c r="R1165" s="9">
        <v>0.40766725929319703</v>
      </c>
      <c r="S1165" s="9">
        <v>0.69500091672930009</v>
      </c>
      <c r="T1165" s="9">
        <v>0.68248977962737933</v>
      </c>
      <c r="U1165" s="9">
        <v>0.74320524066853477</v>
      </c>
      <c r="V1165" s="9">
        <v>0.41943619853154762</v>
      </c>
      <c r="W1165" s="9">
        <v>0.59103336401449369</v>
      </c>
      <c r="X1165" s="9">
        <v>0.72340576026114511</v>
      </c>
      <c r="Y1165" s="9">
        <v>0.65071019815292397</v>
      </c>
      <c r="Z1165" s="9">
        <v>0.76357391246243211</v>
      </c>
      <c r="AA1165" s="9">
        <v>0.60140564679232522</v>
      </c>
      <c r="AB1165" s="9">
        <v>0.39859435320767433</v>
      </c>
      <c r="AC1165" s="9">
        <v>0.23642608753756894</v>
      </c>
      <c r="AD1165" s="9">
        <v>0.27659423973885494</v>
      </c>
      <c r="AE1165" s="9">
        <v>0.34928980184707625</v>
      </c>
      <c r="AF1165" s="9">
        <v>3.12</v>
      </c>
      <c r="AG1165" s="9">
        <v>0.99933828207847364</v>
      </c>
      <c r="AH1165" s="9">
        <v>1920.88</v>
      </c>
      <c r="AI1165" s="9">
        <v>2076.9</v>
      </c>
      <c r="AJ1165" s="9">
        <v>794.04</v>
      </c>
      <c r="AK1165" s="9">
        <v>643.08000000000004</v>
      </c>
      <c r="AL1165" s="9">
        <v>1197.8599999999999</v>
      </c>
    </row>
    <row r="1166" spans="1:38" hidden="1" x14ac:dyDescent="0.3">
      <c r="A1166" s="1" t="s">
        <v>10</v>
      </c>
      <c r="B1166" s="1" t="s">
        <v>59</v>
      </c>
      <c r="C1166" s="1" t="s">
        <v>11</v>
      </c>
      <c r="D1166">
        <v>-1</v>
      </c>
      <c r="E1166" s="4" t="str">
        <f>IF((COUNTIF(ML100K[[#This Row],[abbreviation]],"*nIOI"))&gt;=1,"ü","")</f>
        <v>ü</v>
      </c>
      <c r="F1166" s="4" t="str">
        <f>IF(ML100K[[#This Row],[sigWeCoRatedCount]]&gt;=1,"ü","")</f>
        <v/>
      </c>
      <c r="G1166" s="3">
        <v>77</v>
      </c>
      <c r="H1166" s="9">
        <v>0.37392452944680377</v>
      </c>
      <c r="I1166" s="9">
        <v>0.36481598243216162</v>
      </c>
      <c r="J1166" s="9">
        <v>0.36934099035424006</v>
      </c>
      <c r="K1166" s="9">
        <v>0.74282806755956965</v>
      </c>
      <c r="L1166" s="9">
        <v>0.72726408853415436</v>
      </c>
      <c r="M1166" s="9">
        <v>1.0307865783209258</v>
      </c>
      <c r="N1166" s="9">
        <v>1.0152280989773579</v>
      </c>
      <c r="O1166" s="9">
        <v>0.3050924934244123</v>
      </c>
      <c r="P1166" s="9">
        <v>0.3050924934244123</v>
      </c>
      <c r="Q1166" s="9">
        <v>0.55232080822644758</v>
      </c>
      <c r="R1166" s="9">
        <v>0.40751447052142808</v>
      </c>
      <c r="S1166" s="9">
        <v>0.69490750657558731</v>
      </c>
      <c r="T1166" s="9">
        <v>0.68240799121608153</v>
      </c>
      <c r="U1166" s="9">
        <v>0.74311205689748183</v>
      </c>
      <c r="V1166" s="9">
        <v>0.41946615714751362</v>
      </c>
      <c r="W1166" s="9">
        <v>0.59091567474273343</v>
      </c>
      <c r="X1166" s="9">
        <v>0.72335582371711937</v>
      </c>
      <c r="Y1166" s="9">
        <v>0.65056870572968395</v>
      </c>
      <c r="Z1166" s="9">
        <v>0.76343652960479702</v>
      </c>
      <c r="AA1166" s="9">
        <v>0.60137945282736449</v>
      </c>
      <c r="AB1166" s="9">
        <v>0.39862054717263484</v>
      </c>
      <c r="AC1166" s="9">
        <v>0.23656347039520342</v>
      </c>
      <c r="AD1166" s="9">
        <v>0.27664417628288107</v>
      </c>
      <c r="AE1166" s="9">
        <v>0.34943129427031588</v>
      </c>
      <c r="AF1166" s="9">
        <v>3.12</v>
      </c>
      <c r="AG1166" s="9">
        <v>0.99933828207847364</v>
      </c>
      <c r="AH1166" s="9">
        <v>1920.16</v>
      </c>
      <c r="AI1166" s="9">
        <v>2076.52</v>
      </c>
      <c r="AJ1166" s="9">
        <v>794.1</v>
      </c>
      <c r="AK1166" s="9">
        <v>643.46</v>
      </c>
      <c r="AL1166" s="9">
        <v>1197.8</v>
      </c>
    </row>
    <row r="1167" spans="1:38" hidden="1" x14ac:dyDescent="0.3">
      <c r="A1167" s="1" t="s">
        <v>10</v>
      </c>
      <c r="B1167" s="1" t="s">
        <v>59</v>
      </c>
      <c r="C1167" s="1" t="s">
        <v>11</v>
      </c>
      <c r="D1167">
        <v>-1</v>
      </c>
      <c r="E1167" s="4" t="str">
        <f>IF((COUNTIF(ML100K[[#This Row],[abbreviation]],"*nIOI"))&gt;=1,"ü","")</f>
        <v>ü</v>
      </c>
      <c r="F1167" s="4" t="str">
        <f>IF(ML100K[[#This Row],[sigWeCoRatedCount]]&gt;=1,"ü","")</f>
        <v/>
      </c>
      <c r="G1167" s="3">
        <v>79</v>
      </c>
      <c r="H1167" s="9">
        <v>0.3740129159015273</v>
      </c>
      <c r="I1167" s="9">
        <v>0.36499097822111987</v>
      </c>
      <c r="J1167" s="9">
        <v>0.36947325495128547</v>
      </c>
      <c r="K1167" s="9">
        <v>0.74281258228269187</v>
      </c>
      <c r="L1167" s="9">
        <v>0.72728115652532777</v>
      </c>
      <c r="M1167" s="9">
        <v>1.0309309807811144</v>
      </c>
      <c r="N1167" s="9">
        <v>1.0152976329516248</v>
      </c>
      <c r="O1167" s="9">
        <v>0.30504584014106495</v>
      </c>
      <c r="P1167" s="9">
        <v>0.30504584014106495</v>
      </c>
      <c r="Q1167" s="9">
        <v>0.55227786041053317</v>
      </c>
      <c r="R1167" s="9">
        <v>0.40753985996713443</v>
      </c>
      <c r="S1167" s="9">
        <v>0.69495415985893505</v>
      </c>
      <c r="T1167" s="9">
        <v>0.68249548911055924</v>
      </c>
      <c r="U1167" s="9">
        <v>0.74309200428513655</v>
      </c>
      <c r="V1167" s="9">
        <v>0.41938447108638632</v>
      </c>
      <c r="W1167" s="9">
        <v>0.59089607524277199</v>
      </c>
      <c r="X1167" s="9">
        <v>0.7234900040359582</v>
      </c>
      <c r="Y1167" s="9">
        <v>0.65052291186556832</v>
      </c>
      <c r="Z1167" s="9">
        <v>0.76325309989217671</v>
      </c>
      <c r="AA1167" s="9">
        <v>0.6017378783289431</v>
      </c>
      <c r="AB1167" s="9">
        <v>0.39826212167105685</v>
      </c>
      <c r="AC1167" s="9">
        <v>0.2367469001078247</v>
      </c>
      <c r="AD1167" s="9">
        <v>0.27650999596404069</v>
      </c>
      <c r="AE1167" s="9">
        <v>0.34947708813443212</v>
      </c>
      <c r="AF1167" s="9">
        <v>3.12</v>
      </c>
      <c r="AG1167" s="9">
        <v>0.99933828207847364</v>
      </c>
      <c r="AH1167" s="9">
        <v>1920.28</v>
      </c>
      <c r="AI1167" s="9">
        <v>2076.02</v>
      </c>
      <c r="AJ1167" s="9">
        <v>793.38</v>
      </c>
      <c r="AK1167" s="9">
        <v>643.96</v>
      </c>
      <c r="AL1167" s="9">
        <v>1198.52</v>
      </c>
    </row>
    <row r="1168" spans="1:38" hidden="1" x14ac:dyDescent="0.3">
      <c r="A1168" s="1" t="s">
        <v>10</v>
      </c>
      <c r="B1168" s="1" t="s">
        <v>59</v>
      </c>
      <c r="C1168" s="1" t="s">
        <v>11</v>
      </c>
      <c r="D1168">
        <v>-1</v>
      </c>
      <c r="E1168" s="4" t="str">
        <f>IF((COUNTIF(ML100K[[#This Row],[abbreviation]],"*nIOI"))&gt;=1,"ü","")</f>
        <v>ü</v>
      </c>
      <c r="F1168" s="4" t="str">
        <f>IF(ML100K[[#This Row],[sigWeCoRatedCount]]&gt;=1,"ü","")</f>
        <v/>
      </c>
      <c r="G1168" s="3">
        <v>78</v>
      </c>
      <c r="H1168" s="9">
        <v>0.37383022153151158</v>
      </c>
      <c r="I1168" s="9">
        <v>0.36478341547186904</v>
      </c>
      <c r="J1168" s="9">
        <v>0.36927794145019543</v>
      </c>
      <c r="K1168" s="9">
        <v>0.74275543301441183</v>
      </c>
      <c r="L1168" s="9">
        <v>0.72740420327005628</v>
      </c>
      <c r="M1168" s="9">
        <v>1.0311814088439168</v>
      </c>
      <c r="N1168" s="9">
        <v>1.0154202745011576</v>
      </c>
      <c r="O1168" s="9">
        <v>0.30513493282041088</v>
      </c>
      <c r="P1168" s="9">
        <v>0.30513493282041088</v>
      </c>
      <c r="Q1168" s="9">
        <v>0.55235775855040248</v>
      </c>
      <c r="R1168" s="9">
        <v>0.40748473394766799</v>
      </c>
      <c r="S1168" s="9">
        <v>0.69486506717958874</v>
      </c>
      <c r="T1168" s="9">
        <v>0.68239170773593405</v>
      </c>
      <c r="U1168" s="9">
        <v>0.74303645290307574</v>
      </c>
      <c r="V1168" s="9">
        <v>0.4194475622996664</v>
      </c>
      <c r="W1168" s="9">
        <v>0.5908252198652123</v>
      </c>
      <c r="X1168" s="9">
        <v>0.72338372214922586</v>
      </c>
      <c r="Y1168" s="9">
        <v>0.65044649938228571</v>
      </c>
      <c r="Z1168" s="9">
        <v>0.76325147820348016</v>
      </c>
      <c r="AA1168" s="9">
        <v>0.60153193726838716</v>
      </c>
      <c r="AB1168" s="9">
        <v>0.39846806273161206</v>
      </c>
      <c r="AC1168" s="9">
        <v>0.23674852179651945</v>
      </c>
      <c r="AD1168" s="9">
        <v>0.27661627785077364</v>
      </c>
      <c r="AE1168" s="9">
        <v>0.34955350061771356</v>
      </c>
      <c r="AF1168" s="9">
        <v>3.12</v>
      </c>
      <c r="AG1168" s="9">
        <v>0.99933828207847364</v>
      </c>
      <c r="AH1168" s="9">
        <v>1920.02</v>
      </c>
      <c r="AI1168" s="9">
        <v>2076.02</v>
      </c>
      <c r="AJ1168" s="9">
        <v>793.8</v>
      </c>
      <c r="AK1168" s="9">
        <v>643.96</v>
      </c>
      <c r="AL1168" s="9">
        <v>1198.0999999999999</v>
      </c>
    </row>
    <row r="1169" spans="1:38" hidden="1" x14ac:dyDescent="0.3">
      <c r="A1169" s="1" t="s">
        <v>10</v>
      </c>
      <c r="B1169" s="1" t="s">
        <v>59</v>
      </c>
      <c r="C1169" s="1" t="s">
        <v>11</v>
      </c>
      <c r="D1169">
        <v>-1</v>
      </c>
      <c r="E1169" s="4" t="str">
        <f>IF((COUNTIF(ML100K[[#This Row],[abbreviation]],"*nIOI"))&gt;=1,"ü","")</f>
        <v>ü</v>
      </c>
      <c r="F1169" s="4" t="str">
        <f>IF(ML100K[[#This Row],[sigWeCoRatedCount]]&gt;=1,"ü","")</f>
        <v/>
      </c>
      <c r="G1169" s="3">
        <v>80</v>
      </c>
      <c r="H1169" s="9">
        <v>0.37385866543846258</v>
      </c>
      <c r="I1169" s="9">
        <v>0.36490377851396899</v>
      </c>
      <c r="J1169" s="9">
        <v>0.36935293925796292</v>
      </c>
      <c r="K1169" s="9">
        <v>0.74271091346686047</v>
      </c>
      <c r="L1169" s="9">
        <v>0.72733634830319549</v>
      </c>
      <c r="M1169" s="9">
        <v>1.0310456439474069</v>
      </c>
      <c r="N1169" s="9">
        <v>1.015355067497411</v>
      </c>
      <c r="O1169" s="9">
        <v>0.30511800172701065</v>
      </c>
      <c r="P1169" s="9">
        <v>0.30511800172701065</v>
      </c>
      <c r="Q1169" s="9">
        <v>0.55234372545906585</v>
      </c>
      <c r="R1169" s="9">
        <v>0.40753137100203007</v>
      </c>
      <c r="S1169" s="9">
        <v>0.6948819982729888</v>
      </c>
      <c r="T1169" s="9">
        <v>0.68245188925698441</v>
      </c>
      <c r="U1169" s="9">
        <v>0.74298721962644521</v>
      </c>
      <c r="V1169" s="9">
        <v>0.41937891313315712</v>
      </c>
      <c r="W1169" s="9">
        <v>0.59076668694564494</v>
      </c>
      <c r="X1169" s="9">
        <v>0.72350061950682787</v>
      </c>
      <c r="Y1169" s="9">
        <v>0.65035804593163482</v>
      </c>
      <c r="Z1169" s="9">
        <v>0.7630266780496282</v>
      </c>
      <c r="AA1169" s="9">
        <v>0.60187710046434151</v>
      </c>
      <c r="AB1169" s="9">
        <v>0.39812289953565905</v>
      </c>
      <c r="AC1169" s="9">
        <v>0.23697332195037257</v>
      </c>
      <c r="AD1169" s="9">
        <v>0.27649938049317341</v>
      </c>
      <c r="AE1169" s="9">
        <v>0.34964195406836407</v>
      </c>
      <c r="AF1169" s="9">
        <v>3.12</v>
      </c>
      <c r="AG1169" s="9">
        <v>0.99933828207847364</v>
      </c>
      <c r="AH1169" s="9">
        <v>1920.24</v>
      </c>
      <c r="AI1169" s="9">
        <v>2075.4</v>
      </c>
      <c r="AJ1169" s="9">
        <v>793.1</v>
      </c>
      <c r="AK1169" s="9">
        <v>644.58000000000004</v>
      </c>
      <c r="AL1169" s="9">
        <v>1198.8</v>
      </c>
    </row>
    <row r="1170" spans="1:38" x14ac:dyDescent="0.3">
      <c r="A1170" s="1" t="s">
        <v>10</v>
      </c>
      <c r="B1170" s="1" t="s">
        <v>59</v>
      </c>
      <c r="C1170" s="1" t="s">
        <v>11</v>
      </c>
      <c r="D1170">
        <v>65535</v>
      </c>
      <c r="E1170" s="4" t="str">
        <f>IF((COUNTIF(ML100K[[#This Row],[abbreviation]],"*nIOI"))&gt;=1,"ü","")</f>
        <v>ü</v>
      </c>
      <c r="F1170" s="4" t="str">
        <f>IF(ML100K[[#This Row],[sigWeCoRatedCount]]&gt;=1,"ü","")</f>
        <v>ü</v>
      </c>
      <c r="G1170" s="3">
        <v>82</v>
      </c>
      <c r="H1170" s="9">
        <v>0.37375619651505776</v>
      </c>
      <c r="I1170" s="9">
        <v>0.36119998003432796</v>
      </c>
      <c r="J1170" s="9">
        <v>0.36742323397855436</v>
      </c>
      <c r="K1170" s="9">
        <v>0.74475087732150302</v>
      </c>
      <c r="L1170" s="9">
        <v>0.72826977146095517</v>
      </c>
      <c r="M1170" s="9">
        <v>1.0417920407402514</v>
      </c>
      <c r="N1170" s="9">
        <v>1.0206287649423529</v>
      </c>
      <c r="O1170" s="9">
        <v>0.3053259255861383</v>
      </c>
      <c r="P1170" s="9">
        <v>0.3053259255861383</v>
      </c>
      <c r="Q1170" s="9">
        <v>0.55253018835234924</v>
      </c>
      <c r="R1170" s="9">
        <v>0.41013346316990656</v>
      </c>
      <c r="S1170" s="9">
        <v>0.69467407441386209</v>
      </c>
      <c r="T1170" s="9">
        <v>0.68059999001716476</v>
      </c>
      <c r="U1170" s="9">
        <v>0.74521927114425113</v>
      </c>
      <c r="V1170" s="9">
        <v>0.42174080551634618</v>
      </c>
      <c r="W1170" s="9">
        <v>0.59335443797236243</v>
      </c>
      <c r="X1170" s="9">
        <v>0.71960720385570531</v>
      </c>
      <c r="Y1170" s="9">
        <v>0.65414899265935178</v>
      </c>
      <c r="Z1170" s="9">
        <v>0.77176877724748894</v>
      </c>
      <c r="AA1170" s="9">
        <v>0.58943120278683891</v>
      </c>
      <c r="AB1170" s="9">
        <v>0.41056879721316164</v>
      </c>
      <c r="AC1170" s="9">
        <v>0.2282312227525104</v>
      </c>
      <c r="AD1170" s="9">
        <v>0.28039279614429335</v>
      </c>
      <c r="AE1170" s="9">
        <v>0.34585100734064794</v>
      </c>
      <c r="AF1170" s="9">
        <v>3.12</v>
      </c>
      <c r="AG1170" s="9">
        <v>0.99933828207847364</v>
      </c>
      <c r="AH1170" s="9">
        <v>1932.5</v>
      </c>
      <c r="AI1170" s="9">
        <v>2099.1999999999998</v>
      </c>
      <c r="AJ1170" s="9">
        <v>817.88</v>
      </c>
      <c r="AK1170" s="9">
        <v>620.78</v>
      </c>
      <c r="AL1170" s="9">
        <v>1174.02</v>
      </c>
    </row>
    <row r="1171" spans="1:38" hidden="1" x14ac:dyDescent="0.3">
      <c r="A1171" s="1" t="s">
        <v>10</v>
      </c>
      <c r="B1171" s="1" t="s">
        <v>59</v>
      </c>
      <c r="C1171" s="1" t="s">
        <v>11</v>
      </c>
      <c r="D1171">
        <v>-1</v>
      </c>
      <c r="E1171" s="4" t="str">
        <f>IF((COUNTIF(ML100K[[#This Row],[abbreviation]],"*nIOI"))&gt;=1,"ü","")</f>
        <v>ü</v>
      </c>
      <c r="F1171" s="4" t="str">
        <f>IF(ML100K[[#This Row],[sigWeCoRatedCount]]&gt;=1,"ü","")</f>
        <v/>
      </c>
      <c r="G1171" s="3">
        <v>82</v>
      </c>
      <c r="H1171" s="9">
        <v>0.37329738488193476</v>
      </c>
      <c r="I1171" s="9">
        <v>0.36429048313114576</v>
      </c>
      <c r="J1171" s="9">
        <v>0.36876532669222001</v>
      </c>
      <c r="K1171" s="9">
        <v>0.74252437590952769</v>
      </c>
      <c r="L1171" s="9">
        <v>0.72768433913634034</v>
      </c>
      <c r="M1171" s="9">
        <v>1.0316737346262594</v>
      </c>
      <c r="N1171" s="9">
        <v>1.0156627568821963</v>
      </c>
      <c r="O1171" s="9">
        <v>0.30538537081880573</v>
      </c>
      <c r="P1171" s="9">
        <v>0.30538537081880573</v>
      </c>
      <c r="Q1171" s="9">
        <v>0.55258502157370404</v>
      </c>
      <c r="R1171" s="9">
        <v>0.40727674889046894</v>
      </c>
      <c r="S1171" s="9">
        <v>0.69461462918119377</v>
      </c>
      <c r="T1171" s="9">
        <v>0.68214524156557232</v>
      </c>
      <c r="U1171" s="9">
        <v>0.74280316411547631</v>
      </c>
      <c r="V1171" s="9">
        <v>0.41955630264590504</v>
      </c>
      <c r="W1171" s="9">
        <v>0.59053252977025505</v>
      </c>
      <c r="X1171" s="9">
        <v>0.72320811464597434</v>
      </c>
      <c r="Y1171" s="9">
        <v>0.65008927023595975</v>
      </c>
      <c r="Z1171" s="9">
        <v>0.76295603913001364</v>
      </c>
      <c r="AA1171" s="9">
        <v>0.60133444400113123</v>
      </c>
      <c r="AB1171" s="9">
        <v>0.3986655559988691</v>
      </c>
      <c r="AC1171" s="9">
        <v>0.23704396086998566</v>
      </c>
      <c r="AD1171" s="9">
        <v>0.27679188535402449</v>
      </c>
      <c r="AE1171" s="9">
        <v>0.34991072976404025</v>
      </c>
      <c r="AF1171" s="9">
        <v>3.12</v>
      </c>
      <c r="AG1171" s="9">
        <v>0.99933828207847364</v>
      </c>
      <c r="AH1171" s="9">
        <v>1919.04</v>
      </c>
      <c r="AI1171" s="9">
        <v>2075.2199999999998</v>
      </c>
      <c r="AJ1171" s="9">
        <v>794.18</v>
      </c>
      <c r="AK1171" s="9">
        <v>644.76</v>
      </c>
      <c r="AL1171" s="9">
        <v>1197.72</v>
      </c>
    </row>
    <row r="1172" spans="1:38" hidden="1" x14ac:dyDescent="0.3">
      <c r="A1172" s="1" t="s">
        <v>10</v>
      </c>
      <c r="B1172" s="1" t="s">
        <v>59</v>
      </c>
      <c r="C1172" s="1" t="s">
        <v>11</v>
      </c>
      <c r="D1172">
        <v>-1</v>
      </c>
      <c r="E1172" s="4" t="str">
        <f>IF((COUNTIF(ML100K[[#This Row],[abbreviation]],"*nIOI"))&gt;=1,"ü","")</f>
        <v>ü</v>
      </c>
      <c r="F1172" s="4" t="str">
        <f>IF(ML100K[[#This Row],[sigWeCoRatedCount]]&gt;=1,"ü","")</f>
        <v/>
      </c>
      <c r="G1172" s="3">
        <v>81</v>
      </c>
      <c r="H1172" s="9">
        <v>0.37328009318595728</v>
      </c>
      <c r="I1172" s="9">
        <v>0.36430355933943176</v>
      </c>
      <c r="J1172" s="9">
        <v>0.36876340523439405</v>
      </c>
      <c r="K1172" s="9">
        <v>0.74249892833607534</v>
      </c>
      <c r="L1172" s="9">
        <v>0.72762496053166559</v>
      </c>
      <c r="M1172" s="9">
        <v>1.03156341140395</v>
      </c>
      <c r="N1172" s="9">
        <v>1.0156081641215993</v>
      </c>
      <c r="O1172" s="9">
        <v>0.30539388500961467</v>
      </c>
      <c r="P1172" s="9">
        <v>0.30539388500961467</v>
      </c>
      <c r="Q1172" s="9">
        <v>0.55259203877112406</v>
      </c>
      <c r="R1172" s="9">
        <v>0.40731490237026863</v>
      </c>
      <c r="S1172" s="9">
        <v>0.69460611499038416</v>
      </c>
      <c r="T1172" s="9">
        <v>0.68215177966971674</v>
      </c>
      <c r="U1172" s="9">
        <v>0.74277647796540058</v>
      </c>
      <c r="V1172" s="9">
        <v>0.41954064493009369</v>
      </c>
      <c r="W1172" s="9">
        <v>0.59050104913172963</v>
      </c>
      <c r="X1172" s="9">
        <v>0.72323242966500878</v>
      </c>
      <c r="Y1172" s="9">
        <v>0.65004766352094789</v>
      </c>
      <c r="Z1172" s="9">
        <v>0.76287587334268758</v>
      </c>
      <c r="AA1172" s="9">
        <v>0.6014276859967429</v>
      </c>
      <c r="AB1172" s="9">
        <v>0.39857231400325638</v>
      </c>
      <c r="AC1172" s="9">
        <v>0.23712412665731217</v>
      </c>
      <c r="AD1172" s="9">
        <v>0.27676757033499083</v>
      </c>
      <c r="AE1172" s="9">
        <v>0.349952336479052</v>
      </c>
      <c r="AF1172" s="9">
        <v>3.12</v>
      </c>
      <c r="AG1172" s="9">
        <v>0.99933828207847364</v>
      </c>
      <c r="AH1172" s="9">
        <v>1919.22</v>
      </c>
      <c r="AI1172" s="9">
        <v>2075</v>
      </c>
      <c r="AJ1172" s="9">
        <v>794</v>
      </c>
      <c r="AK1172" s="9">
        <v>644.98</v>
      </c>
      <c r="AL1172" s="9">
        <v>1197.9000000000001</v>
      </c>
    </row>
    <row r="1173" spans="1:38" hidden="1" x14ac:dyDescent="0.3">
      <c r="A1173" s="1" t="s">
        <v>10</v>
      </c>
      <c r="B1173" s="1" t="s">
        <v>59</v>
      </c>
      <c r="C1173" s="1" t="s">
        <v>11</v>
      </c>
      <c r="D1173">
        <v>-1</v>
      </c>
      <c r="E1173" s="4" t="str">
        <f>IF((COUNTIF(ML100K[[#This Row],[abbreviation]],"*nIOI"))&gt;=1,"ü","")</f>
        <v>ü</v>
      </c>
      <c r="F1173" s="4" t="str">
        <f>IF(ML100K[[#This Row],[sigWeCoRatedCount]]&gt;=1,"ü","")</f>
        <v/>
      </c>
      <c r="G1173" s="3">
        <v>83</v>
      </c>
      <c r="H1173" s="9">
        <v>0.37316608981777499</v>
      </c>
      <c r="I1173" s="9">
        <v>0.36422175324301598</v>
      </c>
      <c r="J1173" s="9">
        <v>0.3686657198270899</v>
      </c>
      <c r="K1173" s="9">
        <v>0.74243488131566326</v>
      </c>
      <c r="L1173" s="9">
        <v>0.72790509454512842</v>
      </c>
      <c r="M1173" s="9">
        <v>1.0320049024165681</v>
      </c>
      <c r="N1173" s="9">
        <v>1.0158262485455969</v>
      </c>
      <c r="O1173" s="9">
        <v>0.30544482148868002</v>
      </c>
      <c r="P1173" s="9">
        <v>0.30544482148868002</v>
      </c>
      <c r="Q1173" s="9">
        <v>0.55263910411516393</v>
      </c>
      <c r="R1173" s="9">
        <v>0.40711544145475353</v>
      </c>
      <c r="S1173" s="9">
        <v>0.69455517851132076</v>
      </c>
      <c r="T1173" s="9">
        <v>0.68211087662150882</v>
      </c>
      <c r="U1173" s="9">
        <v>0.74271042175910418</v>
      </c>
      <c r="V1173" s="9">
        <v>0.41954664630311661</v>
      </c>
      <c r="W1173" s="9">
        <v>0.59041927447745923</v>
      </c>
      <c r="X1173" s="9">
        <v>0.72322402116125628</v>
      </c>
      <c r="Y1173" s="9">
        <v>0.64994206865651794</v>
      </c>
      <c r="Z1173" s="9">
        <v>0.76274814623953469</v>
      </c>
      <c r="AA1173" s="9">
        <v>0.60147360700348074</v>
      </c>
      <c r="AB1173" s="9">
        <v>0.39852639299651904</v>
      </c>
      <c r="AC1173" s="9">
        <v>0.23725185376046581</v>
      </c>
      <c r="AD1173" s="9">
        <v>0.2767759788387435</v>
      </c>
      <c r="AE1173" s="9">
        <v>0.35005793134348218</v>
      </c>
      <c r="AF1173" s="9">
        <v>3.12</v>
      </c>
      <c r="AG1173" s="9">
        <v>0.99933828207847364</v>
      </c>
      <c r="AH1173" s="9">
        <v>1918.28</v>
      </c>
      <c r="AI1173" s="9">
        <v>2074.66</v>
      </c>
      <c r="AJ1173" s="9">
        <v>793.9</v>
      </c>
      <c r="AK1173" s="9">
        <v>645.32000000000005</v>
      </c>
      <c r="AL1173" s="9">
        <v>1198</v>
      </c>
    </row>
    <row r="1174" spans="1:38" hidden="1" x14ac:dyDescent="0.3">
      <c r="A1174" s="1" t="s">
        <v>10</v>
      </c>
      <c r="B1174" s="1" t="s">
        <v>59</v>
      </c>
      <c r="C1174" s="1" t="s">
        <v>11</v>
      </c>
      <c r="D1174">
        <v>-1</v>
      </c>
      <c r="E1174" s="4" t="str">
        <f>IF((COUNTIF(ML100K[[#This Row],[abbreviation]],"*nIOI"))&gt;=1,"ü","")</f>
        <v>ü</v>
      </c>
      <c r="F1174" s="4" t="str">
        <f>IF(ML100K[[#This Row],[sigWeCoRatedCount]]&gt;=1,"ü","")</f>
        <v/>
      </c>
      <c r="G1174" s="3">
        <v>86</v>
      </c>
      <c r="H1174" s="9">
        <v>0.37302576594262837</v>
      </c>
      <c r="I1174" s="9">
        <v>0.36414133164543599</v>
      </c>
      <c r="J1174" s="9">
        <v>0.36855569335872845</v>
      </c>
      <c r="K1174" s="9">
        <v>0.74234105237783787</v>
      </c>
      <c r="L1174" s="9">
        <v>0.72790086001724585</v>
      </c>
      <c r="M1174" s="9">
        <v>1.0322977582690509</v>
      </c>
      <c r="N1174" s="9">
        <v>1.0159725279853034</v>
      </c>
      <c r="O1174" s="9">
        <v>0.30551274134356526</v>
      </c>
      <c r="P1174" s="9">
        <v>0.30551274134356526</v>
      </c>
      <c r="Q1174" s="9">
        <v>0.55270118489203979</v>
      </c>
      <c r="R1174" s="9">
        <v>0.40722153817075685</v>
      </c>
      <c r="S1174" s="9">
        <v>0.69448725865643435</v>
      </c>
      <c r="T1174" s="9">
        <v>0.68207066582271791</v>
      </c>
      <c r="U1174" s="9">
        <v>0.742614087280424</v>
      </c>
      <c r="V1174" s="9">
        <v>0.41954361038281729</v>
      </c>
      <c r="W1174" s="9">
        <v>0.59030003323850722</v>
      </c>
      <c r="X1174" s="9">
        <v>0.72322988941987509</v>
      </c>
      <c r="Y1174" s="9">
        <v>0.6497958765227535</v>
      </c>
      <c r="Z1174" s="9">
        <v>0.76254459493912707</v>
      </c>
      <c r="AA1174" s="9">
        <v>0.60159673670630676</v>
      </c>
      <c r="AB1174" s="9">
        <v>0.39840326329369291</v>
      </c>
      <c r="AC1174" s="9">
        <v>0.2374554050608719</v>
      </c>
      <c r="AD1174" s="9">
        <v>0.27677011058012546</v>
      </c>
      <c r="AE1174" s="9">
        <v>0.35020412347724605</v>
      </c>
      <c r="AF1174" s="9">
        <v>3.12</v>
      </c>
      <c r="AG1174" s="9">
        <v>0.99933828207847364</v>
      </c>
      <c r="AH1174" s="9">
        <v>1918.78</v>
      </c>
      <c r="AI1174" s="9">
        <v>2074.1</v>
      </c>
      <c r="AJ1174" s="9">
        <v>793.66</v>
      </c>
      <c r="AK1174" s="9">
        <v>645.88</v>
      </c>
      <c r="AL1174" s="9">
        <v>1198.24</v>
      </c>
    </row>
    <row r="1175" spans="1:38" hidden="1" x14ac:dyDescent="0.3">
      <c r="A1175" s="1" t="s">
        <v>10</v>
      </c>
      <c r="B1175" s="1" t="s">
        <v>59</v>
      </c>
      <c r="C1175" s="1" t="s">
        <v>11</v>
      </c>
      <c r="D1175">
        <v>-1</v>
      </c>
      <c r="E1175" s="4" t="str">
        <f>IF((COUNTIF(ML100K[[#This Row],[abbreviation]],"*nIOI"))&gt;=1,"ü","")</f>
        <v>ü</v>
      </c>
      <c r="F1175" s="4" t="str">
        <f>IF(ML100K[[#This Row],[sigWeCoRatedCount]]&gt;=1,"ü","")</f>
        <v/>
      </c>
      <c r="G1175" s="3">
        <v>88</v>
      </c>
      <c r="H1175" s="9">
        <v>0.37290324741951919</v>
      </c>
      <c r="I1175" s="9">
        <v>0.3640291763952197</v>
      </c>
      <c r="J1175" s="9">
        <v>0.36843836526136048</v>
      </c>
      <c r="K1175" s="9">
        <v>0.74228627924717483</v>
      </c>
      <c r="L1175" s="9">
        <v>0.72791358263717343</v>
      </c>
      <c r="M1175" s="9">
        <v>1.0322680756771656</v>
      </c>
      <c r="N1175" s="9">
        <v>1.0159555057506122</v>
      </c>
      <c r="O1175" s="9">
        <v>0.30557218840801559</v>
      </c>
      <c r="P1175" s="9">
        <v>0.30557218840801559</v>
      </c>
      <c r="Q1175" s="9">
        <v>0.55275464091051441</v>
      </c>
      <c r="R1175" s="9">
        <v>0.40721307083129016</v>
      </c>
      <c r="S1175" s="9">
        <v>0.69442781159198397</v>
      </c>
      <c r="T1175" s="9">
        <v>0.68201458819761041</v>
      </c>
      <c r="U1175" s="9">
        <v>0.74255931881142523</v>
      </c>
      <c r="V1175" s="9">
        <v>0.41956670979687083</v>
      </c>
      <c r="W1175" s="9">
        <v>0.590230687120888</v>
      </c>
      <c r="X1175" s="9">
        <v>0.7231920811571807</v>
      </c>
      <c r="Y1175" s="9">
        <v>0.64971116626233738</v>
      </c>
      <c r="Z1175" s="9">
        <v>0.76247287679543374</v>
      </c>
      <c r="AA1175" s="9">
        <v>0.60155629959978685</v>
      </c>
      <c r="AB1175" s="9">
        <v>0.39844370040021293</v>
      </c>
      <c r="AC1175" s="9">
        <v>0.23752712320456668</v>
      </c>
      <c r="AD1175" s="9">
        <v>0.27680791884281924</v>
      </c>
      <c r="AE1175" s="9">
        <v>0.35028883373766173</v>
      </c>
      <c r="AF1175" s="9">
        <v>3.12</v>
      </c>
      <c r="AG1175" s="9">
        <v>0.99933828207847364</v>
      </c>
      <c r="AH1175" s="9">
        <v>1918.74</v>
      </c>
      <c r="AI1175" s="9">
        <v>2073.9</v>
      </c>
      <c r="AJ1175" s="9">
        <v>793.74</v>
      </c>
      <c r="AK1175" s="9">
        <v>646.08000000000004</v>
      </c>
      <c r="AL1175" s="9">
        <v>1198.1600000000001</v>
      </c>
    </row>
    <row r="1176" spans="1:38" hidden="1" x14ac:dyDescent="0.3">
      <c r="A1176" s="1" t="s">
        <v>10</v>
      </c>
      <c r="B1176" s="1" t="s">
        <v>59</v>
      </c>
      <c r="C1176" s="1" t="s">
        <v>11</v>
      </c>
      <c r="D1176">
        <v>-1</v>
      </c>
      <c r="E1176" s="4" t="str">
        <f>IF((COUNTIF(ML100K[[#This Row],[abbreviation]],"*nIOI"))&gt;=1,"ü","")</f>
        <v>ü</v>
      </c>
      <c r="F1176" s="4" t="str">
        <f>IF(ML100K[[#This Row],[sigWeCoRatedCount]]&gt;=1,"ü","")</f>
        <v/>
      </c>
      <c r="G1176" s="3">
        <v>87</v>
      </c>
      <c r="H1176" s="9">
        <v>0.37284786173682533</v>
      </c>
      <c r="I1176" s="9">
        <v>0.36397497636609016</v>
      </c>
      <c r="J1176" s="9">
        <v>0.36838358991792564</v>
      </c>
      <c r="K1176" s="9">
        <v>0.74226500682368579</v>
      </c>
      <c r="L1176" s="9">
        <v>0.72806217105913895</v>
      </c>
      <c r="M1176" s="9">
        <v>1.0326288323887696</v>
      </c>
      <c r="N1176" s="9">
        <v>1.0161334934082946</v>
      </c>
      <c r="O1176" s="9">
        <v>0.30559763910113197</v>
      </c>
      <c r="P1176" s="9">
        <v>0.30559763910113197</v>
      </c>
      <c r="Q1176" s="9">
        <v>0.55277826952201392</v>
      </c>
      <c r="R1176" s="9">
        <v>0.40713237161621718</v>
      </c>
      <c r="S1176" s="9">
        <v>0.69440236089886764</v>
      </c>
      <c r="T1176" s="9">
        <v>0.68198748818304422</v>
      </c>
      <c r="U1176" s="9">
        <v>0.74253786550648726</v>
      </c>
      <c r="V1176" s="9">
        <v>0.41958029983671469</v>
      </c>
      <c r="W1176" s="9">
        <v>0.59020305066256218</v>
      </c>
      <c r="X1176" s="9">
        <v>0.72317083285918204</v>
      </c>
      <c r="Y1176" s="9">
        <v>0.64967702887764378</v>
      </c>
      <c r="Z1176" s="9">
        <v>0.76245085593655693</v>
      </c>
      <c r="AA1176" s="9">
        <v>0.60152412042953229</v>
      </c>
      <c r="AB1176" s="9">
        <v>0.3984758795704671</v>
      </c>
      <c r="AC1176" s="9">
        <v>0.23754914406344291</v>
      </c>
      <c r="AD1176" s="9">
        <v>0.27682916714081768</v>
      </c>
      <c r="AE1176" s="9">
        <v>0.35032297112235677</v>
      </c>
      <c r="AF1176" s="9">
        <v>3.12</v>
      </c>
      <c r="AG1176" s="9">
        <v>0.99933828207847364</v>
      </c>
      <c r="AH1176" s="9">
        <v>1918.36</v>
      </c>
      <c r="AI1176" s="9">
        <v>2073.84</v>
      </c>
      <c r="AJ1176" s="9">
        <v>793.8</v>
      </c>
      <c r="AK1176" s="9">
        <v>646.14</v>
      </c>
      <c r="AL1176" s="9">
        <v>1198.0999999999999</v>
      </c>
    </row>
    <row r="1177" spans="1:38" hidden="1" x14ac:dyDescent="0.3">
      <c r="A1177" s="1" t="s">
        <v>10</v>
      </c>
      <c r="B1177" s="1" t="s">
        <v>59</v>
      </c>
      <c r="C1177" s="1" t="s">
        <v>11</v>
      </c>
      <c r="D1177">
        <v>-1</v>
      </c>
      <c r="E1177" s="4" t="str">
        <f>IF((COUNTIF(ML100K[[#This Row],[abbreviation]],"*nIOI"))&gt;=1,"ü","")</f>
        <v>ü</v>
      </c>
      <c r="F1177" s="4" t="str">
        <f>IF(ML100K[[#This Row],[sigWeCoRatedCount]]&gt;=1,"ü","")</f>
        <v/>
      </c>
      <c r="G1177" s="3">
        <v>84</v>
      </c>
      <c r="H1177" s="9">
        <v>0.37277317414240524</v>
      </c>
      <c r="I1177" s="9">
        <v>0.36389913942739144</v>
      </c>
      <c r="J1177" s="9">
        <v>0.36830835509064958</v>
      </c>
      <c r="K1177" s="9">
        <v>0.74224034552378315</v>
      </c>
      <c r="L1177" s="9">
        <v>0.72812162801860469</v>
      </c>
      <c r="M1177" s="9">
        <v>1.0325015248819895</v>
      </c>
      <c r="N1177" s="9">
        <v>1.0160693089251971</v>
      </c>
      <c r="O1177" s="9">
        <v>0.30563161925648419</v>
      </c>
      <c r="P1177" s="9">
        <v>0.30563161925648419</v>
      </c>
      <c r="Q1177" s="9">
        <v>0.55280911968710533</v>
      </c>
      <c r="R1177" s="9">
        <v>0.407047454059424</v>
      </c>
      <c r="S1177" s="9">
        <v>0.69436838074351626</v>
      </c>
      <c r="T1177" s="9">
        <v>0.68194956971369625</v>
      </c>
      <c r="U1177" s="9">
        <v>0.74251316848846893</v>
      </c>
      <c r="V1177" s="9">
        <v>0.41960054466796171</v>
      </c>
      <c r="W1177" s="9">
        <v>0.59017164075240292</v>
      </c>
      <c r="X1177" s="9">
        <v>0.72313704661560319</v>
      </c>
      <c r="Y1177" s="9">
        <v>0.64963612752680333</v>
      </c>
      <c r="Z1177" s="9">
        <v>0.76243517600049293</v>
      </c>
      <c r="AA1177" s="9">
        <v>0.60146396342689801</v>
      </c>
      <c r="AB1177" s="9">
        <v>0.39853603657310205</v>
      </c>
      <c r="AC1177" s="9">
        <v>0.23756482399950699</v>
      </c>
      <c r="AD1177" s="9">
        <v>0.27686295338439665</v>
      </c>
      <c r="AE1177" s="9">
        <v>0.35036387247319711</v>
      </c>
      <c r="AF1177" s="9">
        <v>3.12</v>
      </c>
      <c r="AG1177" s="9">
        <v>0.99933828207847364</v>
      </c>
      <c r="AH1177" s="9">
        <v>1917.96</v>
      </c>
      <c r="AI1177" s="9">
        <v>2073.8000000000002</v>
      </c>
      <c r="AJ1177" s="9">
        <v>793.92</v>
      </c>
      <c r="AK1177" s="9">
        <v>646.17999999999995</v>
      </c>
      <c r="AL1177" s="9">
        <v>1197.98</v>
      </c>
    </row>
    <row r="1178" spans="1:38" hidden="1" x14ac:dyDescent="0.3">
      <c r="A1178" s="1" t="s">
        <v>10</v>
      </c>
      <c r="B1178" s="1" t="s">
        <v>59</v>
      </c>
      <c r="C1178" s="1" t="s">
        <v>11</v>
      </c>
      <c r="D1178">
        <v>-1</v>
      </c>
      <c r="E1178" s="4" t="str">
        <f>IF((COUNTIF(ML100K[[#This Row],[abbreviation]],"*nIOI"))&gt;=1,"ü","")</f>
        <v>ü</v>
      </c>
      <c r="F1178" s="4" t="str">
        <f>IF(ML100K[[#This Row],[sigWeCoRatedCount]]&gt;=1,"ü","")</f>
        <v/>
      </c>
      <c r="G1178" s="3">
        <v>89</v>
      </c>
      <c r="H1178" s="9">
        <v>0.37287691106175391</v>
      </c>
      <c r="I1178" s="9">
        <v>0.36406217366897015</v>
      </c>
      <c r="J1178" s="9">
        <v>0.36844199947424172</v>
      </c>
      <c r="K1178" s="9">
        <v>0.74223921970953166</v>
      </c>
      <c r="L1178" s="9">
        <v>0.72809611879324077</v>
      </c>
      <c r="M1178" s="9">
        <v>1.0326458724264569</v>
      </c>
      <c r="N1178" s="9">
        <v>1.016141830511841</v>
      </c>
      <c r="O1178" s="9">
        <v>0.30558493446088719</v>
      </c>
      <c r="P1178" s="9">
        <v>0.30558493446088719</v>
      </c>
      <c r="Q1178" s="9">
        <v>0.5527664314481644</v>
      </c>
      <c r="R1178" s="9">
        <v>0.40708996552598731</v>
      </c>
      <c r="S1178" s="9">
        <v>0.69441506553911325</v>
      </c>
      <c r="T1178" s="9">
        <v>0.6820310868344851</v>
      </c>
      <c r="U1178" s="9">
        <v>0.74251000628519948</v>
      </c>
      <c r="V1178" s="9">
        <v>0.4195324566299159</v>
      </c>
      <c r="W1178" s="9">
        <v>0.59017030685778427</v>
      </c>
      <c r="X1178" s="9">
        <v>0.72324816667616032</v>
      </c>
      <c r="Y1178" s="9">
        <v>0.64962874438559315</v>
      </c>
      <c r="Z1178" s="9">
        <v>0.76231365834825826</v>
      </c>
      <c r="AA1178" s="9">
        <v>0.60174851532071105</v>
      </c>
      <c r="AB1178" s="9">
        <v>0.39825148467928845</v>
      </c>
      <c r="AC1178" s="9">
        <v>0.23768634165174207</v>
      </c>
      <c r="AD1178" s="9">
        <v>0.27675183332384001</v>
      </c>
      <c r="AE1178" s="9">
        <v>0.35037125561440663</v>
      </c>
      <c r="AF1178" s="9">
        <v>3.12</v>
      </c>
      <c r="AG1178" s="9">
        <v>0.99933828207847364</v>
      </c>
      <c r="AH1178" s="9">
        <v>1918.16</v>
      </c>
      <c r="AI1178" s="9">
        <v>2073.46</v>
      </c>
      <c r="AJ1178" s="9">
        <v>793.36</v>
      </c>
      <c r="AK1178" s="9">
        <v>646.52</v>
      </c>
      <c r="AL1178" s="9">
        <v>1198.54</v>
      </c>
    </row>
    <row r="1179" spans="1:38" hidden="1" x14ac:dyDescent="0.3">
      <c r="A1179" s="1" t="s">
        <v>10</v>
      </c>
      <c r="B1179" s="1" t="s">
        <v>59</v>
      </c>
      <c r="C1179" s="1" t="s">
        <v>11</v>
      </c>
      <c r="D1179">
        <v>-1</v>
      </c>
      <c r="E1179" s="4" t="str">
        <f>IF((COUNTIF(ML100K[[#This Row],[abbreviation]],"*nIOI"))&gt;=1,"ü","")</f>
        <v>ü</v>
      </c>
      <c r="F1179" s="4" t="str">
        <f>IF(ML100K[[#This Row],[sigWeCoRatedCount]]&gt;=1,"ü","")</f>
        <v/>
      </c>
      <c r="G1179" s="3">
        <v>85</v>
      </c>
      <c r="H1179" s="9">
        <v>0.37266604037929479</v>
      </c>
      <c r="I1179" s="9">
        <v>0.36379062136053592</v>
      </c>
      <c r="J1179" s="9">
        <v>0.36820054539846475</v>
      </c>
      <c r="K1179" s="9">
        <v>0.7421985928257574</v>
      </c>
      <c r="L1179" s="9">
        <v>0.72813436327434033</v>
      </c>
      <c r="M1179" s="9">
        <v>1.032718036774209</v>
      </c>
      <c r="N1179" s="9">
        <v>1.0161751485452175</v>
      </c>
      <c r="O1179" s="9">
        <v>0.30568256116890802</v>
      </c>
      <c r="P1179" s="9">
        <v>0.30568256116890802</v>
      </c>
      <c r="Q1179" s="9">
        <v>0.55285502401676445</v>
      </c>
      <c r="R1179" s="9">
        <v>0.40708991510440196</v>
      </c>
      <c r="S1179" s="9">
        <v>0.69431743883109109</v>
      </c>
      <c r="T1179" s="9">
        <v>0.68189531068026688</v>
      </c>
      <c r="U1179" s="9">
        <v>0.74247129050736949</v>
      </c>
      <c r="V1179" s="9">
        <v>0.4196294890252984</v>
      </c>
      <c r="W1179" s="9">
        <v>0.59011931646901872</v>
      </c>
      <c r="X1179" s="9">
        <v>0.7230902007378468</v>
      </c>
      <c r="Y1179" s="9">
        <v>0.64957583964144661</v>
      </c>
      <c r="Z1179" s="9">
        <v>0.76239801432680898</v>
      </c>
      <c r="AA1179" s="9">
        <v>0.60139260703372655</v>
      </c>
      <c r="AB1179" s="9">
        <v>0.39860739296627401</v>
      </c>
      <c r="AC1179" s="9">
        <v>0.23760198567319069</v>
      </c>
      <c r="AD1179" s="9">
        <v>0.27690979926215253</v>
      </c>
      <c r="AE1179" s="9">
        <v>0.35042416035855295</v>
      </c>
      <c r="AF1179" s="9">
        <v>3.12</v>
      </c>
      <c r="AG1179" s="9">
        <v>0.99933828207847364</v>
      </c>
      <c r="AH1179" s="9">
        <v>1918.16</v>
      </c>
      <c r="AI1179" s="9">
        <v>2073.6999999999998</v>
      </c>
      <c r="AJ1179" s="9">
        <v>794.06</v>
      </c>
      <c r="AK1179" s="9">
        <v>646.28</v>
      </c>
      <c r="AL1179" s="9">
        <v>1197.8399999999999</v>
      </c>
    </row>
    <row r="1180" spans="1:38" hidden="1" x14ac:dyDescent="0.3">
      <c r="A1180" s="1" t="s">
        <v>10</v>
      </c>
      <c r="B1180" s="1" t="s">
        <v>59</v>
      </c>
      <c r="C1180" s="1" t="s">
        <v>11</v>
      </c>
      <c r="D1180">
        <v>-1</v>
      </c>
      <c r="E1180" s="4" t="str">
        <f>IF((COUNTIF(ML100K[[#This Row],[abbreviation]],"*nIOI"))&gt;=1,"ü","")</f>
        <v>ü</v>
      </c>
      <c r="F1180" s="4" t="str">
        <f>IF(ML100K[[#This Row],[sigWeCoRatedCount]]&gt;=1,"ü","")</f>
        <v/>
      </c>
      <c r="G1180" s="3">
        <v>90</v>
      </c>
      <c r="H1180" s="9">
        <v>0.37275661083080402</v>
      </c>
      <c r="I1180" s="9">
        <v>0.36398144768403745</v>
      </c>
      <c r="J1180" s="9">
        <v>0.3683417427471003</v>
      </c>
      <c r="K1180" s="9">
        <v>0.74216844120440495</v>
      </c>
      <c r="L1180" s="9">
        <v>0.72816404040914007</v>
      </c>
      <c r="M1180" s="9">
        <v>1.0329090654931672</v>
      </c>
      <c r="N1180" s="9">
        <v>1.0162692998884713</v>
      </c>
      <c r="O1180" s="9">
        <v>0.30564013164650222</v>
      </c>
      <c r="P1180" s="9">
        <v>0.30564013164650222</v>
      </c>
      <c r="Q1180" s="9">
        <v>0.5528161043304487</v>
      </c>
      <c r="R1180" s="9">
        <v>0.40705600879173642</v>
      </c>
      <c r="S1180" s="9">
        <v>0.69435986835349806</v>
      </c>
      <c r="T1180" s="9">
        <v>0.68199072384201698</v>
      </c>
      <c r="U1180" s="9">
        <v>0.74243709269782721</v>
      </c>
      <c r="V1180" s="9">
        <v>0.41953593233085512</v>
      </c>
      <c r="W1180" s="9">
        <v>0.59008064454261377</v>
      </c>
      <c r="X1180" s="9">
        <v>0.72324418881601205</v>
      </c>
      <c r="Y1180" s="9">
        <v>0.64951242201479154</v>
      </c>
      <c r="Z1180" s="9">
        <v>0.76216753584562169</v>
      </c>
      <c r="AA1180" s="9">
        <v>0.60181391183841515</v>
      </c>
      <c r="AB1180" s="9">
        <v>0.39818608816158452</v>
      </c>
      <c r="AC1180" s="9">
        <v>0.23783246415437764</v>
      </c>
      <c r="AD1180" s="9">
        <v>0.27675581118398823</v>
      </c>
      <c r="AE1180" s="9">
        <v>0.35048757798520769</v>
      </c>
      <c r="AF1180" s="9">
        <v>3.12</v>
      </c>
      <c r="AG1180" s="9">
        <v>0.99933828207847364</v>
      </c>
      <c r="AH1180" s="9">
        <v>1918</v>
      </c>
      <c r="AI1180" s="9">
        <v>2073.06</v>
      </c>
      <c r="AJ1180" s="9">
        <v>793.22</v>
      </c>
      <c r="AK1180" s="9">
        <v>646.91999999999996</v>
      </c>
      <c r="AL1180" s="9">
        <v>1198.68</v>
      </c>
    </row>
    <row r="1181" spans="1:38" hidden="1" x14ac:dyDescent="0.3">
      <c r="A1181" s="1" t="s">
        <v>10</v>
      </c>
      <c r="B1181" s="1" t="s">
        <v>59</v>
      </c>
      <c r="C1181" s="1" t="s">
        <v>11</v>
      </c>
      <c r="D1181">
        <v>-1</v>
      </c>
      <c r="E1181" s="4" t="str">
        <f>IF((COUNTIF(ML100K[[#This Row],[abbreviation]],"*nIOI"))&gt;=1,"ü","")</f>
        <v>ü</v>
      </c>
      <c r="F1181" s="4" t="str">
        <f>IF(ML100K[[#This Row],[sigWeCoRatedCount]]&gt;=1,"ü","")</f>
        <v/>
      </c>
      <c r="G1181" s="3">
        <v>15</v>
      </c>
      <c r="H1181" s="9">
        <v>0.37198904676399513</v>
      </c>
      <c r="I1181" s="9">
        <v>0.36275425648167314</v>
      </c>
      <c r="J1181" s="9">
        <v>0.36734126806877437</v>
      </c>
      <c r="K1181" s="9">
        <v>0.74213847252754594</v>
      </c>
      <c r="L1181" s="9">
        <v>0.72998897514149086</v>
      </c>
      <c r="M1181" s="9">
        <v>1.0403789369372112</v>
      </c>
      <c r="N1181" s="9">
        <v>1.0199466776509121</v>
      </c>
      <c r="O1181" s="9">
        <v>0.30602205766130308</v>
      </c>
      <c r="P1181" s="9">
        <v>0.30602205766130308</v>
      </c>
      <c r="Q1181" s="9">
        <v>0.55316276195934355</v>
      </c>
      <c r="R1181" s="9">
        <v>0.40795172617595749</v>
      </c>
      <c r="S1181" s="9">
        <v>0.69397794233869703</v>
      </c>
      <c r="T1181" s="9">
        <v>0.68137712824083607</v>
      </c>
      <c r="U1181" s="9">
        <v>0.74243034110118777</v>
      </c>
      <c r="V1181" s="9">
        <v>0.42003718400602086</v>
      </c>
      <c r="W1181" s="9">
        <v>0.59004512747849669</v>
      </c>
      <c r="X1181" s="9">
        <v>0.72241918789854709</v>
      </c>
      <c r="Y1181" s="9">
        <v>0.64956985886544671</v>
      </c>
      <c r="Z1181" s="9">
        <v>0.76302550525897017</v>
      </c>
      <c r="AA1181" s="9">
        <v>0.59972875122270219</v>
      </c>
      <c r="AB1181" s="9">
        <v>0.40027124877729764</v>
      </c>
      <c r="AC1181" s="9">
        <v>0.23697449474103008</v>
      </c>
      <c r="AD1181" s="9">
        <v>0.27758081210145175</v>
      </c>
      <c r="AE1181" s="9">
        <v>0.35043014113455312</v>
      </c>
      <c r="AF1181" s="9">
        <v>3.12</v>
      </c>
      <c r="AG1181" s="9">
        <v>0.99933828207847364</v>
      </c>
      <c r="AH1181" s="9">
        <v>1922.22</v>
      </c>
      <c r="AI1181" s="9">
        <v>2075.42</v>
      </c>
      <c r="AJ1181" s="9">
        <v>797.38</v>
      </c>
      <c r="AK1181" s="9">
        <v>644.55999999999995</v>
      </c>
      <c r="AL1181" s="9">
        <v>1194.52</v>
      </c>
    </row>
    <row r="1182" spans="1:38" hidden="1" x14ac:dyDescent="0.3">
      <c r="A1182" s="1" t="s">
        <v>10</v>
      </c>
      <c r="B1182" s="1" t="s">
        <v>59</v>
      </c>
      <c r="C1182" s="1" t="s">
        <v>11</v>
      </c>
      <c r="D1182">
        <v>-1</v>
      </c>
      <c r="E1182" s="4" t="str">
        <f>IF((COUNTIF(ML100K[[#This Row],[abbreviation]],"*nIOI"))&gt;=1,"ü","")</f>
        <v>ü</v>
      </c>
      <c r="F1182" s="4" t="str">
        <f>IF(ML100K[[#This Row],[sigWeCoRatedCount]]&gt;=1,"ü","")</f>
        <v/>
      </c>
      <c r="G1182" s="3">
        <v>92</v>
      </c>
      <c r="H1182" s="9">
        <v>0.37273080823153526</v>
      </c>
      <c r="I1182" s="9">
        <v>0.36402583419913681</v>
      </c>
      <c r="J1182" s="9">
        <v>0.36835151265489963</v>
      </c>
      <c r="K1182" s="9">
        <v>0.74211684622397356</v>
      </c>
      <c r="L1182" s="9">
        <v>0.72835073637351788</v>
      </c>
      <c r="M1182" s="9">
        <v>1.0330107348539579</v>
      </c>
      <c r="N1182" s="9">
        <v>1.0163211248502513</v>
      </c>
      <c r="O1182" s="9">
        <v>0.30564858818385215</v>
      </c>
      <c r="P1182" s="9">
        <v>0.30564858818385215</v>
      </c>
      <c r="Q1182" s="9">
        <v>0.55282270987620674</v>
      </c>
      <c r="R1182" s="9">
        <v>0.40682681214377636</v>
      </c>
      <c r="S1182" s="9">
        <v>0.69435141181614701</v>
      </c>
      <c r="T1182" s="9">
        <v>0.6820129170995689</v>
      </c>
      <c r="U1182" s="9">
        <v>0.7423816957307916</v>
      </c>
      <c r="V1182" s="9">
        <v>0.4194944156729048</v>
      </c>
      <c r="W1182" s="9">
        <v>0.5900164600965081</v>
      </c>
      <c r="X1182" s="9">
        <v>0.72331127562263819</v>
      </c>
      <c r="Y1182" s="9">
        <v>0.64941953260889707</v>
      </c>
      <c r="Z1182" s="9">
        <v>0.7619820427480859</v>
      </c>
      <c r="AA1182" s="9">
        <v>0.6020437914510518</v>
      </c>
      <c r="AB1182" s="9">
        <v>0.39795620854894781</v>
      </c>
      <c r="AC1182" s="9">
        <v>0.23801795725191549</v>
      </c>
      <c r="AD1182" s="9">
        <v>0.27668872437736142</v>
      </c>
      <c r="AE1182" s="9">
        <v>0.35058046739110255</v>
      </c>
      <c r="AF1182" s="9">
        <v>3.12</v>
      </c>
      <c r="AG1182" s="9">
        <v>0.99933828207847364</v>
      </c>
      <c r="AH1182" s="9">
        <v>1916.92</v>
      </c>
      <c r="AI1182" s="9">
        <v>2072.56</v>
      </c>
      <c r="AJ1182" s="9">
        <v>792.76</v>
      </c>
      <c r="AK1182" s="9">
        <v>647.41999999999996</v>
      </c>
      <c r="AL1182" s="9">
        <v>1199.1400000000001</v>
      </c>
    </row>
    <row r="1183" spans="1:38" hidden="1" x14ac:dyDescent="0.3">
      <c r="A1183" s="1" t="s">
        <v>10</v>
      </c>
      <c r="B1183" s="1" t="s">
        <v>59</v>
      </c>
      <c r="C1183" s="1" t="s">
        <v>11</v>
      </c>
      <c r="D1183">
        <v>-1</v>
      </c>
      <c r="E1183" s="4" t="str">
        <f>IF((COUNTIF(ML100K[[#This Row],[abbreviation]],"*nIOI"))&gt;=1,"ü","")</f>
        <v>ü</v>
      </c>
      <c r="F1183" s="4" t="str">
        <f>IF(ML100K[[#This Row],[sigWeCoRatedCount]]&gt;=1,"ü","")</f>
        <v/>
      </c>
      <c r="G1183" s="3">
        <v>91</v>
      </c>
      <c r="H1183" s="9">
        <v>0.37253948487396366</v>
      </c>
      <c r="I1183" s="9">
        <v>0.36376697264174584</v>
      </c>
      <c r="J1183" s="9">
        <v>0.36812599732326345</v>
      </c>
      <c r="K1183" s="9">
        <v>0.74208673978274142</v>
      </c>
      <c r="L1183" s="9">
        <v>0.72824463963381958</v>
      </c>
      <c r="M1183" s="9">
        <v>1.0329811325305014</v>
      </c>
      <c r="N1183" s="9">
        <v>1.0163062882046834</v>
      </c>
      <c r="O1183" s="9">
        <v>0.30574197489582816</v>
      </c>
      <c r="P1183" s="9">
        <v>0.30574197489582816</v>
      </c>
      <c r="Q1183" s="9">
        <v>0.55290784375873736</v>
      </c>
      <c r="R1183" s="9">
        <v>0.40696264910052488</v>
      </c>
      <c r="S1183" s="9">
        <v>0.69425802510417167</v>
      </c>
      <c r="T1183" s="9">
        <v>0.68188348632087292</v>
      </c>
      <c r="U1183" s="9">
        <v>0.742355241307876</v>
      </c>
      <c r="V1183" s="9">
        <v>0.41959047060389376</v>
      </c>
      <c r="W1183" s="9">
        <v>0.58997753978136702</v>
      </c>
      <c r="X1183" s="9">
        <v>0.72315405458475901</v>
      </c>
      <c r="Y1183" s="9">
        <v>0.64938543028920304</v>
      </c>
      <c r="Z1183" s="9">
        <v>0.76209366540037904</v>
      </c>
      <c r="AA1183" s="9">
        <v>0.60167330724136581</v>
      </c>
      <c r="AB1183" s="9">
        <v>0.39832669275863358</v>
      </c>
      <c r="AC1183" s="9">
        <v>0.23790633459962085</v>
      </c>
      <c r="AD1183" s="9">
        <v>0.27684594541523988</v>
      </c>
      <c r="AE1183" s="9">
        <v>0.35061456971079658</v>
      </c>
      <c r="AF1183" s="9">
        <v>3.12</v>
      </c>
      <c r="AG1183" s="9">
        <v>0.99933828207847364</v>
      </c>
      <c r="AH1183" s="9">
        <v>1917.56</v>
      </c>
      <c r="AI1183" s="9">
        <v>2072.86</v>
      </c>
      <c r="AJ1183" s="9">
        <v>793.5</v>
      </c>
      <c r="AK1183" s="9">
        <v>647.12</v>
      </c>
      <c r="AL1183" s="9">
        <v>1198.4000000000001</v>
      </c>
    </row>
    <row r="1184" spans="1:38" hidden="1" x14ac:dyDescent="0.3">
      <c r="A1184" s="1" t="s">
        <v>10</v>
      </c>
      <c r="B1184" s="1" t="s">
        <v>59</v>
      </c>
      <c r="C1184" s="1" t="s">
        <v>11</v>
      </c>
      <c r="D1184">
        <v>-1</v>
      </c>
      <c r="E1184" s="4" t="str">
        <f>IF((COUNTIF(ML100K[[#This Row],[abbreviation]],"*nIOI"))&gt;=1,"ü","")</f>
        <v>ü</v>
      </c>
      <c r="F1184" s="4" t="str">
        <f>IF(ML100K[[#This Row],[sigWeCoRatedCount]]&gt;=1,"ü","")</f>
        <v/>
      </c>
      <c r="G1184" s="3">
        <v>96</v>
      </c>
      <c r="H1184" s="9">
        <v>0.37248122996814265</v>
      </c>
      <c r="I1184" s="9">
        <v>0.36384598838795379</v>
      </c>
      <c r="J1184" s="9">
        <v>0.36813719577206711</v>
      </c>
      <c r="K1184" s="9">
        <v>0.7419736519531045</v>
      </c>
      <c r="L1184" s="9">
        <v>0.72866910685226161</v>
      </c>
      <c r="M1184" s="9">
        <v>1.0336517815215078</v>
      </c>
      <c r="N1184" s="9">
        <v>1.0166347419297443</v>
      </c>
      <c r="O1184" s="9">
        <v>0.30576746434187263</v>
      </c>
      <c r="P1184" s="9">
        <v>0.30576746434187263</v>
      </c>
      <c r="Q1184" s="9">
        <v>0.55293109732296275</v>
      </c>
      <c r="R1184" s="9">
        <v>0.40666127367545762</v>
      </c>
      <c r="S1184" s="9">
        <v>0.69423253565812659</v>
      </c>
      <c r="T1184" s="9">
        <v>0.68192299419397562</v>
      </c>
      <c r="U1184" s="9">
        <v>0.74223553079358195</v>
      </c>
      <c r="V1184" s="9">
        <v>0.41951097060098647</v>
      </c>
      <c r="W1184" s="9">
        <v>0.58983588601480585</v>
      </c>
      <c r="X1184" s="9">
        <v>0.72328121849265659</v>
      </c>
      <c r="Y1184" s="9">
        <v>0.64920001147548601</v>
      </c>
      <c r="Z1184" s="9">
        <v>0.76171382493843187</v>
      </c>
      <c r="AA1184" s="9">
        <v>0.6021321634495217</v>
      </c>
      <c r="AB1184" s="9">
        <v>0.3978678365504778</v>
      </c>
      <c r="AC1184" s="9">
        <v>0.23828617506156854</v>
      </c>
      <c r="AD1184" s="9">
        <v>0.27671878150734425</v>
      </c>
      <c r="AE1184" s="9">
        <v>0.35079998852451361</v>
      </c>
      <c r="AF1184" s="9">
        <v>3.12</v>
      </c>
      <c r="AG1184" s="9">
        <v>0.99933828207847364</v>
      </c>
      <c r="AH1184" s="9">
        <v>1916.14</v>
      </c>
      <c r="AI1184" s="9">
        <v>2071.84</v>
      </c>
      <c r="AJ1184" s="9">
        <v>792.6</v>
      </c>
      <c r="AK1184" s="9">
        <v>648.14</v>
      </c>
      <c r="AL1184" s="9">
        <v>1199.3</v>
      </c>
    </row>
    <row r="1185" spans="1:38" hidden="1" x14ac:dyDescent="0.3">
      <c r="A1185" s="1" t="s">
        <v>10</v>
      </c>
      <c r="B1185" s="1" t="s">
        <v>59</v>
      </c>
      <c r="C1185" s="1" t="s">
        <v>11</v>
      </c>
      <c r="D1185">
        <v>-1</v>
      </c>
      <c r="E1185" s="4" t="str">
        <f>IF((COUNTIF(ML100K[[#This Row],[abbreviation]],"*nIOI"))&gt;=1,"ü","")</f>
        <v>ü</v>
      </c>
      <c r="F1185" s="4" t="str">
        <f>IF(ML100K[[#This Row],[sigWeCoRatedCount]]&gt;=1,"ü","")</f>
        <v/>
      </c>
      <c r="G1185" s="3">
        <v>94</v>
      </c>
      <c r="H1185" s="9">
        <v>0.37235891758800993</v>
      </c>
      <c r="I1185" s="9">
        <v>0.36367199424899466</v>
      </c>
      <c r="J1185" s="9">
        <v>0.36798870254465854</v>
      </c>
      <c r="K1185" s="9">
        <v>0.74195974538174425</v>
      </c>
      <c r="L1185" s="9">
        <v>0.72859694523877472</v>
      </c>
      <c r="M1185" s="9">
        <v>1.0336645366219799</v>
      </c>
      <c r="N1185" s="9">
        <v>1.0166378949189592</v>
      </c>
      <c r="O1185" s="9">
        <v>0.3058268843947366</v>
      </c>
      <c r="P1185" s="9">
        <v>0.3058268843947366</v>
      </c>
      <c r="Q1185" s="9">
        <v>0.55298380722066331</v>
      </c>
      <c r="R1185" s="9">
        <v>0.40672921064041495</v>
      </c>
      <c r="S1185" s="9">
        <v>0.69417311560526318</v>
      </c>
      <c r="T1185" s="9">
        <v>0.68183599712449672</v>
      </c>
      <c r="U1185" s="9">
        <v>0.74222440025825698</v>
      </c>
      <c r="V1185" s="9">
        <v>0.41957601523300864</v>
      </c>
      <c r="W1185" s="9">
        <v>0.58981865371429743</v>
      </c>
      <c r="X1185" s="9">
        <v>0.72317463252254155</v>
      </c>
      <c r="Y1185" s="9">
        <v>0.6491842850654671</v>
      </c>
      <c r="Z1185" s="9">
        <v>0.76180370606185344</v>
      </c>
      <c r="AA1185" s="9">
        <v>0.60186828818714178</v>
      </c>
      <c r="AB1185" s="9">
        <v>0.39813171181285839</v>
      </c>
      <c r="AC1185" s="9">
        <v>0.23819629393814712</v>
      </c>
      <c r="AD1185" s="9">
        <v>0.27682536747745745</v>
      </c>
      <c r="AE1185" s="9">
        <v>0.35081571493453284</v>
      </c>
      <c r="AF1185" s="9">
        <v>3.12</v>
      </c>
      <c r="AG1185" s="9">
        <v>0.99933828207847364</v>
      </c>
      <c r="AH1185" s="9">
        <v>1916.46</v>
      </c>
      <c r="AI1185" s="9">
        <v>2072.08</v>
      </c>
      <c r="AJ1185" s="9">
        <v>793.12</v>
      </c>
      <c r="AK1185" s="9">
        <v>647.9</v>
      </c>
      <c r="AL1185" s="9">
        <v>1198.78</v>
      </c>
    </row>
    <row r="1186" spans="1:38" hidden="1" x14ac:dyDescent="0.3">
      <c r="A1186" s="1" t="s">
        <v>10</v>
      </c>
      <c r="B1186" s="1" t="s">
        <v>59</v>
      </c>
      <c r="C1186" s="1" t="s">
        <v>11</v>
      </c>
      <c r="D1186">
        <v>-1</v>
      </c>
      <c r="E1186" s="4" t="str">
        <f>IF((COUNTIF(ML100K[[#This Row],[abbreviation]],"*nIOI"))&gt;=1,"ü","")</f>
        <v>ü</v>
      </c>
      <c r="F1186" s="4" t="str">
        <f>IF(ML100K[[#This Row],[sigWeCoRatedCount]]&gt;=1,"ü","")</f>
        <v/>
      </c>
      <c r="G1186" s="3">
        <v>93</v>
      </c>
      <c r="H1186" s="9">
        <v>0.37234922835899648</v>
      </c>
      <c r="I1186" s="9">
        <v>0.36367687054455577</v>
      </c>
      <c r="J1186" s="9">
        <v>0.36798640583203851</v>
      </c>
      <c r="K1186" s="9">
        <v>0.74194369210018729</v>
      </c>
      <c r="L1186" s="9">
        <v>0.72849082417011712</v>
      </c>
      <c r="M1186" s="9">
        <v>1.0334140220542882</v>
      </c>
      <c r="N1186" s="9">
        <v>1.0165171315518113</v>
      </c>
      <c r="O1186" s="9">
        <v>0.30583109824841148</v>
      </c>
      <c r="P1186" s="9">
        <v>0.30583109824841148</v>
      </c>
      <c r="Q1186" s="9">
        <v>0.5529878945723522</v>
      </c>
      <c r="R1186" s="9">
        <v>0.40678012190218532</v>
      </c>
      <c r="S1186" s="9">
        <v>0.69416890175158785</v>
      </c>
      <c r="T1186" s="9">
        <v>0.68183843527227705</v>
      </c>
      <c r="U1186" s="9">
        <v>0.7422071934992297</v>
      </c>
      <c r="V1186" s="9">
        <v>0.41956927518710263</v>
      </c>
      <c r="W1186" s="9">
        <v>0.58979832173752456</v>
      </c>
      <c r="X1186" s="9">
        <v>0.72318863481595985</v>
      </c>
      <c r="Y1186" s="9">
        <v>0.64916059354303568</v>
      </c>
      <c r="Z1186" s="9">
        <v>0.76175298073580222</v>
      </c>
      <c r="AA1186" s="9">
        <v>0.60192388980875167</v>
      </c>
      <c r="AB1186" s="9">
        <v>0.39807611019124761</v>
      </c>
      <c r="AC1186" s="9">
        <v>0.23824701926419703</v>
      </c>
      <c r="AD1186" s="9">
        <v>0.27681136518403937</v>
      </c>
      <c r="AE1186" s="9">
        <v>0.35083940645696438</v>
      </c>
      <c r="AF1186" s="9">
        <v>3.12</v>
      </c>
      <c r="AG1186" s="9">
        <v>0.99933828207847364</v>
      </c>
      <c r="AH1186" s="9">
        <v>1916.7</v>
      </c>
      <c r="AI1186" s="9">
        <v>2071.94</v>
      </c>
      <c r="AJ1186" s="9">
        <v>793</v>
      </c>
      <c r="AK1186" s="9">
        <v>648.04</v>
      </c>
      <c r="AL1186" s="9">
        <v>1198.9000000000001</v>
      </c>
    </row>
    <row r="1187" spans="1:38" hidden="1" x14ac:dyDescent="0.3">
      <c r="A1187" s="1" t="s">
        <v>10</v>
      </c>
      <c r="B1187" s="1" t="s">
        <v>59</v>
      </c>
      <c r="C1187" s="1" t="s">
        <v>11</v>
      </c>
      <c r="D1187">
        <v>-1</v>
      </c>
      <c r="E1187" s="4" t="str">
        <f>IF((COUNTIF(ML100K[[#This Row],[abbreviation]],"*nIOI"))&gt;=1,"ü","")</f>
        <v>ü</v>
      </c>
      <c r="F1187" s="4" t="str">
        <f>IF(ML100K[[#This Row],[sigWeCoRatedCount]]&gt;=1,"ü","")</f>
        <v/>
      </c>
      <c r="G1187" s="3">
        <v>97</v>
      </c>
      <c r="H1187" s="9">
        <v>0.37230145274924797</v>
      </c>
      <c r="I1187" s="9">
        <v>0.3636747730259966</v>
      </c>
      <c r="J1187" s="9">
        <v>0.36796174977048196</v>
      </c>
      <c r="K1187" s="9">
        <v>0.74189777566616866</v>
      </c>
      <c r="L1187" s="9">
        <v>0.72855869896069014</v>
      </c>
      <c r="M1187" s="9">
        <v>1.0335753024780248</v>
      </c>
      <c r="N1187" s="9">
        <v>1.0165967394041233</v>
      </c>
      <c r="O1187" s="9">
        <v>0.3058523224627604</v>
      </c>
      <c r="P1187" s="9">
        <v>0.3058523224627604</v>
      </c>
      <c r="Q1187" s="9">
        <v>0.55300797682754788</v>
      </c>
      <c r="R1187" s="9">
        <v>0.40674195307716066</v>
      </c>
      <c r="S1187" s="9">
        <v>0.69414767753723883</v>
      </c>
      <c r="T1187" s="9">
        <v>0.68183738651299886</v>
      </c>
      <c r="U1187" s="9">
        <v>0.74215917107090368</v>
      </c>
      <c r="V1187" s="9">
        <v>0.41955053626549837</v>
      </c>
      <c r="W1187" s="9">
        <v>0.58974009391333548</v>
      </c>
      <c r="X1187" s="9">
        <v>0.72321676214742747</v>
      </c>
      <c r="Y1187" s="9">
        <v>0.64908469060182106</v>
      </c>
      <c r="Z1187" s="9">
        <v>0.76162459354047107</v>
      </c>
      <c r="AA1187" s="9">
        <v>0.60205017948552386</v>
      </c>
      <c r="AB1187" s="9">
        <v>0.39794982051447542</v>
      </c>
      <c r="AC1187" s="9">
        <v>0.23837540645952826</v>
      </c>
      <c r="AD1187" s="9">
        <v>0.27678323785257292</v>
      </c>
      <c r="AE1187" s="9">
        <v>0.35091530939817905</v>
      </c>
      <c r="AF1187" s="9">
        <v>3.12</v>
      </c>
      <c r="AG1187" s="9">
        <v>0.99933828207847364</v>
      </c>
      <c r="AH1187" s="9">
        <v>1916.52</v>
      </c>
      <c r="AI1187" s="9">
        <v>2071.6</v>
      </c>
      <c r="AJ1187" s="9">
        <v>792.76</v>
      </c>
      <c r="AK1187" s="9">
        <v>648.38</v>
      </c>
      <c r="AL1187" s="9">
        <v>1199.1400000000001</v>
      </c>
    </row>
    <row r="1188" spans="1:38" hidden="1" x14ac:dyDescent="0.3">
      <c r="A1188" s="1" t="s">
        <v>10</v>
      </c>
      <c r="B1188" s="1" t="s">
        <v>59</v>
      </c>
      <c r="C1188" s="1" t="s">
        <v>11</v>
      </c>
      <c r="D1188">
        <v>-1</v>
      </c>
      <c r="E1188" s="4" t="str">
        <f>IF((COUNTIF(ML100K[[#This Row],[abbreviation]],"*nIOI"))&gt;=1,"ü","")</f>
        <v>ü</v>
      </c>
      <c r="F1188" s="4" t="str">
        <f>IF(ML100K[[#This Row],[sigWeCoRatedCount]]&gt;=1,"ü","")</f>
        <v/>
      </c>
      <c r="G1188" s="3">
        <v>98</v>
      </c>
      <c r="H1188" s="9">
        <v>0.37223533828993899</v>
      </c>
      <c r="I1188" s="9">
        <v>0.36364315846919121</v>
      </c>
      <c r="J1188" s="9">
        <v>0.36791308288534036</v>
      </c>
      <c r="K1188" s="9">
        <v>0.74185306590886591</v>
      </c>
      <c r="L1188" s="9">
        <v>0.72862236441085337</v>
      </c>
      <c r="M1188" s="9">
        <v>1.0338426220285375</v>
      </c>
      <c r="N1188" s="9">
        <v>1.0167280841318251</v>
      </c>
      <c r="O1188" s="9">
        <v>0.30588202844399875</v>
      </c>
      <c r="P1188" s="9">
        <v>0.30588202844399875</v>
      </c>
      <c r="Q1188" s="9">
        <v>0.55303474055537205</v>
      </c>
      <c r="R1188" s="9">
        <v>0.40675041951067692</v>
      </c>
      <c r="S1188" s="9">
        <v>0.69411797155600041</v>
      </c>
      <c r="T1188" s="9">
        <v>0.68182157923459541</v>
      </c>
      <c r="U1188" s="9">
        <v>0.7421128867202994</v>
      </c>
      <c r="V1188" s="9">
        <v>0.41954307005677272</v>
      </c>
      <c r="W1188" s="9">
        <v>0.58968284213178468</v>
      </c>
      <c r="X1188" s="9">
        <v>0.723229889238588</v>
      </c>
      <c r="Y1188" s="9">
        <v>0.64900544905135049</v>
      </c>
      <c r="Z1188" s="9">
        <v>0.76151574586165838</v>
      </c>
      <c r="AA1188" s="9">
        <v>0.60212741260753155</v>
      </c>
      <c r="AB1188" s="9">
        <v>0.39787258739246767</v>
      </c>
      <c r="AC1188" s="9">
        <v>0.23848425413834137</v>
      </c>
      <c r="AD1188" s="9">
        <v>0.27677011076141195</v>
      </c>
      <c r="AE1188" s="9">
        <v>0.35099455094864995</v>
      </c>
      <c r="AF1188" s="9">
        <v>3.12</v>
      </c>
      <c r="AG1188" s="9">
        <v>0.99933828207847364</v>
      </c>
      <c r="AH1188" s="9">
        <v>1916.56</v>
      </c>
      <c r="AI1188" s="9">
        <v>2071.3000000000002</v>
      </c>
      <c r="AJ1188" s="9">
        <v>792.6</v>
      </c>
      <c r="AK1188" s="9">
        <v>648.67999999999995</v>
      </c>
      <c r="AL1188" s="9">
        <v>1199.3</v>
      </c>
    </row>
    <row r="1189" spans="1:38" hidden="1" x14ac:dyDescent="0.3">
      <c r="A1189" s="1" t="s">
        <v>10</v>
      </c>
      <c r="B1189" s="1" t="s">
        <v>59</v>
      </c>
      <c r="C1189" s="1" t="s">
        <v>11</v>
      </c>
      <c r="D1189">
        <v>-1</v>
      </c>
      <c r="E1189" s="4" t="str">
        <f>IF((COUNTIF(ML100K[[#This Row],[abbreviation]],"*nIOI"))&gt;=1,"ü","")</f>
        <v>ü</v>
      </c>
      <c r="F1189" s="4" t="str">
        <f>IF(ML100K[[#This Row],[sigWeCoRatedCount]]&gt;=1,"ü","")</f>
        <v/>
      </c>
      <c r="G1189" s="3">
        <v>95</v>
      </c>
      <c r="H1189" s="9">
        <v>0.37213358268242119</v>
      </c>
      <c r="I1189" s="9">
        <v>0.36348033246147782</v>
      </c>
      <c r="J1189" s="9">
        <v>0.36778038712400002</v>
      </c>
      <c r="K1189" s="9">
        <v>0.74185035122687626</v>
      </c>
      <c r="L1189" s="9">
        <v>0.7287073603411881</v>
      </c>
      <c r="M1189" s="9">
        <v>1.0336985690180731</v>
      </c>
      <c r="N1189" s="9">
        <v>1.0166567778269806</v>
      </c>
      <c r="O1189" s="9">
        <v>0.30593301987588634</v>
      </c>
      <c r="P1189" s="9">
        <v>0.30593301987588634</v>
      </c>
      <c r="Q1189" s="9">
        <v>0.55307987488520238</v>
      </c>
      <c r="R1189" s="9">
        <v>0.4066103074577993</v>
      </c>
      <c r="S1189" s="9">
        <v>0.69406698012411383</v>
      </c>
      <c r="T1189" s="9">
        <v>0.68174016623073908</v>
      </c>
      <c r="U1189" s="9">
        <v>0.74211341693813493</v>
      </c>
      <c r="V1189" s="9">
        <v>0.41960964071288093</v>
      </c>
      <c r="W1189" s="9">
        <v>0.58968049554720714</v>
      </c>
      <c r="X1189" s="9">
        <v>0.72311958777011254</v>
      </c>
      <c r="Y1189" s="9">
        <v>0.64901399491230649</v>
      </c>
      <c r="Z1189" s="9">
        <v>0.76163360354932108</v>
      </c>
      <c r="AA1189" s="9">
        <v>0.60184672891215629</v>
      </c>
      <c r="AB1189" s="9">
        <v>0.39815327108784371</v>
      </c>
      <c r="AC1189" s="9">
        <v>0.23836639645067859</v>
      </c>
      <c r="AD1189" s="9">
        <v>0.27688041222988607</v>
      </c>
      <c r="AE1189" s="9">
        <v>0.35098600508769323</v>
      </c>
      <c r="AF1189" s="9">
        <v>3.12</v>
      </c>
      <c r="AG1189" s="9">
        <v>0.99933828207847364</v>
      </c>
      <c r="AH1189" s="9">
        <v>1915.9</v>
      </c>
      <c r="AI1189" s="9">
        <v>2071.62</v>
      </c>
      <c r="AJ1189" s="9">
        <v>793.16</v>
      </c>
      <c r="AK1189" s="9">
        <v>648.36</v>
      </c>
      <c r="AL1189" s="9">
        <v>1198.74</v>
      </c>
    </row>
    <row r="1190" spans="1:38" hidden="1" x14ac:dyDescent="0.3">
      <c r="A1190" s="1" t="s">
        <v>10</v>
      </c>
      <c r="B1190" s="1" t="s">
        <v>59</v>
      </c>
      <c r="C1190" s="1" t="s">
        <v>11</v>
      </c>
      <c r="D1190">
        <v>-1</v>
      </c>
      <c r="E1190" s="4" t="str">
        <f>IF((COUNTIF(ML100K[[#This Row],[abbreviation]],"*nIOI"))&gt;=1,"ü","")</f>
        <v>ü</v>
      </c>
      <c r="F1190" s="4" t="str">
        <f>IF(ML100K[[#This Row],[sigWeCoRatedCount]]&gt;=1,"ü","")</f>
        <v/>
      </c>
      <c r="G1190" s="3">
        <v>99</v>
      </c>
      <c r="H1190" s="9">
        <v>0.37200761543085953</v>
      </c>
      <c r="I1190" s="9">
        <v>0.36346293939348845</v>
      </c>
      <c r="J1190" s="9">
        <v>0.36770932393370764</v>
      </c>
      <c r="K1190" s="9">
        <v>0.74172994821569238</v>
      </c>
      <c r="L1190" s="9">
        <v>0.7287878757990971</v>
      </c>
      <c r="M1190" s="9">
        <v>1.0340675363656988</v>
      </c>
      <c r="N1190" s="9">
        <v>1.0168390797240796</v>
      </c>
      <c r="O1190" s="9">
        <v>0.30599239940409256</v>
      </c>
      <c r="P1190" s="9">
        <v>0.30599239940409256</v>
      </c>
      <c r="Q1190" s="9">
        <v>0.55313471857518826</v>
      </c>
      <c r="R1190" s="9">
        <v>0.4066528171465239</v>
      </c>
      <c r="S1190" s="9">
        <v>0.69400760059590705</v>
      </c>
      <c r="T1190" s="9">
        <v>0.68173146969674447</v>
      </c>
      <c r="U1190" s="9">
        <v>0.7419880936297395</v>
      </c>
      <c r="V1190" s="9">
        <v>0.419568002925234</v>
      </c>
      <c r="W1190" s="9">
        <v>0.58952735570183157</v>
      </c>
      <c r="X1190" s="9">
        <v>0.72318907211242389</v>
      </c>
      <c r="Y1190" s="9">
        <v>0.64881854331843647</v>
      </c>
      <c r="Z1190" s="9">
        <v>0.76130362482390845</v>
      </c>
      <c r="AA1190" s="9">
        <v>0.60215931456958072</v>
      </c>
      <c r="AB1190" s="9">
        <v>0.39784068543041912</v>
      </c>
      <c r="AC1190" s="9">
        <v>0.23869637517609232</v>
      </c>
      <c r="AD1190" s="9">
        <v>0.27681092788757666</v>
      </c>
      <c r="AE1190" s="9">
        <v>0.35118145668156336</v>
      </c>
      <c r="AF1190" s="9">
        <v>3.12</v>
      </c>
      <c r="AG1190" s="9">
        <v>0.99933828207847364</v>
      </c>
      <c r="AH1190" s="9">
        <v>1916.1</v>
      </c>
      <c r="AI1190" s="9">
        <v>2070.7199999999998</v>
      </c>
      <c r="AJ1190" s="9">
        <v>792.54</v>
      </c>
      <c r="AK1190" s="9">
        <v>649.26</v>
      </c>
      <c r="AL1190" s="9">
        <v>1199.3599999999999</v>
      </c>
    </row>
    <row r="1191" spans="1:38" x14ac:dyDescent="0.3">
      <c r="A1191" s="1" t="s">
        <v>54</v>
      </c>
      <c r="B1191" s="1" t="s">
        <v>58</v>
      </c>
      <c r="C1191" s="1" t="s">
        <v>55</v>
      </c>
      <c r="D1191">
        <v>65535</v>
      </c>
      <c r="E1191" s="4" t="str">
        <f>IF((COUNTIF(ML100K[[#This Row],[abbreviation]],"*nIOI"))&gt;=1,"ü","")</f>
        <v>ü</v>
      </c>
      <c r="F1191" s="4" t="str">
        <f>IF(ML100K[[#This Row],[sigWeCoRatedCount]]&gt;=1,"ü","")</f>
        <v>ü</v>
      </c>
      <c r="G1191" s="3">
        <v>9</v>
      </c>
      <c r="H1191" s="9">
        <v>0.37387659425631664</v>
      </c>
      <c r="I1191" s="9">
        <v>0.36150520739356151</v>
      </c>
      <c r="J1191" s="9">
        <v>0.36763719520282606</v>
      </c>
      <c r="K1191" s="9">
        <v>0.74467652707312537</v>
      </c>
      <c r="L1191" s="9">
        <v>0.74167602566956825</v>
      </c>
      <c r="M1191" s="9">
        <v>1.0905077872096838</v>
      </c>
      <c r="N1191" s="9">
        <v>1.0442144930854731</v>
      </c>
      <c r="O1191" s="9">
        <v>0.30525649264396776</v>
      </c>
      <c r="P1191" s="9">
        <v>0.30525649264396776</v>
      </c>
      <c r="Q1191" s="9">
        <v>0.5524760715776722</v>
      </c>
      <c r="R1191" s="9">
        <v>0.40913121376189482</v>
      </c>
      <c r="S1191" s="9">
        <v>0.6947435073560313</v>
      </c>
      <c r="T1191" s="9">
        <v>0.68075260369678081</v>
      </c>
      <c r="U1191" s="9">
        <v>0.74513341710631942</v>
      </c>
      <c r="V1191" s="9">
        <v>0.42158423832439434</v>
      </c>
      <c r="W1191" s="9">
        <v>0.59325084846540976</v>
      </c>
      <c r="X1191" s="9">
        <v>0.71988392101011822</v>
      </c>
      <c r="Y1191" s="9">
        <v>0.65399267324619748</v>
      </c>
      <c r="Z1191" s="9">
        <v>0.77129732197114198</v>
      </c>
      <c r="AA1191" s="9">
        <v>0.5902078854224192</v>
      </c>
      <c r="AB1191" s="9">
        <v>0.40979211457758097</v>
      </c>
      <c r="AC1191" s="9">
        <v>0.22870267802885649</v>
      </c>
      <c r="AD1191" s="9">
        <v>0.28011607898988183</v>
      </c>
      <c r="AE1191" s="9">
        <v>0.34600732675380269</v>
      </c>
      <c r="AF1191" s="9">
        <v>3.16</v>
      </c>
      <c r="AG1191" s="9">
        <v>0.99932979851537707</v>
      </c>
      <c r="AH1191" s="9">
        <v>1927.76</v>
      </c>
      <c r="AI1191" s="9">
        <v>2097.9</v>
      </c>
      <c r="AJ1191" s="9">
        <v>816.26</v>
      </c>
      <c r="AK1191" s="9">
        <v>622.05999999999995</v>
      </c>
      <c r="AL1191" s="9">
        <v>1175.6199999999999</v>
      </c>
    </row>
    <row r="1192" spans="1:38" hidden="1" x14ac:dyDescent="0.3">
      <c r="A1192" s="1" t="s">
        <v>10</v>
      </c>
      <c r="B1192" s="1" t="s">
        <v>59</v>
      </c>
      <c r="C1192" s="1" t="s">
        <v>11</v>
      </c>
      <c r="D1192">
        <v>-1</v>
      </c>
      <c r="E1192" s="4" t="str">
        <f>IF((COUNTIF(ML100K[[#This Row],[abbreviation]],"*nIOI"))&gt;=1,"ü","")</f>
        <v>ü</v>
      </c>
      <c r="F1192" s="4" t="str">
        <f>IF(ML100K[[#This Row],[sigWeCoRatedCount]]&gt;=1,"ü","")</f>
        <v/>
      </c>
      <c r="G1192" s="3">
        <v>100</v>
      </c>
      <c r="H1192" s="9">
        <v>0.37180002313574445</v>
      </c>
      <c r="I1192" s="9">
        <v>0.36333736797406507</v>
      </c>
      <c r="J1192" s="9">
        <v>0.3675432209280215</v>
      </c>
      <c r="K1192" s="9">
        <v>0.74159469833536373</v>
      </c>
      <c r="L1192" s="9">
        <v>0.72881758896438398</v>
      </c>
      <c r="M1192" s="9">
        <v>1.034063290054394</v>
      </c>
      <c r="N1192" s="9">
        <v>1.0168362443168104</v>
      </c>
      <c r="O1192" s="9">
        <v>0.30609000898177297</v>
      </c>
      <c r="P1192" s="9">
        <v>0.30609000898177297</v>
      </c>
      <c r="Q1192" s="9">
        <v>0.55322161585741947</v>
      </c>
      <c r="R1192" s="9">
        <v>0.40660611163582544</v>
      </c>
      <c r="S1192" s="9">
        <v>0.69390999101822592</v>
      </c>
      <c r="T1192" s="9">
        <v>0.68166868398703184</v>
      </c>
      <c r="U1192" s="9">
        <v>0.74184894651336653</v>
      </c>
      <c r="V1192" s="9">
        <v>0.41956354464724066</v>
      </c>
      <c r="W1192" s="9">
        <v>0.58935783468256409</v>
      </c>
      <c r="X1192" s="9">
        <v>0.72319665865759131</v>
      </c>
      <c r="Y1192" s="9">
        <v>0.64860336447815281</v>
      </c>
      <c r="Z1192" s="9">
        <v>0.76100994354696272</v>
      </c>
      <c r="AA1192" s="9">
        <v>0.60232742442709997</v>
      </c>
      <c r="AB1192" s="9">
        <v>0.39767257557289937</v>
      </c>
      <c r="AC1192" s="9">
        <v>0.23899005645303611</v>
      </c>
      <c r="AD1192" s="9">
        <v>0.2768033413424088</v>
      </c>
      <c r="AE1192" s="9">
        <v>0.35139663552184752</v>
      </c>
      <c r="AF1192" s="9">
        <v>3.12</v>
      </c>
      <c r="AG1192" s="9">
        <v>0.99933828207847364</v>
      </c>
      <c r="AH1192" s="9">
        <v>1915.88</v>
      </c>
      <c r="AI1192" s="9">
        <v>2069.92</v>
      </c>
      <c r="AJ1192" s="9">
        <v>792.2</v>
      </c>
      <c r="AK1192" s="9">
        <v>650.05999999999995</v>
      </c>
      <c r="AL1192" s="9">
        <v>1199.7</v>
      </c>
    </row>
    <row r="1193" spans="1:38" hidden="1" x14ac:dyDescent="0.3">
      <c r="A1193" s="1" t="s">
        <v>10</v>
      </c>
      <c r="B1193" s="1" t="s">
        <v>59</v>
      </c>
      <c r="C1193" s="1" t="s">
        <v>11</v>
      </c>
      <c r="D1193">
        <v>-1</v>
      </c>
      <c r="E1193" s="4" t="str">
        <f>IF((COUNTIF(ML100K[[#This Row],[abbreviation]],"*nIOI"))&gt;=1,"ü","")</f>
        <v>ü</v>
      </c>
      <c r="F1193" s="4" t="str">
        <f>IF(ML100K[[#This Row],[sigWeCoRatedCount]]&gt;=1,"ü","")</f>
        <v/>
      </c>
      <c r="G1193" s="3">
        <v>14</v>
      </c>
      <c r="H1193" s="9">
        <v>0.37000014863836383</v>
      </c>
      <c r="I1193" s="9">
        <v>0.36104598554777723</v>
      </c>
      <c r="J1193" s="9">
        <v>0.36549419993052273</v>
      </c>
      <c r="K1193" s="9">
        <v>0.74118584945193633</v>
      </c>
      <c r="L1193" s="9">
        <v>0.7311858651492239</v>
      </c>
      <c r="M1193" s="9">
        <v>1.0426794194477009</v>
      </c>
      <c r="N1193" s="9">
        <v>1.0210724453907782</v>
      </c>
      <c r="O1193" s="9">
        <v>0.30696423010066126</v>
      </c>
      <c r="P1193" s="9">
        <v>0.30696423010066126</v>
      </c>
      <c r="Q1193" s="9">
        <v>0.55401049627960341</v>
      </c>
      <c r="R1193" s="9">
        <v>0.40723872069642525</v>
      </c>
      <c r="S1193" s="9">
        <v>0.6930357698993389</v>
      </c>
      <c r="T1193" s="9">
        <v>0.6805229927738885</v>
      </c>
      <c r="U1193" s="9">
        <v>0.74146593357584334</v>
      </c>
      <c r="V1193" s="9">
        <v>0.42034606338012004</v>
      </c>
      <c r="W1193" s="9">
        <v>0.58884547307190827</v>
      </c>
      <c r="X1193" s="9">
        <v>0.72190906614733352</v>
      </c>
      <c r="Y1193" s="9">
        <v>0.64809108249103198</v>
      </c>
      <c r="Z1193" s="9">
        <v>0.76158322353348151</v>
      </c>
      <c r="AA1193" s="9">
        <v>0.59946276201429682</v>
      </c>
      <c r="AB1193" s="9">
        <v>0.40053723798570318</v>
      </c>
      <c r="AC1193" s="9">
        <v>0.23841677646651938</v>
      </c>
      <c r="AD1193" s="9">
        <v>0.27809093385266714</v>
      </c>
      <c r="AE1193" s="9">
        <v>0.35190891750896908</v>
      </c>
      <c r="AF1193" s="9">
        <v>3.12</v>
      </c>
      <c r="AG1193" s="9">
        <v>0.99933828207847364</v>
      </c>
      <c r="AH1193" s="9">
        <v>1918.86</v>
      </c>
      <c r="AI1193" s="9">
        <v>2071.5</v>
      </c>
      <c r="AJ1193" s="9">
        <v>797.9</v>
      </c>
      <c r="AK1193" s="9">
        <v>648.48</v>
      </c>
      <c r="AL1193" s="9">
        <v>1194</v>
      </c>
    </row>
    <row r="1194" spans="1:38" hidden="1" x14ac:dyDescent="0.3">
      <c r="A1194" s="1" t="s">
        <v>10</v>
      </c>
      <c r="B1194" s="1" t="s">
        <v>59</v>
      </c>
      <c r="C1194" s="1" t="s">
        <v>11</v>
      </c>
      <c r="D1194">
        <v>-1</v>
      </c>
      <c r="E1194" s="4" t="str">
        <f>IF((COUNTIF(ML100K[[#This Row],[abbreviation]],"*nIOI"))&gt;=1,"ü","")</f>
        <v>ü</v>
      </c>
      <c r="F1194" s="4" t="str">
        <f>IF(ML100K[[#This Row],[sigWeCoRatedCount]]&gt;=1,"ü","")</f>
        <v/>
      </c>
      <c r="G1194" s="3">
        <v>13</v>
      </c>
      <c r="H1194" s="9">
        <v>0.36976571869158398</v>
      </c>
      <c r="I1194" s="9">
        <v>0.36109644921470313</v>
      </c>
      <c r="J1194" s="9">
        <v>0.365403849132306</v>
      </c>
      <c r="K1194" s="9">
        <v>0.74090834550084483</v>
      </c>
      <c r="L1194" s="9">
        <v>0.73205197386527798</v>
      </c>
      <c r="M1194" s="9">
        <v>1.0437579973362054</v>
      </c>
      <c r="N1194" s="9">
        <v>1.0216043456289785</v>
      </c>
      <c r="O1194" s="9">
        <v>0.30706616711884399</v>
      </c>
      <c r="P1194" s="9">
        <v>0.30706616711884399</v>
      </c>
      <c r="Q1194" s="9">
        <v>0.55410413029701</v>
      </c>
      <c r="R1194" s="9">
        <v>0.4064787708909981</v>
      </c>
      <c r="S1194" s="9">
        <v>0.69293383288115595</v>
      </c>
      <c r="T1194" s="9">
        <v>0.68054822460735176</v>
      </c>
      <c r="U1194" s="9">
        <v>0.74117408666876161</v>
      </c>
      <c r="V1194" s="9">
        <v>0.42020438867286641</v>
      </c>
      <c r="W1194" s="9">
        <v>0.58849344188521879</v>
      </c>
      <c r="X1194" s="9">
        <v>0.72214580928891814</v>
      </c>
      <c r="Y1194" s="9">
        <v>0.64761990940266523</v>
      </c>
      <c r="Z1194" s="9">
        <v>0.76073407445617847</v>
      </c>
      <c r="AA1194" s="9">
        <v>0.60036237475852372</v>
      </c>
      <c r="AB1194" s="9">
        <v>0.39963762524147622</v>
      </c>
      <c r="AC1194" s="9">
        <v>0.23926592554382101</v>
      </c>
      <c r="AD1194" s="9">
        <v>0.27785419071108153</v>
      </c>
      <c r="AE1194" s="9">
        <v>0.35238009059733477</v>
      </c>
      <c r="AF1194" s="9">
        <v>3.12</v>
      </c>
      <c r="AG1194" s="9">
        <v>0.99933828207847364</v>
      </c>
      <c r="AH1194" s="9">
        <v>1915.28</v>
      </c>
      <c r="AI1194" s="9">
        <v>2069.1999999999998</v>
      </c>
      <c r="AJ1194" s="9">
        <v>796.08</v>
      </c>
      <c r="AK1194" s="9">
        <v>650.78</v>
      </c>
      <c r="AL1194" s="9">
        <v>1195.82</v>
      </c>
    </row>
    <row r="1195" spans="1:38" x14ac:dyDescent="0.3">
      <c r="A1195" s="1" t="s">
        <v>10</v>
      </c>
      <c r="B1195" s="1" t="s">
        <v>59</v>
      </c>
      <c r="C1195" s="1" t="s">
        <v>11</v>
      </c>
      <c r="D1195">
        <v>65535</v>
      </c>
      <c r="E1195" s="4" t="str">
        <f>IF((COUNTIF(ML100K[[#This Row],[abbreviation]],"*nIOI"))&gt;=1,"ü","")</f>
        <v>ü</v>
      </c>
      <c r="F1195" s="4" t="str">
        <f>IF(ML100K[[#This Row],[sigWeCoRatedCount]]&gt;=1,"ü","")</f>
        <v>ü</v>
      </c>
      <c r="G1195" s="3">
        <v>83</v>
      </c>
      <c r="H1195" s="9">
        <v>0.37363032878266966</v>
      </c>
      <c r="I1195" s="9">
        <v>0.3611688111353914</v>
      </c>
      <c r="J1195" s="9">
        <v>0.36734547180314958</v>
      </c>
      <c r="K1195" s="9">
        <v>0.74465041565594003</v>
      </c>
      <c r="L1195" s="9">
        <v>0.72833772192597768</v>
      </c>
      <c r="M1195" s="9">
        <v>1.0417920596706425</v>
      </c>
      <c r="N1195" s="9">
        <v>1.0206303633832758</v>
      </c>
      <c r="O1195" s="9">
        <v>0.30538111827378084</v>
      </c>
      <c r="P1195" s="9">
        <v>0.30538111827378084</v>
      </c>
      <c r="Q1195" s="9">
        <v>0.55257939067413264</v>
      </c>
      <c r="R1195" s="9">
        <v>0.41004004040677861</v>
      </c>
      <c r="S1195" s="9">
        <v>0.69461888172621855</v>
      </c>
      <c r="T1195" s="9">
        <v>0.68058440556769562</v>
      </c>
      <c r="U1195" s="9">
        <v>0.74511380128794802</v>
      </c>
      <c r="V1195" s="9">
        <v>0.42171280990587418</v>
      </c>
      <c r="W1195" s="9">
        <v>0.5932280852048577</v>
      </c>
      <c r="X1195" s="9">
        <v>0.71965165682426979</v>
      </c>
      <c r="Y1195" s="9">
        <v>0.65397867195840009</v>
      </c>
      <c r="Z1195" s="9">
        <v>0.77150335650233592</v>
      </c>
      <c r="AA1195" s="9">
        <v>0.58966545463305686</v>
      </c>
      <c r="AB1195" s="9">
        <v>0.41033454536694375</v>
      </c>
      <c r="AC1195" s="9">
        <v>0.22849664349766516</v>
      </c>
      <c r="AD1195" s="9">
        <v>0.28034834317572987</v>
      </c>
      <c r="AE1195" s="9">
        <v>0.3460213280416008</v>
      </c>
      <c r="AF1195" s="9">
        <v>3.12</v>
      </c>
      <c r="AG1195" s="9">
        <v>0.99933828207847364</v>
      </c>
      <c r="AH1195" s="9">
        <v>1932.06</v>
      </c>
      <c r="AI1195" s="9">
        <v>2098.48</v>
      </c>
      <c r="AJ1195" s="9">
        <v>817.42</v>
      </c>
      <c r="AK1195" s="9">
        <v>621.5</v>
      </c>
      <c r="AL1195" s="9">
        <v>1174.48</v>
      </c>
    </row>
    <row r="1196" spans="1:38" hidden="1" x14ac:dyDescent="0.3">
      <c r="A1196" s="1" t="s">
        <v>10</v>
      </c>
      <c r="B1196" s="1" t="s">
        <v>59</v>
      </c>
      <c r="C1196" s="1" t="s">
        <v>11</v>
      </c>
      <c r="D1196">
        <v>-1</v>
      </c>
      <c r="E1196" s="4" t="str">
        <f>IF((COUNTIF(ML100K[[#This Row],[abbreviation]],"*nIOI"))&gt;=1,"ü","")</f>
        <v>ü</v>
      </c>
      <c r="F1196" s="4" t="str">
        <f>IF(ML100K[[#This Row],[sigWeCoRatedCount]]&gt;=1,"ü","")</f>
        <v/>
      </c>
      <c r="G1196" s="3">
        <v>12</v>
      </c>
      <c r="H1196" s="9">
        <v>0.36815864477441573</v>
      </c>
      <c r="I1196" s="9">
        <v>0.35970259923915793</v>
      </c>
      <c r="J1196" s="9">
        <v>0.36390467784070019</v>
      </c>
      <c r="K1196" s="9">
        <v>0.74015595092840247</v>
      </c>
      <c r="L1196" s="9">
        <v>0.73360539418732218</v>
      </c>
      <c r="M1196" s="9">
        <v>1.0467631298666193</v>
      </c>
      <c r="N1196" s="9">
        <v>1.0230694309960007</v>
      </c>
      <c r="O1196" s="9">
        <v>0.3078302911408955</v>
      </c>
      <c r="P1196" s="9">
        <v>0.3078302911408955</v>
      </c>
      <c r="Q1196" s="9">
        <v>0.5547861553740745</v>
      </c>
      <c r="R1196" s="9">
        <v>0.40540925674464096</v>
      </c>
      <c r="S1196" s="9">
        <v>0.69216970885910367</v>
      </c>
      <c r="T1196" s="9">
        <v>0.67985129961957902</v>
      </c>
      <c r="U1196" s="9">
        <v>0.74041332734669973</v>
      </c>
      <c r="V1196" s="9">
        <v>0.42046940647898956</v>
      </c>
      <c r="W1196" s="9">
        <v>0.58755123128655096</v>
      </c>
      <c r="X1196" s="9">
        <v>0.72170059992503954</v>
      </c>
      <c r="Y1196" s="9">
        <v>0.64645804484937697</v>
      </c>
      <c r="Z1196" s="9">
        <v>0.75964102368076847</v>
      </c>
      <c r="AA1196" s="9">
        <v>0.60006157555838902</v>
      </c>
      <c r="AB1196" s="9">
        <v>0.39993842444161104</v>
      </c>
      <c r="AC1196" s="9">
        <v>0.2403589763192312</v>
      </c>
      <c r="AD1196" s="9">
        <v>0.2782994000749609</v>
      </c>
      <c r="AE1196" s="9">
        <v>0.35354195515062348</v>
      </c>
      <c r="AF1196" s="9">
        <v>3.12</v>
      </c>
      <c r="AG1196" s="9">
        <v>0.99933828207847364</v>
      </c>
      <c r="AH1196" s="9">
        <v>1910.24</v>
      </c>
      <c r="AI1196" s="9">
        <v>2066.2199999999998</v>
      </c>
      <c r="AJ1196" s="9">
        <v>796.7</v>
      </c>
      <c r="AK1196" s="9">
        <v>653.76</v>
      </c>
      <c r="AL1196" s="9">
        <v>1195.2</v>
      </c>
    </row>
    <row r="1197" spans="1:38" hidden="1" x14ac:dyDescent="0.3">
      <c r="A1197" s="1" t="s">
        <v>10</v>
      </c>
      <c r="B1197" s="1" t="s">
        <v>59</v>
      </c>
      <c r="C1197" s="1" t="s">
        <v>11</v>
      </c>
      <c r="D1197">
        <v>-1</v>
      </c>
      <c r="E1197" s="4" t="str">
        <f>IF((COUNTIF(ML100K[[#This Row],[abbreviation]],"*nIOI"))&gt;=1,"ü","")</f>
        <v>ü</v>
      </c>
      <c r="F1197" s="4" t="str">
        <f>IF(ML100K[[#This Row],[sigWeCoRatedCount]]&gt;=1,"ü","")</f>
        <v/>
      </c>
      <c r="G1197" s="3">
        <v>11</v>
      </c>
      <c r="H1197" s="9">
        <v>0.36547459460402953</v>
      </c>
      <c r="I1197" s="9">
        <v>0.35755322450176719</v>
      </c>
      <c r="J1197" s="9">
        <v>0.3614907459938495</v>
      </c>
      <c r="K1197" s="9">
        <v>0.73873027735807961</v>
      </c>
      <c r="L1197" s="9">
        <v>0.73628353209040087</v>
      </c>
      <c r="M1197" s="9">
        <v>1.0526839226560918</v>
      </c>
      <c r="N1197" s="9">
        <v>1.0259629387999569</v>
      </c>
      <c r="O1197" s="9">
        <v>0.30911634588821441</v>
      </c>
      <c r="P1197" s="9">
        <v>0.30911634588821441</v>
      </c>
      <c r="Q1197" s="9">
        <v>0.55594342671658847</v>
      </c>
      <c r="R1197" s="9">
        <v>0.40412751665248464</v>
      </c>
      <c r="S1197" s="9">
        <v>0.69088365411178554</v>
      </c>
      <c r="T1197" s="9">
        <v>0.67877661225088437</v>
      </c>
      <c r="U1197" s="9">
        <v>0.73896515725568057</v>
      </c>
      <c r="V1197" s="9">
        <v>0.42078010783139724</v>
      </c>
      <c r="W1197" s="9">
        <v>0.5857607394564146</v>
      </c>
      <c r="X1197" s="9">
        <v>0.72118727839389873</v>
      </c>
      <c r="Y1197" s="9">
        <v>0.64428731621013036</v>
      </c>
      <c r="Z1197" s="9">
        <v>0.75721298383696456</v>
      </c>
      <c r="AA1197" s="9">
        <v>0.60034024066480207</v>
      </c>
      <c r="AB1197" s="9">
        <v>0.39965975933519787</v>
      </c>
      <c r="AC1197" s="9">
        <v>0.24278701616303527</v>
      </c>
      <c r="AD1197" s="9">
        <v>0.2788127216061016</v>
      </c>
      <c r="AE1197" s="9">
        <v>0.35571268378986842</v>
      </c>
      <c r="AF1197" s="9">
        <v>3.12</v>
      </c>
      <c r="AG1197" s="9">
        <v>0.99933828207847364</v>
      </c>
      <c r="AH1197" s="9">
        <v>1904.2</v>
      </c>
      <c r="AI1197" s="9">
        <v>2059.62</v>
      </c>
      <c r="AJ1197" s="9">
        <v>796.16</v>
      </c>
      <c r="AK1197" s="9">
        <v>660.36</v>
      </c>
      <c r="AL1197" s="9">
        <v>1195.74</v>
      </c>
    </row>
    <row r="1198" spans="1:38" x14ac:dyDescent="0.3">
      <c r="A1198" s="1" t="s">
        <v>10</v>
      </c>
      <c r="B1198" s="1" t="s">
        <v>59</v>
      </c>
      <c r="C1198" s="1" t="s">
        <v>11</v>
      </c>
      <c r="D1198">
        <v>65535</v>
      </c>
      <c r="E1198" s="4" t="str">
        <f>IF((COUNTIF(ML100K[[#This Row],[abbreviation]],"*nIOI"))&gt;=1,"ü","")</f>
        <v>ü</v>
      </c>
      <c r="F1198" s="4" t="str">
        <f>IF(ML100K[[#This Row],[sigWeCoRatedCount]]&gt;=1,"ü","")</f>
        <v>ü</v>
      </c>
      <c r="G1198" s="3">
        <v>84</v>
      </c>
      <c r="H1198" s="9">
        <v>0.37352307492225095</v>
      </c>
      <c r="I1198" s="9">
        <v>0.36109585720494264</v>
      </c>
      <c r="J1198" s="9">
        <v>0.36725561615169611</v>
      </c>
      <c r="K1198" s="9">
        <v>0.74458708344004265</v>
      </c>
      <c r="L1198" s="9">
        <v>0.7283292554920695</v>
      </c>
      <c r="M1198" s="9">
        <v>1.0417411430175805</v>
      </c>
      <c r="N1198" s="9">
        <v>1.0206055150063311</v>
      </c>
      <c r="O1198" s="9">
        <v>0.30543204846820798</v>
      </c>
      <c r="P1198" s="9">
        <v>0.30543204846820798</v>
      </c>
      <c r="Q1198" s="9">
        <v>0.55262596777252426</v>
      </c>
      <c r="R1198" s="9">
        <v>0.41002728533309019</v>
      </c>
      <c r="S1198" s="9">
        <v>0.69456795153179141</v>
      </c>
      <c r="T1198" s="9">
        <v>0.6805479286024726</v>
      </c>
      <c r="U1198" s="9">
        <v>0.74504877173574635</v>
      </c>
      <c r="V1198" s="9">
        <v>0.4217189335017944</v>
      </c>
      <c r="W1198" s="9">
        <v>0.59314771323981719</v>
      </c>
      <c r="X1198" s="9">
        <v>0.71964244715327175</v>
      </c>
      <c r="Y1198" s="9">
        <v>0.65388062776898037</v>
      </c>
      <c r="Z1198" s="9">
        <v>0.77137910930554365</v>
      </c>
      <c r="AA1198" s="9">
        <v>0.58971674789939854</v>
      </c>
      <c r="AB1198" s="9">
        <v>0.41028325210060074</v>
      </c>
      <c r="AC1198" s="9">
        <v>0.2286208906944571</v>
      </c>
      <c r="AD1198" s="9">
        <v>0.28035755284672881</v>
      </c>
      <c r="AE1198" s="9">
        <v>0.34611937223102018</v>
      </c>
      <c r="AF1198" s="9">
        <v>3.12</v>
      </c>
      <c r="AG1198" s="9">
        <v>0.99933828207847364</v>
      </c>
      <c r="AH1198" s="9">
        <v>1932</v>
      </c>
      <c r="AI1198" s="9">
        <v>2098.14</v>
      </c>
      <c r="AJ1198" s="9">
        <v>817.32</v>
      </c>
      <c r="AK1198" s="9">
        <v>621.84</v>
      </c>
      <c r="AL1198" s="9">
        <v>1174.58</v>
      </c>
    </row>
    <row r="1199" spans="1:38" hidden="1" x14ac:dyDescent="0.3">
      <c r="A1199" s="1" t="s">
        <v>10</v>
      </c>
      <c r="B1199" s="1" t="s">
        <v>59</v>
      </c>
      <c r="C1199" s="1" t="s">
        <v>11</v>
      </c>
      <c r="D1199">
        <v>-1</v>
      </c>
      <c r="E1199" s="4" t="str">
        <f>IF((COUNTIF(ML100K[[#This Row],[abbreviation]],"*nIOI"))&gt;=1,"ü","")</f>
        <v>ü</v>
      </c>
      <c r="F1199" s="4" t="str">
        <f>IF(ML100K[[#This Row],[sigWeCoRatedCount]]&gt;=1,"ü","")</f>
        <v/>
      </c>
      <c r="G1199" s="3">
        <v>0</v>
      </c>
      <c r="H1199" s="9">
        <v>0.36594414059628744</v>
      </c>
      <c r="I1199" s="9">
        <v>0.35956944708388616</v>
      </c>
      <c r="J1199" s="9">
        <v>0.36274183341794586</v>
      </c>
      <c r="K1199" s="9">
        <v>0.73786158017512538</v>
      </c>
      <c r="L1199" s="9">
        <v>0.73521427478793522</v>
      </c>
      <c r="M1199" s="9">
        <v>1.04417845086395</v>
      </c>
      <c r="N1199" s="9">
        <v>1.0218042251526263</v>
      </c>
      <c r="O1199" s="9">
        <v>0.3088871996454351</v>
      </c>
      <c r="P1199" s="9">
        <v>0.3088871996454351</v>
      </c>
      <c r="Q1199" s="9">
        <v>0.55574572446326176</v>
      </c>
      <c r="R1199" s="9">
        <v>0.40198801541888313</v>
      </c>
      <c r="S1199" s="9">
        <v>0.6911128003545649</v>
      </c>
      <c r="T1199" s="9">
        <v>0.67978472354194242</v>
      </c>
      <c r="U1199" s="9">
        <v>0.73802677304326703</v>
      </c>
      <c r="V1199" s="9">
        <v>0.41957362841879137</v>
      </c>
      <c r="W1199" s="9">
        <v>0.58465368189636036</v>
      </c>
      <c r="X1199" s="9">
        <v>0.72318172638201372</v>
      </c>
      <c r="Y1199" s="9">
        <v>0.64276241421427149</v>
      </c>
      <c r="Z1199" s="9">
        <v>0.75320230305913238</v>
      </c>
      <c r="AA1199" s="9">
        <v>0.60636714402475378</v>
      </c>
      <c r="AB1199" s="9">
        <v>0.39363285597524683</v>
      </c>
      <c r="AC1199" s="9">
        <v>0.24679769694086626</v>
      </c>
      <c r="AD1199" s="9">
        <v>0.27681827361798644</v>
      </c>
      <c r="AE1199" s="9">
        <v>0.35723758578572773</v>
      </c>
      <c r="AF1199" s="9">
        <v>3.12</v>
      </c>
      <c r="AG1199" s="9">
        <v>0.99933828207847364</v>
      </c>
      <c r="AH1199" s="9">
        <v>1894.12</v>
      </c>
      <c r="AI1199" s="9">
        <v>2048.6799999999998</v>
      </c>
      <c r="AJ1199" s="9">
        <v>784.14</v>
      </c>
      <c r="AK1199" s="9">
        <v>671.3</v>
      </c>
      <c r="AL1199" s="9">
        <v>1207.76</v>
      </c>
    </row>
    <row r="1200" spans="1:38" hidden="1" x14ac:dyDescent="0.3">
      <c r="A1200" s="1" t="s">
        <v>10</v>
      </c>
      <c r="B1200" s="1" t="s">
        <v>59</v>
      </c>
      <c r="C1200" s="1" t="s">
        <v>11</v>
      </c>
      <c r="D1200">
        <v>-1</v>
      </c>
      <c r="E1200" s="4" t="str">
        <f>IF((COUNTIF(ML100K[[#This Row],[abbreviation]],"*nIOI"))&gt;=1,"ü","")</f>
        <v>ü</v>
      </c>
      <c r="F1200" s="4" t="str">
        <f>IF(ML100K[[#This Row],[sigWeCoRatedCount]]&gt;=1,"ü","")</f>
        <v/>
      </c>
      <c r="G1200" s="3">
        <v>10</v>
      </c>
      <c r="H1200" s="9">
        <v>0.36227545944387141</v>
      </c>
      <c r="I1200" s="9">
        <v>0.35455191798725538</v>
      </c>
      <c r="J1200" s="9">
        <v>0.35839156729097416</v>
      </c>
      <c r="K1200" s="9">
        <v>0.73736731177673853</v>
      </c>
      <c r="L1200" s="9">
        <v>0.73893641390976361</v>
      </c>
      <c r="M1200" s="9">
        <v>1.0591653675906723</v>
      </c>
      <c r="N1200" s="9">
        <v>1.0291112249404755</v>
      </c>
      <c r="O1200" s="9">
        <v>0.31064009893452249</v>
      </c>
      <c r="P1200" s="9">
        <v>0.31064009893452249</v>
      </c>
      <c r="Q1200" s="9">
        <v>0.55731447344930851</v>
      </c>
      <c r="R1200" s="9">
        <v>0.40319789933929856</v>
      </c>
      <c r="S1200" s="9">
        <v>0.68935990106547729</v>
      </c>
      <c r="T1200" s="9">
        <v>0.67727595899362769</v>
      </c>
      <c r="U1200" s="9">
        <v>0.73759587700712193</v>
      </c>
      <c r="V1200" s="9">
        <v>0.42146011831978047</v>
      </c>
      <c r="W1200" s="9">
        <v>0.58404575049852758</v>
      </c>
      <c r="X1200" s="9">
        <v>0.72006171093272409</v>
      </c>
      <c r="Y1200" s="9">
        <v>0.6422137485111451</v>
      </c>
      <c r="Z1200" s="9">
        <v>0.75558735256890563</v>
      </c>
      <c r="AA1200" s="9">
        <v>0.59896456541834953</v>
      </c>
      <c r="AB1200" s="9">
        <v>0.40103543458165064</v>
      </c>
      <c r="AC1200" s="9">
        <v>0.24441264743109362</v>
      </c>
      <c r="AD1200" s="9">
        <v>0.27993828906727453</v>
      </c>
      <c r="AE1200" s="9">
        <v>0.35778625148885468</v>
      </c>
      <c r="AF1200" s="9">
        <v>3.12</v>
      </c>
      <c r="AG1200" s="9">
        <v>0.99933828207847364</v>
      </c>
      <c r="AH1200" s="9">
        <v>1899.82</v>
      </c>
      <c r="AI1200" s="9">
        <v>2055.1999999999998</v>
      </c>
      <c r="AJ1200" s="9">
        <v>798.92</v>
      </c>
      <c r="AK1200" s="9">
        <v>664.78</v>
      </c>
      <c r="AL1200" s="9">
        <v>1192.98</v>
      </c>
    </row>
    <row r="1201" spans="1:38" hidden="1" x14ac:dyDescent="0.3">
      <c r="A1201" s="1" t="s">
        <v>10</v>
      </c>
      <c r="B1201" s="1" t="s">
        <v>59</v>
      </c>
      <c r="C1201" s="1" t="s">
        <v>11</v>
      </c>
      <c r="D1201">
        <v>-1</v>
      </c>
      <c r="E1201" s="4" t="str">
        <f>IF((COUNTIF(ML100K[[#This Row],[abbreviation]],"*nIOI"))&gt;=1,"ü","")</f>
        <v>ü</v>
      </c>
      <c r="F1201" s="4" t="str">
        <f>IF(ML100K[[#This Row],[sigWeCoRatedCount]]&gt;=1,"ü","")</f>
        <v/>
      </c>
      <c r="G1201" s="3">
        <v>9</v>
      </c>
      <c r="H1201" s="9">
        <v>0.36081047249779491</v>
      </c>
      <c r="I1201" s="9">
        <v>0.35356032787804081</v>
      </c>
      <c r="J1201" s="9">
        <v>0.35716558032600054</v>
      </c>
      <c r="K1201" s="9">
        <v>0.73646821748452329</v>
      </c>
      <c r="L1201" s="9">
        <v>0.74120733737950806</v>
      </c>
      <c r="M1201" s="9">
        <v>1.0654514815317986</v>
      </c>
      <c r="N1201" s="9">
        <v>1.0321469413305857</v>
      </c>
      <c r="O1201" s="9">
        <v>0.3113449001816086</v>
      </c>
      <c r="P1201" s="9">
        <v>0.3113449001816086</v>
      </c>
      <c r="Q1201" s="9">
        <v>0.55794688621093402</v>
      </c>
      <c r="R1201" s="9">
        <v>0.40243797025319328</v>
      </c>
      <c r="S1201" s="9">
        <v>0.68865509981839135</v>
      </c>
      <c r="T1201" s="9">
        <v>0.67678016393901841</v>
      </c>
      <c r="U1201" s="9">
        <v>0.7366778843486721</v>
      </c>
      <c r="V1201" s="9">
        <v>0.42149885834231454</v>
      </c>
      <c r="W1201" s="9">
        <v>0.58291705785536918</v>
      </c>
      <c r="X1201" s="9">
        <v>0.71998919538923389</v>
      </c>
      <c r="Y1201" s="9">
        <v>0.64082127710856052</v>
      </c>
      <c r="Z1201" s="9">
        <v>0.75378606370362311</v>
      </c>
      <c r="AA1201" s="9">
        <v>0.59977426417441659</v>
      </c>
      <c r="AB1201" s="9">
        <v>0.40022573582558363</v>
      </c>
      <c r="AC1201" s="9">
        <v>0.24621393629637695</v>
      </c>
      <c r="AD1201" s="9">
        <v>0.280010804610766</v>
      </c>
      <c r="AE1201" s="9">
        <v>0.35917872289143898</v>
      </c>
      <c r="AF1201" s="9">
        <v>3.12</v>
      </c>
      <c r="AG1201" s="9">
        <v>0.99933828207847364</v>
      </c>
      <c r="AH1201" s="9">
        <v>1896.24</v>
      </c>
      <c r="AI1201" s="9">
        <v>2050.3000000000002</v>
      </c>
      <c r="AJ1201" s="9">
        <v>797.34</v>
      </c>
      <c r="AK1201" s="9">
        <v>669.68</v>
      </c>
      <c r="AL1201" s="9">
        <v>1194.56</v>
      </c>
    </row>
    <row r="1202" spans="1:38" hidden="1" x14ac:dyDescent="0.3">
      <c r="A1202" s="1" t="s">
        <v>10</v>
      </c>
      <c r="B1202" s="1" t="s">
        <v>59</v>
      </c>
      <c r="C1202" s="1" t="s">
        <v>11</v>
      </c>
      <c r="D1202">
        <v>-1</v>
      </c>
      <c r="E1202" s="4" t="str">
        <f>IF((COUNTIF(ML100K[[#This Row],[abbreviation]],"*nIOI"))&gt;=1,"ü","")</f>
        <v>ü</v>
      </c>
      <c r="F1202" s="4" t="str">
        <f>IF(ML100K[[#This Row],[sigWeCoRatedCount]]&gt;=1,"ü","")</f>
        <v/>
      </c>
      <c r="G1202" s="3">
        <v>8</v>
      </c>
      <c r="H1202" s="9">
        <v>0.35778481075099455</v>
      </c>
      <c r="I1202" s="9">
        <v>0.35062848129068525</v>
      </c>
      <c r="J1202" s="9">
        <v>0.35418723347482389</v>
      </c>
      <c r="K1202" s="9">
        <v>0.73520675224511112</v>
      </c>
      <c r="L1202" s="9">
        <v>0.74521860231542436</v>
      </c>
      <c r="M1202" s="9">
        <v>1.0759404144561153</v>
      </c>
      <c r="N1202" s="9">
        <v>1.0372159705852726</v>
      </c>
      <c r="O1202" s="9">
        <v>0.31278810264088136</v>
      </c>
      <c r="P1202" s="9">
        <v>0.31278810264088136</v>
      </c>
      <c r="Q1202" s="9">
        <v>0.55923957918036538</v>
      </c>
      <c r="R1202" s="9">
        <v>0.40093543694463157</v>
      </c>
      <c r="S1202" s="9">
        <v>0.68721189735911925</v>
      </c>
      <c r="T1202" s="9">
        <v>0.67531424064534218</v>
      </c>
      <c r="U1202" s="9">
        <v>0.73541271673102659</v>
      </c>
      <c r="V1202" s="9">
        <v>0.42219550946864132</v>
      </c>
      <c r="W1202" s="9">
        <v>0.58134185727013277</v>
      </c>
      <c r="X1202" s="9">
        <v>0.718834922826039</v>
      </c>
      <c r="Y1202" s="9">
        <v>0.63894988792495655</v>
      </c>
      <c r="Z1202" s="9">
        <v>0.75240258803546434</v>
      </c>
      <c r="AA1202" s="9">
        <v>0.59822589325522024</v>
      </c>
      <c r="AB1202" s="9">
        <v>0.40177410674477937</v>
      </c>
      <c r="AC1202" s="9">
        <v>0.24759741196453564</v>
      </c>
      <c r="AD1202" s="9">
        <v>0.28116507717396094</v>
      </c>
      <c r="AE1202" s="9">
        <v>0.36105011207504428</v>
      </c>
      <c r="AF1202" s="9">
        <v>3.12</v>
      </c>
      <c r="AG1202" s="9">
        <v>0.99933828207847364</v>
      </c>
      <c r="AH1202" s="9">
        <v>1889.16</v>
      </c>
      <c r="AI1202" s="9">
        <v>2046.58</v>
      </c>
      <c r="AJ1202" s="9">
        <v>800.42</v>
      </c>
      <c r="AK1202" s="9">
        <v>673.4</v>
      </c>
      <c r="AL1202" s="9">
        <v>1191.48</v>
      </c>
    </row>
    <row r="1203" spans="1:38" x14ac:dyDescent="0.3">
      <c r="A1203" s="1" t="s">
        <v>54</v>
      </c>
      <c r="B1203" s="1" t="s">
        <v>58</v>
      </c>
      <c r="C1203" s="1" t="s">
        <v>55</v>
      </c>
      <c r="D1203">
        <v>65535</v>
      </c>
      <c r="E1203" s="4" t="str">
        <f>IF((COUNTIF(ML100K[[#This Row],[abbreviation]],"*nIOI"))&gt;=1,"ü","")</f>
        <v>ü</v>
      </c>
      <c r="F1203" s="4" t="str">
        <f>IF(ML100K[[#This Row],[sigWeCoRatedCount]]&gt;=1,"ü","")</f>
        <v>ü</v>
      </c>
      <c r="G1203" s="3">
        <v>43</v>
      </c>
      <c r="H1203" s="9">
        <v>0.37729414108760334</v>
      </c>
      <c r="I1203" s="9">
        <v>0.36758734388517972</v>
      </c>
      <c r="J1203" s="9">
        <v>0.37240791652194988</v>
      </c>
      <c r="K1203" s="9">
        <v>0.74450608652361383</v>
      </c>
      <c r="L1203" s="9">
        <v>0.73913381655586075</v>
      </c>
      <c r="M1203" s="9">
        <v>1.0943159706534999</v>
      </c>
      <c r="N1203" s="9">
        <v>1.0460189661985697</v>
      </c>
      <c r="O1203" s="9">
        <v>0.30348636055253725</v>
      </c>
      <c r="P1203" s="9">
        <v>0.30348636055253725</v>
      </c>
      <c r="Q1203" s="9">
        <v>0.55086442600265106</v>
      </c>
      <c r="R1203" s="9">
        <v>0.41134677418211651</v>
      </c>
      <c r="S1203" s="9">
        <v>0.69651363944746303</v>
      </c>
      <c r="T1203" s="9">
        <v>0.68379367194258878</v>
      </c>
      <c r="U1203" s="9">
        <v>0.74481369037553802</v>
      </c>
      <c r="V1203" s="9">
        <v>0.4189980179345994</v>
      </c>
      <c r="W1203" s="9">
        <v>0.59303891277681364</v>
      </c>
      <c r="X1203" s="9">
        <v>0.72413182470880844</v>
      </c>
      <c r="Y1203" s="9">
        <v>0.65316231637879529</v>
      </c>
      <c r="Z1203" s="9">
        <v>0.76611105820790903</v>
      </c>
      <c r="AA1203" s="9">
        <v>0.60147628567727018</v>
      </c>
      <c r="AB1203" s="9">
        <v>0.39852371432272943</v>
      </c>
      <c r="AC1203" s="9">
        <v>0.23388894179209133</v>
      </c>
      <c r="AD1203" s="9">
        <v>0.27586817529119162</v>
      </c>
      <c r="AE1203" s="9">
        <v>0.34683768362120548</v>
      </c>
      <c r="AF1203" s="9">
        <v>3.16</v>
      </c>
      <c r="AG1203" s="9">
        <v>0.99932979851537707</v>
      </c>
      <c r="AH1203" s="9">
        <v>1938.2</v>
      </c>
      <c r="AI1203" s="9">
        <v>2083.8000000000002</v>
      </c>
      <c r="AJ1203" s="9">
        <v>793.82</v>
      </c>
      <c r="AK1203" s="9">
        <v>636.16</v>
      </c>
      <c r="AL1203" s="9">
        <v>1198.06</v>
      </c>
    </row>
    <row r="1204" spans="1:38" hidden="1" x14ac:dyDescent="0.3">
      <c r="A1204" s="1" t="s">
        <v>10</v>
      </c>
      <c r="B1204" s="1" t="s">
        <v>59</v>
      </c>
      <c r="C1204" s="1" t="s">
        <v>11</v>
      </c>
      <c r="D1204">
        <v>-1</v>
      </c>
      <c r="E1204" s="4" t="str">
        <f>IF((COUNTIF(ML100K[[#This Row],[abbreviation]],"*nIOI"))&gt;=1,"ü","")</f>
        <v>ü</v>
      </c>
      <c r="F1204" s="4" t="str">
        <f>IF(ML100K[[#This Row],[sigWeCoRatedCount]]&gt;=1,"ü","")</f>
        <v/>
      </c>
      <c r="G1204" s="3">
        <v>7</v>
      </c>
      <c r="H1204" s="9">
        <v>0.35266372491903841</v>
      </c>
      <c r="I1204" s="9">
        <v>0.34614426970002432</v>
      </c>
      <c r="J1204" s="9">
        <v>0.34938748539113879</v>
      </c>
      <c r="K1204" s="9">
        <v>0.73272464621164668</v>
      </c>
      <c r="L1204" s="9">
        <v>0.75016349381519087</v>
      </c>
      <c r="M1204" s="9">
        <v>1.0883638878426938</v>
      </c>
      <c r="N1204" s="9">
        <v>1.0431922531922226</v>
      </c>
      <c r="O1204" s="9">
        <v>0.3152499979998733</v>
      </c>
      <c r="P1204" s="9">
        <v>0.3152499979998733</v>
      </c>
      <c r="Q1204" s="9">
        <v>0.56144488338401854</v>
      </c>
      <c r="R1204" s="9">
        <v>0.39898278851625379</v>
      </c>
      <c r="S1204" s="9">
        <v>0.68475000200012559</v>
      </c>
      <c r="T1204" s="9">
        <v>0.67307213485001227</v>
      </c>
      <c r="U1204" s="9">
        <v>0.73290605511293783</v>
      </c>
      <c r="V1204" s="9">
        <v>0.42304067165192921</v>
      </c>
      <c r="W1204" s="9">
        <v>0.57823203885094732</v>
      </c>
      <c r="X1204" s="9">
        <v>0.71745052051576874</v>
      </c>
      <c r="Y1204" s="9">
        <v>0.63521320440327078</v>
      </c>
      <c r="Z1204" s="9">
        <v>0.74872452745586193</v>
      </c>
      <c r="AA1204" s="9">
        <v>0.59741974224416228</v>
      </c>
      <c r="AB1204" s="9">
        <v>0.40258025775583728</v>
      </c>
      <c r="AC1204" s="9">
        <v>0.25127547254413818</v>
      </c>
      <c r="AD1204" s="9">
        <v>0.28254947948423204</v>
      </c>
      <c r="AE1204" s="9">
        <v>0.36478679559672955</v>
      </c>
      <c r="AF1204" s="9">
        <v>3.12</v>
      </c>
      <c r="AG1204" s="9">
        <v>0.99933828207847364</v>
      </c>
      <c r="AH1204" s="9">
        <v>1879.96</v>
      </c>
      <c r="AI1204" s="9">
        <v>2036.54</v>
      </c>
      <c r="AJ1204" s="9">
        <v>801.98</v>
      </c>
      <c r="AK1204" s="9">
        <v>683.44</v>
      </c>
      <c r="AL1204" s="9">
        <v>1189.92</v>
      </c>
    </row>
    <row r="1205" spans="1:38" hidden="1" x14ac:dyDescent="0.3">
      <c r="A1205" s="1" t="s">
        <v>10</v>
      </c>
      <c r="B1205" s="1" t="s">
        <v>59</v>
      </c>
      <c r="C1205" s="1" t="s">
        <v>11</v>
      </c>
      <c r="D1205">
        <v>-1</v>
      </c>
      <c r="E1205" s="4" t="str">
        <f>IF((COUNTIF(ML100K[[#This Row],[abbreviation]],"*nIOI"))&gt;=1,"ü","")</f>
        <v>ü</v>
      </c>
      <c r="F1205" s="4" t="str">
        <f>IF(ML100K[[#This Row],[sigWeCoRatedCount]]&gt;=1,"ü","")</f>
        <v/>
      </c>
      <c r="G1205" s="3">
        <v>6</v>
      </c>
      <c r="H1205" s="9">
        <v>0.34814504905792931</v>
      </c>
      <c r="I1205" s="9">
        <v>0.34231338487734214</v>
      </c>
      <c r="J1205" s="9">
        <v>0.34521587605821347</v>
      </c>
      <c r="K1205" s="9">
        <v>0.73039506750217975</v>
      </c>
      <c r="L1205" s="9">
        <v>0.7560337737000471</v>
      </c>
      <c r="M1205" s="9">
        <v>1.1030630159448309</v>
      </c>
      <c r="N1205" s="9">
        <v>1.0502235447351127</v>
      </c>
      <c r="O1205" s="9">
        <v>0.3174402474064682</v>
      </c>
      <c r="P1205" s="9">
        <v>0.3174402474064682</v>
      </c>
      <c r="Q1205" s="9">
        <v>0.56339191022300117</v>
      </c>
      <c r="R1205" s="9">
        <v>0.39691577948741646</v>
      </c>
      <c r="S1205" s="9">
        <v>0.68255975259353174</v>
      </c>
      <c r="T1205" s="9">
        <v>0.6711566924386706</v>
      </c>
      <c r="U1205" s="9">
        <v>0.73054882375448882</v>
      </c>
      <c r="V1205" s="9">
        <v>0.42369400601325075</v>
      </c>
      <c r="W1205" s="9">
        <v>0.57533786693896261</v>
      </c>
      <c r="X1205" s="9">
        <v>0.71636544208779207</v>
      </c>
      <c r="Y1205" s="9">
        <v>0.63177960697013691</v>
      </c>
      <c r="Z1205" s="9">
        <v>0.74503980617110221</v>
      </c>
      <c r="AA1205" s="9">
        <v>0.59727357870623987</v>
      </c>
      <c r="AB1205" s="9">
        <v>0.40272642129375985</v>
      </c>
      <c r="AC1205" s="9">
        <v>0.25496019382889756</v>
      </c>
      <c r="AD1205" s="9">
        <v>0.28363455791220754</v>
      </c>
      <c r="AE1205" s="9">
        <v>0.36822039302986281</v>
      </c>
      <c r="AF1205" s="9">
        <v>3.12</v>
      </c>
      <c r="AG1205" s="9">
        <v>0.99933828207847364</v>
      </c>
      <c r="AH1205" s="9">
        <v>1870.22</v>
      </c>
      <c r="AI1205" s="9">
        <v>2026.52</v>
      </c>
      <c r="AJ1205" s="9">
        <v>802.28</v>
      </c>
      <c r="AK1205" s="9">
        <v>693.46</v>
      </c>
      <c r="AL1205" s="9">
        <v>1189.6199999999999</v>
      </c>
    </row>
    <row r="1206" spans="1:38" x14ac:dyDescent="0.3">
      <c r="A1206" s="1" t="s">
        <v>10</v>
      </c>
      <c r="B1206" s="1" t="s">
        <v>59</v>
      </c>
      <c r="C1206" s="1" t="s">
        <v>11</v>
      </c>
      <c r="D1206">
        <v>65535</v>
      </c>
      <c r="E1206" s="4" t="str">
        <f>IF((COUNTIF(ML100K[[#This Row],[abbreviation]],"*nIOI"))&gt;=1,"ü","")</f>
        <v>ü</v>
      </c>
      <c r="F1206" s="4" t="str">
        <f>IF(ML100K[[#This Row],[sigWeCoRatedCount]]&gt;=1,"ü","")</f>
        <v>ü</v>
      </c>
      <c r="G1206" s="3">
        <v>89</v>
      </c>
      <c r="H1206" s="9">
        <v>0.37343935509052256</v>
      </c>
      <c r="I1206" s="9">
        <v>0.36115632147222848</v>
      </c>
      <c r="J1206" s="9">
        <v>0.36724527683966984</v>
      </c>
      <c r="K1206" s="9">
        <v>0.74448240049536285</v>
      </c>
      <c r="L1206" s="9">
        <v>0.72854992263536</v>
      </c>
      <c r="M1206" s="9">
        <v>1.0419109340087715</v>
      </c>
      <c r="N1206" s="9">
        <v>1.0206883449779169</v>
      </c>
      <c r="O1206" s="9">
        <v>0.30546174633457779</v>
      </c>
      <c r="P1206" s="9">
        <v>0.30546174633457779</v>
      </c>
      <c r="Q1206" s="9">
        <v>0.55265057989795285</v>
      </c>
      <c r="R1206" s="9">
        <v>0.40981088969160828</v>
      </c>
      <c r="S1206" s="9">
        <v>0.69453825366542243</v>
      </c>
      <c r="T1206" s="9">
        <v>0.68057816073611443</v>
      </c>
      <c r="U1206" s="9">
        <v>0.74493593088093146</v>
      </c>
      <c r="V1206" s="9">
        <v>0.4216507929791013</v>
      </c>
      <c r="W1206" s="9">
        <v>0.59301677724567847</v>
      </c>
      <c r="X1206" s="9">
        <v>0.71975291067844838</v>
      </c>
      <c r="Y1206" s="9">
        <v>0.65368644441207246</v>
      </c>
      <c r="Z1206" s="9">
        <v>0.77102662622824181</v>
      </c>
      <c r="AA1206" s="9">
        <v>0.59012969524398828</v>
      </c>
      <c r="AB1206" s="9">
        <v>0.40987030475601155</v>
      </c>
      <c r="AC1206" s="9">
        <v>0.22897337377176027</v>
      </c>
      <c r="AD1206" s="9">
        <v>0.28024708932155146</v>
      </c>
      <c r="AE1206" s="9">
        <v>0.34631355558792759</v>
      </c>
      <c r="AF1206" s="9">
        <v>3.12</v>
      </c>
      <c r="AG1206" s="9">
        <v>0.99933828207847364</v>
      </c>
      <c r="AH1206" s="9">
        <v>1930.98</v>
      </c>
      <c r="AI1206" s="9">
        <v>2097.1799999999998</v>
      </c>
      <c r="AJ1206" s="9">
        <v>816.5</v>
      </c>
      <c r="AK1206" s="9">
        <v>622.79999999999995</v>
      </c>
      <c r="AL1206" s="9">
        <v>1175.4000000000001</v>
      </c>
    </row>
    <row r="1207" spans="1:38" hidden="1" x14ac:dyDescent="0.3">
      <c r="A1207" s="1" t="s">
        <v>10</v>
      </c>
      <c r="B1207" s="1" t="s">
        <v>59</v>
      </c>
      <c r="C1207" s="1" t="s">
        <v>11</v>
      </c>
      <c r="D1207">
        <v>-1</v>
      </c>
      <c r="E1207" s="4" t="str">
        <f>IF((COUNTIF(ML100K[[#This Row],[abbreviation]],"*nIOI"))&gt;=1,"ü","")</f>
        <v>ü</v>
      </c>
      <c r="F1207" s="4" t="str">
        <f>IF(ML100K[[#This Row],[sigWeCoRatedCount]]&gt;=1,"ü","")</f>
        <v/>
      </c>
      <c r="G1207" s="3">
        <v>5</v>
      </c>
      <c r="H1207" s="9">
        <v>0.34314545265559143</v>
      </c>
      <c r="I1207" s="9">
        <v>0.33834326293572964</v>
      </c>
      <c r="J1207" s="9">
        <v>0.34073455806053521</v>
      </c>
      <c r="K1207" s="9">
        <v>0.7274919271324346</v>
      </c>
      <c r="L1207" s="9">
        <v>0.76510452134191143</v>
      </c>
      <c r="M1207" s="9">
        <v>1.1271090137187025</v>
      </c>
      <c r="N1207" s="9">
        <v>1.0616129067983215</v>
      </c>
      <c r="O1207" s="9">
        <v>0.31991911622863456</v>
      </c>
      <c r="P1207" s="9">
        <v>0.31991911622863456</v>
      </c>
      <c r="Q1207" s="9">
        <v>0.56558375067413358</v>
      </c>
      <c r="R1207" s="9">
        <v>0.39354564502254225</v>
      </c>
      <c r="S1207" s="9">
        <v>0.68008088377136489</v>
      </c>
      <c r="T1207" s="9">
        <v>0.66917163146786485</v>
      </c>
      <c r="U1207" s="9">
        <v>0.72761092678496087</v>
      </c>
      <c r="V1207" s="9">
        <v>0.42418178050357708</v>
      </c>
      <c r="W1207" s="9">
        <v>0.57174833400780845</v>
      </c>
      <c r="X1207" s="9">
        <v>0.71554638735452569</v>
      </c>
      <c r="Y1207" s="9">
        <v>0.62759906530106757</v>
      </c>
      <c r="Z1207" s="9">
        <v>0.73991352495450657</v>
      </c>
      <c r="AA1207" s="9">
        <v>0.59842973798122467</v>
      </c>
      <c r="AB1207" s="9">
        <v>0.40157026201877583</v>
      </c>
      <c r="AC1207" s="9">
        <v>0.26008647504549376</v>
      </c>
      <c r="AD1207" s="9">
        <v>0.28445361264547586</v>
      </c>
      <c r="AE1207" s="9">
        <v>0.37240093469893254</v>
      </c>
      <c r="AF1207" s="9">
        <v>3.12</v>
      </c>
      <c r="AG1207" s="9">
        <v>0.99933828207847364</v>
      </c>
      <c r="AH1207" s="9">
        <v>1854.34</v>
      </c>
      <c r="AI1207" s="9">
        <v>2012.56</v>
      </c>
      <c r="AJ1207" s="9">
        <v>800</v>
      </c>
      <c r="AK1207" s="9">
        <v>707.42</v>
      </c>
      <c r="AL1207" s="9">
        <v>1191.9000000000001</v>
      </c>
    </row>
    <row r="1208" spans="1:38" hidden="1" x14ac:dyDescent="0.3">
      <c r="A1208" s="1" t="s">
        <v>10</v>
      </c>
      <c r="B1208" s="1" t="s">
        <v>59</v>
      </c>
      <c r="C1208" s="1" t="s">
        <v>11</v>
      </c>
      <c r="D1208">
        <v>-1</v>
      </c>
      <c r="E1208" s="4" t="str">
        <f>IF((COUNTIF(ML100K[[#This Row],[abbreviation]],"*nIOI"))&gt;=1,"ü","")</f>
        <v>ü</v>
      </c>
      <c r="F1208" s="4" t="str">
        <f>IF(ML100K[[#This Row],[sigWeCoRatedCount]]&gt;=1,"ü","")</f>
        <v/>
      </c>
      <c r="G1208" s="3">
        <v>4</v>
      </c>
      <c r="H1208" s="9">
        <v>0.33160458472327414</v>
      </c>
      <c r="I1208" s="9">
        <v>0.32752397636651481</v>
      </c>
      <c r="J1208" s="9">
        <v>0.32955645712364806</v>
      </c>
      <c r="K1208" s="9">
        <v>0.72220816759989859</v>
      </c>
      <c r="L1208" s="9">
        <v>0.77962933191250616</v>
      </c>
      <c r="M1208" s="9">
        <v>1.1647074606247172</v>
      </c>
      <c r="N1208" s="9">
        <v>1.0791626321031276</v>
      </c>
      <c r="O1208" s="9">
        <v>0.32553889960230148</v>
      </c>
      <c r="P1208" s="9">
        <v>0.32553889960230148</v>
      </c>
      <c r="Q1208" s="9">
        <v>0.57053045506813038</v>
      </c>
      <c r="R1208" s="9">
        <v>0.38798538174336689</v>
      </c>
      <c r="S1208" s="9">
        <v>0.67446110039769869</v>
      </c>
      <c r="T1208" s="9">
        <v>0.66376198818325693</v>
      </c>
      <c r="U1208" s="9">
        <v>0.72230853901761438</v>
      </c>
      <c r="V1208" s="9">
        <v>0.42653620019465499</v>
      </c>
      <c r="W1208" s="9">
        <v>0.56524532315853848</v>
      </c>
      <c r="X1208" s="9">
        <v>0.7116112773937554</v>
      </c>
      <c r="Y1208" s="9">
        <v>0.61999330732951785</v>
      </c>
      <c r="Z1208" s="9">
        <v>0.73320659151783818</v>
      </c>
      <c r="AA1208" s="9">
        <v>0.59431738484867613</v>
      </c>
      <c r="AB1208" s="9">
        <v>0.40568261515132314</v>
      </c>
      <c r="AC1208" s="9">
        <v>0.26679340848216121</v>
      </c>
      <c r="AD1208" s="9">
        <v>0.28838872260624493</v>
      </c>
      <c r="AE1208" s="9">
        <v>0.38000669267048232</v>
      </c>
      <c r="AF1208" s="9">
        <v>3.12</v>
      </c>
      <c r="AG1208" s="9">
        <v>0.99933828207847364</v>
      </c>
      <c r="AH1208" s="9">
        <v>1828.14</v>
      </c>
      <c r="AI1208" s="9">
        <v>1994.28</v>
      </c>
      <c r="AJ1208" s="9">
        <v>808.2</v>
      </c>
      <c r="AK1208" s="9">
        <v>725.7</v>
      </c>
      <c r="AL1208" s="9">
        <v>1183.7</v>
      </c>
    </row>
    <row r="1209" spans="1:38" x14ac:dyDescent="0.3">
      <c r="A1209" s="1" t="s">
        <v>10</v>
      </c>
      <c r="B1209" s="1" t="s">
        <v>59</v>
      </c>
      <c r="C1209" s="1" t="s">
        <v>11</v>
      </c>
      <c r="D1209">
        <v>65535</v>
      </c>
      <c r="E1209" s="4" t="str">
        <f>IF((COUNTIF(ML100K[[#This Row],[abbreviation]],"*nIOI"))&gt;=1,"ü","")</f>
        <v>ü</v>
      </c>
      <c r="F1209" s="4" t="str">
        <f>IF(ML100K[[#This Row],[sigWeCoRatedCount]]&gt;=1,"ü","")</f>
        <v>ü</v>
      </c>
      <c r="G1209" s="3">
        <v>85</v>
      </c>
      <c r="H1209" s="9">
        <v>0.3732903768186826</v>
      </c>
      <c r="I1209" s="9">
        <v>0.36091867902381741</v>
      </c>
      <c r="J1209" s="9">
        <v>0.36705112322277272</v>
      </c>
      <c r="K1209" s="9">
        <v>0.74447351262676764</v>
      </c>
      <c r="L1209" s="9">
        <v>0.72848621666167146</v>
      </c>
      <c r="M1209" s="9">
        <v>1.0419575305583275</v>
      </c>
      <c r="N1209" s="9">
        <v>1.020711255424736</v>
      </c>
      <c r="O1209" s="9">
        <v>0.30553812540141845</v>
      </c>
      <c r="P1209" s="9">
        <v>0.30553812540141845</v>
      </c>
      <c r="Q1209" s="9">
        <v>0.55272142310547545</v>
      </c>
      <c r="R1209" s="9">
        <v>0.40990852271181033</v>
      </c>
      <c r="S1209" s="9">
        <v>0.694461874598582</v>
      </c>
      <c r="T1209" s="9">
        <v>0.68045933951190762</v>
      </c>
      <c r="U1209" s="9">
        <v>0.74493266096652666</v>
      </c>
      <c r="V1209" s="9">
        <v>0.42174249302158928</v>
      </c>
      <c r="W1209" s="9">
        <v>0.59300342617644686</v>
      </c>
      <c r="X1209" s="9">
        <v>0.71960260985961766</v>
      </c>
      <c r="Y1209" s="9">
        <v>0.65368776695906383</v>
      </c>
      <c r="Z1209" s="9">
        <v>0.7711816388384809</v>
      </c>
      <c r="AA1209" s="9">
        <v>0.58973704018533535</v>
      </c>
      <c r="AB1209" s="9">
        <v>0.41026295981466449</v>
      </c>
      <c r="AC1209" s="9">
        <v>0.22881836116151891</v>
      </c>
      <c r="AD1209" s="9">
        <v>0.28039739014038229</v>
      </c>
      <c r="AE1209" s="9">
        <v>0.34631223304093539</v>
      </c>
      <c r="AF1209" s="9">
        <v>3.12</v>
      </c>
      <c r="AG1209" s="9">
        <v>0.99933828207847364</v>
      </c>
      <c r="AH1209" s="9">
        <v>1931.44</v>
      </c>
      <c r="AI1209" s="9">
        <v>2097.6</v>
      </c>
      <c r="AJ1209" s="9">
        <v>817.28</v>
      </c>
      <c r="AK1209" s="9">
        <v>622.38</v>
      </c>
      <c r="AL1209" s="9">
        <v>1174.6199999999999</v>
      </c>
    </row>
    <row r="1210" spans="1:38" hidden="1" x14ac:dyDescent="0.3">
      <c r="A1210" s="1" t="s">
        <v>10</v>
      </c>
      <c r="B1210" s="1" t="s">
        <v>59</v>
      </c>
      <c r="C1210" s="1" t="s">
        <v>11</v>
      </c>
      <c r="D1210">
        <v>-1</v>
      </c>
      <c r="E1210" s="4" t="str">
        <f>IF((COUNTIF(ML100K[[#This Row],[abbreviation]],"*nIOI"))&gt;=1,"ü","")</f>
        <v>ü</v>
      </c>
      <c r="F1210" s="4" t="str">
        <f>IF(ML100K[[#This Row],[sigWeCoRatedCount]]&gt;=1,"ü","")</f>
        <v/>
      </c>
      <c r="G1210" s="3">
        <v>3</v>
      </c>
      <c r="H1210" s="9">
        <v>0.3141135183890405</v>
      </c>
      <c r="I1210" s="9">
        <v>0.31077420336498757</v>
      </c>
      <c r="J1210" s="9">
        <v>0.31243809764068992</v>
      </c>
      <c r="K1210" s="9">
        <v>0.71443104513071842</v>
      </c>
      <c r="L1210" s="9">
        <v>0.80164634358549425</v>
      </c>
      <c r="M1210" s="9">
        <v>1.2220394327906285</v>
      </c>
      <c r="N1210" s="9">
        <v>1.1053921990378168</v>
      </c>
      <c r="O1210" s="9">
        <v>0.33404519866134713</v>
      </c>
      <c r="P1210" s="9">
        <v>0.33404519866134713</v>
      </c>
      <c r="Q1210" s="9">
        <v>0.57793739115335996</v>
      </c>
      <c r="R1210" s="9">
        <v>0.37937712767498166</v>
      </c>
      <c r="S1210" s="9">
        <v>0.66595480133865326</v>
      </c>
      <c r="T1210" s="9">
        <v>0.65538710168249326</v>
      </c>
      <c r="U1210" s="9">
        <v>0.7145114811845017</v>
      </c>
      <c r="V1210" s="9">
        <v>0.43033883317970684</v>
      </c>
      <c r="W1210" s="9">
        <v>0.55577537440723868</v>
      </c>
      <c r="X1210" s="9">
        <v>0.70520130317562646</v>
      </c>
      <c r="Y1210" s="9">
        <v>0.60891221521341421</v>
      </c>
      <c r="Z1210" s="9">
        <v>0.72398256654404236</v>
      </c>
      <c r="AA1210" s="9">
        <v>0.58679163682094582</v>
      </c>
      <c r="AB1210" s="9">
        <v>0.41320836317905463</v>
      </c>
      <c r="AC1210" s="9">
        <v>0.27601743345595781</v>
      </c>
      <c r="AD1210" s="9">
        <v>0.29479869682437354</v>
      </c>
      <c r="AE1210" s="9">
        <v>0.39108778478658568</v>
      </c>
      <c r="AF1210" s="9">
        <v>3.12</v>
      </c>
      <c r="AG1210" s="9">
        <v>0.99933828207847364</v>
      </c>
      <c r="AH1210" s="9">
        <v>1787.58</v>
      </c>
      <c r="AI1210" s="9">
        <v>1969.18</v>
      </c>
      <c r="AJ1210" s="9">
        <v>823.18</v>
      </c>
      <c r="AK1210" s="9">
        <v>750.8</v>
      </c>
      <c r="AL1210" s="9">
        <v>1168.72</v>
      </c>
    </row>
    <row r="1211" spans="1:38" x14ac:dyDescent="0.3">
      <c r="A1211" s="1" t="s">
        <v>10</v>
      </c>
      <c r="B1211" s="1" t="s">
        <v>59</v>
      </c>
      <c r="C1211" s="1" t="s">
        <v>11</v>
      </c>
      <c r="D1211">
        <v>65535</v>
      </c>
      <c r="E1211" s="4" t="str">
        <f>IF((COUNTIF(ML100K[[#This Row],[abbreviation]],"*nIOI"))&gt;=1,"ü","")</f>
        <v>ü</v>
      </c>
      <c r="F1211" s="4" t="str">
        <f>IF(ML100K[[#This Row],[sigWeCoRatedCount]]&gt;=1,"ü","")</f>
        <v>ü</v>
      </c>
      <c r="G1211" s="3">
        <v>86</v>
      </c>
      <c r="H1211" s="9">
        <v>0.37324253876803642</v>
      </c>
      <c r="I1211" s="9">
        <v>0.3608937175656054</v>
      </c>
      <c r="J1211" s="9">
        <v>0.36701491110530798</v>
      </c>
      <c r="K1211" s="9">
        <v>0.7444434157601626</v>
      </c>
      <c r="L1211" s="9">
        <v>0.7286263341295669</v>
      </c>
      <c r="M1211" s="9">
        <v>1.0423438748558591</v>
      </c>
      <c r="N1211" s="9">
        <v>1.0208992843936717</v>
      </c>
      <c r="O1211" s="9">
        <v>0.30555939285327766</v>
      </c>
      <c r="P1211" s="9">
        <v>0.30555939285327766</v>
      </c>
      <c r="Q1211" s="9">
        <v>0.55274145052075141</v>
      </c>
      <c r="R1211" s="9">
        <v>0.40988302969247514</v>
      </c>
      <c r="S1211" s="9">
        <v>0.69444060714672295</v>
      </c>
      <c r="T1211" s="9">
        <v>0.68044685878280331</v>
      </c>
      <c r="U1211" s="9">
        <v>0.74490134929190421</v>
      </c>
      <c r="V1211" s="9">
        <v>0.42174074690978886</v>
      </c>
      <c r="W1211" s="9">
        <v>0.59296481090707753</v>
      </c>
      <c r="X1211" s="9">
        <v>0.71960493923577051</v>
      </c>
      <c r="Y1211" s="9">
        <v>0.65363759953226641</v>
      </c>
      <c r="Z1211" s="9">
        <v>0.77111425334946215</v>
      </c>
      <c r="AA1211" s="9">
        <v>0.58977946421614458</v>
      </c>
      <c r="AB1211" s="9">
        <v>0.41022053578385564</v>
      </c>
      <c r="AC1211" s="9">
        <v>0.22888574665053896</v>
      </c>
      <c r="AD1211" s="9">
        <v>0.28039506076423015</v>
      </c>
      <c r="AE1211" s="9">
        <v>0.34636240046773298</v>
      </c>
      <c r="AF1211" s="9">
        <v>3.12</v>
      </c>
      <c r="AG1211" s="9">
        <v>0.99933828207847364</v>
      </c>
      <c r="AH1211" s="9">
        <v>1931.32</v>
      </c>
      <c r="AI1211" s="9">
        <v>2097.42</v>
      </c>
      <c r="AJ1211" s="9">
        <v>817.2</v>
      </c>
      <c r="AK1211" s="9">
        <v>622.55999999999995</v>
      </c>
      <c r="AL1211" s="9">
        <v>1174.7</v>
      </c>
    </row>
    <row r="1212" spans="1:38" hidden="1" x14ac:dyDescent="0.3">
      <c r="A1212" s="1" t="s">
        <v>10</v>
      </c>
      <c r="B1212" s="1" t="s">
        <v>59</v>
      </c>
      <c r="C1212" s="1" t="s">
        <v>11</v>
      </c>
      <c r="D1212">
        <v>-1</v>
      </c>
      <c r="E1212" s="4" t="str">
        <f>IF((COUNTIF(ML100K[[#This Row],[abbreviation]],"*nIOI"))&gt;=1,"ü","")</f>
        <v>ü</v>
      </c>
      <c r="F1212" s="4" t="str">
        <f>IF(ML100K[[#This Row],[sigWeCoRatedCount]]&gt;=1,"ü","")</f>
        <v/>
      </c>
      <c r="G1212" s="3">
        <v>2</v>
      </c>
      <c r="H1212" s="9">
        <v>0.28783760024502159</v>
      </c>
      <c r="I1212" s="9">
        <v>0.28573043016015115</v>
      </c>
      <c r="J1212" s="9">
        <v>0.28678106918935103</v>
      </c>
      <c r="K1212" s="9">
        <v>0.7022383126418198</v>
      </c>
      <c r="L1212" s="9">
        <v>0.8420418652900532</v>
      </c>
      <c r="M1212" s="9">
        <v>1.3359853046918071</v>
      </c>
      <c r="N1212" s="9">
        <v>1.1557787732313463</v>
      </c>
      <c r="O1212" s="9">
        <v>0.34694863233116746</v>
      </c>
      <c r="P1212" s="9">
        <v>0.34694863233116746</v>
      </c>
      <c r="Q1212" s="9">
        <v>0.5889994018554694</v>
      </c>
      <c r="R1212" s="9">
        <v>0.36660955703846565</v>
      </c>
      <c r="S1212" s="9">
        <v>0.65305136766883243</v>
      </c>
      <c r="T1212" s="9">
        <v>0.64286521508007599</v>
      </c>
      <c r="U1212" s="9">
        <v>0.70228437203272576</v>
      </c>
      <c r="V1212" s="9">
        <v>0.43585038019886596</v>
      </c>
      <c r="W1212" s="9">
        <v>0.54115810497175154</v>
      </c>
      <c r="X1212" s="9">
        <v>0.69579615361098801</v>
      </c>
      <c r="Y1212" s="9">
        <v>0.59204144663403202</v>
      </c>
      <c r="Z1212" s="9">
        <v>0.70886472247679355</v>
      </c>
      <c r="AA1212" s="9">
        <v>0.57686570768335754</v>
      </c>
      <c r="AB1212" s="9">
        <v>0.42313429231664212</v>
      </c>
      <c r="AC1212" s="9">
        <v>0.29113527752320667</v>
      </c>
      <c r="AD1212" s="9">
        <v>0.30420384638901093</v>
      </c>
      <c r="AE1212" s="9">
        <v>0.40795855336596781</v>
      </c>
      <c r="AF1212" s="9">
        <v>3.12</v>
      </c>
      <c r="AG1212" s="9">
        <v>0.99933828207847364</v>
      </c>
      <c r="AH1212" s="9">
        <v>1727.42</v>
      </c>
      <c r="AI1212" s="9">
        <v>1928.1</v>
      </c>
      <c r="AJ1212" s="9">
        <v>842.9</v>
      </c>
      <c r="AK1212" s="9">
        <v>791.88</v>
      </c>
      <c r="AL1212" s="9">
        <v>1149</v>
      </c>
    </row>
    <row r="1213" spans="1:38" x14ac:dyDescent="0.3">
      <c r="A1213" s="1" t="s">
        <v>10</v>
      </c>
      <c r="B1213" s="1" t="s">
        <v>59</v>
      </c>
      <c r="C1213" s="1" t="s">
        <v>11</v>
      </c>
      <c r="D1213">
        <v>65535</v>
      </c>
      <c r="E1213" s="4" t="str">
        <f>IF((COUNTIF(ML100K[[#This Row],[abbreviation]],"*nIOI"))&gt;=1,"ü","")</f>
        <v>ü</v>
      </c>
      <c r="F1213" s="4" t="str">
        <f>IF(ML100K[[#This Row],[sigWeCoRatedCount]]&gt;=1,"ü","")</f>
        <v>ü</v>
      </c>
      <c r="G1213" s="3">
        <v>87</v>
      </c>
      <c r="H1213" s="9">
        <v>0.37324541369904951</v>
      </c>
      <c r="I1213" s="9">
        <v>0.36090468114604674</v>
      </c>
      <c r="J1213" s="9">
        <v>0.36702190253528766</v>
      </c>
      <c r="K1213" s="9">
        <v>0.74443467311926781</v>
      </c>
      <c r="L1213" s="9">
        <v>0.72854139310887023</v>
      </c>
      <c r="M1213" s="9">
        <v>1.0420552148532998</v>
      </c>
      <c r="N1213" s="9">
        <v>1.0207576487140393</v>
      </c>
      <c r="O1213" s="9">
        <v>0.30555935320130145</v>
      </c>
      <c r="P1213" s="9">
        <v>0.30555935320130145</v>
      </c>
      <c r="Q1213" s="9">
        <v>0.55273981298754804</v>
      </c>
      <c r="R1213" s="9">
        <v>0.40988309005228751</v>
      </c>
      <c r="S1213" s="9">
        <v>0.69444064679869855</v>
      </c>
      <c r="T1213" s="9">
        <v>0.68045234057302328</v>
      </c>
      <c r="U1213" s="9">
        <v>0.74489194741918241</v>
      </c>
      <c r="V1213" s="9">
        <v>0.42173483871220802</v>
      </c>
      <c r="W1213" s="9">
        <v>0.59295603846381784</v>
      </c>
      <c r="X1213" s="9">
        <v>0.71961438358399421</v>
      </c>
      <c r="Y1213" s="9">
        <v>0.65363103011505608</v>
      </c>
      <c r="Z1213" s="9">
        <v>0.77108468605247227</v>
      </c>
      <c r="AA1213" s="9">
        <v>0.58981999509357197</v>
      </c>
      <c r="AB1213" s="9">
        <v>0.41018000490642798</v>
      </c>
      <c r="AC1213" s="9">
        <v>0.22891531394752679</v>
      </c>
      <c r="AD1213" s="9">
        <v>0.28038561641600668</v>
      </c>
      <c r="AE1213" s="9">
        <v>0.34636896988494387</v>
      </c>
      <c r="AF1213" s="9">
        <v>3.12</v>
      </c>
      <c r="AG1213" s="9">
        <v>0.99933828207847364</v>
      </c>
      <c r="AH1213" s="9">
        <v>1931.32</v>
      </c>
      <c r="AI1213" s="9">
        <v>2097.34</v>
      </c>
      <c r="AJ1213" s="9">
        <v>817.12</v>
      </c>
      <c r="AK1213" s="9">
        <v>622.64</v>
      </c>
      <c r="AL1213" s="9">
        <v>1174.78</v>
      </c>
    </row>
    <row r="1214" spans="1:38" hidden="1" x14ac:dyDescent="0.3">
      <c r="A1214" s="1" t="s">
        <v>10</v>
      </c>
      <c r="B1214" s="1" t="s">
        <v>59</v>
      </c>
      <c r="C1214" s="1" t="s">
        <v>11</v>
      </c>
      <c r="D1214">
        <v>-1</v>
      </c>
      <c r="E1214" s="4" t="str">
        <f>IF((COUNTIF(ML100K[[#This Row],[abbreviation]],"*nIOI"))&gt;=1,"ü","")</f>
        <v>ü</v>
      </c>
      <c r="F1214" s="4" t="str">
        <f>IF(ML100K[[#This Row],[sigWeCoRatedCount]]&gt;=1,"ü","")</f>
        <v/>
      </c>
      <c r="G1214" s="3">
        <v>1</v>
      </c>
      <c r="H1214" s="9">
        <v>0.23950475628422568</v>
      </c>
      <c r="I1214" s="9">
        <v>0.23838742127228721</v>
      </c>
      <c r="J1214" s="9">
        <v>0.23894431976022415</v>
      </c>
      <c r="K1214" s="9">
        <v>0.68086659041401076</v>
      </c>
      <c r="L1214" s="9">
        <v>0.9454742472599682</v>
      </c>
      <c r="M1214" s="9">
        <v>1.6496018704087361</v>
      </c>
      <c r="N1214" s="9">
        <v>1.2843064305052323</v>
      </c>
      <c r="O1214" s="9">
        <v>0.37064612852829593</v>
      </c>
      <c r="P1214" s="9">
        <v>0.37064612852829593</v>
      </c>
      <c r="Q1214" s="9">
        <v>0.60878467459865937</v>
      </c>
      <c r="R1214" s="9">
        <v>0.33796702778952292</v>
      </c>
      <c r="S1214" s="9">
        <v>0.62935387147170441</v>
      </c>
      <c r="T1214" s="9">
        <v>0.6191937106361437</v>
      </c>
      <c r="U1214" s="9">
        <v>0.68090069624648608</v>
      </c>
      <c r="V1214" s="9">
        <v>0.44672238160221206</v>
      </c>
      <c r="W1214" s="9">
        <v>0.51618454755239207</v>
      </c>
      <c r="X1214" s="9">
        <v>0.67682134379159009</v>
      </c>
      <c r="Y1214" s="9">
        <v>0.56268341249263576</v>
      </c>
      <c r="Z1214" s="9">
        <v>0.6850482687412931</v>
      </c>
      <c r="AA1214" s="9">
        <v>0.55333915253099408</v>
      </c>
      <c r="AB1214" s="9">
        <v>0.44666084746900625</v>
      </c>
      <c r="AC1214" s="9">
        <v>0.31495173125870657</v>
      </c>
      <c r="AD1214" s="9">
        <v>0.32317865620841019</v>
      </c>
      <c r="AE1214" s="9">
        <v>0.43731658750736435</v>
      </c>
      <c r="AF1214" s="9">
        <v>3.12</v>
      </c>
      <c r="AG1214" s="9">
        <v>0.99933828207847364</v>
      </c>
      <c r="AH1214" s="9">
        <v>1592.46</v>
      </c>
      <c r="AI1214" s="9">
        <v>1863.28</v>
      </c>
      <c r="AJ1214" s="9">
        <v>889.74</v>
      </c>
      <c r="AK1214" s="9">
        <v>856.7</v>
      </c>
      <c r="AL1214" s="9">
        <v>1102.1600000000001</v>
      </c>
    </row>
    <row r="1215" spans="1:38" hidden="1" x14ac:dyDescent="0.3">
      <c r="A1215" s="1" t="s">
        <v>6</v>
      </c>
      <c r="B1215" s="1" t="s">
        <v>1</v>
      </c>
      <c r="C1215" s="1" t="s">
        <v>6</v>
      </c>
      <c r="D1215">
        <v>65535</v>
      </c>
      <c r="E1215" s="4" t="str">
        <f>IF((COUNTIF(ML100K[[#This Row],[abbreviation]],"*nIOI"))&gt;=1,"ü","")</f>
        <v/>
      </c>
      <c r="F1215" s="4" t="str">
        <f>IF(ML100K[[#This Row],[sigWeCoRatedCount]]&gt;=1,"ü","")</f>
        <v>ü</v>
      </c>
      <c r="G1215" s="3">
        <v>18</v>
      </c>
      <c r="H1215" s="9">
        <v>0.40595283763303647</v>
      </c>
      <c r="I1215" s="9">
        <v>0.39159107242501823</v>
      </c>
      <c r="J1215" s="9">
        <v>0.39870585884000392</v>
      </c>
      <c r="K1215" s="9">
        <v>0.75776196962223086</v>
      </c>
      <c r="L1215" s="9">
        <v>0.71056169349253073</v>
      </c>
      <c r="M1215" s="9">
        <v>1.0207231144556859</v>
      </c>
      <c r="N1215" s="9">
        <v>1.010251057004377</v>
      </c>
      <c r="O1215" s="9">
        <v>0.29020705957229981</v>
      </c>
      <c r="P1215" s="9">
        <v>0.29020705957229981</v>
      </c>
      <c r="Q1215" s="9">
        <v>0.5386785129373225</v>
      </c>
      <c r="R1215" s="9">
        <v>0.42425513978126844</v>
      </c>
      <c r="S1215" s="9">
        <v>0.70979294042769947</v>
      </c>
      <c r="T1215" s="9">
        <v>0.69579553621250945</v>
      </c>
      <c r="U1215" s="9">
        <v>0.75827765957169313</v>
      </c>
      <c r="V1215" s="9">
        <v>0.41469298126727538</v>
      </c>
      <c r="W1215" s="9">
        <v>0.61003328923016609</v>
      </c>
      <c r="X1215" s="9">
        <v>0.73115424618896518</v>
      </c>
      <c r="Y1215" s="9">
        <v>0.67479859144407062</v>
      </c>
      <c r="Z1215" s="9">
        <v>0.78643322476202049</v>
      </c>
      <c r="AA1215" s="9">
        <v>0.60515784766299796</v>
      </c>
      <c r="AB1215" s="9">
        <v>0.39484215233700187</v>
      </c>
      <c r="AC1215" s="9">
        <v>0.21356677523798032</v>
      </c>
      <c r="AD1215" s="9">
        <v>0.2688457538110347</v>
      </c>
      <c r="AE1215" s="9">
        <v>0.32520140855592933</v>
      </c>
      <c r="AF1215" s="9">
        <v>3.12</v>
      </c>
      <c r="AG1215" s="9">
        <v>0.99933828207847364</v>
      </c>
      <c r="AH1215" s="9">
        <v>1999.04</v>
      </c>
      <c r="AI1215" s="9">
        <v>2139.06</v>
      </c>
      <c r="AJ1215" s="9">
        <v>786.5</v>
      </c>
      <c r="AK1215" s="9">
        <v>580.91999999999996</v>
      </c>
      <c r="AL1215" s="9">
        <v>1205.4000000000001</v>
      </c>
    </row>
    <row r="1216" spans="1:38" hidden="1" x14ac:dyDescent="0.3">
      <c r="A1216" s="1" t="s">
        <v>6</v>
      </c>
      <c r="B1216" s="1" t="s">
        <v>1</v>
      </c>
      <c r="C1216" s="1" t="s">
        <v>6</v>
      </c>
      <c r="D1216">
        <v>65535</v>
      </c>
      <c r="E1216" s="4" t="str">
        <f>IF((COUNTIF(ML100K[[#This Row],[abbreviation]],"*nIOI"))&gt;=1,"ü","")</f>
        <v/>
      </c>
      <c r="F1216" s="4" t="str">
        <f>IF(ML100K[[#This Row],[sigWeCoRatedCount]]&gt;=1,"ü","")</f>
        <v>ü</v>
      </c>
      <c r="G1216" s="3">
        <v>19</v>
      </c>
      <c r="H1216" s="9">
        <v>0.40541820022575986</v>
      </c>
      <c r="I1216" s="9">
        <v>0.39110075622498863</v>
      </c>
      <c r="J1216" s="9">
        <v>0.3981938181532193</v>
      </c>
      <c r="K1216" s="9">
        <v>0.75753941006808301</v>
      </c>
      <c r="L1216" s="9">
        <v>0.71079921157855408</v>
      </c>
      <c r="M1216" s="9">
        <v>1.0212746268776502</v>
      </c>
      <c r="N1216" s="9">
        <v>1.0105216578856366</v>
      </c>
      <c r="O1216" s="9">
        <v>0.290453159369715</v>
      </c>
      <c r="P1216" s="9">
        <v>0.290453159369715</v>
      </c>
      <c r="Q1216" s="9">
        <v>0.53890152049061368</v>
      </c>
      <c r="R1216" s="9">
        <v>0.42402606918270142</v>
      </c>
      <c r="S1216" s="9">
        <v>0.70954684063028572</v>
      </c>
      <c r="T1216" s="9">
        <v>0.69555037811249454</v>
      </c>
      <c r="U1216" s="9">
        <v>0.7580523845390813</v>
      </c>
      <c r="V1216" s="9">
        <v>0.41480012399979493</v>
      </c>
      <c r="W1216" s="9">
        <v>0.60975129623462043</v>
      </c>
      <c r="X1216" s="9">
        <v>0.73097650921574486</v>
      </c>
      <c r="Y1216" s="9">
        <v>0.67444169101001372</v>
      </c>
      <c r="Z1216" s="9">
        <v>0.78615496860014422</v>
      </c>
      <c r="AA1216" s="9">
        <v>0.6049457876248443</v>
      </c>
      <c r="AB1216" s="9">
        <v>0.39505421237515587</v>
      </c>
      <c r="AC1216" s="9">
        <v>0.21384503139985564</v>
      </c>
      <c r="AD1216" s="9">
        <v>0.26902349078425419</v>
      </c>
      <c r="AE1216" s="9">
        <v>0.32555830898998583</v>
      </c>
      <c r="AF1216" s="9">
        <v>3.12</v>
      </c>
      <c r="AG1216" s="9">
        <v>0.99933828207847364</v>
      </c>
      <c r="AH1216" s="9">
        <v>1997.96</v>
      </c>
      <c r="AI1216" s="9">
        <v>2138.3200000000002</v>
      </c>
      <c r="AJ1216" s="9">
        <v>786.92</v>
      </c>
      <c r="AK1216" s="9">
        <v>581.66</v>
      </c>
      <c r="AL1216" s="9">
        <v>1204.98</v>
      </c>
    </row>
    <row r="1217" spans="1:38" hidden="1" x14ac:dyDescent="0.3">
      <c r="A1217" s="1" t="s">
        <v>6</v>
      </c>
      <c r="B1217" s="1" t="s">
        <v>1</v>
      </c>
      <c r="C1217" s="1" t="s">
        <v>6</v>
      </c>
      <c r="D1217">
        <v>65535</v>
      </c>
      <c r="E1217" s="4" t="str">
        <f>IF((COUNTIF(ML100K[[#This Row],[abbreviation]],"*nIOI"))&gt;=1,"ü","")</f>
        <v/>
      </c>
      <c r="F1217" s="4" t="str">
        <f>IF(ML100K[[#This Row],[sigWeCoRatedCount]]&gt;=1,"ü","")</f>
        <v>ü</v>
      </c>
      <c r="G1217" s="3">
        <v>24</v>
      </c>
      <c r="H1217" s="9">
        <v>0.40572314077662075</v>
      </c>
      <c r="I1217" s="9">
        <v>0.39173839300438051</v>
      </c>
      <c r="J1217" s="9">
        <v>0.39866805895984886</v>
      </c>
      <c r="K1217" s="9">
        <v>0.75750777423052151</v>
      </c>
      <c r="L1217" s="9">
        <v>0.70939008203926612</v>
      </c>
      <c r="M1217" s="9">
        <v>1.020892753959433</v>
      </c>
      <c r="N1217" s="9">
        <v>1.0103288958822951</v>
      </c>
      <c r="O1217" s="9">
        <v>0.29027912472697481</v>
      </c>
      <c r="P1217" s="9">
        <v>0.29027912472697481</v>
      </c>
      <c r="Q1217" s="9">
        <v>0.53874145980062238</v>
      </c>
      <c r="R1217" s="9">
        <v>0.4254139970071113</v>
      </c>
      <c r="S1217" s="9">
        <v>0.70972087527302452</v>
      </c>
      <c r="T1217" s="9">
        <v>0.69586919650218992</v>
      </c>
      <c r="U1217" s="9">
        <v>0.75800247832883982</v>
      </c>
      <c r="V1217" s="9">
        <v>0.41451414538106268</v>
      </c>
      <c r="W1217" s="9">
        <v>0.60970956602136972</v>
      </c>
      <c r="X1217" s="9">
        <v>0.73144079049445743</v>
      </c>
      <c r="Y1217" s="9">
        <v>0.67428235028216243</v>
      </c>
      <c r="Z1217" s="9">
        <v>0.78555428598659649</v>
      </c>
      <c r="AA1217" s="9">
        <v>0.60618410701778458</v>
      </c>
      <c r="AB1217" s="9">
        <v>0.39381589298221553</v>
      </c>
      <c r="AC1217" s="9">
        <v>0.21444571401340445</v>
      </c>
      <c r="AD1217" s="9">
        <v>0.26855920950554191</v>
      </c>
      <c r="AE1217" s="9">
        <v>0.32571764971783684</v>
      </c>
      <c r="AF1217" s="9">
        <v>3.12</v>
      </c>
      <c r="AG1217" s="9">
        <v>0.99933828207847364</v>
      </c>
      <c r="AH1217" s="9">
        <v>2004.5</v>
      </c>
      <c r="AI1217" s="9">
        <v>2136.6799999999998</v>
      </c>
      <c r="AJ1217" s="9">
        <v>784.46</v>
      </c>
      <c r="AK1217" s="9">
        <v>583.29999999999995</v>
      </c>
      <c r="AL1217" s="9">
        <v>1207.44</v>
      </c>
    </row>
    <row r="1218" spans="1:38" hidden="1" x14ac:dyDescent="0.3">
      <c r="A1218" s="1" t="s">
        <v>6</v>
      </c>
      <c r="B1218" s="1" t="s">
        <v>1</v>
      </c>
      <c r="C1218" s="1" t="s">
        <v>6</v>
      </c>
      <c r="D1218">
        <v>65535</v>
      </c>
      <c r="E1218" s="4" t="str">
        <f>IF((COUNTIF(ML100K[[#This Row],[abbreviation]],"*nIOI"))&gt;=1,"ü","")</f>
        <v/>
      </c>
      <c r="F1218" s="4" t="str">
        <f>IF(ML100K[[#This Row],[sigWeCoRatedCount]]&gt;=1,"ü","")</f>
        <v>ü</v>
      </c>
      <c r="G1218" s="3">
        <v>17</v>
      </c>
      <c r="H1218" s="9">
        <v>0.40520975500682122</v>
      </c>
      <c r="I1218" s="9">
        <v>0.39080879576216887</v>
      </c>
      <c r="J1218" s="9">
        <v>0.3979427923348724</v>
      </c>
      <c r="K1218" s="9">
        <v>0.75749466340912752</v>
      </c>
      <c r="L1218" s="9">
        <v>0.71167372724785838</v>
      </c>
      <c r="M1218" s="9">
        <v>1.0232187936989943</v>
      </c>
      <c r="N1218" s="9">
        <v>1.0114885656562143</v>
      </c>
      <c r="O1218" s="9">
        <v>0.29056357630276247</v>
      </c>
      <c r="P1218" s="9">
        <v>0.29056357630276247</v>
      </c>
      <c r="Q1218" s="9">
        <v>0.53900851469549804</v>
      </c>
      <c r="R1218" s="9">
        <v>0.42369487705621778</v>
      </c>
      <c r="S1218" s="9">
        <v>0.70943642369723681</v>
      </c>
      <c r="T1218" s="9">
        <v>0.69540439788108299</v>
      </c>
      <c r="U1218" s="9">
        <v>0.75801328429946069</v>
      </c>
      <c r="V1218" s="9">
        <v>0.41490890287793297</v>
      </c>
      <c r="W1218" s="9">
        <v>0.6096888384858804</v>
      </c>
      <c r="X1218" s="9">
        <v>0.73080348556111407</v>
      </c>
      <c r="Y1218" s="9">
        <v>0.67440626944570636</v>
      </c>
      <c r="Z1218" s="9">
        <v>0.78626110434364227</v>
      </c>
      <c r="AA1218" s="9">
        <v>0.60454769141852727</v>
      </c>
      <c r="AB1218" s="9">
        <v>0.3954523085814734</v>
      </c>
      <c r="AC1218" s="9">
        <v>0.21373889565635865</v>
      </c>
      <c r="AD1218" s="9">
        <v>0.26919651443888509</v>
      </c>
      <c r="AE1218" s="9">
        <v>0.32559373055429391</v>
      </c>
      <c r="AF1218" s="9">
        <v>3.12</v>
      </c>
      <c r="AG1218" s="9">
        <v>0.99933828207847364</v>
      </c>
      <c r="AH1218" s="9">
        <v>1996.4</v>
      </c>
      <c r="AI1218" s="9">
        <v>2138.6</v>
      </c>
      <c r="AJ1218" s="9">
        <v>787.72</v>
      </c>
      <c r="AK1218" s="9">
        <v>581.38</v>
      </c>
      <c r="AL1218" s="9">
        <v>1204.18</v>
      </c>
    </row>
    <row r="1219" spans="1:38" hidden="1" x14ac:dyDescent="0.3">
      <c r="A1219" s="1" t="s">
        <v>6</v>
      </c>
      <c r="B1219" s="1" t="s">
        <v>1</v>
      </c>
      <c r="C1219" s="1" t="s">
        <v>6</v>
      </c>
      <c r="D1219">
        <v>65535</v>
      </c>
      <c r="E1219" s="4" t="str">
        <f>IF((COUNTIF(ML100K[[#This Row],[abbreviation]],"*nIOI"))&gt;=1,"ü","")</f>
        <v/>
      </c>
      <c r="F1219" s="4" t="str">
        <f>IF(ML100K[[#This Row],[sigWeCoRatedCount]]&gt;=1,"ü","")</f>
        <v>ü</v>
      </c>
      <c r="G1219" s="3">
        <v>29</v>
      </c>
      <c r="H1219" s="9">
        <v>0.40528623216899867</v>
      </c>
      <c r="I1219" s="9">
        <v>0.39159513973320542</v>
      </c>
      <c r="J1219" s="9">
        <v>0.39838064946186869</v>
      </c>
      <c r="K1219" s="9">
        <v>0.75721100671940822</v>
      </c>
      <c r="L1219" s="9">
        <v>0.71006080045339115</v>
      </c>
      <c r="M1219" s="9">
        <v>1.0238641298618467</v>
      </c>
      <c r="N1219" s="9">
        <v>1.0117918506023247</v>
      </c>
      <c r="O1219" s="9">
        <v>0.29045733806289353</v>
      </c>
      <c r="P1219" s="9">
        <v>0.29045733806289353</v>
      </c>
      <c r="Q1219" s="9">
        <v>0.53890041455121429</v>
      </c>
      <c r="R1219" s="9">
        <v>0.42526965844102721</v>
      </c>
      <c r="S1219" s="9">
        <v>0.70954266193710491</v>
      </c>
      <c r="T1219" s="9">
        <v>0.69579756986660246</v>
      </c>
      <c r="U1219" s="9">
        <v>0.75768931097462666</v>
      </c>
      <c r="V1219" s="9">
        <v>0.41444126095772238</v>
      </c>
      <c r="W1219" s="9">
        <v>0.60933348864079095</v>
      </c>
      <c r="X1219" s="9">
        <v>0.731552520038663</v>
      </c>
      <c r="Y1219" s="9">
        <v>0.67373371213033484</v>
      </c>
      <c r="Z1219" s="9">
        <v>0.78478337105609564</v>
      </c>
      <c r="AA1219" s="9">
        <v>0.60681176867710873</v>
      </c>
      <c r="AB1219" s="9">
        <v>0.39318823132289138</v>
      </c>
      <c r="AC1219" s="9">
        <v>0.21521662894390342</v>
      </c>
      <c r="AD1219" s="9">
        <v>0.26844747996133694</v>
      </c>
      <c r="AE1219" s="9">
        <v>0.32626628786966572</v>
      </c>
      <c r="AF1219" s="9">
        <v>3.12</v>
      </c>
      <c r="AG1219" s="9">
        <v>0.99933828207847364</v>
      </c>
      <c r="AH1219" s="9">
        <v>2003.82</v>
      </c>
      <c r="AI1219" s="9">
        <v>2134.6</v>
      </c>
      <c r="AJ1219" s="9">
        <v>783.22</v>
      </c>
      <c r="AK1219" s="9">
        <v>585.38</v>
      </c>
      <c r="AL1219" s="9">
        <v>1208.68</v>
      </c>
    </row>
    <row r="1220" spans="1:38" hidden="1" x14ac:dyDescent="0.3">
      <c r="A1220" s="1" t="s">
        <v>6</v>
      </c>
      <c r="B1220" s="1" t="s">
        <v>1</v>
      </c>
      <c r="C1220" s="1" t="s">
        <v>6</v>
      </c>
      <c r="D1220">
        <v>65535</v>
      </c>
      <c r="E1220" s="4" t="str">
        <f>IF((COUNTIF(ML100K[[#This Row],[abbreviation]],"*nIOI"))&gt;=1,"ü","")</f>
        <v/>
      </c>
      <c r="F1220" s="4" t="str">
        <f>IF(ML100K[[#This Row],[sigWeCoRatedCount]]&gt;=1,"ü","")</f>
        <v>ü</v>
      </c>
      <c r="G1220" s="3">
        <v>22</v>
      </c>
      <c r="H1220" s="9">
        <v>0.4048411990321133</v>
      </c>
      <c r="I1220" s="9">
        <v>0.3908018266155231</v>
      </c>
      <c r="J1220" s="9">
        <v>0.39775813719409303</v>
      </c>
      <c r="K1220" s="9">
        <v>0.75719356285086847</v>
      </c>
      <c r="L1220" s="9">
        <v>0.71006074810781705</v>
      </c>
      <c r="M1220" s="9">
        <v>1.020510836922581</v>
      </c>
      <c r="N1220" s="9">
        <v>1.0101401138236843</v>
      </c>
      <c r="O1220" s="9">
        <v>0.29069935102504896</v>
      </c>
      <c r="P1220" s="9">
        <v>0.29069935102504896</v>
      </c>
      <c r="Q1220" s="9">
        <v>0.53913184099130484</v>
      </c>
      <c r="R1220" s="9">
        <v>0.42464572133179801</v>
      </c>
      <c r="S1220" s="9">
        <v>0.70930064897495182</v>
      </c>
      <c r="T1220" s="9">
        <v>0.69540091330776077</v>
      </c>
      <c r="U1220" s="9">
        <v>0.75769151913705013</v>
      </c>
      <c r="V1220" s="9">
        <v>0.41477109335164491</v>
      </c>
      <c r="W1220" s="9">
        <v>0.60930258080685418</v>
      </c>
      <c r="X1220" s="9">
        <v>0.73102809728199436</v>
      </c>
      <c r="Y1220" s="9">
        <v>0.67381310175011999</v>
      </c>
      <c r="Z1220" s="9">
        <v>0.78535157108437403</v>
      </c>
      <c r="AA1220" s="9">
        <v>0.60545025553114762</v>
      </c>
      <c r="AB1220" s="9">
        <v>0.39454974446885227</v>
      </c>
      <c r="AC1220" s="9">
        <v>0.21464842891562549</v>
      </c>
      <c r="AD1220" s="9">
        <v>0.26897190271800669</v>
      </c>
      <c r="AE1220" s="9">
        <v>0.32618689824988006</v>
      </c>
      <c r="AF1220" s="9">
        <v>3.12</v>
      </c>
      <c r="AG1220" s="9">
        <v>0.99933828207847364</v>
      </c>
      <c r="AH1220" s="9">
        <v>2000.88</v>
      </c>
      <c r="AI1220" s="9">
        <v>2136.14</v>
      </c>
      <c r="AJ1220" s="9">
        <v>785.9</v>
      </c>
      <c r="AK1220" s="9">
        <v>583.84</v>
      </c>
      <c r="AL1220" s="9">
        <v>1206</v>
      </c>
    </row>
    <row r="1221" spans="1:38" hidden="1" x14ac:dyDescent="0.3">
      <c r="A1221" s="1" t="s">
        <v>6</v>
      </c>
      <c r="B1221" s="1" t="s">
        <v>1</v>
      </c>
      <c r="C1221" s="1" t="s">
        <v>6</v>
      </c>
      <c r="D1221">
        <v>65535</v>
      </c>
      <c r="E1221" s="4" t="str">
        <f>IF((COUNTIF(ML100K[[#This Row],[abbreviation]],"*nIOI"))&gt;=1,"ü","")</f>
        <v/>
      </c>
      <c r="F1221" s="4" t="str">
        <f>IF(ML100K[[#This Row],[sigWeCoRatedCount]]&gt;=1,"ü","")</f>
        <v>ü</v>
      </c>
      <c r="G1221" s="3">
        <v>26</v>
      </c>
      <c r="H1221" s="9">
        <v>0.40506419649643105</v>
      </c>
      <c r="I1221" s="9">
        <v>0.39122593051167037</v>
      </c>
      <c r="J1221" s="9">
        <v>0.3980834177770981</v>
      </c>
      <c r="K1221" s="9">
        <v>0.75719131139041107</v>
      </c>
      <c r="L1221" s="9">
        <v>0.70977644083192093</v>
      </c>
      <c r="M1221" s="9">
        <v>1.0226289214587718</v>
      </c>
      <c r="N1221" s="9">
        <v>1.0111841438159404</v>
      </c>
      <c r="O1221" s="9">
        <v>0.29058045689577383</v>
      </c>
      <c r="P1221" s="9">
        <v>0.29058045689577383</v>
      </c>
      <c r="Q1221" s="9">
        <v>0.53901711604972791</v>
      </c>
      <c r="R1221" s="9">
        <v>0.42538422166320961</v>
      </c>
      <c r="S1221" s="9">
        <v>0.70941954310422495</v>
      </c>
      <c r="T1221" s="9">
        <v>0.69561296525583427</v>
      </c>
      <c r="U1221" s="9">
        <v>0.75767983995320343</v>
      </c>
      <c r="V1221" s="9">
        <v>0.41458641719073525</v>
      </c>
      <c r="W1221" s="9">
        <v>0.60930410028663373</v>
      </c>
      <c r="X1221" s="9">
        <v>0.73131560731910905</v>
      </c>
      <c r="Y1221" s="9">
        <v>0.67374858917732239</v>
      </c>
      <c r="Z1221" s="9">
        <v>0.78502182791807862</v>
      </c>
      <c r="AA1221" s="9">
        <v>0.60620410259359081</v>
      </c>
      <c r="AB1221" s="9">
        <v>0.39379589740640858</v>
      </c>
      <c r="AC1221" s="9">
        <v>0.21497817208192102</v>
      </c>
      <c r="AD1221" s="9">
        <v>0.26868439268089095</v>
      </c>
      <c r="AE1221" s="9">
        <v>0.32625141082267772</v>
      </c>
      <c r="AF1221" s="9">
        <v>3.12</v>
      </c>
      <c r="AG1221" s="9">
        <v>0.99933828207847364</v>
      </c>
      <c r="AH1221" s="9">
        <v>2004.36</v>
      </c>
      <c r="AI1221" s="9">
        <v>2135.2399999999998</v>
      </c>
      <c r="AJ1221" s="9">
        <v>784.44</v>
      </c>
      <c r="AK1221" s="9">
        <v>584.74</v>
      </c>
      <c r="AL1221" s="9">
        <v>1207.46</v>
      </c>
    </row>
    <row r="1222" spans="1:38" hidden="1" x14ac:dyDescent="0.3">
      <c r="A1222" s="1" t="s">
        <v>6</v>
      </c>
      <c r="B1222" s="1" t="s">
        <v>1</v>
      </c>
      <c r="C1222" s="1" t="s">
        <v>6</v>
      </c>
      <c r="D1222">
        <v>65535</v>
      </c>
      <c r="E1222" s="4" t="str">
        <f>IF((COUNTIF(ML100K[[#This Row],[abbreviation]],"*nIOI"))&gt;=1,"ü","")</f>
        <v/>
      </c>
      <c r="F1222" s="4" t="str">
        <f>IF(ML100K[[#This Row],[sigWeCoRatedCount]]&gt;=1,"ü","")</f>
        <v>ü</v>
      </c>
      <c r="G1222" s="3">
        <v>16</v>
      </c>
      <c r="H1222" s="9">
        <v>0.4044583752596777</v>
      </c>
      <c r="I1222" s="9">
        <v>0.39019640749284973</v>
      </c>
      <c r="J1222" s="9">
        <v>0.39726216056803887</v>
      </c>
      <c r="K1222" s="9">
        <v>0.75715418377646904</v>
      </c>
      <c r="L1222" s="9">
        <v>0.71249705418907094</v>
      </c>
      <c r="M1222" s="9">
        <v>1.0247974728096381</v>
      </c>
      <c r="N1222" s="9">
        <v>1.012261046227114</v>
      </c>
      <c r="O1222" s="9">
        <v>0.29090738749584832</v>
      </c>
      <c r="P1222" s="9">
        <v>0.29090738749584832</v>
      </c>
      <c r="Q1222" s="9">
        <v>0.53932649250457543</v>
      </c>
      <c r="R1222" s="9">
        <v>0.42331295650003326</v>
      </c>
      <c r="S1222" s="9">
        <v>0.70909261250415068</v>
      </c>
      <c r="T1222" s="9">
        <v>0.69509820374642484</v>
      </c>
      <c r="U1222" s="9">
        <v>0.75766656038956059</v>
      </c>
      <c r="V1222" s="9">
        <v>0.41501873487217256</v>
      </c>
      <c r="W1222" s="9">
        <v>0.60924790648659999</v>
      </c>
      <c r="X1222" s="9">
        <v>0.73062818062070889</v>
      </c>
      <c r="Y1222" s="9">
        <v>0.67383019463896865</v>
      </c>
      <c r="Z1222" s="9">
        <v>0.78573045508917283</v>
      </c>
      <c r="AA1222" s="9">
        <v>0.60446595240367751</v>
      </c>
      <c r="AB1222" s="9">
        <v>0.39553404759632244</v>
      </c>
      <c r="AC1222" s="9">
        <v>0.21426954491082809</v>
      </c>
      <c r="AD1222" s="9">
        <v>0.26937181937929011</v>
      </c>
      <c r="AE1222" s="9">
        <v>0.32616980536103202</v>
      </c>
      <c r="AF1222" s="9">
        <v>3.12</v>
      </c>
      <c r="AG1222" s="9">
        <v>0.99933828207847364</v>
      </c>
      <c r="AH1222" s="9">
        <v>1994.6</v>
      </c>
      <c r="AI1222" s="9">
        <v>2137.14</v>
      </c>
      <c r="AJ1222" s="9">
        <v>787.88</v>
      </c>
      <c r="AK1222" s="9">
        <v>582.84</v>
      </c>
      <c r="AL1222" s="9">
        <v>1204.02</v>
      </c>
    </row>
    <row r="1223" spans="1:38" hidden="1" x14ac:dyDescent="0.3">
      <c r="A1223" s="1" t="s">
        <v>6</v>
      </c>
      <c r="B1223" s="1" t="s">
        <v>1</v>
      </c>
      <c r="C1223" s="1" t="s">
        <v>6</v>
      </c>
      <c r="D1223">
        <v>65535</v>
      </c>
      <c r="E1223" s="4" t="str">
        <f>IF((COUNTIF(ML100K[[#This Row],[abbreviation]],"*nIOI"))&gt;=1,"ü","")</f>
        <v/>
      </c>
      <c r="F1223" s="4" t="str">
        <f>IF(ML100K[[#This Row],[sigWeCoRatedCount]]&gt;=1,"ü","")</f>
        <v>ü</v>
      </c>
      <c r="G1223" s="3">
        <v>30</v>
      </c>
      <c r="H1223" s="9">
        <v>0.40515027456389291</v>
      </c>
      <c r="I1223" s="9">
        <v>0.39149726812404456</v>
      </c>
      <c r="J1223" s="9">
        <v>0.39826384372186502</v>
      </c>
      <c r="K1223" s="9">
        <v>0.75713174816681161</v>
      </c>
      <c r="L1223" s="9">
        <v>0.71050639186211528</v>
      </c>
      <c r="M1223" s="9">
        <v>1.0245644334682802</v>
      </c>
      <c r="N1223" s="9">
        <v>1.0121388863791818</v>
      </c>
      <c r="O1223" s="9">
        <v>0.29052093234383186</v>
      </c>
      <c r="P1223" s="9">
        <v>0.29052093234383186</v>
      </c>
      <c r="Q1223" s="9">
        <v>0.53895993568496181</v>
      </c>
      <c r="R1223" s="9">
        <v>0.42493443980848583</v>
      </c>
      <c r="S1223" s="9">
        <v>0.70947906765616775</v>
      </c>
      <c r="T1223" s="9">
        <v>0.69574863406202347</v>
      </c>
      <c r="U1223" s="9">
        <v>0.7576083228616679</v>
      </c>
      <c r="V1223" s="9">
        <v>0.41444697271779168</v>
      </c>
      <c r="W1223" s="9">
        <v>0.60923153417724618</v>
      </c>
      <c r="X1223" s="9">
        <v>0.73154383969521897</v>
      </c>
      <c r="Y1223" s="9">
        <v>0.67360643486867278</v>
      </c>
      <c r="Z1223" s="9">
        <v>0.78462661467734929</v>
      </c>
      <c r="AA1223" s="9">
        <v>0.60687065344669444</v>
      </c>
      <c r="AB1223" s="9">
        <v>0.39312934655330545</v>
      </c>
      <c r="AC1223" s="9">
        <v>0.2153733853226513</v>
      </c>
      <c r="AD1223" s="9">
        <v>0.26845616030478014</v>
      </c>
      <c r="AE1223" s="9">
        <v>0.32639356513132722</v>
      </c>
      <c r="AF1223" s="9">
        <v>3.12</v>
      </c>
      <c r="AG1223" s="9">
        <v>0.99933828207847364</v>
      </c>
      <c r="AH1223" s="9">
        <v>2002.24</v>
      </c>
      <c r="AI1223" s="9">
        <v>2134.1799999999998</v>
      </c>
      <c r="AJ1223" s="9">
        <v>783.1</v>
      </c>
      <c r="AK1223" s="9">
        <v>585.79999999999995</v>
      </c>
      <c r="AL1223" s="9">
        <v>1208.8</v>
      </c>
    </row>
    <row r="1224" spans="1:38" hidden="1" x14ac:dyDescent="0.3">
      <c r="A1224" s="1" t="s">
        <v>6</v>
      </c>
      <c r="B1224" s="1" t="s">
        <v>1</v>
      </c>
      <c r="C1224" s="1" t="s">
        <v>6</v>
      </c>
      <c r="D1224">
        <v>65535</v>
      </c>
      <c r="E1224" s="4" t="str">
        <f>IF((COUNTIF(ML100K[[#This Row],[abbreviation]],"*nIOI"))&gt;=1,"ü","")</f>
        <v/>
      </c>
      <c r="F1224" s="4" t="str">
        <f>IF(ML100K[[#This Row],[sigWeCoRatedCount]]&gt;=1,"ü","")</f>
        <v>ü</v>
      </c>
      <c r="G1224" s="3">
        <v>15</v>
      </c>
      <c r="H1224" s="9">
        <v>0.40424170178233482</v>
      </c>
      <c r="I1224" s="9">
        <v>0.38986578326327598</v>
      </c>
      <c r="J1224" s="9">
        <v>0.3969871718090266</v>
      </c>
      <c r="K1224" s="9">
        <v>0.75711173974719526</v>
      </c>
      <c r="L1224" s="9">
        <v>0.71297688072424181</v>
      </c>
      <c r="M1224" s="9">
        <v>1.0258292372133717</v>
      </c>
      <c r="N1224" s="9">
        <v>1.0127723366817178</v>
      </c>
      <c r="O1224" s="9">
        <v>0.29102209481591435</v>
      </c>
      <c r="P1224" s="9">
        <v>0.29102209481591435</v>
      </c>
      <c r="Q1224" s="9">
        <v>0.5394323842931209</v>
      </c>
      <c r="R1224" s="9">
        <v>0.42327036848749983</v>
      </c>
      <c r="S1224" s="9">
        <v>0.70897790518408577</v>
      </c>
      <c r="T1224" s="9">
        <v>0.69493289163163885</v>
      </c>
      <c r="U1224" s="9">
        <v>0.75763076487723546</v>
      </c>
      <c r="V1224" s="9">
        <v>0.41513718323404231</v>
      </c>
      <c r="W1224" s="9">
        <v>0.60919421820838959</v>
      </c>
      <c r="X1224" s="9">
        <v>0.73043488801312706</v>
      </c>
      <c r="Y1224" s="9">
        <v>0.67380681376920792</v>
      </c>
      <c r="Z1224" s="9">
        <v>0.78586547676979523</v>
      </c>
      <c r="AA1224" s="9">
        <v>0.60400030649348158</v>
      </c>
      <c r="AB1224" s="9">
        <v>0.39599969350651848</v>
      </c>
      <c r="AC1224" s="9">
        <v>0.21413452323020463</v>
      </c>
      <c r="AD1224" s="9">
        <v>0.26956511198687305</v>
      </c>
      <c r="AE1224" s="9">
        <v>0.32619318623079152</v>
      </c>
      <c r="AF1224" s="9">
        <v>3.12</v>
      </c>
      <c r="AG1224" s="9">
        <v>0.99933828207847364</v>
      </c>
      <c r="AH1224" s="9">
        <v>1994.4</v>
      </c>
      <c r="AI1224" s="9">
        <v>2137.52</v>
      </c>
      <c r="AJ1224" s="9">
        <v>788.8</v>
      </c>
      <c r="AK1224" s="9">
        <v>582.46</v>
      </c>
      <c r="AL1224" s="9">
        <v>1203.0999999999999</v>
      </c>
    </row>
    <row r="1225" spans="1:38" hidden="1" x14ac:dyDescent="0.3">
      <c r="A1225" s="1" t="s">
        <v>6</v>
      </c>
      <c r="B1225" s="1" t="s">
        <v>1</v>
      </c>
      <c r="C1225" s="1" t="s">
        <v>6</v>
      </c>
      <c r="D1225">
        <v>65535</v>
      </c>
      <c r="E1225" s="4" t="str">
        <f>IF((COUNTIF(ML100K[[#This Row],[abbreviation]],"*nIOI"))&gt;=1,"ü","")</f>
        <v/>
      </c>
      <c r="F1225" s="4" t="str">
        <f>IF(ML100K[[#This Row],[sigWeCoRatedCount]]&gt;=1,"ü","")</f>
        <v>ü</v>
      </c>
      <c r="G1225" s="3">
        <v>28</v>
      </c>
      <c r="H1225" s="9">
        <v>0.40495305673312421</v>
      </c>
      <c r="I1225" s="9">
        <v>0.39127127551281504</v>
      </c>
      <c r="J1225" s="9">
        <v>0.39805213869722061</v>
      </c>
      <c r="K1225" s="9">
        <v>0.75708871727240556</v>
      </c>
      <c r="L1225" s="9">
        <v>0.71012445328993723</v>
      </c>
      <c r="M1225" s="9">
        <v>1.0234946058839487</v>
      </c>
      <c r="N1225" s="9">
        <v>1.0116122725001346</v>
      </c>
      <c r="O1225" s="9">
        <v>0.29061436320273243</v>
      </c>
      <c r="P1225" s="9">
        <v>0.29061436320273243</v>
      </c>
      <c r="Q1225" s="9">
        <v>0.53904913094486184</v>
      </c>
      <c r="R1225" s="9">
        <v>0.42510831946896388</v>
      </c>
      <c r="S1225" s="9">
        <v>0.70938563679726752</v>
      </c>
      <c r="T1225" s="9">
        <v>0.69563563775640791</v>
      </c>
      <c r="U1225" s="9">
        <v>0.7575679484000124</v>
      </c>
      <c r="V1225" s="9">
        <v>0.41452244281083217</v>
      </c>
      <c r="W1225" s="9">
        <v>0.60917108346697113</v>
      </c>
      <c r="X1225" s="9">
        <v>0.7314200996305199</v>
      </c>
      <c r="Y1225" s="9">
        <v>0.67353295710260419</v>
      </c>
      <c r="Z1225" s="9">
        <v>0.78467492509510051</v>
      </c>
      <c r="AA1225" s="9">
        <v>0.60659635041771542</v>
      </c>
      <c r="AB1225" s="9">
        <v>0.39340364958228446</v>
      </c>
      <c r="AC1225" s="9">
        <v>0.21532507490490041</v>
      </c>
      <c r="AD1225" s="9">
        <v>0.26857990036947915</v>
      </c>
      <c r="AE1225" s="9">
        <v>0.32646704289739603</v>
      </c>
      <c r="AF1225" s="9">
        <v>3.12</v>
      </c>
      <c r="AG1225" s="9">
        <v>0.99933828207847364</v>
      </c>
      <c r="AH1225" s="9">
        <v>2003.06</v>
      </c>
      <c r="AI1225" s="9">
        <v>2134.3000000000002</v>
      </c>
      <c r="AJ1225" s="9">
        <v>783.66</v>
      </c>
      <c r="AK1225" s="9">
        <v>585.67999999999995</v>
      </c>
      <c r="AL1225" s="9">
        <v>1208.24</v>
      </c>
    </row>
    <row r="1226" spans="1:38" hidden="1" x14ac:dyDescent="0.3">
      <c r="A1226" s="1" t="s">
        <v>6</v>
      </c>
      <c r="B1226" s="1" t="s">
        <v>1</v>
      </c>
      <c r="C1226" s="1" t="s">
        <v>6</v>
      </c>
      <c r="D1226">
        <v>65535</v>
      </c>
      <c r="E1226" s="4" t="str">
        <f>IF((COUNTIF(ML100K[[#This Row],[abbreviation]],"*nIOI"))&gt;=1,"ü","")</f>
        <v/>
      </c>
      <c r="F1226" s="4" t="str">
        <f>IF(ML100K[[#This Row],[sigWeCoRatedCount]]&gt;=1,"ü","")</f>
        <v>ü</v>
      </c>
      <c r="G1226" s="3">
        <v>23</v>
      </c>
      <c r="H1226" s="9">
        <v>0.4046299176130414</v>
      </c>
      <c r="I1226" s="9">
        <v>0.3906900393810982</v>
      </c>
      <c r="J1226" s="9">
        <v>0.39759763316577046</v>
      </c>
      <c r="K1226" s="9">
        <v>0.75707432507936934</v>
      </c>
      <c r="L1226" s="9">
        <v>0.7098230805375082</v>
      </c>
      <c r="M1226" s="9">
        <v>1.0205786352156843</v>
      </c>
      <c r="N1226" s="9">
        <v>1.0101745629272623</v>
      </c>
      <c r="O1226" s="9">
        <v>0.29079278011219012</v>
      </c>
      <c r="P1226" s="9">
        <v>0.29079278011219012</v>
      </c>
      <c r="Q1226" s="9">
        <v>0.53921686177619288</v>
      </c>
      <c r="R1226" s="9">
        <v>0.4249555235028476</v>
      </c>
      <c r="S1226" s="9">
        <v>0.70920721988780833</v>
      </c>
      <c r="T1226" s="9">
        <v>0.69534501969054985</v>
      </c>
      <c r="U1226" s="9">
        <v>0.75756779678780106</v>
      </c>
      <c r="V1226" s="9">
        <v>0.41476851498928768</v>
      </c>
      <c r="W1226" s="9">
        <v>0.60915018238906404</v>
      </c>
      <c r="X1226" s="9">
        <v>0.73102757101439331</v>
      </c>
      <c r="Y1226" s="9">
        <v>0.67360234659864648</v>
      </c>
      <c r="Z1226" s="9">
        <v>0.78509567194162955</v>
      </c>
      <c r="AA1226" s="9">
        <v>0.60559436743946859</v>
      </c>
      <c r="AB1226" s="9">
        <v>0.39440563256053179</v>
      </c>
      <c r="AC1226" s="9">
        <v>0.2149043280583702</v>
      </c>
      <c r="AD1226" s="9">
        <v>0.26897242898560564</v>
      </c>
      <c r="AE1226" s="9">
        <v>0.32639765340135357</v>
      </c>
      <c r="AF1226" s="9">
        <v>3.12</v>
      </c>
      <c r="AG1226" s="9">
        <v>0.99933828207847364</v>
      </c>
      <c r="AH1226" s="9">
        <v>2002.34</v>
      </c>
      <c r="AI1226" s="9">
        <v>2135.44</v>
      </c>
      <c r="AJ1226" s="9">
        <v>785.64</v>
      </c>
      <c r="AK1226" s="9">
        <v>584.54</v>
      </c>
      <c r="AL1226" s="9">
        <v>1206.26</v>
      </c>
    </row>
    <row r="1227" spans="1:38" hidden="1" x14ac:dyDescent="0.3">
      <c r="A1227" s="1" t="s">
        <v>6</v>
      </c>
      <c r="B1227" s="1" t="s">
        <v>1</v>
      </c>
      <c r="C1227" s="1" t="s">
        <v>6</v>
      </c>
      <c r="D1227">
        <v>65535</v>
      </c>
      <c r="E1227" s="4" t="str">
        <f>IF((COUNTIF(ML100K[[#This Row],[abbreviation]],"*nIOI"))&gt;=1,"ü","")</f>
        <v/>
      </c>
      <c r="F1227" s="4" t="str">
        <f>IF(ML100K[[#This Row],[sigWeCoRatedCount]]&gt;=1,"ü","")</f>
        <v>ü</v>
      </c>
      <c r="G1227" s="3">
        <v>25</v>
      </c>
      <c r="H1227" s="9">
        <v>0.40470678582306729</v>
      </c>
      <c r="I1227" s="9">
        <v>0.39083211042510768</v>
      </c>
      <c r="J1227" s="9">
        <v>0.39770756776788041</v>
      </c>
      <c r="K1227" s="9">
        <v>0.75706793547891527</v>
      </c>
      <c r="L1227" s="9">
        <v>0.71017961977093202</v>
      </c>
      <c r="M1227" s="9">
        <v>1.0226416817363189</v>
      </c>
      <c r="N1227" s="9">
        <v>1.0111938582531261</v>
      </c>
      <c r="O1227" s="9">
        <v>0.29075454012601881</v>
      </c>
      <c r="P1227" s="9">
        <v>0.29075454012601881</v>
      </c>
      <c r="Q1227" s="9">
        <v>0.53917980482098204</v>
      </c>
      <c r="R1227" s="9">
        <v>0.42489616473868336</v>
      </c>
      <c r="S1227" s="9">
        <v>0.70924545987398158</v>
      </c>
      <c r="T1227" s="9">
        <v>0.6954160552125529</v>
      </c>
      <c r="U1227" s="9">
        <v>0.75755836562751966</v>
      </c>
      <c r="V1227" s="9">
        <v>0.4147059702287344</v>
      </c>
      <c r="W1227" s="9">
        <v>0.60914398719258345</v>
      </c>
      <c r="X1227" s="9">
        <v>0.73112659781826461</v>
      </c>
      <c r="Y1227" s="9">
        <v>0.67358018800480379</v>
      </c>
      <c r="Z1227" s="9">
        <v>0.78497169569449654</v>
      </c>
      <c r="AA1227" s="9">
        <v>0.60586041473061036</v>
      </c>
      <c r="AB1227" s="9">
        <v>0.39413958526938964</v>
      </c>
      <c r="AC1227" s="9">
        <v>0.2150283043055044</v>
      </c>
      <c r="AD1227" s="9">
        <v>0.26887340218173555</v>
      </c>
      <c r="AE1227" s="9">
        <v>0.32641981199519671</v>
      </c>
      <c r="AF1227" s="9">
        <v>3.12</v>
      </c>
      <c r="AG1227" s="9">
        <v>0.99933828207847364</v>
      </c>
      <c r="AH1227" s="9">
        <v>2002.06</v>
      </c>
      <c r="AI1227" s="9">
        <v>2135.1</v>
      </c>
      <c r="AJ1227" s="9">
        <v>785.12</v>
      </c>
      <c r="AK1227" s="9">
        <v>584.88</v>
      </c>
      <c r="AL1227" s="9">
        <v>1206.78</v>
      </c>
    </row>
    <row r="1228" spans="1:38" hidden="1" x14ac:dyDescent="0.3">
      <c r="A1228" s="1" t="s">
        <v>6</v>
      </c>
      <c r="B1228" s="1" t="s">
        <v>1</v>
      </c>
      <c r="C1228" s="1" t="s">
        <v>6</v>
      </c>
      <c r="D1228">
        <v>65535</v>
      </c>
      <c r="E1228" s="4" t="str">
        <f>IF((COUNTIF(ML100K[[#This Row],[abbreviation]],"*nIOI"))&gt;=1,"ü","")</f>
        <v/>
      </c>
      <c r="F1228" s="4" t="str">
        <f>IF(ML100K[[#This Row],[sigWeCoRatedCount]]&gt;=1,"ü","")</f>
        <v>ü</v>
      </c>
      <c r="G1228" s="3">
        <v>31</v>
      </c>
      <c r="H1228" s="9">
        <v>0.40474793459271996</v>
      </c>
      <c r="I1228" s="9">
        <v>0.39103723171792465</v>
      </c>
      <c r="J1228" s="9">
        <v>0.39783204762798047</v>
      </c>
      <c r="K1228" s="9">
        <v>0.75700362876902549</v>
      </c>
      <c r="L1228" s="9">
        <v>0.71093930745674094</v>
      </c>
      <c r="M1228" s="9">
        <v>1.0257271891705531</v>
      </c>
      <c r="N1228" s="9">
        <v>1.0127165011499062</v>
      </c>
      <c r="O1228" s="9">
        <v>0.29072046718002797</v>
      </c>
      <c r="P1228" s="9">
        <v>0.29072046718002797</v>
      </c>
      <c r="Q1228" s="9">
        <v>0.53914317689575586</v>
      </c>
      <c r="R1228" s="9">
        <v>0.42475187928792313</v>
      </c>
      <c r="S1228" s="9">
        <v>0.70927953281997358</v>
      </c>
      <c r="T1228" s="9">
        <v>0.69551861585896169</v>
      </c>
      <c r="U1228" s="9">
        <v>0.7574846665193482</v>
      </c>
      <c r="V1228" s="9">
        <v>0.41458700015699745</v>
      </c>
      <c r="W1228" s="9">
        <v>0.60906671601639417</v>
      </c>
      <c r="X1228" s="9">
        <v>0.73131604624772295</v>
      </c>
      <c r="Y1228" s="9">
        <v>0.67343188834499546</v>
      </c>
      <c r="Z1228" s="9">
        <v>0.78461603864089324</v>
      </c>
      <c r="AA1228" s="9">
        <v>0.60642119307703068</v>
      </c>
      <c r="AB1228" s="9">
        <v>0.39357880692296937</v>
      </c>
      <c r="AC1228" s="9">
        <v>0.21538396135910653</v>
      </c>
      <c r="AD1228" s="9">
        <v>0.26868395375227661</v>
      </c>
      <c r="AE1228" s="9">
        <v>0.32656811165500399</v>
      </c>
      <c r="AF1228" s="9">
        <v>3.12</v>
      </c>
      <c r="AG1228" s="9">
        <v>0.99933828207847364</v>
      </c>
      <c r="AH1228" s="9">
        <v>2001.38</v>
      </c>
      <c r="AI1228" s="9">
        <v>2134.14</v>
      </c>
      <c r="AJ1228" s="9">
        <v>784</v>
      </c>
      <c r="AK1228" s="9">
        <v>585.84</v>
      </c>
      <c r="AL1228" s="9">
        <v>1207.9000000000001</v>
      </c>
    </row>
    <row r="1229" spans="1:38" hidden="1" x14ac:dyDescent="0.3">
      <c r="A1229" s="1" t="s">
        <v>6</v>
      </c>
      <c r="B1229" s="1" t="s">
        <v>1</v>
      </c>
      <c r="C1229" s="1" t="s">
        <v>6</v>
      </c>
      <c r="D1229">
        <v>65535</v>
      </c>
      <c r="E1229" s="4" t="str">
        <f>IF((COUNTIF(ML100K[[#This Row],[abbreviation]],"*nIOI"))&gt;=1,"ü","")</f>
        <v/>
      </c>
      <c r="F1229" s="4" t="str">
        <f>IF(ML100K[[#This Row],[sigWeCoRatedCount]]&gt;=1,"ü","")</f>
        <v>ü</v>
      </c>
      <c r="G1229" s="3">
        <v>21</v>
      </c>
      <c r="H1229" s="9">
        <v>0.40416400993828638</v>
      </c>
      <c r="I1229" s="9">
        <v>0.39003570020748912</v>
      </c>
      <c r="J1229" s="9">
        <v>0.39703571320693137</v>
      </c>
      <c r="K1229" s="9">
        <v>0.75697862298174001</v>
      </c>
      <c r="L1229" s="9">
        <v>0.71057423141642162</v>
      </c>
      <c r="M1229" s="9">
        <v>1.0210410368685747</v>
      </c>
      <c r="N1229" s="9">
        <v>1.0104010323895578</v>
      </c>
      <c r="O1229" s="9">
        <v>0.29103040539337244</v>
      </c>
      <c r="P1229" s="9">
        <v>0.29103040539337244</v>
      </c>
      <c r="Q1229" s="9">
        <v>0.53943944762821405</v>
      </c>
      <c r="R1229" s="9">
        <v>0.42408125737467595</v>
      </c>
      <c r="S1229" s="9">
        <v>0.70896959460662667</v>
      </c>
      <c r="T1229" s="9">
        <v>0.69501785010374528</v>
      </c>
      <c r="U1229" s="9">
        <v>0.75748283282883899</v>
      </c>
      <c r="V1229" s="9">
        <v>0.41500503203196287</v>
      </c>
      <c r="W1229" s="9">
        <v>0.60902338305066528</v>
      </c>
      <c r="X1229" s="9">
        <v>0.73064984411577139</v>
      </c>
      <c r="Y1229" s="9">
        <v>0.67351416582251611</v>
      </c>
      <c r="Z1229" s="9">
        <v>0.78532497633185616</v>
      </c>
      <c r="AA1229" s="9">
        <v>0.60471072387563496</v>
      </c>
      <c r="AB1229" s="9">
        <v>0.39528927612436532</v>
      </c>
      <c r="AC1229" s="9">
        <v>0.21467502366814492</v>
      </c>
      <c r="AD1229" s="9">
        <v>0.26935015588422889</v>
      </c>
      <c r="AE1229" s="9">
        <v>0.32648583417748434</v>
      </c>
      <c r="AF1229" s="9">
        <v>3.12</v>
      </c>
      <c r="AG1229" s="9">
        <v>0.99933828207847364</v>
      </c>
      <c r="AH1229" s="9">
        <v>1998.22</v>
      </c>
      <c r="AI1229" s="9">
        <v>2136.06</v>
      </c>
      <c r="AJ1229" s="9">
        <v>787.38</v>
      </c>
      <c r="AK1229" s="9">
        <v>583.91999999999996</v>
      </c>
      <c r="AL1229" s="9">
        <v>1204.52</v>
      </c>
    </row>
    <row r="1230" spans="1:38" hidden="1" x14ac:dyDescent="0.3">
      <c r="A1230" s="1" t="s">
        <v>6</v>
      </c>
      <c r="B1230" s="1" t="s">
        <v>1</v>
      </c>
      <c r="C1230" s="1" t="s">
        <v>6</v>
      </c>
      <c r="D1230">
        <v>65535</v>
      </c>
      <c r="E1230" s="4" t="str">
        <f>IF((COUNTIF(ML100K[[#This Row],[abbreviation]],"*nIOI"))&gt;=1,"ü","")</f>
        <v/>
      </c>
      <c r="F1230" s="4" t="str">
        <f>IF(ML100K[[#This Row],[sigWeCoRatedCount]]&gt;=1,"ü","")</f>
        <v>ü</v>
      </c>
      <c r="G1230" s="3">
        <v>20</v>
      </c>
      <c r="H1230" s="9">
        <v>0.40415647967748408</v>
      </c>
      <c r="I1230" s="9">
        <v>0.39003149016102023</v>
      </c>
      <c r="J1230" s="9">
        <v>0.3970298415498234</v>
      </c>
      <c r="K1230" s="9">
        <v>0.75697622870146375</v>
      </c>
      <c r="L1230" s="9">
        <v>0.71067626386166305</v>
      </c>
      <c r="M1230" s="9">
        <v>1.02071027450503</v>
      </c>
      <c r="N1230" s="9">
        <v>1.010237667784311</v>
      </c>
      <c r="O1230" s="9">
        <v>0.29103473546722225</v>
      </c>
      <c r="P1230" s="9">
        <v>0.29103473546722225</v>
      </c>
      <c r="Q1230" s="9">
        <v>0.53944136978353763</v>
      </c>
      <c r="R1230" s="9">
        <v>0.42385193642993446</v>
      </c>
      <c r="S1230" s="9">
        <v>0.70896526453277731</v>
      </c>
      <c r="T1230" s="9">
        <v>0.69501574508051034</v>
      </c>
      <c r="U1230" s="9">
        <v>0.75748084974619379</v>
      </c>
      <c r="V1230" s="9">
        <v>0.41500358954501199</v>
      </c>
      <c r="W1230" s="9">
        <v>0.60902297668525707</v>
      </c>
      <c r="X1230" s="9">
        <v>0.73064359750466923</v>
      </c>
      <c r="Y1230" s="9">
        <v>0.67351288217281347</v>
      </c>
      <c r="Z1230" s="9">
        <v>0.78532808212912264</v>
      </c>
      <c r="AA1230" s="9">
        <v>0.60470340803189804</v>
      </c>
      <c r="AB1230" s="9">
        <v>0.39529659196810174</v>
      </c>
      <c r="AC1230" s="9">
        <v>0.21467191787087755</v>
      </c>
      <c r="AD1230" s="9">
        <v>0.26935640249532988</v>
      </c>
      <c r="AE1230" s="9">
        <v>0.32648711782718592</v>
      </c>
      <c r="AF1230" s="9">
        <v>3.12</v>
      </c>
      <c r="AG1230" s="9">
        <v>0.99933828207847364</v>
      </c>
      <c r="AH1230" s="9">
        <v>1997.14</v>
      </c>
      <c r="AI1230" s="9">
        <v>2136.08</v>
      </c>
      <c r="AJ1230" s="9">
        <v>787.42</v>
      </c>
      <c r="AK1230" s="9">
        <v>583.9</v>
      </c>
      <c r="AL1230" s="9">
        <v>1204.48</v>
      </c>
    </row>
    <row r="1231" spans="1:38" hidden="1" x14ac:dyDescent="0.3">
      <c r="A1231" s="1" t="s">
        <v>6</v>
      </c>
      <c r="B1231" s="1" t="s">
        <v>1</v>
      </c>
      <c r="C1231" s="1" t="s">
        <v>6</v>
      </c>
      <c r="D1231">
        <v>65535</v>
      </c>
      <c r="E1231" s="4" t="str">
        <f>IF((COUNTIF(ML100K[[#This Row],[abbreviation]],"*nIOI"))&gt;=1,"ü","")</f>
        <v/>
      </c>
      <c r="F1231" s="4" t="str">
        <f>IF(ML100K[[#This Row],[sigWeCoRatedCount]]&gt;=1,"ü","")</f>
        <v>ü</v>
      </c>
      <c r="G1231" s="3">
        <v>27</v>
      </c>
      <c r="H1231" s="9">
        <v>0.40449967959365479</v>
      </c>
      <c r="I1231" s="9">
        <v>0.39068646468276363</v>
      </c>
      <c r="J1231" s="9">
        <v>0.39753177090798492</v>
      </c>
      <c r="K1231" s="9">
        <v>0.75696969401576053</v>
      </c>
      <c r="L1231" s="9">
        <v>0.71017976486354739</v>
      </c>
      <c r="M1231" s="9">
        <v>1.0238981559943523</v>
      </c>
      <c r="N1231" s="9">
        <v>1.0118148640863573</v>
      </c>
      <c r="O1231" s="9">
        <v>0.29084368326789589</v>
      </c>
      <c r="P1231" s="9">
        <v>0.29084368326789589</v>
      </c>
      <c r="Q1231" s="9">
        <v>0.53926157519579854</v>
      </c>
      <c r="R1231" s="9">
        <v>0.42521436579051147</v>
      </c>
      <c r="S1231" s="9">
        <v>0.70915631673210389</v>
      </c>
      <c r="T1231" s="9">
        <v>0.69534323234138073</v>
      </c>
      <c r="U1231" s="9">
        <v>0.75745697360557651</v>
      </c>
      <c r="V1231" s="9">
        <v>0.41471980156781968</v>
      </c>
      <c r="W1231" s="9">
        <v>0.60901786510199196</v>
      </c>
      <c r="X1231" s="9">
        <v>0.73109892902184981</v>
      </c>
      <c r="Y1231" s="9">
        <v>0.67340075057180748</v>
      </c>
      <c r="Z1231" s="9">
        <v>0.7847902674687034</v>
      </c>
      <c r="AA1231" s="9">
        <v>0.60589619721405963</v>
      </c>
      <c r="AB1231" s="9">
        <v>0.39410380278593998</v>
      </c>
      <c r="AC1231" s="9">
        <v>0.21520973253129755</v>
      </c>
      <c r="AD1231" s="9">
        <v>0.26890107097815114</v>
      </c>
      <c r="AE1231" s="9">
        <v>0.32659924942819407</v>
      </c>
      <c r="AF1231" s="9">
        <v>3.12</v>
      </c>
      <c r="AG1231" s="9">
        <v>0.99933828207847364</v>
      </c>
      <c r="AH1231" s="9">
        <v>2003.56</v>
      </c>
      <c r="AI1231" s="9">
        <v>2134.62</v>
      </c>
      <c r="AJ1231" s="9">
        <v>785.06</v>
      </c>
      <c r="AK1231" s="9">
        <v>585.36</v>
      </c>
      <c r="AL1231" s="9">
        <v>1206.8399999999999</v>
      </c>
    </row>
    <row r="1232" spans="1:38" hidden="1" x14ac:dyDescent="0.3">
      <c r="A1232" s="1" t="s">
        <v>6</v>
      </c>
      <c r="B1232" s="1" t="s">
        <v>1</v>
      </c>
      <c r="C1232" s="1" t="s">
        <v>6</v>
      </c>
      <c r="D1232">
        <v>65535</v>
      </c>
      <c r="E1232" s="4" t="str">
        <f>IF((COUNTIF(ML100K[[#This Row],[abbreviation]],"*nIOI"))&gt;=1,"ü","")</f>
        <v/>
      </c>
      <c r="F1232" s="4" t="str">
        <f>IF(ML100K[[#This Row],[sigWeCoRatedCount]]&gt;=1,"ü","")</f>
        <v>ü</v>
      </c>
      <c r="G1232" s="3">
        <v>32</v>
      </c>
      <c r="H1232" s="9">
        <v>0.40457815161586652</v>
      </c>
      <c r="I1232" s="9">
        <v>0.39088641546793418</v>
      </c>
      <c r="J1232" s="9">
        <v>0.39767183577054349</v>
      </c>
      <c r="K1232" s="9">
        <v>0.75692706965011813</v>
      </c>
      <c r="L1232" s="9">
        <v>0.71111760541333902</v>
      </c>
      <c r="M1232" s="9">
        <v>1.0259647368907951</v>
      </c>
      <c r="N1232" s="9">
        <v>1.0128324314747155</v>
      </c>
      <c r="O1232" s="9">
        <v>0.29080117359101842</v>
      </c>
      <c r="P1232" s="9">
        <v>0.29080117359101842</v>
      </c>
      <c r="Q1232" s="9">
        <v>0.53921672054508252</v>
      </c>
      <c r="R1232" s="9">
        <v>0.42461596488728692</v>
      </c>
      <c r="S1232" s="9">
        <v>0.70919882640898024</v>
      </c>
      <c r="T1232" s="9">
        <v>0.69544320773396673</v>
      </c>
      <c r="U1232" s="9">
        <v>0.75740754766447427</v>
      </c>
      <c r="V1232" s="9">
        <v>0.41461723138540507</v>
      </c>
      <c r="W1232" s="9">
        <v>0.6089695228645774</v>
      </c>
      <c r="X1232" s="9">
        <v>0.73126468133400557</v>
      </c>
      <c r="Y1232" s="9">
        <v>0.67331347028186062</v>
      </c>
      <c r="Z1232" s="9">
        <v>0.7845120474005004</v>
      </c>
      <c r="AA1232" s="9">
        <v>0.60637436806743494</v>
      </c>
      <c r="AB1232" s="9">
        <v>0.39362563193256567</v>
      </c>
      <c r="AC1232" s="9">
        <v>0.2154879525995004</v>
      </c>
      <c r="AD1232" s="9">
        <v>0.26873531866599482</v>
      </c>
      <c r="AE1232" s="9">
        <v>0.32668652971813927</v>
      </c>
      <c r="AF1232" s="9">
        <v>3.12</v>
      </c>
      <c r="AG1232" s="9">
        <v>0.99933828207847364</v>
      </c>
      <c r="AH1232" s="9">
        <v>2000.74</v>
      </c>
      <c r="AI1232" s="9">
        <v>2133.86</v>
      </c>
      <c r="AJ1232" s="9">
        <v>784.1</v>
      </c>
      <c r="AK1232" s="9">
        <v>586.12</v>
      </c>
      <c r="AL1232" s="9">
        <v>1207.8</v>
      </c>
    </row>
    <row r="1233" spans="1:38" hidden="1" x14ac:dyDescent="0.3">
      <c r="A1233" s="1" t="s">
        <v>6</v>
      </c>
      <c r="B1233" s="1" t="s">
        <v>1</v>
      </c>
      <c r="C1233" s="1" t="s">
        <v>6</v>
      </c>
      <c r="D1233">
        <v>65535</v>
      </c>
      <c r="E1233" s="4" t="str">
        <f>IF((COUNTIF(ML100K[[#This Row],[abbreviation]],"*nIOI"))&gt;=1,"ü","")</f>
        <v/>
      </c>
      <c r="F1233" s="4" t="str">
        <f>IF(ML100K[[#This Row],[sigWeCoRatedCount]]&gt;=1,"ü","")</f>
        <v>ü</v>
      </c>
      <c r="G1233" s="3">
        <v>33</v>
      </c>
      <c r="H1233" s="9">
        <v>0.40421046285503731</v>
      </c>
      <c r="I1233" s="9">
        <v>0.39056422858916034</v>
      </c>
      <c r="J1233" s="9">
        <v>0.3973273182751173</v>
      </c>
      <c r="K1233" s="9">
        <v>0.75677490393808455</v>
      </c>
      <c r="L1233" s="9">
        <v>0.71168222521121827</v>
      </c>
      <c r="M1233" s="9">
        <v>1.0277691202963093</v>
      </c>
      <c r="N1233" s="9">
        <v>1.0137189904742379</v>
      </c>
      <c r="O1233" s="9">
        <v>0.29097098894209977</v>
      </c>
      <c r="P1233" s="9">
        <v>0.29097098894209977</v>
      </c>
      <c r="Q1233" s="9">
        <v>0.53937328084696423</v>
      </c>
      <c r="R1233" s="9">
        <v>0.42436978757177168</v>
      </c>
      <c r="S1233" s="9">
        <v>0.70902901105790017</v>
      </c>
      <c r="T1233" s="9">
        <v>0.69528211429457931</v>
      </c>
      <c r="U1233" s="9">
        <v>0.75725379523461134</v>
      </c>
      <c r="V1233" s="9">
        <v>0.41468579195838801</v>
      </c>
      <c r="W1233" s="9">
        <v>0.60877195879401913</v>
      </c>
      <c r="X1233" s="9">
        <v>0.7311545199435987</v>
      </c>
      <c r="Y1233" s="9">
        <v>0.67305594291143656</v>
      </c>
      <c r="Z1233" s="9">
        <v>0.78431152636760737</v>
      </c>
      <c r="AA1233" s="9">
        <v>0.60625270222155303</v>
      </c>
      <c r="AB1233" s="9">
        <v>0.3937472977784473</v>
      </c>
      <c r="AC1233" s="9">
        <v>0.21568847363239299</v>
      </c>
      <c r="AD1233" s="9">
        <v>0.26884548005640047</v>
      </c>
      <c r="AE1233" s="9">
        <v>0.32694405708856217</v>
      </c>
      <c r="AF1233" s="9">
        <v>3.12</v>
      </c>
      <c r="AG1233" s="9">
        <v>0.99933828207847364</v>
      </c>
      <c r="AH1233" s="9">
        <v>1999.58</v>
      </c>
      <c r="AI1233" s="9">
        <v>2133.3000000000002</v>
      </c>
      <c r="AJ1233" s="9">
        <v>784.34</v>
      </c>
      <c r="AK1233" s="9">
        <v>586.67999999999995</v>
      </c>
      <c r="AL1233" s="9">
        <v>1207.56</v>
      </c>
    </row>
    <row r="1234" spans="1:38" hidden="1" x14ac:dyDescent="0.3">
      <c r="A1234" s="1" t="s">
        <v>6</v>
      </c>
      <c r="B1234" s="1" t="s">
        <v>1</v>
      </c>
      <c r="C1234" s="1" t="s">
        <v>6</v>
      </c>
      <c r="D1234">
        <v>65535</v>
      </c>
      <c r="E1234" s="4" t="str">
        <f>IF((COUNTIF(ML100K[[#This Row],[abbreviation]],"*nIOI"))&gt;=1,"ü","")</f>
        <v/>
      </c>
      <c r="F1234" s="4" t="str">
        <f>IF(ML100K[[#This Row],[sigWeCoRatedCount]]&gt;=1,"ü","")</f>
        <v>ü</v>
      </c>
      <c r="G1234" s="3">
        <v>34</v>
      </c>
      <c r="H1234" s="9">
        <v>0.40418453293296069</v>
      </c>
      <c r="I1234" s="9">
        <v>0.3905602434682629</v>
      </c>
      <c r="J1234" s="9">
        <v>0.39731259348343839</v>
      </c>
      <c r="K1234" s="9">
        <v>0.75675962885787251</v>
      </c>
      <c r="L1234" s="9">
        <v>0.71190290406865187</v>
      </c>
      <c r="M1234" s="9">
        <v>1.0286604112503686</v>
      </c>
      <c r="N1234" s="9">
        <v>1.0141610607580245</v>
      </c>
      <c r="O1234" s="9">
        <v>0.29097945624598237</v>
      </c>
      <c r="P1234" s="9">
        <v>0.29097945624598237</v>
      </c>
      <c r="Q1234" s="9">
        <v>0.53938651655488912</v>
      </c>
      <c r="R1234" s="9">
        <v>0.42434011044692838</v>
      </c>
      <c r="S1234" s="9">
        <v>0.70902054375401768</v>
      </c>
      <c r="T1234" s="9">
        <v>0.69528012173413145</v>
      </c>
      <c r="U1234" s="9">
        <v>0.75723732063481475</v>
      </c>
      <c r="V1234" s="9">
        <v>0.41468168037683101</v>
      </c>
      <c r="W1234" s="9">
        <v>0.60874721101597362</v>
      </c>
      <c r="X1234" s="9">
        <v>0.73116433643976975</v>
      </c>
      <c r="Y1234" s="9">
        <v>0.67302019649319211</v>
      </c>
      <c r="Z1234" s="9">
        <v>0.78426635614741413</v>
      </c>
      <c r="AA1234" s="9">
        <v>0.60629388732084855</v>
      </c>
      <c r="AB1234" s="9">
        <v>0.39370611267915145</v>
      </c>
      <c r="AC1234" s="9">
        <v>0.2157336438525862</v>
      </c>
      <c r="AD1234" s="9">
        <v>0.26883566356023053</v>
      </c>
      <c r="AE1234" s="9">
        <v>0.32697980350680872</v>
      </c>
      <c r="AF1234" s="9">
        <v>3.12</v>
      </c>
      <c r="AG1234" s="9">
        <v>0.99933828207847364</v>
      </c>
      <c r="AH1234" s="9">
        <v>1999.44</v>
      </c>
      <c r="AI1234" s="9">
        <v>2133.1799999999998</v>
      </c>
      <c r="AJ1234" s="9">
        <v>784.26</v>
      </c>
      <c r="AK1234" s="9">
        <v>586.79999999999995</v>
      </c>
      <c r="AL1234" s="9">
        <v>1207.6400000000001</v>
      </c>
    </row>
    <row r="1235" spans="1:38" hidden="1" x14ac:dyDescent="0.3">
      <c r="A1235" s="1" t="s">
        <v>6</v>
      </c>
      <c r="B1235" s="1" t="s">
        <v>1</v>
      </c>
      <c r="C1235" s="1" t="s">
        <v>6</v>
      </c>
      <c r="D1235">
        <v>65535</v>
      </c>
      <c r="E1235" s="4" t="str">
        <f>IF((COUNTIF(ML100K[[#This Row],[abbreviation]],"*nIOI"))&gt;=1,"ü","")</f>
        <v/>
      </c>
      <c r="F1235" s="4" t="str">
        <f>IF(ML100K[[#This Row],[sigWeCoRatedCount]]&gt;=1,"ü","")</f>
        <v>ü</v>
      </c>
      <c r="G1235" s="3">
        <v>35</v>
      </c>
      <c r="H1235" s="9">
        <v>0.40394337844100398</v>
      </c>
      <c r="I1235" s="9">
        <v>0.3903986873704125</v>
      </c>
      <c r="J1235" s="9">
        <v>0.39711192989059424</v>
      </c>
      <c r="K1235" s="9">
        <v>0.75663795923372745</v>
      </c>
      <c r="L1235" s="9">
        <v>0.71222977425190936</v>
      </c>
      <c r="M1235" s="9">
        <v>1.0303539796106937</v>
      </c>
      <c r="N1235" s="9">
        <v>1.0149980231038007</v>
      </c>
      <c r="O1235" s="9">
        <v>0.29108556921620926</v>
      </c>
      <c r="P1235" s="9">
        <v>0.29108556921620926</v>
      </c>
      <c r="Q1235" s="9">
        <v>0.53948373269869931</v>
      </c>
      <c r="R1235" s="9">
        <v>0.42442921218074081</v>
      </c>
      <c r="S1235" s="9">
        <v>0.70891443078379002</v>
      </c>
      <c r="T1235" s="9">
        <v>0.6951993436852073</v>
      </c>
      <c r="U1235" s="9">
        <v>0.75711185284611804</v>
      </c>
      <c r="V1235" s="9">
        <v>0.41469377083024467</v>
      </c>
      <c r="W1235" s="9">
        <v>0.60859063436076266</v>
      </c>
      <c r="X1235" s="9">
        <v>0.73114145529361996</v>
      </c>
      <c r="Y1235" s="9">
        <v>0.67280192314738352</v>
      </c>
      <c r="Z1235" s="9">
        <v>0.78403069559674377</v>
      </c>
      <c r="AA1235" s="9">
        <v>0.60636799177366896</v>
      </c>
      <c r="AB1235" s="9">
        <v>0.39363200822633149</v>
      </c>
      <c r="AC1235" s="9">
        <v>0.2159693044032564</v>
      </c>
      <c r="AD1235" s="9">
        <v>0.26885854470637943</v>
      </c>
      <c r="AE1235" s="9">
        <v>0.32719807685261665</v>
      </c>
      <c r="AF1235" s="9">
        <v>3.12</v>
      </c>
      <c r="AG1235" s="9">
        <v>0.99933828207847364</v>
      </c>
      <c r="AH1235" s="9">
        <v>1999.86</v>
      </c>
      <c r="AI1235" s="9">
        <v>2132.54</v>
      </c>
      <c r="AJ1235" s="9">
        <v>784.12</v>
      </c>
      <c r="AK1235" s="9">
        <v>587.44000000000005</v>
      </c>
      <c r="AL1235" s="9">
        <v>1207.78</v>
      </c>
    </row>
    <row r="1236" spans="1:38" hidden="1" x14ac:dyDescent="0.3">
      <c r="A1236" s="1" t="s">
        <v>6</v>
      </c>
      <c r="B1236" s="1" t="s">
        <v>1</v>
      </c>
      <c r="C1236" s="1" t="s">
        <v>6</v>
      </c>
      <c r="D1236">
        <v>65535</v>
      </c>
      <c r="E1236" s="4" t="str">
        <f>IF((COUNTIF(ML100K[[#This Row],[abbreviation]],"*nIOI"))&gt;=1,"ü","")</f>
        <v/>
      </c>
      <c r="F1236" s="4" t="str">
        <f>IF(ML100K[[#This Row],[sigWeCoRatedCount]]&gt;=1,"ü","")</f>
        <v>ü</v>
      </c>
      <c r="G1236" s="3">
        <v>36</v>
      </c>
      <c r="H1236" s="9">
        <v>0.40381831220663772</v>
      </c>
      <c r="I1236" s="9">
        <v>0.39030356378176323</v>
      </c>
      <c r="J1236" s="9">
        <v>0.39700209608144116</v>
      </c>
      <c r="K1236" s="9">
        <v>0.756577871722386</v>
      </c>
      <c r="L1236" s="9">
        <v>0.71253539774926422</v>
      </c>
      <c r="M1236" s="9">
        <v>1.0311181280271109</v>
      </c>
      <c r="N1236" s="9">
        <v>1.0153707324966086</v>
      </c>
      <c r="O1236" s="9">
        <v>0.29114075021032532</v>
      </c>
      <c r="P1236" s="9">
        <v>0.29114075021032532</v>
      </c>
      <c r="Q1236" s="9">
        <v>0.53953494168710103</v>
      </c>
      <c r="R1236" s="9">
        <v>0.42422976743801527</v>
      </c>
      <c r="S1236" s="9">
        <v>0.70885924978967418</v>
      </c>
      <c r="T1236" s="9">
        <v>0.69515178189088123</v>
      </c>
      <c r="U1236" s="9">
        <v>0.75705007721279405</v>
      </c>
      <c r="V1236" s="9">
        <v>0.41470613696583014</v>
      </c>
      <c r="W1236" s="9">
        <v>0.6085132568917867</v>
      </c>
      <c r="X1236" s="9">
        <v>0.73112024094073302</v>
      </c>
      <c r="Y1236" s="9">
        <v>0.67269807126590342</v>
      </c>
      <c r="Z1236" s="9">
        <v>0.78392497755530788</v>
      </c>
      <c r="AA1236" s="9">
        <v>0.60637858622645524</v>
      </c>
      <c r="AB1236" s="9">
        <v>0.39362141377354487</v>
      </c>
      <c r="AC1236" s="9">
        <v>0.21607502244469337</v>
      </c>
      <c r="AD1236" s="9">
        <v>0.26887975905926581</v>
      </c>
      <c r="AE1236" s="9">
        <v>0.32730192873409619</v>
      </c>
      <c r="AF1236" s="9">
        <v>3.12</v>
      </c>
      <c r="AG1236" s="9">
        <v>0.99933828207847364</v>
      </c>
      <c r="AH1236" s="9">
        <v>1998.92</v>
      </c>
      <c r="AI1236" s="9">
        <v>2132.2600000000002</v>
      </c>
      <c r="AJ1236" s="9">
        <v>784.1</v>
      </c>
      <c r="AK1236" s="9">
        <v>587.72</v>
      </c>
      <c r="AL1236" s="9">
        <v>1207.8</v>
      </c>
    </row>
    <row r="1237" spans="1:38" hidden="1" x14ac:dyDescent="0.3">
      <c r="A1237" s="1" t="s">
        <v>6</v>
      </c>
      <c r="B1237" s="1" t="s">
        <v>1</v>
      </c>
      <c r="C1237" s="1" t="s">
        <v>6</v>
      </c>
      <c r="D1237">
        <v>65535</v>
      </c>
      <c r="E1237" s="4" t="str">
        <f>IF((COUNTIF(ML100K[[#This Row],[abbreviation]],"*nIOI"))&gt;=1,"ü","")</f>
        <v/>
      </c>
      <c r="F1237" s="4" t="str">
        <f>IF(ML100K[[#This Row],[sigWeCoRatedCount]]&gt;=1,"ü","")</f>
        <v>ü</v>
      </c>
      <c r="G1237" s="3">
        <v>14</v>
      </c>
      <c r="H1237" s="9">
        <v>0.40275119127952341</v>
      </c>
      <c r="I1237" s="9">
        <v>0.38846479311358201</v>
      </c>
      <c r="J1237" s="9">
        <v>0.39554183864579806</v>
      </c>
      <c r="K1237" s="9">
        <v>0.75650750519153076</v>
      </c>
      <c r="L1237" s="9">
        <v>0.71430941489123589</v>
      </c>
      <c r="M1237" s="9">
        <v>1.0276792522456071</v>
      </c>
      <c r="N1237" s="9">
        <v>1.013686982391427</v>
      </c>
      <c r="O1237" s="9">
        <v>0.29172232090504741</v>
      </c>
      <c r="P1237" s="9">
        <v>0.29172232090504741</v>
      </c>
      <c r="Q1237" s="9">
        <v>0.54008143630866268</v>
      </c>
      <c r="R1237" s="9">
        <v>0.42216690032545517</v>
      </c>
      <c r="S1237" s="9">
        <v>0.70827767909495243</v>
      </c>
      <c r="T1237" s="9">
        <v>0.69423239655679081</v>
      </c>
      <c r="U1237" s="9">
        <v>0.75702488838432858</v>
      </c>
      <c r="V1237" s="9">
        <v>0.41545921803369512</v>
      </c>
      <c r="W1237" s="9">
        <v>0.60841204995407061</v>
      </c>
      <c r="X1237" s="9">
        <v>0.72991086303306829</v>
      </c>
      <c r="Y1237" s="9">
        <v>0.67284032824645545</v>
      </c>
      <c r="Z1237" s="9">
        <v>0.78517446755059739</v>
      </c>
      <c r="AA1237" s="9">
        <v>0.60329032556298334</v>
      </c>
      <c r="AB1237" s="9">
        <v>0.39670967443701616</v>
      </c>
      <c r="AC1237" s="9">
        <v>0.21482553244940306</v>
      </c>
      <c r="AD1237" s="9">
        <v>0.27008913696693204</v>
      </c>
      <c r="AE1237" s="9">
        <v>0.32715967175354482</v>
      </c>
      <c r="AF1237" s="9">
        <v>3.12</v>
      </c>
      <c r="AG1237" s="9">
        <v>0.99933828207847364</v>
      </c>
      <c r="AH1237" s="9">
        <v>1989.2</v>
      </c>
      <c r="AI1237" s="9">
        <v>2135.64</v>
      </c>
      <c r="AJ1237" s="9">
        <v>790.22</v>
      </c>
      <c r="AK1237" s="9">
        <v>584.34</v>
      </c>
      <c r="AL1237" s="9">
        <v>1201.68</v>
      </c>
    </row>
    <row r="1238" spans="1:38" hidden="1" x14ac:dyDescent="0.3">
      <c r="A1238" s="1" t="s">
        <v>6</v>
      </c>
      <c r="B1238" s="1" t="s">
        <v>1</v>
      </c>
      <c r="C1238" s="1" t="s">
        <v>6</v>
      </c>
      <c r="D1238">
        <v>65535</v>
      </c>
      <c r="E1238" s="4" t="str">
        <f>IF((COUNTIF(ML100K[[#This Row],[abbreviation]],"*nIOI"))&gt;=1,"ü","")</f>
        <v/>
      </c>
      <c r="F1238" s="4" t="str">
        <f>IF(ML100K[[#This Row],[sigWeCoRatedCount]]&gt;=1,"ü","")</f>
        <v>ü</v>
      </c>
      <c r="G1238" s="3">
        <v>12</v>
      </c>
      <c r="H1238" s="9">
        <v>0.4026990536208151</v>
      </c>
      <c r="I1238" s="9">
        <v>0.38851615923167704</v>
      </c>
      <c r="J1238" s="9">
        <v>0.39554253853949245</v>
      </c>
      <c r="K1238" s="9">
        <v>0.75644773350915018</v>
      </c>
      <c r="L1238" s="9">
        <v>0.71516241537292691</v>
      </c>
      <c r="M1238" s="9">
        <v>1.0304424572276547</v>
      </c>
      <c r="N1238" s="9">
        <v>1.0150458120305847</v>
      </c>
      <c r="O1238" s="9">
        <v>0.29173489041505785</v>
      </c>
      <c r="P1238" s="9">
        <v>0.29173489041505785</v>
      </c>
      <c r="Q1238" s="9">
        <v>0.54009355833858697</v>
      </c>
      <c r="R1238" s="9">
        <v>0.42202280139978698</v>
      </c>
      <c r="S1238" s="9">
        <v>0.70826510958494104</v>
      </c>
      <c r="T1238" s="9">
        <v>0.6942580796158393</v>
      </c>
      <c r="U1238" s="9">
        <v>0.75695919809098833</v>
      </c>
      <c r="V1238" s="9">
        <v>0.41541062088075759</v>
      </c>
      <c r="W1238" s="9">
        <v>0.6083343692993074</v>
      </c>
      <c r="X1238" s="9">
        <v>0.72998936452337437</v>
      </c>
      <c r="Y1238" s="9">
        <v>0.67270968909744089</v>
      </c>
      <c r="Z1238" s="9">
        <v>0.7849527267560118</v>
      </c>
      <c r="AA1238" s="9">
        <v>0.60356343247566735</v>
      </c>
      <c r="AB1238" s="9">
        <v>0.39643656752433265</v>
      </c>
      <c r="AC1238" s="9">
        <v>0.21504727324398934</v>
      </c>
      <c r="AD1238" s="9">
        <v>0.27001063547662518</v>
      </c>
      <c r="AE1238" s="9">
        <v>0.32729031090255911</v>
      </c>
      <c r="AF1238" s="9">
        <v>3.12</v>
      </c>
      <c r="AG1238" s="9">
        <v>0.99933828207847364</v>
      </c>
      <c r="AH1238" s="9">
        <v>1988.52</v>
      </c>
      <c r="AI1238" s="9">
        <v>2135.04</v>
      </c>
      <c r="AJ1238" s="9">
        <v>789.68</v>
      </c>
      <c r="AK1238" s="9">
        <v>584.94000000000005</v>
      </c>
      <c r="AL1238" s="9">
        <v>1202.22</v>
      </c>
    </row>
    <row r="1239" spans="1:38" hidden="1" x14ac:dyDescent="0.3">
      <c r="A1239" s="1" t="s">
        <v>6</v>
      </c>
      <c r="B1239" s="1" t="s">
        <v>1</v>
      </c>
      <c r="C1239" s="1" t="s">
        <v>6</v>
      </c>
      <c r="D1239">
        <v>65535</v>
      </c>
      <c r="E1239" s="4" t="str">
        <f>IF((COUNTIF(ML100K[[#This Row],[abbreviation]],"*nIOI"))&gt;=1,"ü","")</f>
        <v/>
      </c>
      <c r="F1239" s="4" t="str">
        <f>IF(ML100K[[#This Row],[sigWeCoRatedCount]]&gt;=1,"ü","")</f>
        <v>ü</v>
      </c>
      <c r="G1239" s="3">
        <v>13</v>
      </c>
      <c r="H1239" s="9">
        <v>0.40249464333907448</v>
      </c>
      <c r="I1239" s="9">
        <v>0.38830399451996983</v>
      </c>
      <c r="J1239" s="9">
        <v>0.39533398400586189</v>
      </c>
      <c r="K1239" s="9">
        <v>0.75637004540123021</v>
      </c>
      <c r="L1239" s="9">
        <v>0.71456838869535499</v>
      </c>
      <c r="M1239" s="9">
        <v>1.0278960045652612</v>
      </c>
      <c r="N1239" s="9">
        <v>1.0137875305172608</v>
      </c>
      <c r="O1239" s="9">
        <v>0.29183258014220959</v>
      </c>
      <c r="P1239" s="9">
        <v>0.29183258014220959</v>
      </c>
      <c r="Q1239" s="9">
        <v>0.54018502756204878</v>
      </c>
      <c r="R1239" s="9">
        <v>0.42206931503925704</v>
      </c>
      <c r="S1239" s="9">
        <v>0.70816741985778986</v>
      </c>
      <c r="T1239" s="9">
        <v>0.69415199725998389</v>
      </c>
      <c r="U1239" s="9">
        <v>0.75688234427226908</v>
      </c>
      <c r="V1239" s="9">
        <v>0.41546344591949674</v>
      </c>
      <c r="W1239" s="9">
        <v>0.60823369540545069</v>
      </c>
      <c r="X1239" s="9">
        <v>0.72990117711305036</v>
      </c>
      <c r="Y1239" s="9">
        <v>0.67259346622602389</v>
      </c>
      <c r="Z1239" s="9">
        <v>0.78488888094796649</v>
      </c>
      <c r="AA1239" s="9">
        <v>0.60341511357200317</v>
      </c>
      <c r="AB1239" s="9">
        <v>0.39658488642799727</v>
      </c>
      <c r="AC1239" s="9">
        <v>0.21511111905203248</v>
      </c>
      <c r="AD1239" s="9">
        <v>0.27009882288694947</v>
      </c>
      <c r="AE1239" s="9">
        <v>0.32740653377397644</v>
      </c>
      <c r="AF1239" s="9">
        <v>3.12</v>
      </c>
      <c r="AG1239" s="9">
        <v>0.99933828207847364</v>
      </c>
      <c r="AH1239" s="9">
        <v>1988.74</v>
      </c>
      <c r="AI1239" s="9">
        <v>2134.88</v>
      </c>
      <c r="AJ1239" s="9">
        <v>789.98</v>
      </c>
      <c r="AK1239" s="9">
        <v>585.1</v>
      </c>
      <c r="AL1239" s="9">
        <v>1201.92</v>
      </c>
    </row>
    <row r="1240" spans="1:38" hidden="1" x14ac:dyDescent="0.3">
      <c r="A1240" s="1" t="s">
        <v>6</v>
      </c>
      <c r="B1240" s="1" t="s">
        <v>1</v>
      </c>
      <c r="C1240" s="1" t="s">
        <v>6</v>
      </c>
      <c r="D1240">
        <v>65535</v>
      </c>
      <c r="E1240" s="4" t="str">
        <f>IF((COUNTIF(ML100K[[#This Row],[abbreviation]],"*nIOI"))&gt;=1,"ü","")</f>
        <v/>
      </c>
      <c r="F1240" s="4" t="str">
        <f>IF(ML100K[[#This Row],[sigWeCoRatedCount]]&gt;=1,"ü","")</f>
        <v>ü</v>
      </c>
      <c r="G1240" s="3">
        <v>37</v>
      </c>
      <c r="H1240" s="9">
        <v>0.40314664734311118</v>
      </c>
      <c r="I1240" s="9">
        <v>0.38975440576165077</v>
      </c>
      <c r="J1240" s="9">
        <v>0.39639261133613507</v>
      </c>
      <c r="K1240" s="9">
        <v>0.75626595675808383</v>
      </c>
      <c r="L1240" s="9">
        <v>0.71277305811137903</v>
      </c>
      <c r="M1240" s="9">
        <v>1.0315510092838127</v>
      </c>
      <c r="N1240" s="9">
        <v>1.0155840873888715</v>
      </c>
      <c r="O1240" s="9">
        <v>0.29144639799761651</v>
      </c>
      <c r="P1240" s="9">
        <v>0.29144639799761651</v>
      </c>
      <c r="Q1240" s="9">
        <v>0.5398189413345752</v>
      </c>
      <c r="R1240" s="9">
        <v>0.42417038072612373</v>
      </c>
      <c r="S1240" s="9">
        <v>0.70855360200238271</v>
      </c>
      <c r="T1240" s="9">
        <v>0.69487720288082577</v>
      </c>
      <c r="U1240" s="9">
        <v>0.75673200628605519</v>
      </c>
      <c r="V1240" s="9">
        <v>0.41479818720818346</v>
      </c>
      <c r="W1240" s="9">
        <v>0.6081101281997211</v>
      </c>
      <c r="X1240" s="9">
        <v>0.73097028251201079</v>
      </c>
      <c r="Y1240" s="9">
        <v>0.67217636483109922</v>
      </c>
      <c r="Z1240" s="9">
        <v>0.78342646423053464</v>
      </c>
      <c r="AA1240" s="9">
        <v>0.60632794153111491</v>
      </c>
      <c r="AB1240" s="9">
        <v>0.39367205846888387</v>
      </c>
      <c r="AC1240" s="9">
        <v>0.21657353576946489</v>
      </c>
      <c r="AD1240" s="9">
        <v>0.26902971748798882</v>
      </c>
      <c r="AE1240" s="9">
        <v>0.32782363516890123</v>
      </c>
      <c r="AF1240" s="9">
        <v>3.12</v>
      </c>
      <c r="AG1240" s="9">
        <v>0.99933828207847364</v>
      </c>
      <c r="AH1240" s="9">
        <v>1998.64</v>
      </c>
      <c r="AI1240" s="9">
        <v>2130.92</v>
      </c>
      <c r="AJ1240" s="9">
        <v>784.2</v>
      </c>
      <c r="AK1240" s="9">
        <v>589.05999999999995</v>
      </c>
      <c r="AL1240" s="9">
        <v>1207.7</v>
      </c>
    </row>
    <row r="1241" spans="1:38" hidden="1" x14ac:dyDescent="0.3">
      <c r="A1241" s="1" t="s">
        <v>6</v>
      </c>
      <c r="B1241" s="1" t="s">
        <v>1</v>
      </c>
      <c r="C1241" s="1" t="s">
        <v>6</v>
      </c>
      <c r="D1241">
        <v>65535</v>
      </c>
      <c r="E1241" s="4" t="str">
        <f>IF((COUNTIF(ML100K[[#This Row],[abbreviation]],"*nIOI"))&gt;=1,"ü","")</f>
        <v/>
      </c>
      <c r="F1241" s="4" t="str">
        <f>IF(ML100K[[#This Row],[sigWeCoRatedCount]]&gt;=1,"ü","")</f>
        <v>ü</v>
      </c>
      <c r="G1241" s="3">
        <v>10</v>
      </c>
      <c r="H1241" s="9">
        <v>0.40138574800363636</v>
      </c>
      <c r="I1241" s="9">
        <v>0.38665985867752595</v>
      </c>
      <c r="J1241" s="9">
        <v>0.39395248401440186</v>
      </c>
      <c r="K1241" s="9">
        <v>0.75617901566847612</v>
      </c>
      <c r="L1241" s="9">
        <v>0.71829058737601748</v>
      </c>
      <c r="M1241" s="9">
        <v>1.0387995993929804</v>
      </c>
      <c r="N1241" s="9">
        <v>1.0191488219937885</v>
      </c>
      <c r="O1241" s="9">
        <v>0.29240991806972932</v>
      </c>
      <c r="P1241" s="9">
        <v>0.29240991806972932</v>
      </c>
      <c r="Q1241" s="9">
        <v>0.54071167754093841</v>
      </c>
      <c r="R1241" s="9">
        <v>0.42096588918426275</v>
      </c>
      <c r="S1241" s="9">
        <v>0.70759008193026995</v>
      </c>
      <c r="T1241" s="9">
        <v>0.69332992933876414</v>
      </c>
      <c r="U1241" s="9">
        <v>0.7567222206353692</v>
      </c>
      <c r="V1241" s="9">
        <v>0.4160769038687856</v>
      </c>
      <c r="W1241" s="9">
        <v>0.60799409162893314</v>
      </c>
      <c r="X1241" s="9">
        <v>0.72890182309649654</v>
      </c>
      <c r="Y1241" s="9">
        <v>0.67248392490713915</v>
      </c>
      <c r="Z1241" s="9">
        <v>0.78562988214011331</v>
      </c>
      <c r="AA1241" s="9">
        <v>0.60102997653741119</v>
      </c>
      <c r="AB1241" s="9">
        <v>0.39897002346258814</v>
      </c>
      <c r="AC1241" s="9">
        <v>0.21437011785988694</v>
      </c>
      <c r="AD1241" s="9">
        <v>0.27109817690350352</v>
      </c>
      <c r="AE1241" s="9">
        <v>0.32751607509286024</v>
      </c>
      <c r="AF1241" s="9">
        <v>3.12</v>
      </c>
      <c r="AG1241" s="9">
        <v>0.99933828207847364</v>
      </c>
      <c r="AH1241" s="9">
        <v>1983.54</v>
      </c>
      <c r="AI1241" s="9">
        <v>2136.9</v>
      </c>
      <c r="AJ1241" s="9">
        <v>794.72</v>
      </c>
      <c r="AK1241" s="9">
        <v>583.08000000000004</v>
      </c>
      <c r="AL1241" s="9">
        <v>1197.18</v>
      </c>
    </row>
    <row r="1242" spans="1:38" hidden="1" x14ac:dyDescent="0.3">
      <c r="A1242" s="1" t="s">
        <v>6</v>
      </c>
      <c r="B1242" s="1" t="s">
        <v>1</v>
      </c>
      <c r="C1242" s="1" t="s">
        <v>6</v>
      </c>
      <c r="D1242">
        <v>65535</v>
      </c>
      <c r="E1242" s="4" t="str">
        <f>IF((COUNTIF(ML100K[[#This Row],[abbreviation]],"*nIOI"))&gt;=1,"ü","")</f>
        <v/>
      </c>
      <c r="F1242" s="4" t="str">
        <f>IF(ML100K[[#This Row],[sigWeCoRatedCount]]&gt;=1,"ü","")</f>
        <v>ü</v>
      </c>
      <c r="G1242" s="3">
        <v>38</v>
      </c>
      <c r="H1242" s="9">
        <v>0.40300289442033393</v>
      </c>
      <c r="I1242" s="9">
        <v>0.38976163527261898</v>
      </c>
      <c r="J1242" s="9">
        <v>0.39632565212547433</v>
      </c>
      <c r="K1242" s="9">
        <v>0.75614916069234694</v>
      </c>
      <c r="L1242" s="9">
        <v>0.7132231029794166</v>
      </c>
      <c r="M1242" s="9">
        <v>1.0324935654527181</v>
      </c>
      <c r="N1242" s="9">
        <v>1.0160394547269944</v>
      </c>
      <c r="O1242" s="9">
        <v>0.29150167625702927</v>
      </c>
      <c r="P1242" s="9">
        <v>0.29150167625702927</v>
      </c>
      <c r="Q1242" s="9">
        <v>0.53987171212923224</v>
      </c>
      <c r="R1242" s="9">
        <v>0.42386043709086935</v>
      </c>
      <c r="S1242" s="9">
        <v>0.70849832374297073</v>
      </c>
      <c r="T1242" s="9">
        <v>0.69488081763630938</v>
      </c>
      <c r="U1242" s="9">
        <v>0.75660786032790384</v>
      </c>
      <c r="V1242" s="9">
        <v>0.41474265009027611</v>
      </c>
      <c r="W1242" s="9">
        <v>0.6079566418915745</v>
      </c>
      <c r="X1242" s="9">
        <v>0.73106250442379928</v>
      </c>
      <c r="Y1242" s="9">
        <v>0.67194038999653349</v>
      </c>
      <c r="Z1242" s="9">
        <v>0.78307123327413586</v>
      </c>
      <c r="AA1242" s="9">
        <v>0.60669040199848334</v>
      </c>
      <c r="AB1242" s="9">
        <v>0.39330959800151599</v>
      </c>
      <c r="AC1242" s="9">
        <v>0.2169287667258652</v>
      </c>
      <c r="AD1242" s="9">
        <v>0.26893749557620095</v>
      </c>
      <c r="AE1242" s="9">
        <v>0.32805961000346584</v>
      </c>
      <c r="AF1242" s="9">
        <v>3.12</v>
      </c>
      <c r="AG1242" s="9">
        <v>0.99933828207847364</v>
      </c>
      <c r="AH1242" s="9">
        <v>1997.18</v>
      </c>
      <c r="AI1242" s="9">
        <v>2129.94</v>
      </c>
      <c r="AJ1242" s="9">
        <v>783.48</v>
      </c>
      <c r="AK1242" s="9">
        <v>590.04</v>
      </c>
      <c r="AL1242" s="9">
        <v>1208.42</v>
      </c>
    </row>
    <row r="1243" spans="1:38" hidden="1" x14ac:dyDescent="0.3">
      <c r="A1243" s="1" t="s">
        <v>6</v>
      </c>
      <c r="B1243" s="1" t="s">
        <v>1</v>
      </c>
      <c r="C1243" s="1" t="s">
        <v>6</v>
      </c>
      <c r="D1243">
        <v>65535</v>
      </c>
      <c r="E1243" s="4" t="str">
        <f>IF((COUNTIF(ML100K[[#This Row],[abbreviation]],"*nIOI"))&gt;=1,"ü","")</f>
        <v/>
      </c>
      <c r="F1243" s="4" t="str">
        <f>IF(ML100K[[#This Row],[sigWeCoRatedCount]]&gt;=1,"ü","")</f>
        <v>ü</v>
      </c>
      <c r="G1243" s="3">
        <v>11</v>
      </c>
      <c r="H1243" s="9">
        <v>0.40156755845879244</v>
      </c>
      <c r="I1243" s="9">
        <v>0.3872835317085267</v>
      </c>
      <c r="J1243" s="9">
        <v>0.39435945441866949</v>
      </c>
      <c r="K1243" s="9">
        <v>0.7560705955922925</v>
      </c>
      <c r="L1243" s="9">
        <v>0.71717865637936729</v>
      </c>
      <c r="M1243" s="9">
        <v>1.0346148505095103</v>
      </c>
      <c r="N1243" s="9">
        <v>1.0171033656009232</v>
      </c>
      <c r="O1243" s="9">
        <v>0.29227409825937278</v>
      </c>
      <c r="P1243" s="9">
        <v>0.29227409825937278</v>
      </c>
      <c r="Q1243" s="9">
        <v>0.54059535983624141</v>
      </c>
      <c r="R1243" s="9">
        <v>0.42083423003307818</v>
      </c>
      <c r="S1243" s="9">
        <v>0.70772590174062777</v>
      </c>
      <c r="T1243" s="9">
        <v>0.69364176585426296</v>
      </c>
      <c r="U1243" s="9">
        <v>0.75658827540451634</v>
      </c>
      <c r="V1243" s="9">
        <v>0.41576284248073353</v>
      </c>
      <c r="W1243" s="9">
        <v>0.60784400551765894</v>
      </c>
      <c r="X1243" s="9">
        <v>0.72942000894972259</v>
      </c>
      <c r="Y1243" s="9">
        <v>0.67214754950906896</v>
      </c>
      <c r="Z1243" s="9">
        <v>0.78479267872376579</v>
      </c>
      <c r="AA1243" s="9">
        <v>0.60249085298476113</v>
      </c>
      <c r="AB1243" s="9">
        <v>0.39750914701523904</v>
      </c>
      <c r="AC1243" s="9">
        <v>0.21520732127623426</v>
      </c>
      <c r="AD1243" s="9">
        <v>0.27057999105027769</v>
      </c>
      <c r="AE1243" s="9">
        <v>0.32785245049093126</v>
      </c>
      <c r="AF1243" s="9">
        <v>3.12</v>
      </c>
      <c r="AG1243" s="9">
        <v>0.99933828207847364</v>
      </c>
      <c r="AH1243" s="9">
        <v>1982.92</v>
      </c>
      <c r="AI1243" s="9">
        <v>2134.62</v>
      </c>
      <c r="AJ1243" s="9">
        <v>791.8</v>
      </c>
      <c r="AK1243" s="9">
        <v>585.36</v>
      </c>
      <c r="AL1243" s="9">
        <v>1200.0999999999999</v>
      </c>
    </row>
    <row r="1244" spans="1:38" hidden="1" x14ac:dyDescent="0.3">
      <c r="A1244" s="1" t="s">
        <v>6</v>
      </c>
      <c r="B1244" s="1" t="s">
        <v>1</v>
      </c>
      <c r="C1244" s="1" t="s">
        <v>6</v>
      </c>
      <c r="D1244">
        <v>65535</v>
      </c>
      <c r="E1244" s="4" t="str">
        <f>IF((COUNTIF(ML100K[[#This Row],[abbreviation]],"*nIOI"))&gt;=1,"ü","")</f>
        <v/>
      </c>
      <c r="F1244" s="4" t="str">
        <f>IF(ML100K[[#This Row],[sigWeCoRatedCount]]&gt;=1,"ü","")</f>
        <v>ü</v>
      </c>
      <c r="G1244" s="3">
        <v>39</v>
      </c>
      <c r="H1244" s="9">
        <v>0.40273210011283439</v>
      </c>
      <c r="I1244" s="9">
        <v>0.38952973112652561</v>
      </c>
      <c r="J1244" s="9">
        <v>0.39607446120416029</v>
      </c>
      <c r="K1244" s="9">
        <v>0.75602818854970999</v>
      </c>
      <c r="L1244" s="9">
        <v>0.71343950402594969</v>
      </c>
      <c r="M1244" s="9">
        <v>1.0332277609895417</v>
      </c>
      <c r="N1244" s="9">
        <v>1.0164042442209977</v>
      </c>
      <c r="O1244" s="9">
        <v>0.29162896030595942</v>
      </c>
      <c r="P1244" s="9">
        <v>0.29162896030595942</v>
      </c>
      <c r="Q1244" s="9">
        <v>0.53998835875736306</v>
      </c>
      <c r="R1244" s="9">
        <v>0.42375014002356343</v>
      </c>
      <c r="S1244" s="9">
        <v>0.70837103969404058</v>
      </c>
      <c r="T1244" s="9">
        <v>0.69476486556326245</v>
      </c>
      <c r="U1244" s="9">
        <v>0.75648610183566456</v>
      </c>
      <c r="V1244" s="9">
        <v>0.4147842603757817</v>
      </c>
      <c r="W1244" s="9">
        <v>0.6078008641904189</v>
      </c>
      <c r="X1244" s="9">
        <v>0.7309921304612419</v>
      </c>
      <c r="Y1244" s="9">
        <v>0.67173996965159033</v>
      </c>
      <c r="Z1244" s="9">
        <v>0.78289652074242211</v>
      </c>
      <c r="AA1244" s="9">
        <v>0.60663321038410378</v>
      </c>
      <c r="AB1244" s="9">
        <v>0.39336678961589627</v>
      </c>
      <c r="AC1244" s="9">
        <v>0.21710347925757795</v>
      </c>
      <c r="AD1244" s="9">
        <v>0.26900786953875661</v>
      </c>
      <c r="AE1244" s="9">
        <v>0.32826003034840889</v>
      </c>
      <c r="AF1244" s="9">
        <v>3.12</v>
      </c>
      <c r="AG1244" s="9">
        <v>0.99933828207847364</v>
      </c>
      <c r="AH1244" s="9">
        <v>1996.66</v>
      </c>
      <c r="AI1244" s="9">
        <v>2129.46</v>
      </c>
      <c r="AJ1244" s="9">
        <v>783.6</v>
      </c>
      <c r="AK1244" s="9">
        <v>590.52</v>
      </c>
      <c r="AL1244" s="9">
        <v>1208.3</v>
      </c>
    </row>
    <row r="1245" spans="1:38" hidden="1" x14ac:dyDescent="0.3">
      <c r="A1245" s="1" t="s">
        <v>6</v>
      </c>
      <c r="B1245" s="1" t="s">
        <v>1</v>
      </c>
      <c r="C1245" s="1" t="s">
        <v>6</v>
      </c>
      <c r="D1245">
        <v>65535</v>
      </c>
      <c r="E1245" s="4" t="str">
        <f>IF((COUNTIF(ML100K[[#This Row],[abbreviation]],"*nIOI"))&gt;=1,"ü","")</f>
        <v/>
      </c>
      <c r="F1245" s="4" t="str">
        <f>IF(ML100K[[#This Row],[sigWeCoRatedCount]]&gt;=1,"ü","")</f>
        <v>ü</v>
      </c>
      <c r="G1245" s="3">
        <v>44</v>
      </c>
      <c r="H1245" s="9">
        <v>0.40292608262650359</v>
      </c>
      <c r="I1245" s="9">
        <v>0.39001439229450491</v>
      </c>
      <c r="J1245" s="9">
        <v>0.39641630952334722</v>
      </c>
      <c r="K1245" s="9">
        <v>0.7559794989971782</v>
      </c>
      <c r="L1245" s="9">
        <v>0.71405516481803377</v>
      </c>
      <c r="M1245" s="9">
        <v>1.0373154914627363</v>
      </c>
      <c r="N1245" s="9">
        <v>1.0184153162151177</v>
      </c>
      <c r="O1245" s="9">
        <v>0.29151008233683684</v>
      </c>
      <c r="P1245" s="9">
        <v>0.29151008233683684</v>
      </c>
      <c r="Q1245" s="9">
        <v>0.53987512766137813</v>
      </c>
      <c r="R1245" s="9">
        <v>0.42393245097350035</v>
      </c>
      <c r="S1245" s="9">
        <v>0.70848991766316338</v>
      </c>
      <c r="T1245" s="9">
        <v>0.69500719614725281</v>
      </c>
      <c r="U1245" s="9">
        <v>0.75642204183575712</v>
      </c>
      <c r="V1245" s="9">
        <v>0.4145500505383608</v>
      </c>
      <c r="W1245" s="9">
        <v>0.60773984039230433</v>
      </c>
      <c r="X1245" s="9">
        <v>0.73136720492408736</v>
      </c>
      <c r="Y1245" s="9">
        <v>0.6715588777024164</v>
      </c>
      <c r="Z1245" s="9">
        <v>0.7823625477089956</v>
      </c>
      <c r="AA1245" s="9">
        <v>0.60765184458550991</v>
      </c>
      <c r="AB1245" s="9">
        <v>0.39234815541449025</v>
      </c>
      <c r="AC1245" s="9">
        <v>0.21763745229100495</v>
      </c>
      <c r="AD1245" s="9">
        <v>0.26863279507591303</v>
      </c>
      <c r="AE1245" s="9">
        <v>0.32844112229758388</v>
      </c>
      <c r="AF1245" s="9">
        <v>3.12</v>
      </c>
      <c r="AG1245" s="9">
        <v>0.99933828207847364</v>
      </c>
      <c r="AH1245" s="9">
        <v>1997.52</v>
      </c>
      <c r="AI1245" s="9">
        <v>2128</v>
      </c>
      <c r="AJ1245" s="9">
        <v>781.58</v>
      </c>
      <c r="AK1245" s="9">
        <v>591.98</v>
      </c>
      <c r="AL1245" s="9">
        <v>1210.32</v>
      </c>
    </row>
    <row r="1246" spans="1:38" hidden="1" x14ac:dyDescent="0.3">
      <c r="A1246" s="1" t="s">
        <v>6</v>
      </c>
      <c r="B1246" s="1" t="s">
        <v>1</v>
      </c>
      <c r="C1246" s="1" t="s">
        <v>6</v>
      </c>
      <c r="D1246">
        <v>65535</v>
      </c>
      <c r="E1246" s="4" t="str">
        <f>IF((COUNTIF(ML100K[[#This Row],[abbreviation]],"*nIOI"))&gt;=1,"ü","")</f>
        <v/>
      </c>
      <c r="F1246" s="4" t="str">
        <f>IF(ML100K[[#This Row],[sigWeCoRatedCount]]&gt;=1,"ü","")</f>
        <v>ü</v>
      </c>
      <c r="G1246" s="3">
        <v>41</v>
      </c>
      <c r="H1246" s="9">
        <v>0.40276125425066384</v>
      </c>
      <c r="I1246" s="9">
        <v>0.3897539650428109</v>
      </c>
      <c r="J1246" s="9">
        <v>0.39620271529069218</v>
      </c>
      <c r="K1246" s="9">
        <v>0.75595107992397015</v>
      </c>
      <c r="L1246" s="9">
        <v>0.71389376814126582</v>
      </c>
      <c r="M1246" s="9">
        <v>1.0348788718375896</v>
      </c>
      <c r="N1246" s="9">
        <v>1.0172153167622096</v>
      </c>
      <c r="O1246" s="9">
        <v>0.29159922368325514</v>
      </c>
      <c r="P1246" s="9">
        <v>0.29159922368325514</v>
      </c>
      <c r="Q1246" s="9">
        <v>0.5399616897510745</v>
      </c>
      <c r="R1246" s="9">
        <v>0.4235717231129128</v>
      </c>
      <c r="S1246" s="9">
        <v>0.70840077631674525</v>
      </c>
      <c r="T1246" s="9">
        <v>0.69487698252140395</v>
      </c>
      <c r="U1246" s="9">
        <v>0.75639906678314317</v>
      </c>
      <c r="V1246" s="9">
        <v>0.41465170121029876</v>
      </c>
      <c r="W1246" s="9">
        <v>0.60769995363773233</v>
      </c>
      <c r="X1246" s="9">
        <v>0.73120756141676113</v>
      </c>
      <c r="Y1246" s="9">
        <v>0.67155369283390298</v>
      </c>
      <c r="Z1246" s="9">
        <v>0.78248714498886607</v>
      </c>
      <c r="AA1246" s="9">
        <v>0.60726682005394506</v>
      </c>
      <c r="AB1246" s="9">
        <v>0.392733179946055</v>
      </c>
      <c r="AC1246" s="9">
        <v>0.21751285501113515</v>
      </c>
      <c r="AD1246" s="9">
        <v>0.26879243858323937</v>
      </c>
      <c r="AE1246" s="9">
        <v>0.32844630716609702</v>
      </c>
      <c r="AF1246" s="9">
        <v>3.12</v>
      </c>
      <c r="AG1246" s="9">
        <v>0.99933828207847364</v>
      </c>
      <c r="AH1246" s="9">
        <v>1995.82</v>
      </c>
      <c r="AI1246" s="9">
        <v>2128.34</v>
      </c>
      <c r="AJ1246" s="9">
        <v>782.34</v>
      </c>
      <c r="AK1246" s="9">
        <v>591.64</v>
      </c>
      <c r="AL1246" s="9">
        <v>1209.56</v>
      </c>
    </row>
    <row r="1247" spans="1:38" hidden="1" x14ac:dyDescent="0.3">
      <c r="A1247" s="1" t="s">
        <v>6</v>
      </c>
      <c r="B1247" s="1" t="s">
        <v>1</v>
      </c>
      <c r="C1247" s="1" t="s">
        <v>6</v>
      </c>
      <c r="D1247">
        <v>65535</v>
      </c>
      <c r="E1247" s="4" t="str">
        <f>IF((COUNTIF(ML100K[[#This Row],[abbreviation]],"*nIOI"))&gt;=1,"ü","")</f>
        <v/>
      </c>
      <c r="F1247" s="4" t="str">
        <f>IF(ML100K[[#This Row],[sigWeCoRatedCount]]&gt;=1,"ü","")</f>
        <v>ü</v>
      </c>
      <c r="G1247" s="3">
        <v>40</v>
      </c>
      <c r="H1247" s="9">
        <v>0.40263917009309452</v>
      </c>
      <c r="I1247" s="9">
        <v>0.3895671747421805</v>
      </c>
      <c r="J1247" s="9">
        <v>0.39604775052713609</v>
      </c>
      <c r="K1247" s="9">
        <v>0.75593309661278363</v>
      </c>
      <c r="L1247" s="9">
        <v>0.71387660824971333</v>
      </c>
      <c r="M1247" s="9">
        <v>1.0344540704855789</v>
      </c>
      <c r="N1247" s="9">
        <v>1.0170080138103834</v>
      </c>
      <c r="O1247" s="9">
        <v>0.29166283239047924</v>
      </c>
      <c r="P1247" s="9">
        <v>0.29166283239047924</v>
      </c>
      <c r="Q1247" s="9">
        <v>0.54002057111298252</v>
      </c>
      <c r="R1247" s="9">
        <v>0.42352941521534154</v>
      </c>
      <c r="S1247" s="9">
        <v>0.70833716760952004</v>
      </c>
      <c r="T1247" s="9">
        <v>0.69478358737108969</v>
      </c>
      <c r="U1247" s="9">
        <v>0.75638450522712863</v>
      </c>
      <c r="V1247" s="9">
        <v>0.41472506566750933</v>
      </c>
      <c r="W1247" s="9">
        <v>0.60767681615757652</v>
      </c>
      <c r="X1247" s="9">
        <v>0.73108958822413328</v>
      </c>
      <c r="Y1247" s="9">
        <v>0.67154958186896119</v>
      </c>
      <c r="Z1247" s="9">
        <v>0.78258284594813809</v>
      </c>
      <c r="AA1247" s="9">
        <v>0.60698432879404207</v>
      </c>
      <c r="AB1247" s="9">
        <v>0.39301567120595721</v>
      </c>
      <c r="AC1247" s="9">
        <v>0.21741715405186157</v>
      </c>
      <c r="AD1247" s="9">
        <v>0.26891041177586616</v>
      </c>
      <c r="AE1247" s="9">
        <v>0.32845041813103887</v>
      </c>
      <c r="AF1247" s="9">
        <v>3.12</v>
      </c>
      <c r="AG1247" s="9">
        <v>0.99933828207847364</v>
      </c>
      <c r="AH1247" s="9">
        <v>1995.62</v>
      </c>
      <c r="AI1247" s="9">
        <v>2128.6</v>
      </c>
      <c r="AJ1247" s="9">
        <v>782.9</v>
      </c>
      <c r="AK1247" s="9">
        <v>591.38</v>
      </c>
      <c r="AL1247" s="9">
        <v>1209</v>
      </c>
    </row>
    <row r="1248" spans="1:38" hidden="1" x14ac:dyDescent="0.3">
      <c r="A1248" s="1" t="s">
        <v>6</v>
      </c>
      <c r="B1248" s="1" t="s">
        <v>1</v>
      </c>
      <c r="C1248" s="1" t="s">
        <v>6</v>
      </c>
      <c r="D1248">
        <v>65535</v>
      </c>
      <c r="E1248" s="4" t="str">
        <f>IF((COUNTIF(ML100K[[#This Row],[abbreviation]],"*nIOI"))&gt;=1,"ü","")</f>
        <v/>
      </c>
      <c r="F1248" s="4" t="str">
        <f>IF(ML100K[[#This Row],[sigWeCoRatedCount]]&gt;=1,"ü","")</f>
        <v>ü</v>
      </c>
      <c r="G1248" s="3">
        <v>42</v>
      </c>
      <c r="H1248" s="9">
        <v>0.40267253959576516</v>
      </c>
      <c r="I1248" s="9">
        <v>0.38969433270906062</v>
      </c>
      <c r="J1248" s="9">
        <v>0.39612879910336712</v>
      </c>
      <c r="K1248" s="9">
        <v>0.75590976781319097</v>
      </c>
      <c r="L1248" s="9">
        <v>0.71412300086829716</v>
      </c>
      <c r="M1248" s="9">
        <v>1.0357788337510181</v>
      </c>
      <c r="N1248" s="9">
        <v>1.0176554415982642</v>
      </c>
      <c r="O1248" s="9">
        <v>0.29163740148051942</v>
      </c>
      <c r="P1248" s="9">
        <v>0.29163740148051942</v>
      </c>
      <c r="Q1248" s="9">
        <v>0.53999466233153315</v>
      </c>
      <c r="R1248" s="9">
        <v>0.42346136923611227</v>
      </c>
      <c r="S1248" s="9">
        <v>0.70836259851948002</v>
      </c>
      <c r="T1248" s="9">
        <v>0.6948471663545307</v>
      </c>
      <c r="U1248" s="9">
        <v>0.75635655159787929</v>
      </c>
      <c r="V1248" s="9">
        <v>0.4146548623363559</v>
      </c>
      <c r="W1248" s="9">
        <v>0.60764876563422376</v>
      </c>
      <c r="X1248" s="9">
        <v>0.73119623902567388</v>
      </c>
      <c r="Y1248" s="9">
        <v>0.67147630057009233</v>
      </c>
      <c r="Z1248" s="9">
        <v>0.78241102753737624</v>
      </c>
      <c r="AA1248" s="9">
        <v>0.60728330517168683</v>
      </c>
      <c r="AB1248" s="9">
        <v>0.39271669482831395</v>
      </c>
      <c r="AC1248" s="9">
        <v>0.21758897246262551</v>
      </c>
      <c r="AD1248" s="9">
        <v>0.26880376097432634</v>
      </c>
      <c r="AE1248" s="9">
        <v>0.328523699429908</v>
      </c>
      <c r="AF1248" s="9">
        <v>3.12</v>
      </c>
      <c r="AG1248" s="9">
        <v>0.99933828207847364</v>
      </c>
      <c r="AH1248" s="9">
        <v>1995.3</v>
      </c>
      <c r="AI1248" s="9">
        <v>2128.14</v>
      </c>
      <c r="AJ1248" s="9">
        <v>782.32</v>
      </c>
      <c r="AK1248" s="9">
        <v>591.84</v>
      </c>
      <c r="AL1248" s="9">
        <v>1209.58</v>
      </c>
    </row>
    <row r="1249" spans="1:38" hidden="1" x14ac:dyDescent="0.3">
      <c r="A1249" s="1" t="s">
        <v>6</v>
      </c>
      <c r="B1249" s="1" t="s">
        <v>1</v>
      </c>
      <c r="C1249" s="1" t="s">
        <v>6</v>
      </c>
      <c r="D1249">
        <v>65535</v>
      </c>
      <c r="E1249" s="4" t="str">
        <f>IF((COUNTIF(ML100K[[#This Row],[abbreviation]],"*nIOI"))&gt;=1,"ü","")</f>
        <v/>
      </c>
      <c r="F1249" s="4" t="str">
        <f>IF(ML100K[[#This Row],[sigWeCoRatedCount]]&gt;=1,"ü","")</f>
        <v>ü</v>
      </c>
      <c r="G1249" s="3">
        <v>43</v>
      </c>
      <c r="H1249" s="9">
        <v>0.40255019116978064</v>
      </c>
      <c r="I1249" s="9">
        <v>0.38963826719459294</v>
      </c>
      <c r="J1249" s="9">
        <v>0.39604006910038519</v>
      </c>
      <c r="K1249" s="9">
        <v>0.75582686714897374</v>
      </c>
      <c r="L1249" s="9">
        <v>0.71432684410526226</v>
      </c>
      <c r="M1249" s="9">
        <v>1.0371287917319478</v>
      </c>
      <c r="N1249" s="9">
        <v>1.0183214108098821</v>
      </c>
      <c r="O1249" s="9">
        <v>0.29169261579113498</v>
      </c>
      <c r="P1249" s="9">
        <v>0.29169261579113498</v>
      </c>
      <c r="Q1249" s="9">
        <v>0.54004544801044763</v>
      </c>
      <c r="R1249" s="9">
        <v>0.42363106027014419</v>
      </c>
      <c r="S1249" s="9">
        <v>0.70830738420886497</v>
      </c>
      <c r="T1249" s="9">
        <v>0.69481913359729686</v>
      </c>
      <c r="U1249" s="9">
        <v>0.75627049108470656</v>
      </c>
      <c r="V1249" s="9">
        <v>0.41464349022601144</v>
      </c>
      <c r="W1249" s="9">
        <v>0.60754251740153142</v>
      </c>
      <c r="X1249" s="9">
        <v>0.73121528344268316</v>
      </c>
      <c r="Y1249" s="9">
        <v>0.67133490772709614</v>
      </c>
      <c r="Z1249" s="9">
        <v>0.78221353681783468</v>
      </c>
      <c r="AA1249" s="9">
        <v>0.60742473037675948</v>
      </c>
      <c r="AB1249" s="9">
        <v>0.3925752696232408</v>
      </c>
      <c r="AC1249" s="9">
        <v>0.21778646318216752</v>
      </c>
      <c r="AD1249" s="9">
        <v>0.26878471655731651</v>
      </c>
      <c r="AE1249" s="9">
        <v>0.32866509227290386</v>
      </c>
      <c r="AF1249" s="9">
        <v>3.12</v>
      </c>
      <c r="AG1249" s="9">
        <v>0.99933828207847364</v>
      </c>
      <c r="AH1249" s="9">
        <v>1996.1</v>
      </c>
      <c r="AI1249" s="9">
        <v>2127.6</v>
      </c>
      <c r="AJ1249" s="9">
        <v>782.04</v>
      </c>
      <c r="AK1249" s="9">
        <v>592.38</v>
      </c>
      <c r="AL1249" s="9">
        <v>1209.8599999999999</v>
      </c>
    </row>
    <row r="1250" spans="1:38" hidden="1" x14ac:dyDescent="0.3">
      <c r="A1250" s="1" t="s">
        <v>6</v>
      </c>
      <c r="B1250" s="1" t="s">
        <v>1</v>
      </c>
      <c r="C1250" s="1" t="s">
        <v>6</v>
      </c>
      <c r="D1250">
        <v>65535</v>
      </c>
      <c r="E1250" s="4" t="str">
        <f>IF((COUNTIF(ML100K[[#This Row],[abbreviation]],"*nIOI"))&gt;=1,"ü","")</f>
        <v/>
      </c>
      <c r="F1250" s="4" t="str">
        <f>IF(ML100K[[#This Row],[sigWeCoRatedCount]]&gt;=1,"ü","")</f>
        <v>ü</v>
      </c>
      <c r="G1250" s="3">
        <v>46</v>
      </c>
      <c r="H1250" s="9">
        <v>0.40244728525314394</v>
      </c>
      <c r="I1250" s="9">
        <v>0.38971530010343264</v>
      </c>
      <c r="J1250" s="9">
        <v>0.39602851316499377</v>
      </c>
      <c r="K1250" s="9">
        <v>0.75571117802657262</v>
      </c>
      <c r="L1250" s="9">
        <v>0.71431417198915759</v>
      </c>
      <c r="M1250" s="9">
        <v>1.0382111188311351</v>
      </c>
      <c r="N1250" s="9">
        <v>1.0188528645161203</v>
      </c>
      <c r="O1250" s="9">
        <v>0.29172655908577394</v>
      </c>
      <c r="P1250" s="9">
        <v>0.29172655908577394</v>
      </c>
      <c r="Q1250" s="9">
        <v>0.54007989293335745</v>
      </c>
      <c r="R1250" s="9">
        <v>0.42386444823636066</v>
      </c>
      <c r="S1250" s="9">
        <v>0.70827344091422617</v>
      </c>
      <c r="T1250" s="9">
        <v>0.69485765005171607</v>
      </c>
      <c r="U1250" s="9">
        <v>0.75614630234289493</v>
      </c>
      <c r="V1250" s="9">
        <v>0.41455546885225469</v>
      </c>
      <c r="W1250" s="9">
        <v>0.6073881394526911</v>
      </c>
      <c r="X1250" s="9">
        <v>0.7313617743273696</v>
      </c>
      <c r="Y1250" s="9">
        <v>0.67108551092577406</v>
      </c>
      <c r="Z1250" s="9">
        <v>0.78180165131045043</v>
      </c>
      <c r="AA1250" s="9">
        <v>0.6079136487929816</v>
      </c>
      <c r="AB1250" s="9">
        <v>0.39208635120701801</v>
      </c>
      <c r="AC1250" s="9">
        <v>0.21819834868954949</v>
      </c>
      <c r="AD1250" s="9">
        <v>0.26863822567263002</v>
      </c>
      <c r="AE1250" s="9">
        <v>0.32891448907422649</v>
      </c>
      <c r="AF1250" s="9">
        <v>3.12</v>
      </c>
      <c r="AG1250" s="9">
        <v>0.99933828207847364</v>
      </c>
      <c r="AH1250" s="9">
        <v>1997.2</v>
      </c>
      <c r="AI1250" s="9">
        <v>2126.46</v>
      </c>
      <c r="AJ1250" s="9">
        <v>781.06</v>
      </c>
      <c r="AK1250" s="9">
        <v>593.52</v>
      </c>
      <c r="AL1250" s="9">
        <v>1210.8399999999999</v>
      </c>
    </row>
    <row r="1251" spans="1:38" hidden="1" x14ac:dyDescent="0.3">
      <c r="A1251" s="1" t="s">
        <v>6</v>
      </c>
      <c r="B1251" s="1" t="s">
        <v>1</v>
      </c>
      <c r="C1251" s="1" t="s">
        <v>6</v>
      </c>
      <c r="D1251">
        <v>65535</v>
      </c>
      <c r="E1251" s="4" t="str">
        <f>IF((COUNTIF(ML100K[[#This Row],[abbreviation]],"*nIOI"))&gt;=1,"ü","")</f>
        <v/>
      </c>
      <c r="F1251" s="4" t="str">
        <f>IF(ML100K[[#This Row],[sigWeCoRatedCount]]&gt;=1,"ü","")</f>
        <v>ü</v>
      </c>
      <c r="G1251" s="3">
        <v>45</v>
      </c>
      <c r="H1251" s="9">
        <v>0.40237596431417699</v>
      </c>
      <c r="I1251" s="9">
        <v>0.38961666024072611</v>
      </c>
      <c r="J1251" s="9">
        <v>0.39594342630028589</v>
      </c>
      <c r="K1251" s="9">
        <v>0.75569666412098535</v>
      </c>
      <c r="L1251" s="9">
        <v>0.71418677980928758</v>
      </c>
      <c r="M1251" s="9">
        <v>1.0377527145556285</v>
      </c>
      <c r="N1251" s="9">
        <v>1.0186313364902053</v>
      </c>
      <c r="O1251" s="9">
        <v>0.29176053473433305</v>
      </c>
      <c r="P1251" s="9">
        <v>0.29176053473433305</v>
      </c>
      <c r="Q1251" s="9">
        <v>0.54010888873875529</v>
      </c>
      <c r="R1251" s="9">
        <v>0.423902722467562</v>
      </c>
      <c r="S1251" s="9">
        <v>0.70823946526566772</v>
      </c>
      <c r="T1251" s="9">
        <v>0.69480833012036258</v>
      </c>
      <c r="U1251" s="9">
        <v>0.75613242158065097</v>
      </c>
      <c r="V1251" s="9">
        <v>0.4145922546832469</v>
      </c>
      <c r="W1251" s="9">
        <v>0.60737245732569289</v>
      </c>
      <c r="X1251" s="9">
        <v>0.73130123127605062</v>
      </c>
      <c r="Y1251" s="9">
        <v>0.67107473303812726</v>
      </c>
      <c r="Z1251" s="9">
        <v>0.78183569549115506</v>
      </c>
      <c r="AA1251" s="9">
        <v>0.60778096474957155</v>
      </c>
      <c r="AB1251" s="9">
        <v>0.39221903525042845</v>
      </c>
      <c r="AC1251" s="9">
        <v>0.21816430450884583</v>
      </c>
      <c r="AD1251" s="9">
        <v>0.26869876872394999</v>
      </c>
      <c r="AE1251" s="9">
        <v>0.32892526696187324</v>
      </c>
      <c r="AF1251" s="9">
        <v>3.12</v>
      </c>
      <c r="AG1251" s="9">
        <v>0.99933828207847364</v>
      </c>
      <c r="AH1251" s="9">
        <v>1997.38</v>
      </c>
      <c r="AI1251" s="9">
        <v>2126.56</v>
      </c>
      <c r="AJ1251" s="9">
        <v>781.32</v>
      </c>
      <c r="AK1251" s="9">
        <v>593.41999999999996</v>
      </c>
      <c r="AL1251" s="9">
        <v>1210.58</v>
      </c>
    </row>
    <row r="1252" spans="1:38" hidden="1" x14ac:dyDescent="0.3">
      <c r="A1252" s="1" t="s">
        <v>6</v>
      </c>
      <c r="B1252" s="1" t="s">
        <v>1</v>
      </c>
      <c r="C1252" s="1" t="s">
        <v>6</v>
      </c>
      <c r="D1252">
        <v>65535</v>
      </c>
      <c r="E1252" s="4" t="str">
        <f>IF((COUNTIF(ML100K[[#This Row],[abbreviation]],"*nIOI"))&gt;=1,"ü","")</f>
        <v/>
      </c>
      <c r="F1252" s="4" t="str">
        <f>IF(ML100K[[#This Row],[sigWeCoRatedCount]]&gt;=1,"ü","")</f>
        <v>ü</v>
      </c>
      <c r="G1252" s="3">
        <v>9</v>
      </c>
      <c r="H1252" s="9">
        <v>0.39999461767964001</v>
      </c>
      <c r="I1252" s="9">
        <v>0.38530132148826646</v>
      </c>
      <c r="J1252" s="9">
        <v>0.39257776239063757</v>
      </c>
      <c r="K1252" s="9">
        <v>0.75564265452410373</v>
      </c>
      <c r="L1252" s="9">
        <v>0.72026024620943585</v>
      </c>
      <c r="M1252" s="9">
        <v>1.0432990706283354</v>
      </c>
      <c r="N1252" s="9">
        <v>1.0213568634066623</v>
      </c>
      <c r="O1252" s="9">
        <v>0.29306354227995118</v>
      </c>
      <c r="P1252" s="9">
        <v>0.29306354227995118</v>
      </c>
      <c r="Q1252" s="9">
        <v>0.54132280112875464</v>
      </c>
      <c r="R1252" s="9">
        <v>0.41998947075279203</v>
      </c>
      <c r="S1252" s="9">
        <v>0.70693645772004876</v>
      </c>
      <c r="T1252" s="9">
        <v>0.69265066074413295</v>
      </c>
      <c r="U1252" s="9">
        <v>0.75618598784026203</v>
      </c>
      <c r="V1252" s="9">
        <v>0.41641435256922282</v>
      </c>
      <c r="W1252" s="9">
        <v>0.60729450296249587</v>
      </c>
      <c r="X1252" s="9">
        <v>0.72835997488444715</v>
      </c>
      <c r="Y1252" s="9">
        <v>0.67163464279519181</v>
      </c>
      <c r="Z1252" s="9">
        <v>0.78509951837055758</v>
      </c>
      <c r="AA1252" s="9">
        <v>0.60020180311770865</v>
      </c>
      <c r="AB1252" s="9">
        <v>0.39979819688229112</v>
      </c>
      <c r="AC1252" s="9">
        <v>0.21490048162944284</v>
      </c>
      <c r="AD1252" s="9">
        <v>0.27164002511555169</v>
      </c>
      <c r="AE1252" s="9">
        <v>0.32836535720480736</v>
      </c>
      <c r="AF1252" s="9">
        <v>3.12</v>
      </c>
      <c r="AG1252" s="9">
        <v>0.99933828207847364</v>
      </c>
      <c r="AH1252" s="9">
        <v>1978.94</v>
      </c>
      <c r="AI1252" s="9">
        <v>2135.46</v>
      </c>
      <c r="AJ1252" s="9">
        <v>796.36</v>
      </c>
      <c r="AK1252" s="9">
        <v>584.52</v>
      </c>
      <c r="AL1252" s="9">
        <v>1195.54</v>
      </c>
    </row>
    <row r="1253" spans="1:38" hidden="1" x14ac:dyDescent="0.3">
      <c r="A1253" s="1" t="s">
        <v>6</v>
      </c>
      <c r="B1253" s="1" t="s">
        <v>1</v>
      </c>
      <c r="C1253" s="1" t="s">
        <v>6</v>
      </c>
      <c r="D1253">
        <v>65535</v>
      </c>
      <c r="E1253" s="4" t="str">
        <f>IF((COUNTIF(ML100K[[#This Row],[abbreviation]],"*nIOI"))&gt;=1,"ü","")</f>
        <v/>
      </c>
      <c r="F1253" s="4" t="str">
        <f>IF(ML100K[[#This Row],[sigWeCoRatedCount]]&gt;=1,"ü","")</f>
        <v>ü</v>
      </c>
      <c r="G1253" s="3">
        <v>47</v>
      </c>
      <c r="H1253" s="9">
        <v>0.40196063455385395</v>
      </c>
      <c r="I1253" s="9">
        <v>0.38937985724568497</v>
      </c>
      <c r="J1253" s="9">
        <v>0.39561854544390984</v>
      </c>
      <c r="K1253" s="9">
        <v>0.75544861494817117</v>
      </c>
      <c r="L1253" s="9">
        <v>0.71461108756740876</v>
      </c>
      <c r="M1253" s="9">
        <v>1.0394671072234507</v>
      </c>
      <c r="N1253" s="9">
        <v>1.019469830469157</v>
      </c>
      <c r="O1253" s="9">
        <v>0.29194721811647117</v>
      </c>
      <c r="P1253" s="9">
        <v>0.29194721811647117</v>
      </c>
      <c r="Q1253" s="9">
        <v>0.54028340822822751</v>
      </c>
      <c r="R1253" s="9">
        <v>0.42389430464488065</v>
      </c>
      <c r="S1253" s="9">
        <v>0.7080527818835296</v>
      </c>
      <c r="T1253" s="9">
        <v>0.69468992862284185</v>
      </c>
      <c r="U1253" s="9">
        <v>0.75587639073840385</v>
      </c>
      <c r="V1253" s="9">
        <v>0.41458151040606661</v>
      </c>
      <c r="W1253" s="9">
        <v>0.60705031337603266</v>
      </c>
      <c r="X1253" s="9">
        <v>0.73132103850786123</v>
      </c>
      <c r="Y1253" s="9">
        <v>0.67063959604599221</v>
      </c>
      <c r="Z1253" s="9">
        <v>0.78128785131408174</v>
      </c>
      <c r="AA1253" s="9">
        <v>0.60809200593160295</v>
      </c>
      <c r="AB1253" s="9">
        <v>0.39190799406839666</v>
      </c>
      <c r="AC1253" s="9">
        <v>0.21871214868591912</v>
      </c>
      <c r="AD1253" s="9">
        <v>0.26867896149213905</v>
      </c>
      <c r="AE1253" s="9">
        <v>0.32936040395400723</v>
      </c>
      <c r="AF1253" s="9">
        <v>3.12</v>
      </c>
      <c r="AG1253" s="9">
        <v>0.99933828207847364</v>
      </c>
      <c r="AH1253" s="9">
        <v>1997.34</v>
      </c>
      <c r="AI1253" s="9">
        <v>2125.06</v>
      </c>
      <c r="AJ1253" s="9">
        <v>780.7</v>
      </c>
      <c r="AK1253" s="9">
        <v>594.91999999999996</v>
      </c>
      <c r="AL1253" s="9">
        <v>1211.2</v>
      </c>
    </row>
    <row r="1254" spans="1:38" hidden="1" x14ac:dyDescent="0.3">
      <c r="A1254" s="1" t="s">
        <v>6</v>
      </c>
      <c r="B1254" s="1" t="s">
        <v>1</v>
      </c>
      <c r="C1254" s="1" t="s">
        <v>6</v>
      </c>
      <c r="D1254">
        <v>65535</v>
      </c>
      <c r="E1254" s="4" t="str">
        <f>IF((COUNTIF(ML100K[[#This Row],[abbreviation]],"*nIOI"))&gt;=1,"ü","")</f>
        <v/>
      </c>
      <c r="F1254" s="4" t="str">
        <f>IF(ML100K[[#This Row],[sigWeCoRatedCount]]&gt;=1,"ü","")</f>
        <v>ü</v>
      </c>
      <c r="G1254" s="3">
        <v>48</v>
      </c>
      <c r="H1254" s="9">
        <v>0.4018493353211316</v>
      </c>
      <c r="I1254" s="9">
        <v>0.38930650934806099</v>
      </c>
      <c r="J1254" s="9">
        <v>0.39552660493880915</v>
      </c>
      <c r="K1254" s="9">
        <v>0.75539610677739111</v>
      </c>
      <c r="L1254" s="9">
        <v>0.71458568643469245</v>
      </c>
      <c r="M1254" s="9">
        <v>1.0395605894523361</v>
      </c>
      <c r="N1254" s="9">
        <v>1.0195091103324652</v>
      </c>
      <c r="O1254" s="9">
        <v>0.29199393986726141</v>
      </c>
      <c r="P1254" s="9">
        <v>0.29199393986726141</v>
      </c>
      <c r="Q1254" s="9">
        <v>0.5403250981075951</v>
      </c>
      <c r="R1254" s="9">
        <v>0.42397064587890398</v>
      </c>
      <c r="S1254" s="9">
        <v>0.70800606013273848</v>
      </c>
      <c r="T1254" s="9">
        <v>0.69465325467403072</v>
      </c>
      <c r="U1254" s="9">
        <v>0.75582186269273777</v>
      </c>
      <c r="V1254" s="9">
        <v>0.41458630367669663</v>
      </c>
      <c r="W1254" s="9">
        <v>0.60698333545652527</v>
      </c>
      <c r="X1254" s="9">
        <v>0.73131121045598679</v>
      </c>
      <c r="Y1254" s="9">
        <v>0.67053812486514386</v>
      </c>
      <c r="Z1254" s="9">
        <v>0.78118457587100976</v>
      </c>
      <c r="AA1254" s="9">
        <v>0.60812193347704979</v>
      </c>
      <c r="AB1254" s="9">
        <v>0.39187806652294976</v>
      </c>
      <c r="AC1254" s="9">
        <v>0.21881542412898958</v>
      </c>
      <c r="AD1254" s="9">
        <v>0.26868878954401243</v>
      </c>
      <c r="AE1254" s="9">
        <v>0.32946187513485653</v>
      </c>
      <c r="AF1254" s="9">
        <v>3.12</v>
      </c>
      <c r="AG1254" s="9">
        <v>0.99933828207847364</v>
      </c>
      <c r="AH1254" s="9">
        <v>1997.7</v>
      </c>
      <c r="AI1254" s="9">
        <v>2124.7800000000002</v>
      </c>
      <c r="AJ1254" s="9">
        <v>780.64</v>
      </c>
      <c r="AK1254" s="9">
        <v>595.20000000000005</v>
      </c>
      <c r="AL1254" s="9">
        <v>1211.26</v>
      </c>
    </row>
    <row r="1255" spans="1:38" hidden="1" x14ac:dyDescent="0.3">
      <c r="A1255" s="1" t="s">
        <v>6</v>
      </c>
      <c r="B1255" s="1" t="s">
        <v>1</v>
      </c>
      <c r="C1255" s="1" t="s">
        <v>6</v>
      </c>
      <c r="D1255">
        <v>65535</v>
      </c>
      <c r="E1255" s="4" t="str">
        <f>IF((COUNTIF(ML100K[[#This Row],[abbreviation]],"*nIOI"))&gt;=1,"ü","")</f>
        <v/>
      </c>
      <c r="F1255" s="4" t="str">
        <f>IF(ML100K[[#This Row],[sigWeCoRatedCount]]&gt;=1,"ü","")</f>
        <v>ü</v>
      </c>
      <c r="G1255" s="3">
        <v>49</v>
      </c>
      <c r="H1255" s="9">
        <v>0.40166937647858697</v>
      </c>
      <c r="I1255" s="9">
        <v>0.38912379760243876</v>
      </c>
      <c r="J1255" s="9">
        <v>0.3953452316879511</v>
      </c>
      <c r="K1255" s="9">
        <v>0.75533199232592785</v>
      </c>
      <c r="L1255" s="9">
        <v>0.71496765569081</v>
      </c>
      <c r="M1255" s="9">
        <v>1.0408679370305627</v>
      </c>
      <c r="N1255" s="9">
        <v>1.0201527594219111</v>
      </c>
      <c r="O1255" s="9">
        <v>0.29207882234805949</v>
      </c>
      <c r="P1255" s="9">
        <v>0.29207882234805949</v>
      </c>
      <c r="Q1255" s="9">
        <v>0.5404037545153636</v>
      </c>
      <c r="R1255" s="9">
        <v>0.42386881608259597</v>
      </c>
      <c r="S1255" s="9">
        <v>0.70792117765194129</v>
      </c>
      <c r="T1255" s="9">
        <v>0.69456189880121988</v>
      </c>
      <c r="U1255" s="9">
        <v>0.75575824727087415</v>
      </c>
      <c r="V1255" s="9">
        <v>0.4146343228838556</v>
      </c>
      <c r="W1255" s="9">
        <v>0.60690046390623542</v>
      </c>
      <c r="X1255" s="9">
        <v>0.73123090622959719</v>
      </c>
      <c r="Y1255" s="9">
        <v>0.67043847024898928</v>
      </c>
      <c r="Z1255" s="9">
        <v>0.78113864974905634</v>
      </c>
      <c r="AA1255" s="9">
        <v>0.6079851478533832</v>
      </c>
      <c r="AB1255" s="9">
        <v>0.3920148521466168</v>
      </c>
      <c r="AC1255" s="9">
        <v>0.21886135025094475</v>
      </c>
      <c r="AD1255" s="9">
        <v>0.26876909377040337</v>
      </c>
      <c r="AE1255" s="9">
        <v>0.32956152975101072</v>
      </c>
      <c r="AF1255" s="9">
        <v>3.12</v>
      </c>
      <c r="AG1255" s="9">
        <v>0.99933828207847364</v>
      </c>
      <c r="AH1255" s="9">
        <v>1997.22</v>
      </c>
      <c r="AI1255" s="9">
        <v>2124.66</v>
      </c>
      <c r="AJ1255" s="9">
        <v>780.92</v>
      </c>
      <c r="AK1255" s="9">
        <v>595.32000000000005</v>
      </c>
      <c r="AL1255" s="9">
        <v>1210.98</v>
      </c>
    </row>
    <row r="1256" spans="1:38" hidden="1" x14ac:dyDescent="0.3">
      <c r="A1256" s="1" t="s">
        <v>6</v>
      </c>
      <c r="B1256" s="1" t="s">
        <v>1</v>
      </c>
      <c r="C1256" s="1" t="s">
        <v>6</v>
      </c>
      <c r="D1256">
        <v>65535</v>
      </c>
      <c r="E1256" s="4" t="str">
        <f>IF((COUNTIF(ML100K[[#This Row],[abbreviation]],"*nIOI"))&gt;=1,"ü","")</f>
        <v/>
      </c>
      <c r="F1256" s="4" t="str">
        <f>IF(ML100K[[#This Row],[sigWeCoRatedCount]]&gt;=1,"ü","")</f>
        <v>ü</v>
      </c>
      <c r="G1256" s="3">
        <v>50</v>
      </c>
      <c r="H1256" s="9">
        <v>0.40164724917054767</v>
      </c>
      <c r="I1256" s="9">
        <v>0.38917346035906664</v>
      </c>
      <c r="J1256" s="9">
        <v>0.39535961460841323</v>
      </c>
      <c r="K1256" s="9">
        <v>0.75529145237944373</v>
      </c>
      <c r="L1256" s="9">
        <v>0.71489548149773119</v>
      </c>
      <c r="M1256" s="9">
        <v>1.0414494365748106</v>
      </c>
      <c r="N1256" s="9">
        <v>1.0204396487216578</v>
      </c>
      <c r="O1256" s="9">
        <v>0.29208303442082317</v>
      </c>
      <c r="P1256" s="9">
        <v>0.29208303442082317</v>
      </c>
      <c r="Q1256" s="9">
        <v>0.54041014003031551</v>
      </c>
      <c r="R1256" s="9">
        <v>0.42408529097641801</v>
      </c>
      <c r="S1256" s="9">
        <v>0.7079169655791766</v>
      </c>
      <c r="T1256" s="9">
        <v>0.69458673017953432</v>
      </c>
      <c r="U1256" s="9">
        <v>0.75571383858170271</v>
      </c>
      <c r="V1256" s="9">
        <v>0.4145962239461054</v>
      </c>
      <c r="W1256" s="9">
        <v>0.60684571368817875</v>
      </c>
      <c r="X1256" s="9">
        <v>0.73129523899478177</v>
      </c>
      <c r="Y1256" s="9">
        <v>0.67035201017576562</v>
      </c>
      <c r="Z1256" s="9">
        <v>0.78097775107917744</v>
      </c>
      <c r="AA1256" s="9">
        <v>0.60819570927988864</v>
      </c>
      <c r="AB1256" s="9">
        <v>0.39180429072011086</v>
      </c>
      <c r="AC1256" s="9">
        <v>0.21902224892082237</v>
      </c>
      <c r="AD1256" s="9">
        <v>0.26870476100521806</v>
      </c>
      <c r="AE1256" s="9">
        <v>0.32964798982423443</v>
      </c>
      <c r="AF1256" s="9">
        <v>3.12</v>
      </c>
      <c r="AG1256" s="9">
        <v>0.99933828207847364</v>
      </c>
      <c r="AH1256" s="9">
        <v>1998.24</v>
      </c>
      <c r="AI1256" s="9">
        <v>2124.2199999999998</v>
      </c>
      <c r="AJ1256" s="9">
        <v>780.5</v>
      </c>
      <c r="AK1256" s="9">
        <v>595.76</v>
      </c>
      <c r="AL1256" s="9">
        <v>1211.4000000000001</v>
      </c>
    </row>
    <row r="1257" spans="1:38" hidden="1" x14ac:dyDescent="0.3">
      <c r="A1257" s="1" t="s">
        <v>6</v>
      </c>
      <c r="B1257" s="1" t="s">
        <v>1</v>
      </c>
      <c r="C1257" s="1" t="s">
        <v>6</v>
      </c>
      <c r="D1257">
        <v>65535</v>
      </c>
      <c r="E1257" s="4" t="str">
        <f>IF((COUNTIF(ML100K[[#This Row],[abbreviation]],"*nIOI"))&gt;=1,"ü","")</f>
        <v/>
      </c>
      <c r="F1257" s="4" t="str">
        <f>IF(ML100K[[#This Row],[sigWeCoRatedCount]]&gt;=1,"ü","")</f>
        <v>ü</v>
      </c>
      <c r="G1257" s="3">
        <v>51</v>
      </c>
      <c r="H1257" s="9">
        <v>0.40128990145918786</v>
      </c>
      <c r="I1257" s="9">
        <v>0.38887072956480373</v>
      </c>
      <c r="J1257" s="9">
        <v>0.39502994211619624</v>
      </c>
      <c r="K1257" s="9">
        <v>0.75513015009962337</v>
      </c>
      <c r="L1257" s="9">
        <v>0.71540480315323984</v>
      </c>
      <c r="M1257" s="9">
        <v>1.0422728336538456</v>
      </c>
      <c r="N1257" s="9">
        <v>1.0208439897391632</v>
      </c>
      <c r="O1257" s="9">
        <v>0.29224854669704892</v>
      </c>
      <c r="P1257" s="9">
        <v>0.29224854669704892</v>
      </c>
      <c r="Q1257" s="9">
        <v>0.54056538331983062</v>
      </c>
      <c r="R1257" s="9">
        <v>0.42366511333812684</v>
      </c>
      <c r="S1257" s="9">
        <v>0.70775145330295064</v>
      </c>
      <c r="T1257" s="9">
        <v>0.69443536478240286</v>
      </c>
      <c r="U1257" s="9">
        <v>0.75555032874779327</v>
      </c>
      <c r="V1257" s="9">
        <v>0.41465356543350917</v>
      </c>
      <c r="W1257" s="9">
        <v>0.60663518432680563</v>
      </c>
      <c r="X1257" s="9">
        <v>0.73120488350340251</v>
      </c>
      <c r="Y1257" s="9">
        <v>0.67008501795578623</v>
      </c>
      <c r="Z1257" s="9">
        <v>0.7807366674501135</v>
      </c>
      <c r="AA1257" s="9">
        <v>0.60813406211469057</v>
      </c>
      <c r="AB1257" s="9">
        <v>0.39186593788530871</v>
      </c>
      <c r="AC1257" s="9">
        <v>0.21926333254988636</v>
      </c>
      <c r="AD1257" s="9">
        <v>0.26879511649659926</v>
      </c>
      <c r="AE1257" s="9">
        <v>0.32991498204421266</v>
      </c>
      <c r="AF1257" s="9">
        <v>3.12</v>
      </c>
      <c r="AG1257" s="9">
        <v>0.99933828207847364</v>
      </c>
      <c r="AH1257" s="9">
        <v>1996.26</v>
      </c>
      <c r="AI1257" s="9">
        <v>2123.56</v>
      </c>
      <c r="AJ1257" s="9">
        <v>780.62</v>
      </c>
      <c r="AK1257" s="9">
        <v>596.41999999999996</v>
      </c>
      <c r="AL1257" s="9">
        <v>1211.28</v>
      </c>
    </row>
    <row r="1258" spans="1:38" hidden="1" x14ac:dyDescent="0.3">
      <c r="A1258" s="1" t="s">
        <v>6</v>
      </c>
      <c r="B1258" s="1" t="s">
        <v>1</v>
      </c>
      <c r="C1258" s="1" t="s">
        <v>6</v>
      </c>
      <c r="D1258">
        <v>65535</v>
      </c>
      <c r="E1258" s="4" t="str">
        <f>IF((COUNTIF(ML100K[[#This Row],[abbreviation]],"*nIOI"))&gt;=1,"ü","")</f>
        <v/>
      </c>
      <c r="F1258" s="4" t="str">
        <f>IF(ML100K[[#This Row],[sigWeCoRatedCount]]&gt;=1,"ü","")</f>
        <v>ü</v>
      </c>
      <c r="G1258" s="3">
        <v>52</v>
      </c>
      <c r="H1258" s="9">
        <v>0.40105836071438267</v>
      </c>
      <c r="I1258" s="9">
        <v>0.38865530819002625</v>
      </c>
      <c r="J1258" s="9">
        <v>0.39480657513124601</v>
      </c>
      <c r="K1258" s="9">
        <v>0.7550302119646799</v>
      </c>
      <c r="L1258" s="9">
        <v>0.71540916650953568</v>
      </c>
      <c r="M1258" s="9">
        <v>1.0429394696105931</v>
      </c>
      <c r="N1258" s="9">
        <v>1.0211683132957541</v>
      </c>
      <c r="O1258" s="9">
        <v>0.29235895999217565</v>
      </c>
      <c r="P1258" s="9">
        <v>0.29235895999217565</v>
      </c>
      <c r="Q1258" s="9">
        <v>0.54066804893496256</v>
      </c>
      <c r="R1258" s="9">
        <v>0.42387724562058243</v>
      </c>
      <c r="S1258" s="9">
        <v>0.70764104000782424</v>
      </c>
      <c r="T1258" s="9">
        <v>0.69432765409501374</v>
      </c>
      <c r="U1258" s="9">
        <v>0.75544978254980077</v>
      </c>
      <c r="V1258" s="9">
        <v>0.41470396782457797</v>
      </c>
      <c r="W1258" s="9">
        <v>0.6065059657093006</v>
      </c>
      <c r="X1258" s="9">
        <v>0.73112601706502289</v>
      </c>
      <c r="Y1258" s="9">
        <v>0.66993234364935972</v>
      </c>
      <c r="Z1258" s="9">
        <v>0.78061322503416597</v>
      </c>
      <c r="AA1258" s="9">
        <v>0.6080420831558605</v>
      </c>
      <c r="AB1258" s="9">
        <v>0.39195791684413989</v>
      </c>
      <c r="AC1258" s="9">
        <v>0.21938677496583417</v>
      </c>
      <c r="AD1258" s="9">
        <v>0.26887398293497611</v>
      </c>
      <c r="AE1258" s="9">
        <v>0.33006765635064039</v>
      </c>
      <c r="AF1258" s="9">
        <v>3.12</v>
      </c>
      <c r="AG1258" s="9">
        <v>0.99933828207847364</v>
      </c>
      <c r="AH1258" s="9">
        <v>1997.26</v>
      </c>
      <c r="AI1258" s="9">
        <v>2123.2199999999998</v>
      </c>
      <c r="AJ1258" s="9">
        <v>780.8</v>
      </c>
      <c r="AK1258" s="9">
        <v>596.76</v>
      </c>
      <c r="AL1258" s="9">
        <v>1211.0999999999999</v>
      </c>
    </row>
    <row r="1259" spans="1:38" hidden="1" x14ac:dyDescent="0.3">
      <c r="A1259" s="1" t="s">
        <v>6</v>
      </c>
      <c r="B1259" s="1" t="s">
        <v>1</v>
      </c>
      <c r="C1259" s="1" t="s">
        <v>6</v>
      </c>
      <c r="D1259">
        <v>65535</v>
      </c>
      <c r="E1259" s="4" t="str">
        <f>IF((COUNTIF(ML100K[[#This Row],[abbreviation]],"*nIOI"))&gt;=1,"ü","")</f>
        <v/>
      </c>
      <c r="F1259" s="4" t="str">
        <f>IF(ML100K[[#This Row],[sigWeCoRatedCount]]&gt;=1,"ü","")</f>
        <v>ü</v>
      </c>
      <c r="G1259" s="3">
        <v>53</v>
      </c>
      <c r="H1259" s="9">
        <v>0.40082851974744443</v>
      </c>
      <c r="I1259" s="9">
        <v>0.38847718787455648</v>
      </c>
      <c r="J1259" s="9">
        <v>0.3946029407005941</v>
      </c>
      <c r="K1259" s="9">
        <v>0.75491633458558682</v>
      </c>
      <c r="L1259" s="9">
        <v>0.71565958553508768</v>
      </c>
      <c r="M1259" s="9">
        <v>1.0432408115562464</v>
      </c>
      <c r="N1259" s="9">
        <v>1.0213169026016859</v>
      </c>
      <c r="O1259" s="9">
        <v>0.29246503060060414</v>
      </c>
      <c r="P1259" s="9">
        <v>0.29246503060060414</v>
      </c>
      <c r="Q1259" s="9">
        <v>0.54076569633126326</v>
      </c>
      <c r="R1259" s="9">
        <v>0.42367776936903462</v>
      </c>
      <c r="S1259" s="9">
        <v>0.70753496939939609</v>
      </c>
      <c r="T1259" s="9">
        <v>0.69423859393727816</v>
      </c>
      <c r="U1259" s="9">
        <v>0.75533374412927068</v>
      </c>
      <c r="V1259" s="9">
        <v>0.4147283591527951</v>
      </c>
      <c r="W1259" s="9">
        <v>0.60636022694724812</v>
      </c>
      <c r="X1259" s="9">
        <v>0.73108330103374486</v>
      </c>
      <c r="Y1259" s="9">
        <v>0.66974521871369874</v>
      </c>
      <c r="Z1259" s="9">
        <v>0.78041953813230913</v>
      </c>
      <c r="AA1259" s="9">
        <v>0.60805764974224819</v>
      </c>
      <c r="AB1259" s="9">
        <v>0.39194235025775204</v>
      </c>
      <c r="AC1259" s="9">
        <v>0.21958046186769126</v>
      </c>
      <c r="AD1259" s="9">
        <v>0.26891669896625514</v>
      </c>
      <c r="AE1259" s="9">
        <v>0.33025478128630104</v>
      </c>
      <c r="AF1259" s="9">
        <v>3.12</v>
      </c>
      <c r="AG1259" s="9">
        <v>0.99933828207847364</v>
      </c>
      <c r="AH1259" s="9">
        <v>1996.32</v>
      </c>
      <c r="AI1259" s="9">
        <v>2122.6999999999998</v>
      </c>
      <c r="AJ1259" s="9">
        <v>780.78</v>
      </c>
      <c r="AK1259" s="9">
        <v>597.28</v>
      </c>
      <c r="AL1259" s="9">
        <v>1211.1199999999999</v>
      </c>
    </row>
    <row r="1260" spans="1:38" hidden="1" x14ac:dyDescent="0.3">
      <c r="A1260" s="1" t="s">
        <v>6</v>
      </c>
      <c r="B1260" s="1" t="s">
        <v>1</v>
      </c>
      <c r="C1260" s="1" t="s">
        <v>6</v>
      </c>
      <c r="D1260">
        <v>65535</v>
      </c>
      <c r="E1260" s="4" t="str">
        <f>IF((COUNTIF(ML100K[[#This Row],[abbreviation]],"*nIOI"))&gt;=1,"ü","")</f>
        <v/>
      </c>
      <c r="F1260" s="4" t="str">
        <f>IF(ML100K[[#This Row],[sigWeCoRatedCount]]&gt;=1,"ü","")</f>
        <v>ü</v>
      </c>
      <c r="G1260" s="3">
        <v>54</v>
      </c>
      <c r="H1260" s="9">
        <v>0.40059005903834882</v>
      </c>
      <c r="I1260" s="9">
        <v>0.38829465338807162</v>
      </c>
      <c r="J1260" s="9">
        <v>0.39439294935058522</v>
      </c>
      <c r="K1260" s="9">
        <v>0.75480222606612268</v>
      </c>
      <c r="L1260" s="9">
        <v>0.71592699873742416</v>
      </c>
      <c r="M1260" s="9">
        <v>1.0440684550057873</v>
      </c>
      <c r="N1260" s="9">
        <v>1.0217218825175991</v>
      </c>
      <c r="O1260" s="9">
        <v>0.29257120214476362</v>
      </c>
      <c r="P1260" s="9">
        <v>0.29257120214476362</v>
      </c>
      <c r="Q1260" s="9">
        <v>0.54086339422424523</v>
      </c>
      <c r="R1260" s="9">
        <v>0.42360557893818596</v>
      </c>
      <c r="S1260" s="9">
        <v>0.70742879785523693</v>
      </c>
      <c r="T1260" s="9">
        <v>0.69414732669403589</v>
      </c>
      <c r="U1260" s="9">
        <v>0.75521647338988718</v>
      </c>
      <c r="V1260" s="9">
        <v>0.41475440238713079</v>
      </c>
      <c r="W1260" s="9">
        <v>0.60621334361547918</v>
      </c>
      <c r="X1260" s="9">
        <v>0.73104187661171671</v>
      </c>
      <c r="Y1260" s="9">
        <v>0.66954818242663316</v>
      </c>
      <c r="Z1260" s="9">
        <v>0.78022008646218555</v>
      </c>
      <c r="AA1260" s="9">
        <v>0.60807456692588557</v>
      </c>
      <c r="AB1260" s="9">
        <v>0.39192543307411337</v>
      </c>
      <c r="AC1260" s="9">
        <v>0.21977991353781437</v>
      </c>
      <c r="AD1260" s="9">
        <v>0.2689581233882834</v>
      </c>
      <c r="AE1260" s="9">
        <v>0.330451817573367</v>
      </c>
      <c r="AF1260" s="9">
        <v>3.12</v>
      </c>
      <c r="AG1260" s="9">
        <v>0.99933828207847364</v>
      </c>
      <c r="AH1260" s="9">
        <v>1995.98</v>
      </c>
      <c r="AI1260" s="9">
        <v>2122.16</v>
      </c>
      <c r="AJ1260" s="9">
        <v>780.74</v>
      </c>
      <c r="AK1260" s="9">
        <v>597.82000000000005</v>
      </c>
      <c r="AL1260" s="9">
        <v>1211.1600000000001</v>
      </c>
    </row>
    <row r="1261" spans="1:38" hidden="1" x14ac:dyDescent="0.3">
      <c r="A1261" s="1" t="s">
        <v>6</v>
      </c>
      <c r="B1261" s="1" t="s">
        <v>1</v>
      </c>
      <c r="C1261" s="1" t="s">
        <v>6</v>
      </c>
      <c r="D1261">
        <v>65535</v>
      </c>
      <c r="E1261" s="4" t="str">
        <f>IF((COUNTIF(ML100K[[#This Row],[abbreviation]],"*nIOI"))&gt;=1,"ü","")</f>
        <v/>
      </c>
      <c r="F1261" s="4" t="str">
        <f>IF(ML100K[[#This Row],[sigWeCoRatedCount]]&gt;=1,"ü","")</f>
        <v>ü</v>
      </c>
      <c r="G1261" s="3">
        <v>57</v>
      </c>
      <c r="H1261" s="9">
        <v>0.40027964725625659</v>
      </c>
      <c r="I1261" s="9">
        <v>0.38790330052117444</v>
      </c>
      <c r="J1261" s="9">
        <v>0.39404141776810453</v>
      </c>
      <c r="K1261" s="9">
        <v>0.75471998529453277</v>
      </c>
      <c r="L1261" s="9">
        <v>0.71623245647105382</v>
      </c>
      <c r="M1261" s="9">
        <v>1.0456555249618811</v>
      </c>
      <c r="N1261" s="9">
        <v>1.022500604985517</v>
      </c>
      <c r="O1261" s="9">
        <v>0.29272400173546326</v>
      </c>
      <c r="P1261" s="9">
        <v>0.29272400173546326</v>
      </c>
      <c r="Q1261" s="9">
        <v>0.54100496466051318</v>
      </c>
      <c r="R1261" s="9">
        <v>0.42372028447278071</v>
      </c>
      <c r="S1261" s="9">
        <v>0.7072759982645358</v>
      </c>
      <c r="T1261" s="9">
        <v>0.69395165026058803</v>
      </c>
      <c r="U1261" s="9">
        <v>0.75513836692831782</v>
      </c>
      <c r="V1261" s="9">
        <v>0.41488598873315746</v>
      </c>
      <c r="W1261" s="9">
        <v>0.60610745239321107</v>
      </c>
      <c r="X1261" s="9">
        <v>0.73083006789531424</v>
      </c>
      <c r="Y1261" s="9">
        <v>0.66944957936094396</v>
      </c>
      <c r="Z1261" s="9">
        <v>0.78028395702495523</v>
      </c>
      <c r="AA1261" s="9">
        <v>0.60761934349621993</v>
      </c>
      <c r="AB1261" s="9">
        <v>0.39238065650377962</v>
      </c>
      <c r="AC1261" s="9">
        <v>0.21971604297504549</v>
      </c>
      <c r="AD1261" s="9">
        <v>0.26916993210468698</v>
      </c>
      <c r="AE1261" s="9">
        <v>0.3305504206390571</v>
      </c>
      <c r="AF1261" s="9">
        <v>3.12</v>
      </c>
      <c r="AG1261" s="9">
        <v>0.99933828207847364</v>
      </c>
      <c r="AH1261" s="9">
        <v>1996.52</v>
      </c>
      <c r="AI1261" s="9">
        <v>2122.34</v>
      </c>
      <c r="AJ1261" s="9">
        <v>781.64</v>
      </c>
      <c r="AK1261" s="9">
        <v>597.64</v>
      </c>
      <c r="AL1261" s="9">
        <v>1210.26</v>
      </c>
    </row>
    <row r="1262" spans="1:38" hidden="1" x14ac:dyDescent="0.3">
      <c r="A1262" s="1" t="s">
        <v>6</v>
      </c>
      <c r="B1262" s="1" t="s">
        <v>1</v>
      </c>
      <c r="C1262" s="1" t="s">
        <v>6</v>
      </c>
      <c r="D1262">
        <v>65535</v>
      </c>
      <c r="E1262" s="4" t="str">
        <f>IF((COUNTIF(ML100K[[#This Row],[abbreviation]],"*nIOI"))&gt;=1,"ü","")</f>
        <v/>
      </c>
      <c r="F1262" s="4" t="str">
        <f>IF(ML100K[[#This Row],[sigWeCoRatedCount]]&gt;=1,"ü","")</f>
        <v>ü</v>
      </c>
      <c r="G1262" s="3">
        <v>55</v>
      </c>
      <c r="H1262" s="9">
        <v>0.40030465904719414</v>
      </c>
      <c r="I1262" s="9">
        <v>0.38798482088580688</v>
      </c>
      <c r="J1262" s="9">
        <v>0.3940950404699009</v>
      </c>
      <c r="K1262" s="9">
        <v>0.75470235024362953</v>
      </c>
      <c r="L1262" s="9">
        <v>0.71605848851331855</v>
      </c>
      <c r="M1262" s="9">
        <v>1.044539352125933</v>
      </c>
      <c r="N1262" s="9">
        <v>1.0219508273678111</v>
      </c>
      <c r="O1262" s="9">
        <v>0.29271129167752136</v>
      </c>
      <c r="P1262" s="9">
        <v>0.29271129167752136</v>
      </c>
      <c r="Q1262" s="9">
        <v>0.54099146751229898</v>
      </c>
      <c r="R1262" s="9">
        <v>0.42356320710789314</v>
      </c>
      <c r="S1262" s="9">
        <v>0.70728870832247881</v>
      </c>
      <c r="T1262" s="9">
        <v>0.69399241044290394</v>
      </c>
      <c r="U1262" s="9">
        <v>0.75511874966478454</v>
      </c>
      <c r="V1262" s="9">
        <v>0.41484254015624483</v>
      </c>
      <c r="W1262" s="9">
        <v>0.60608544862678482</v>
      </c>
      <c r="X1262" s="9">
        <v>0.73089911324076007</v>
      </c>
      <c r="Y1262" s="9">
        <v>0.66940554580643286</v>
      </c>
      <c r="Z1262" s="9">
        <v>0.78017171514252159</v>
      </c>
      <c r="AA1262" s="9">
        <v>0.60781310574328551</v>
      </c>
      <c r="AB1262" s="9">
        <v>0.39218689425671416</v>
      </c>
      <c r="AC1262" s="9">
        <v>0.21982828485747904</v>
      </c>
      <c r="AD1262" s="9">
        <v>0.26910088675923949</v>
      </c>
      <c r="AE1262" s="9">
        <v>0.33059445419356664</v>
      </c>
      <c r="AF1262" s="9">
        <v>3.12</v>
      </c>
      <c r="AG1262" s="9">
        <v>0.99933828207847364</v>
      </c>
      <c r="AH1262" s="9">
        <v>1995.78</v>
      </c>
      <c r="AI1262" s="9">
        <v>2122.02</v>
      </c>
      <c r="AJ1262" s="9">
        <v>781.26</v>
      </c>
      <c r="AK1262" s="9">
        <v>597.96</v>
      </c>
      <c r="AL1262" s="9">
        <v>1210.6400000000001</v>
      </c>
    </row>
    <row r="1263" spans="1:38" hidden="1" x14ac:dyDescent="0.3">
      <c r="A1263" s="1" t="s">
        <v>6</v>
      </c>
      <c r="B1263" s="1" t="s">
        <v>1</v>
      </c>
      <c r="C1263" s="1" t="s">
        <v>6</v>
      </c>
      <c r="D1263">
        <v>65535</v>
      </c>
      <c r="E1263" s="4" t="str">
        <f>IF((COUNTIF(ML100K[[#This Row],[abbreviation]],"*nIOI"))&gt;=1,"ü","")</f>
        <v/>
      </c>
      <c r="F1263" s="4" t="str">
        <f>IF(ML100K[[#This Row],[sigWeCoRatedCount]]&gt;=1,"ü","")</f>
        <v>ü</v>
      </c>
      <c r="G1263" s="3">
        <v>60</v>
      </c>
      <c r="H1263" s="9">
        <v>0.40023380396006097</v>
      </c>
      <c r="I1263" s="9">
        <v>0.38792877610617971</v>
      </c>
      <c r="J1263" s="9">
        <v>0.39403183764326283</v>
      </c>
      <c r="K1263" s="9">
        <v>0.7546744732169125</v>
      </c>
      <c r="L1263" s="9">
        <v>0.71655078996554644</v>
      </c>
      <c r="M1263" s="9">
        <v>1.0471115113309224</v>
      </c>
      <c r="N1263" s="9">
        <v>1.0232077514751661</v>
      </c>
      <c r="O1263" s="9">
        <v>0.29274091840564864</v>
      </c>
      <c r="P1263" s="9">
        <v>0.29274091840564864</v>
      </c>
      <c r="Q1263" s="9">
        <v>0.54102367789552119</v>
      </c>
      <c r="R1263" s="9">
        <v>0.42368212017250584</v>
      </c>
      <c r="S1263" s="9">
        <v>0.70725908159435091</v>
      </c>
      <c r="T1263" s="9">
        <v>0.69396438805309113</v>
      </c>
      <c r="U1263" s="9">
        <v>0.75508980069424514</v>
      </c>
      <c r="V1263" s="9">
        <v>0.41485590489993973</v>
      </c>
      <c r="W1263" s="9">
        <v>0.60604525703268552</v>
      </c>
      <c r="X1263" s="9">
        <v>0.73087891990745735</v>
      </c>
      <c r="Y1263" s="9">
        <v>0.66935488405260346</v>
      </c>
      <c r="Z1263" s="9">
        <v>0.7801318599579532</v>
      </c>
      <c r="AA1263" s="9">
        <v>0.6077969161482274</v>
      </c>
      <c r="AB1263" s="9">
        <v>0.39220308385177272</v>
      </c>
      <c r="AC1263" s="9">
        <v>0.21986814004204733</v>
      </c>
      <c r="AD1263" s="9">
        <v>0.26912108009254215</v>
      </c>
      <c r="AE1263" s="9">
        <v>0.33064511594739632</v>
      </c>
      <c r="AF1263" s="9">
        <v>3.12</v>
      </c>
      <c r="AG1263" s="9">
        <v>0.99933828207847364</v>
      </c>
      <c r="AH1263" s="9">
        <v>1996.34</v>
      </c>
      <c r="AI1263" s="9">
        <v>2121.92</v>
      </c>
      <c r="AJ1263" s="9">
        <v>781.3</v>
      </c>
      <c r="AK1263" s="9">
        <v>598.05999999999995</v>
      </c>
      <c r="AL1263" s="9">
        <v>1210.5999999999999</v>
      </c>
    </row>
    <row r="1264" spans="1:38" hidden="1" x14ac:dyDescent="0.3">
      <c r="A1264" s="1" t="s">
        <v>6</v>
      </c>
      <c r="B1264" s="1" t="s">
        <v>1</v>
      </c>
      <c r="C1264" s="1" t="s">
        <v>6</v>
      </c>
      <c r="D1264">
        <v>65535</v>
      </c>
      <c r="E1264" s="4" t="str">
        <f>IF((COUNTIF(ML100K[[#This Row],[abbreviation]],"*nIOI"))&gt;=1,"ü","")</f>
        <v/>
      </c>
      <c r="F1264" s="4" t="str">
        <f>IF(ML100K[[#This Row],[sigWeCoRatedCount]]&gt;=1,"ü","")</f>
        <v>ü</v>
      </c>
      <c r="G1264" s="3">
        <v>58</v>
      </c>
      <c r="H1264" s="9">
        <v>0.40010476315495302</v>
      </c>
      <c r="I1264" s="9">
        <v>0.38775101208818491</v>
      </c>
      <c r="J1264" s="9">
        <v>0.39387806096910977</v>
      </c>
      <c r="K1264" s="9">
        <v>0.75464772218018239</v>
      </c>
      <c r="L1264" s="9">
        <v>0.71629188281963951</v>
      </c>
      <c r="M1264" s="9">
        <v>1.0460545081198205</v>
      </c>
      <c r="N1264" s="9">
        <v>1.0226914435307592</v>
      </c>
      <c r="O1264" s="9">
        <v>0.292804617170768</v>
      </c>
      <c r="P1264" s="9">
        <v>0.292804617170768</v>
      </c>
      <c r="Q1264" s="9">
        <v>0.54108169543287599</v>
      </c>
      <c r="R1264" s="9">
        <v>0.4237414897812104</v>
      </c>
      <c r="S1264" s="9">
        <v>0.70719538282923167</v>
      </c>
      <c r="T1264" s="9">
        <v>0.69387550604409232</v>
      </c>
      <c r="U1264" s="9">
        <v>0.75506525945870395</v>
      </c>
      <c r="V1264" s="9">
        <v>0.41491995384460278</v>
      </c>
      <c r="W1264" s="9">
        <v>0.60601169663600485</v>
      </c>
      <c r="X1264" s="9">
        <v>0.73077635001149022</v>
      </c>
      <c r="Y1264" s="9">
        <v>0.66932841314346092</v>
      </c>
      <c r="Z1264" s="9">
        <v>0.78018976908062132</v>
      </c>
      <c r="AA1264" s="9">
        <v>0.60756124300756398</v>
      </c>
      <c r="AB1264" s="9">
        <v>0.39243875699243641</v>
      </c>
      <c r="AC1264" s="9">
        <v>0.21981023091937937</v>
      </c>
      <c r="AD1264" s="9">
        <v>0.26922364998850978</v>
      </c>
      <c r="AE1264" s="9">
        <v>0.33067158685653669</v>
      </c>
      <c r="AF1264" s="9">
        <v>3.12</v>
      </c>
      <c r="AG1264" s="9">
        <v>0.99933828207847364</v>
      </c>
      <c r="AH1264" s="9">
        <v>1996.62</v>
      </c>
      <c r="AI1264" s="9">
        <v>2122.08</v>
      </c>
      <c r="AJ1264" s="9">
        <v>781.76</v>
      </c>
      <c r="AK1264" s="9">
        <v>597.9</v>
      </c>
      <c r="AL1264" s="9">
        <v>1210.1400000000001</v>
      </c>
    </row>
    <row r="1265" spans="1:38" hidden="1" x14ac:dyDescent="0.3">
      <c r="A1265" s="1" t="s">
        <v>6</v>
      </c>
      <c r="B1265" s="1" t="s">
        <v>1</v>
      </c>
      <c r="C1265" s="1" t="s">
        <v>6</v>
      </c>
      <c r="D1265">
        <v>65535</v>
      </c>
      <c r="E1265" s="4" t="str">
        <f>IF((COUNTIF(ML100K[[#This Row],[abbreviation]],"*nIOI"))&gt;=1,"ü","")</f>
        <v/>
      </c>
      <c r="F1265" s="4" t="str">
        <f>IF(ML100K[[#This Row],[sigWeCoRatedCount]]&gt;=1,"ü","")</f>
        <v>ü</v>
      </c>
      <c r="G1265" s="3">
        <v>56</v>
      </c>
      <c r="H1265" s="9">
        <v>0.40006910579323146</v>
      </c>
      <c r="I1265" s="9">
        <v>0.38776998508313731</v>
      </c>
      <c r="J1265" s="9">
        <v>0.39387007586405692</v>
      </c>
      <c r="K1265" s="9">
        <v>0.75460718540381966</v>
      </c>
      <c r="L1265" s="9">
        <v>0.71636828442879541</v>
      </c>
      <c r="M1265" s="9">
        <v>1.0454262661904372</v>
      </c>
      <c r="N1265" s="9">
        <v>1.0223859057791109</v>
      </c>
      <c r="O1265" s="9">
        <v>0.29281738396055351</v>
      </c>
      <c r="P1265" s="9">
        <v>0.29281738396055351</v>
      </c>
      <c r="Q1265" s="9">
        <v>0.54109152228740376</v>
      </c>
      <c r="R1265" s="9">
        <v>0.42347408557063287</v>
      </c>
      <c r="S1265" s="9">
        <v>0.70718261603944621</v>
      </c>
      <c r="T1265" s="9">
        <v>0.69388499254156866</v>
      </c>
      <c r="U1265" s="9">
        <v>0.75502210459860231</v>
      </c>
      <c r="V1265" s="9">
        <v>0.41489051023787654</v>
      </c>
      <c r="W1265" s="9">
        <v>0.60596078068557824</v>
      </c>
      <c r="X1265" s="9">
        <v>0.73082328574017474</v>
      </c>
      <c r="Y1265" s="9">
        <v>0.66924582005305688</v>
      </c>
      <c r="Z1265" s="9">
        <v>0.78005128316185135</v>
      </c>
      <c r="AA1265" s="9">
        <v>0.60771870192128541</v>
      </c>
      <c r="AB1265" s="9">
        <v>0.3922812980787152</v>
      </c>
      <c r="AC1265" s="9">
        <v>0.21994871683814773</v>
      </c>
      <c r="AD1265" s="9">
        <v>0.26917671425982509</v>
      </c>
      <c r="AE1265" s="9">
        <v>0.33075417994694284</v>
      </c>
      <c r="AF1265" s="9">
        <v>3.12</v>
      </c>
      <c r="AG1265" s="9">
        <v>0.99933828207847364</v>
      </c>
      <c r="AH1265" s="9">
        <v>1995.36</v>
      </c>
      <c r="AI1265" s="9">
        <v>2121.6999999999998</v>
      </c>
      <c r="AJ1265" s="9">
        <v>781.44</v>
      </c>
      <c r="AK1265" s="9">
        <v>598.28</v>
      </c>
      <c r="AL1265" s="9">
        <v>1210.46</v>
      </c>
    </row>
    <row r="1266" spans="1:38" hidden="1" x14ac:dyDescent="0.3">
      <c r="A1266" s="1" t="s">
        <v>6</v>
      </c>
      <c r="B1266" s="1" t="s">
        <v>1</v>
      </c>
      <c r="C1266" s="1" t="s">
        <v>6</v>
      </c>
      <c r="D1266">
        <v>65535</v>
      </c>
      <c r="E1266" s="4" t="str">
        <f>IF((COUNTIF(ML100K[[#This Row],[abbreviation]],"*nIOI"))&gt;=1,"ü","")</f>
        <v/>
      </c>
      <c r="F1266" s="4" t="str">
        <f>IF(ML100K[[#This Row],[sigWeCoRatedCount]]&gt;=1,"ü","")</f>
        <v>ü</v>
      </c>
      <c r="G1266" s="3">
        <v>59</v>
      </c>
      <c r="H1266" s="9">
        <v>0.39992591370619535</v>
      </c>
      <c r="I1266" s="9">
        <v>0.38757338762811766</v>
      </c>
      <c r="J1266" s="9">
        <v>0.39369976120449585</v>
      </c>
      <c r="K1266" s="9">
        <v>0.7545782905897136</v>
      </c>
      <c r="L1266" s="9">
        <v>0.71658480529745616</v>
      </c>
      <c r="M1266" s="9">
        <v>1.047154042686945</v>
      </c>
      <c r="N1266" s="9">
        <v>1.0232261813994694</v>
      </c>
      <c r="O1266" s="9">
        <v>0.29288953206326684</v>
      </c>
      <c r="P1266" s="9">
        <v>0.29288953206326684</v>
      </c>
      <c r="Q1266" s="9">
        <v>0.54116055619016878</v>
      </c>
      <c r="R1266" s="9">
        <v>0.42365660462578758</v>
      </c>
      <c r="S1266" s="9">
        <v>0.7071104679367326</v>
      </c>
      <c r="T1266" s="9">
        <v>0.693786693814059</v>
      </c>
      <c r="U1266" s="9">
        <v>0.75499615799033504</v>
      </c>
      <c r="V1266" s="9">
        <v>0.41496342173631839</v>
      </c>
      <c r="W1266" s="9">
        <v>0.60592167693992627</v>
      </c>
      <c r="X1266" s="9">
        <v>0.73070566449964391</v>
      </c>
      <c r="Y1266" s="9">
        <v>0.66922024920655143</v>
      </c>
      <c r="Z1266" s="9">
        <v>0.78012291505723508</v>
      </c>
      <c r="AA1266" s="9">
        <v>0.60745047257088169</v>
      </c>
      <c r="AB1266" s="9">
        <v>0.39254952742911842</v>
      </c>
      <c r="AC1266" s="9">
        <v>0.21987708494276498</v>
      </c>
      <c r="AD1266" s="9">
        <v>0.26929433550035647</v>
      </c>
      <c r="AE1266" s="9">
        <v>0.33077975079344851</v>
      </c>
      <c r="AF1266" s="9">
        <v>3.12</v>
      </c>
      <c r="AG1266" s="9">
        <v>0.99933828207847364</v>
      </c>
      <c r="AH1266" s="9">
        <v>1996.22</v>
      </c>
      <c r="AI1266" s="9">
        <v>2121.9</v>
      </c>
      <c r="AJ1266" s="9">
        <v>781.98</v>
      </c>
      <c r="AK1266" s="9">
        <v>598.08000000000004</v>
      </c>
      <c r="AL1266" s="9">
        <v>1209.92</v>
      </c>
    </row>
    <row r="1267" spans="1:38" hidden="1" x14ac:dyDescent="0.3">
      <c r="A1267" s="1" t="s">
        <v>6</v>
      </c>
      <c r="B1267" s="1" t="s">
        <v>1</v>
      </c>
      <c r="C1267" s="1" t="s">
        <v>6</v>
      </c>
      <c r="D1267">
        <v>65535</v>
      </c>
      <c r="E1267" s="4" t="str">
        <f>IF((COUNTIF(ML100K[[#This Row],[abbreviation]],"*nIOI"))&gt;=1,"ü","")</f>
        <v/>
      </c>
      <c r="F1267" s="4" t="str">
        <f>IF(ML100K[[#This Row],[sigWeCoRatedCount]]&gt;=1,"ü","")</f>
        <v>ü</v>
      </c>
      <c r="G1267" s="3">
        <v>61</v>
      </c>
      <c r="H1267" s="9">
        <v>0.39999710828038743</v>
      </c>
      <c r="I1267" s="9">
        <v>0.38771572293737183</v>
      </c>
      <c r="J1267" s="9">
        <v>0.39380704346552542</v>
      </c>
      <c r="K1267" s="9">
        <v>0.7545708966750706</v>
      </c>
      <c r="L1267" s="9">
        <v>0.71683092492087286</v>
      </c>
      <c r="M1267" s="9">
        <v>1.0480876261421228</v>
      </c>
      <c r="N1267" s="9">
        <v>1.0236839432737197</v>
      </c>
      <c r="O1267" s="9">
        <v>0.29285126684448598</v>
      </c>
      <c r="P1267" s="9">
        <v>0.29285126684448598</v>
      </c>
      <c r="Q1267" s="9">
        <v>0.54112445446900925</v>
      </c>
      <c r="R1267" s="9">
        <v>0.42366934618604574</v>
      </c>
      <c r="S1267" s="9">
        <v>0.70714873315551408</v>
      </c>
      <c r="T1267" s="9">
        <v>0.69385786146868567</v>
      </c>
      <c r="U1267" s="9">
        <v>0.7549853299775654</v>
      </c>
      <c r="V1267" s="9">
        <v>0.41489780828182626</v>
      </c>
      <c r="W1267" s="9">
        <v>0.60591291883504661</v>
      </c>
      <c r="X1267" s="9">
        <v>0.73080953892661293</v>
      </c>
      <c r="Y1267" s="9">
        <v>0.66918756935377532</v>
      </c>
      <c r="Z1267" s="9">
        <v>0.77999050907270373</v>
      </c>
      <c r="AA1267" s="9">
        <v>0.60772521386466838</v>
      </c>
      <c r="AB1267" s="9">
        <v>0.39227478613533195</v>
      </c>
      <c r="AC1267" s="9">
        <v>0.2200094909272963</v>
      </c>
      <c r="AD1267" s="9">
        <v>0.26919046107338784</v>
      </c>
      <c r="AE1267" s="9">
        <v>0.33081243064622456</v>
      </c>
      <c r="AF1267" s="9">
        <v>3.12</v>
      </c>
      <c r="AG1267" s="9">
        <v>0.99933828207847364</v>
      </c>
      <c r="AH1267" s="9">
        <v>1996.28</v>
      </c>
      <c r="AI1267" s="9">
        <v>2121.54</v>
      </c>
      <c r="AJ1267" s="9">
        <v>781.44</v>
      </c>
      <c r="AK1267" s="9">
        <v>598.44000000000005</v>
      </c>
      <c r="AL1267" s="9">
        <v>1210.46</v>
      </c>
    </row>
    <row r="1268" spans="1:38" hidden="1" x14ac:dyDescent="0.3">
      <c r="A1268" s="1" t="s">
        <v>6</v>
      </c>
      <c r="B1268" s="1" t="s">
        <v>1</v>
      </c>
      <c r="C1268" s="1" t="s">
        <v>6</v>
      </c>
      <c r="D1268">
        <v>65535</v>
      </c>
      <c r="E1268" s="4" t="str">
        <f>IF((COUNTIF(ML100K[[#This Row],[abbreviation]],"*nIOI"))&gt;=1,"ü","")</f>
        <v/>
      </c>
      <c r="F1268" s="4" t="str">
        <f>IF(ML100K[[#This Row],[sigWeCoRatedCount]]&gt;=1,"ü","")</f>
        <v>ü</v>
      </c>
      <c r="G1268" s="3">
        <v>62</v>
      </c>
      <c r="H1268" s="9">
        <v>0.39985277060167007</v>
      </c>
      <c r="I1268" s="9">
        <v>0.38755126809309809</v>
      </c>
      <c r="J1268" s="9">
        <v>0.39365251152826897</v>
      </c>
      <c r="K1268" s="9">
        <v>0.75452925779784463</v>
      </c>
      <c r="L1268" s="9">
        <v>0.71703459250368518</v>
      </c>
      <c r="M1268" s="9">
        <v>1.048427232482815</v>
      </c>
      <c r="N1268" s="9">
        <v>1.0238521367162174</v>
      </c>
      <c r="O1268" s="9">
        <v>0.29291917044590332</v>
      </c>
      <c r="P1268" s="9">
        <v>0.29291917044590332</v>
      </c>
      <c r="Q1268" s="9">
        <v>0.54118848804577158</v>
      </c>
      <c r="R1268" s="9">
        <v>0.42350392309313117</v>
      </c>
      <c r="S1268" s="9">
        <v>0.70708082955409657</v>
      </c>
      <c r="T1268" s="9">
        <v>0.69377563404654941</v>
      </c>
      <c r="U1268" s="9">
        <v>0.75494472052804151</v>
      </c>
      <c r="V1268" s="9">
        <v>0.41494848140080598</v>
      </c>
      <c r="W1268" s="9">
        <v>0.60585733664935737</v>
      </c>
      <c r="X1268" s="9">
        <v>0.73072975152350794</v>
      </c>
      <c r="Y1268" s="9">
        <v>0.66912301907816263</v>
      </c>
      <c r="Z1268" s="9">
        <v>0.77999113635946715</v>
      </c>
      <c r="AA1268" s="9">
        <v>0.6075601317336311</v>
      </c>
      <c r="AB1268" s="9">
        <v>0.39243986826636912</v>
      </c>
      <c r="AC1268" s="9">
        <v>0.22000886364053346</v>
      </c>
      <c r="AD1268" s="9">
        <v>0.26927024847649156</v>
      </c>
      <c r="AE1268" s="9">
        <v>0.33087698092183815</v>
      </c>
      <c r="AF1268" s="9">
        <v>3.12</v>
      </c>
      <c r="AG1268" s="9">
        <v>0.99933828207847364</v>
      </c>
      <c r="AH1268" s="9">
        <v>1995.5</v>
      </c>
      <c r="AI1268" s="9">
        <v>2121.54</v>
      </c>
      <c r="AJ1268" s="9">
        <v>781.76</v>
      </c>
      <c r="AK1268" s="9">
        <v>598.44000000000005</v>
      </c>
      <c r="AL1268" s="9">
        <v>1210.1400000000001</v>
      </c>
    </row>
    <row r="1269" spans="1:38" hidden="1" x14ac:dyDescent="0.3">
      <c r="A1269" s="1" t="s">
        <v>6</v>
      </c>
      <c r="B1269" s="1" t="s">
        <v>1</v>
      </c>
      <c r="C1269" s="1" t="s">
        <v>6</v>
      </c>
      <c r="D1269">
        <v>65535</v>
      </c>
      <c r="E1269" s="4" t="str">
        <f>IF((COUNTIF(ML100K[[#This Row],[abbreviation]],"*nIOI"))&gt;=1,"ü","")</f>
        <v/>
      </c>
      <c r="F1269" s="4" t="str">
        <f>IF(ML100K[[#This Row],[sigWeCoRatedCount]]&gt;=1,"ü","")</f>
        <v>ü</v>
      </c>
      <c r="G1269" s="3">
        <v>63</v>
      </c>
      <c r="H1269" s="9">
        <v>0.39980968671432832</v>
      </c>
      <c r="I1269" s="9">
        <v>0.38755401683269619</v>
      </c>
      <c r="J1269" s="9">
        <v>0.39363274074703986</v>
      </c>
      <c r="K1269" s="9">
        <v>0.75449072485419577</v>
      </c>
      <c r="L1269" s="9">
        <v>0.71725533890922666</v>
      </c>
      <c r="M1269" s="9">
        <v>1.0491743271556635</v>
      </c>
      <c r="N1269" s="9">
        <v>1.0242178122192489</v>
      </c>
      <c r="O1269" s="9">
        <v>0.29293612313778444</v>
      </c>
      <c r="P1269" s="9">
        <v>0.29293612313778444</v>
      </c>
      <c r="Q1269" s="9">
        <v>0.54120297254466609</v>
      </c>
      <c r="R1269" s="9">
        <v>0.423478437299174</v>
      </c>
      <c r="S1269" s="9">
        <v>0.70706387686221572</v>
      </c>
      <c r="T1269" s="9">
        <v>0.69377700841634826</v>
      </c>
      <c r="U1269" s="9">
        <v>0.754903658701362</v>
      </c>
      <c r="V1269" s="9">
        <v>0.41493081882932376</v>
      </c>
      <c r="W1269" s="9">
        <v>0.60580874875639079</v>
      </c>
      <c r="X1269" s="9">
        <v>0.73075887207072199</v>
      </c>
      <c r="Y1269" s="9">
        <v>0.66905081464360439</v>
      </c>
      <c r="Z1269" s="9">
        <v>0.77987482760496518</v>
      </c>
      <c r="AA1269" s="9">
        <v>0.60767918922773212</v>
      </c>
      <c r="AB1269" s="9">
        <v>0.3923208107722681</v>
      </c>
      <c r="AC1269" s="9">
        <v>0.22012517239503662</v>
      </c>
      <c r="AD1269" s="9">
        <v>0.26924112792927718</v>
      </c>
      <c r="AE1269" s="9">
        <v>0.3309491853563945</v>
      </c>
      <c r="AF1269" s="9">
        <v>3.12</v>
      </c>
      <c r="AG1269" s="9">
        <v>0.99933828207847364</v>
      </c>
      <c r="AH1269" s="9">
        <v>1995.38</v>
      </c>
      <c r="AI1269" s="9">
        <v>2121.2199999999998</v>
      </c>
      <c r="AJ1269" s="9">
        <v>781.52</v>
      </c>
      <c r="AK1269" s="9">
        <v>598.76</v>
      </c>
      <c r="AL1269" s="9">
        <v>1210.3800000000001</v>
      </c>
    </row>
    <row r="1270" spans="1:38" hidden="1" x14ac:dyDescent="0.3">
      <c r="A1270" s="1" t="s">
        <v>6</v>
      </c>
      <c r="B1270" s="1" t="s">
        <v>1</v>
      </c>
      <c r="C1270" s="1" t="s">
        <v>6</v>
      </c>
      <c r="D1270">
        <v>65535</v>
      </c>
      <c r="E1270" s="4" t="str">
        <f>IF((COUNTIF(ML100K[[#This Row],[abbreviation]],"*nIOI"))&gt;=1,"ü","")</f>
        <v/>
      </c>
      <c r="F1270" s="4" t="str">
        <f>IF(ML100K[[#This Row],[sigWeCoRatedCount]]&gt;=1,"ü","")</f>
        <v>ü</v>
      </c>
      <c r="G1270" s="3">
        <v>68</v>
      </c>
      <c r="H1270" s="9">
        <v>0.39983935441176272</v>
      </c>
      <c r="I1270" s="9">
        <v>0.38764670402360546</v>
      </c>
      <c r="J1270" s="9">
        <v>0.39369429664364713</v>
      </c>
      <c r="K1270" s="9">
        <v>0.75447045921084421</v>
      </c>
      <c r="L1270" s="9">
        <v>0.71801090193231587</v>
      </c>
      <c r="M1270" s="9">
        <v>1.0519757795278588</v>
      </c>
      <c r="N1270" s="9">
        <v>1.0255829078958156</v>
      </c>
      <c r="O1270" s="9">
        <v>0.29291915245397548</v>
      </c>
      <c r="P1270" s="9">
        <v>0.29291915245397548</v>
      </c>
      <c r="Q1270" s="9">
        <v>0.54118616122000995</v>
      </c>
      <c r="R1270" s="9">
        <v>0.42338927339668536</v>
      </c>
      <c r="S1270" s="9">
        <v>0.70708084754602407</v>
      </c>
      <c r="T1270" s="9">
        <v>0.69382335201180378</v>
      </c>
      <c r="U1270" s="9">
        <v>0.75488085539283056</v>
      </c>
      <c r="V1270" s="9">
        <v>0.41487905142838455</v>
      </c>
      <c r="W1270" s="9">
        <v>0.6057834648174707</v>
      </c>
      <c r="X1270" s="9">
        <v>0.73083991985860286</v>
      </c>
      <c r="Y1270" s="9">
        <v>0.6689994345531598</v>
      </c>
      <c r="Z1270" s="9">
        <v>0.77974309556030763</v>
      </c>
      <c r="AA1270" s="9">
        <v>0.60790360846329816</v>
      </c>
      <c r="AB1270" s="9">
        <v>0.39209639153670139</v>
      </c>
      <c r="AC1270" s="9">
        <v>0.2202569044396932</v>
      </c>
      <c r="AD1270" s="9">
        <v>0.26916008014139725</v>
      </c>
      <c r="AE1270" s="9">
        <v>0.33100056544684009</v>
      </c>
      <c r="AF1270" s="9">
        <v>3.12</v>
      </c>
      <c r="AG1270" s="9">
        <v>0.99933828207847364</v>
      </c>
      <c r="AH1270" s="9">
        <v>1994.96</v>
      </c>
      <c r="AI1270" s="9">
        <v>2120.86</v>
      </c>
      <c r="AJ1270" s="9">
        <v>781.08</v>
      </c>
      <c r="AK1270" s="9">
        <v>599.12</v>
      </c>
      <c r="AL1270" s="9">
        <v>1210.82</v>
      </c>
    </row>
    <row r="1271" spans="1:38" hidden="1" x14ac:dyDescent="0.3">
      <c r="A1271" s="1" t="s">
        <v>6</v>
      </c>
      <c r="B1271" s="1" t="s">
        <v>1</v>
      </c>
      <c r="C1271" s="1" t="s">
        <v>6</v>
      </c>
      <c r="D1271">
        <v>65535</v>
      </c>
      <c r="E1271" s="4" t="str">
        <f>IF((COUNTIF(ML100K[[#This Row],[abbreviation]],"*nIOI"))&gt;=1,"ü","")</f>
        <v/>
      </c>
      <c r="F1271" s="4" t="str">
        <f>IF(ML100K[[#This Row],[sigWeCoRatedCount]]&gt;=1,"ü","")</f>
        <v>ü</v>
      </c>
      <c r="G1271" s="3">
        <v>64</v>
      </c>
      <c r="H1271" s="9">
        <v>0.39979092743949807</v>
      </c>
      <c r="I1271" s="9">
        <v>0.38756249436798301</v>
      </c>
      <c r="J1271" s="9">
        <v>0.39362775021462171</v>
      </c>
      <c r="K1271" s="9">
        <v>0.75446602806540919</v>
      </c>
      <c r="L1271" s="9">
        <v>0.71748033616342921</v>
      </c>
      <c r="M1271" s="9">
        <v>1.049671056003239</v>
      </c>
      <c r="N1271" s="9">
        <v>1.0244610241927552</v>
      </c>
      <c r="O1271" s="9">
        <v>0.29294465808884179</v>
      </c>
      <c r="P1271" s="9">
        <v>0.29294465808884179</v>
      </c>
      <c r="Q1271" s="9">
        <v>0.54120991802547846</v>
      </c>
      <c r="R1271" s="9">
        <v>0.42336382363360764</v>
      </c>
      <c r="S1271" s="9">
        <v>0.70705534191115804</v>
      </c>
      <c r="T1271" s="9">
        <v>0.69378124718399259</v>
      </c>
      <c r="U1271" s="9">
        <v>0.75487772437985245</v>
      </c>
      <c r="V1271" s="9">
        <v>0.41491612126186611</v>
      </c>
      <c r="W1271" s="9">
        <v>0.60577862553533801</v>
      </c>
      <c r="X1271" s="9">
        <v>0.73078010125331205</v>
      </c>
      <c r="Y1271" s="9">
        <v>0.66901082618618524</v>
      </c>
      <c r="Z1271" s="9">
        <v>0.77979925318797449</v>
      </c>
      <c r="AA1271" s="9">
        <v>0.60776324118001046</v>
      </c>
      <c r="AB1271" s="9">
        <v>0.39223675881999009</v>
      </c>
      <c r="AC1271" s="9">
        <v>0.22020074681202745</v>
      </c>
      <c r="AD1271" s="9">
        <v>0.26921989874668706</v>
      </c>
      <c r="AE1271" s="9">
        <v>0.33098917381381421</v>
      </c>
      <c r="AF1271" s="9">
        <v>3.12</v>
      </c>
      <c r="AG1271" s="9">
        <v>0.99933828207847364</v>
      </c>
      <c r="AH1271" s="9">
        <v>1994.84</v>
      </c>
      <c r="AI1271" s="9">
        <v>2121.02</v>
      </c>
      <c r="AJ1271" s="9">
        <v>781.36</v>
      </c>
      <c r="AK1271" s="9">
        <v>598.96</v>
      </c>
      <c r="AL1271" s="9">
        <v>1210.54</v>
      </c>
    </row>
    <row r="1272" spans="1:38" hidden="1" x14ac:dyDescent="0.3">
      <c r="A1272" s="1" t="s">
        <v>6</v>
      </c>
      <c r="B1272" s="1" t="s">
        <v>1</v>
      </c>
      <c r="C1272" s="1" t="s">
        <v>6</v>
      </c>
      <c r="D1272">
        <v>65535</v>
      </c>
      <c r="E1272" s="4" t="str">
        <f>IF((COUNTIF(ML100K[[#This Row],[abbreviation]],"*nIOI"))&gt;=1,"ü","")</f>
        <v/>
      </c>
      <c r="F1272" s="4" t="str">
        <f>IF(ML100K[[#This Row],[sigWeCoRatedCount]]&gt;=1,"ü","")</f>
        <v>ü</v>
      </c>
      <c r="G1272" s="3">
        <v>65</v>
      </c>
      <c r="H1272" s="9">
        <v>0.39974040031834923</v>
      </c>
      <c r="I1272" s="9">
        <v>0.38753941002942455</v>
      </c>
      <c r="J1272" s="9">
        <v>0.39359118089686201</v>
      </c>
      <c r="K1272" s="9">
        <v>0.75443704069991835</v>
      </c>
      <c r="L1272" s="9">
        <v>0.71777756976100271</v>
      </c>
      <c r="M1272" s="9">
        <v>1.0504777716401923</v>
      </c>
      <c r="N1272" s="9">
        <v>1.024854858635952</v>
      </c>
      <c r="O1272" s="9">
        <v>0.29296593636691587</v>
      </c>
      <c r="P1272" s="9">
        <v>0.29296593636691587</v>
      </c>
      <c r="Q1272" s="9">
        <v>0.54123009912215225</v>
      </c>
      <c r="R1272" s="9">
        <v>0.42322792721494068</v>
      </c>
      <c r="S1272" s="9">
        <v>0.70703406363308419</v>
      </c>
      <c r="T1272" s="9">
        <v>0.69376970501471247</v>
      </c>
      <c r="U1272" s="9">
        <v>0.75484748953872705</v>
      </c>
      <c r="V1272" s="9">
        <v>0.41491246022068351</v>
      </c>
      <c r="W1272" s="9">
        <v>0.60573990628472951</v>
      </c>
      <c r="X1272" s="9">
        <v>0.73078795269309016</v>
      </c>
      <c r="Y1272" s="9">
        <v>0.66895244762525985</v>
      </c>
      <c r="Z1272" s="9">
        <v>0.77972843458255792</v>
      </c>
      <c r="AA1272" s="9">
        <v>0.60781097544686802</v>
      </c>
      <c r="AB1272" s="9">
        <v>0.39218902455313176</v>
      </c>
      <c r="AC1272" s="9">
        <v>0.22027156541744333</v>
      </c>
      <c r="AD1272" s="9">
        <v>0.2692120473069099</v>
      </c>
      <c r="AE1272" s="9">
        <v>0.33104755237474115</v>
      </c>
      <c r="AF1272" s="9">
        <v>3.12</v>
      </c>
      <c r="AG1272" s="9">
        <v>0.99933828207847364</v>
      </c>
      <c r="AH1272" s="9">
        <v>1994.2</v>
      </c>
      <c r="AI1272" s="9">
        <v>2120.8200000000002</v>
      </c>
      <c r="AJ1272" s="9">
        <v>781.26</v>
      </c>
      <c r="AK1272" s="9">
        <v>599.16</v>
      </c>
      <c r="AL1272" s="9">
        <v>1210.6400000000001</v>
      </c>
    </row>
    <row r="1273" spans="1:38" hidden="1" x14ac:dyDescent="0.3">
      <c r="A1273" s="1" t="s">
        <v>6</v>
      </c>
      <c r="B1273" s="1" t="s">
        <v>1</v>
      </c>
      <c r="C1273" s="1" t="s">
        <v>6</v>
      </c>
      <c r="D1273">
        <v>65535</v>
      </c>
      <c r="E1273" s="4" t="str">
        <f>IF((COUNTIF(ML100K[[#This Row],[abbreviation]],"*nIOI"))&gt;=1,"ü","")</f>
        <v/>
      </c>
      <c r="F1273" s="4" t="str">
        <f>IF(ML100K[[#This Row],[sigWeCoRatedCount]]&gt;=1,"ü","")</f>
        <v>ü</v>
      </c>
      <c r="G1273" s="3">
        <v>70</v>
      </c>
      <c r="H1273" s="9">
        <v>0.39961780604335756</v>
      </c>
      <c r="I1273" s="9">
        <v>0.38742812984679642</v>
      </c>
      <c r="J1273" s="9">
        <v>0.39347422815132443</v>
      </c>
      <c r="K1273" s="9">
        <v>0.75438912186427376</v>
      </c>
      <c r="L1273" s="9">
        <v>0.71858389089994712</v>
      </c>
      <c r="M1273" s="9">
        <v>1.0533213166282416</v>
      </c>
      <c r="N1273" s="9">
        <v>1.0262379669708572</v>
      </c>
      <c r="O1273" s="9">
        <v>0.29302101374340206</v>
      </c>
      <c r="P1273" s="9">
        <v>0.29302101374340206</v>
      </c>
      <c r="Q1273" s="9">
        <v>0.54127955443740317</v>
      </c>
      <c r="R1273" s="9">
        <v>0.42304973278224789</v>
      </c>
      <c r="S1273" s="9">
        <v>0.70697898625659739</v>
      </c>
      <c r="T1273" s="9">
        <v>0.6937140649233986</v>
      </c>
      <c r="U1273" s="9">
        <v>0.75479947425423266</v>
      </c>
      <c r="V1273" s="9">
        <v>0.41493145985229463</v>
      </c>
      <c r="W1273" s="9">
        <v>0.60567879300350291</v>
      </c>
      <c r="X1273" s="9">
        <v>0.73075285305001048</v>
      </c>
      <c r="Y1273" s="9">
        <v>0.66886495299334503</v>
      </c>
      <c r="Z1273" s="9">
        <v>0.77966731148001078</v>
      </c>
      <c r="AA1273" s="9">
        <v>0.60776081836678564</v>
      </c>
      <c r="AB1273" s="9">
        <v>0.39223918163321442</v>
      </c>
      <c r="AC1273" s="9">
        <v>0.22033268851998916</v>
      </c>
      <c r="AD1273" s="9">
        <v>0.26924714694998952</v>
      </c>
      <c r="AE1273" s="9">
        <v>0.33113504700665425</v>
      </c>
      <c r="AF1273" s="9">
        <v>3.12</v>
      </c>
      <c r="AG1273" s="9">
        <v>0.99933828207847364</v>
      </c>
      <c r="AH1273" s="9">
        <v>1993.36</v>
      </c>
      <c r="AI1273" s="9">
        <v>2120.66</v>
      </c>
      <c r="AJ1273" s="9">
        <v>781.36</v>
      </c>
      <c r="AK1273" s="9">
        <v>599.32000000000005</v>
      </c>
      <c r="AL1273" s="9">
        <v>1210.54</v>
      </c>
    </row>
    <row r="1274" spans="1:38" hidden="1" x14ac:dyDescent="0.3">
      <c r="A1274" s="1" t="s">
        <v>6</v>
      </c>
      <c r="B1274" s="1" t="s">
        <v>1</v>
      </c>
      <c r="C1274" s="1" t="s">
        <v>6</v>
      </c>
      <c r="D1274">
        <v>65535</v>
      </c>
      <c r="E1274" s="4" t="str">
        <f>IF((COUNTIF(ML100K[[#This Row],[abbreviation]],"*nIOI"))&gt;=1,"ü","")</f>
        <v/>
      </c>
      <c r="F1274" s="4" t="str">
        <f>IF(ML100K[[#This Row],[sigWeCoRatedCount]]&gt;=1,"ü","")</f>
        <v>ü</v>
      </c>
      <c r="G1274" s="3">
        <v>69</v>
      </c>
      <c r="H1274" s="9">
        <v>0.39963175670486462</v>
      </c>
      <c r="I1274" s="9">
        <v>0.38747362041366856</v>
      </c>
      <c r="J1274" s="9">
        <v>0.39350423080368419</v>
      </c>
      <c r="K1274" s="9">
        <v>0.75437875522527897</v>
      </c>
      <c r="L1274" s="9">
        <v>0.71837592384692528</v>
      </c>
      <c r="M1274" s="9">
        <v>1.0526124447251857</v>
      </c>
      <c r="N1274" s="9">
        <v>1.025892780169805</v>
      </c>
      <c r="O1274" s="9">
        <v>0.29301252387043691</v>
      </c>
      <c r="P1274" s="9">
        <v>0.29301252387043691</v>
      </c>
      <c r="Q1274" s="9">
        <v>0.54127248229032787</v>
      </c>
      <c r="R1274" s="9">
        <v>0.42312611005023049</v>
      </c>
      <c r="S1274" s="9">
        <v>0.70698747612956303</v>
      </c>
      <c r="T1274" s="9">
        <v>0.69373681020683464</v>
      </c>
      <c r="U1274" s="9">
        <v>0.7547873576482238</v>
      </c>
      <c r="V1274" s="9">
        <v>0.41490948371737202</v>
      </c>
      <c r="W1274" s="9">
        <v>0.60566485753159083</v>
      </c>
      <c r="X1274" s="9">
        <v>0.73079024388821323</v>
      </c>
      <c r="Y1274" s="9">
        <v>0.66884151281665172</v>
      </c>
      <c r="Z1274" s="9">
        <v>0.77960218351834054</v>
      </c>
      <c r="AA1274" s="9">
        <v>0.60787143689532952</v>
      </c>
      <c r="AB1274" s="9">
        <v>0.39212856310466998</v>
      </c>
      <c r="AC1274" s="9">
        <v>0.2203978164816609</v>
      </c>
      <c r="AD1274" s="9">
        <v>0.26920975611178849</v>
      </c>
      <c r="AE1274" s="9">
        <v>0.33115848718334812</v>
      </c>
      <c r="AF1274" s="9">
        <v>3.12</v>
      </c>
      <c r="AG1274" s="9">
        <v>0.99933828207847364</v>
      </c>
      <c r="AH1274" s="9">
        <v>1993.72</v>
      </c>
      <c r="AI1274" s="9">
        <v>2120.48</v>
      </c>
      <c r="AJ1274" s="9">
        <v>781.14</v>
      </c>
      <c r="AK1274" s="9">
        <v>599.5</v>
      </c>
      <c r="AL1274" s="9">
        <v>1210.76</v>
      </c>
    </row>
    <row r="1275" spans="1:38" hidden="1" x14ac:dyDescent="0.3">
      <c r="A1275" s="1" t="s">
        <v>6</v>
      </c>
      <c r="B1275" s="1" t="s">
        <v>1</v>
      </c>
      <c r="C1275" s="1" t="s">
        <v>6</v>
      </c>
      <c r="D1275">
        <v>65535</v>
      </c>
      <c r="E1275" s="4" t="str">
        <f>IF((COUNTIF(ML100K[[#This Row],[abbreviation]],"*nIOI"))&gt;=1,"ü","")</f>
        <v/>
      </c>
      <c r="F1275" s="4" t="str">
        <f>IF(ML100K[[#This Row],[sigWeCoRatedCount]]&gt;=1,"ü","")</f>
        <v>ü</v>
      </c>
      <c r="G1275" s="3">
        <v>67</v>
      </c>
      <c r="H1275" s="9">
        <v>0.39960244790861571</v>
      </c>
      <c r="I1275" s="9">
        <v>0.38744099374567925</v>
      </c>
      <c r="J1275" s="9">
        <v>0.39347337177931102</v>
      </c>
      <c r="K1275" s="9">
        <v>0.75436969162386824</v>
      </c>
      <c r="L1275" s="9">
        <v>0.71810008918895674</v>
      </c>
      <c r="M1275" s="9">
        <v>1.0516831362563932</v>
      </c>
      <c r="N1275" s="9">
        <v>1.025439777993904</v>
      </c>
      <c r="O1275" s="9">
        <v>0.29302527712728077</v>
      </c>
      <c r="P1275" s="9">
        <v>0.29302527712728077</v>
      </c>
      <c r="Q1275" s="9">
        <v>0.54128505186398879</v>
      </c>
      <c r="R1275" s="9">
        <v>0.42319403080685164</v>
      </c>
      <c r="S1275" s="9">
        <v>0.70697472287271856</v>
      </c>
      <c r="T1275" s="9">
        <v>0.69372049687283965</v>
      </c>
      <c r="U1275" s="9">
        <v>0.75477778010212726</v>
      </c>
      <c r="V1275" s="9">
        <v>0.41492268150514877</v>
      </c>
      <c r="W1275" s="9">
        <v>0.60565300216460805</v>
      </c>
      <c r="X1275" s="9">
        <v>0.73077110838629533</v>
      </c>
      <c r="Y1275" s="9">
        <v>0.66883133952231921</v>
      </c>
      <c r="Z1275" s="9">
        <v>0.77960113113443408</v>
      </c>
      <c r="AA1275" s="9">
        <v>0.60783986261124623</v>
      </c>
      <c r="AB1275" s="9">
        <v>0.3921601373887541</v>
      </c>
      <c r="AC1275" s="9">
        <v>0.22039886886556595</v>
      </c>
      <c r="AD1275" s="9">
        <v>0.26922889161370511</v>
      </c>
      <c r="AE1275" s="9">
        <v>0.33116866047767962</v>
      </c>
      <c r="AF1275" s="9">
        <v>3.12</v>
      </c>
      <c r="AG1275" s="9">
        <v>0.99933828207847364</v>
      </c>
      <c r="AH1275" s="9">
        <v>1994.04</v>
      </c>
      <c r="AI1275" s="9">
        <v>2120.48</v>
      </c>
      <c r="AJ1275" s="9">
        <v>781.2</v>
      </c>
      <c r="AK1275" s="9">
        <v>599.5</v>
      </c>
      <c r="AL1275" s="9">
        <v>1210.7</v>
      </c>
    </row>
    <row r="1276" spans="1:38" hidden="1" x14ac:dyDescent="0.3">
      <c r="A1276" s="1" t="s">
        <v>6</v>
      </c>
      <c r="B1276" s="1" t="s">
        <v>1</v>
      </c>
      <c r="C1276" s="1" t="s">
        <v>6</v>
      </c>
      <c r="D1276">
        <v>65535</v>
      </c>
      <c r="E1276" s="4" t="str">
        <f>IF((COUNTIF(ML100K[[#This Row],[abbreviation]],"*nIOI"))&gt;=1,"ü","")</f>
        <v/>
      </c>
      <c r="F1276" s="4" t="str">
        <f>IF(ML100K[[#This Row],[sigWeCoRatedCount]]&gt;=1,"ü","")</f>
        <v>ü</v>
      </c>
      <c r="G1276" s="3">
        <v>66</v>
      </c>
      <c r="H1276" s="9">
        <v>0.39962109039082938</v>
      </c>
      <c r="I1276" s="9">
        <v>0.38747741775020939</v>
      </c>
      <c r="J1276" s="9">
        <v>0.39350096346150198</v>
      </c>
      <c r="K1276" s="9">
        <v>0.75436480436994835</v>
      </c>
      <c r="L1276" s="9">
        <v>0.71815100946388344</v>
      </c>
      <c r="M1276" s="9">
        <v>1.0514028877260642</v>
      </c>
      <c r="N1276" s="9">
        <v>1.0253077132338986</v>
      </c>
      <c r="O1276" s="9">
        <v>0.2930167953818032</v>
      </c>
      <c r="P1276" s="9">
        <v>0.2930167953818032</v>
      </c>
      <c r="Q1276" s="9">
        <v>0.54127943670358203</v>
      </c>
      <c r="R1276" s="9">
        <v>0.42306665577607477</v>
      </c>
      <c r="S1276" s="9">
        <v>0.70698320461819619</v>
      </c>
      <c r="T1276" s="9">
        <v>0.69373870887510458</v>
      </c>
      <c r="U1276" s="9">
        <v>0.75477219814043739</v>
      </c>
      <c r="V1276" s="9">
        <v>0.41490609052048483</v>
      </c>
      <c r="W1276" s="9">
        <v>0.60564445036847292</v>
      </c>
      <c r="X1276" s="9">
        <v>0.73080088686287958</v>
      </c>
      <c r="Y1276" s="9">
        <v>0.66882020352794957</v>
      </c>
      <c r="Z1276" s="9">
        <v>0.77955879972573394</v>
      </c>
      <c r="AA1276" s="9">
        <v>0.60791861802447544</v>
      </c>
      <c r="AB1276" s="9">
        <v>0.39208138197552422</v>
      </c>
      <c r="AC1276" s="9">
        <v>0.22044120027426653</v>
      </c>
      <c r="AD1276" s="9">
        <v>0.26919911313711925</v>
      </c>
      <c r="AE1276" s="9">
        <v>0.33117979647205104</v>
      </c>
      <c r="AF1276" s="9">
        <v>3.12</v>
      </c>
      <c r="AG1276" s="9">
        <v>0.99933828207847364</v>
      </c>
      <c r="AH1276" s="9">
        <v>1993.44</v>
      </c>
      <c r="AI1276" s="9">
        <v>2120.36</v>
      </c>
      <c r="AJ1276" s="9">
        <v>781.04</v>
      </c>
      <c r="AK1276" s="9">
        <v>599.62</v>
      </c>
      <c r="AL1276" s="9">
        <v>1210.8599999999999</v>
      </c>
    </row>
    <row r="1277" spans="1:38" hidden="1" x14ac:dyDescent="0.3">
      <c r="A1277" s="1" t="s">
        <v>6</v>
      </c>
      <c r="B1277" s="1" t="s">
        <v>1</v>
      </c>
      <c r="C1277" s="1" t="s">
        <v>6</v>
      </c>
      <c r="D1277">
        <v>65535</v>
      </c>
      <c r="E1277" s="4" t="str">
        <f>IF((COUNTIF(ML100K[[#This Row],[abbreviation]],"*nIOI"))&gt;=1,"ü","")</f>
        <v/>
      </c>
      <c r="F1277" s="4" t="str">
        <f>IF(ML100K[[#This Row],[sigWeCoRatedCount]]&gt;=1,"ü","")</f>
        <v>ü</v>
      </c>
      <c r="G1277" s="3">
        <v>71</v>
      </c>
      <c r="H1277" s="9">
        <v>0.39957486005295245</v>
      </c>
      <c r="I1277" s="9">
        <v>0.38747946683923851</v>
      </c>
      <c r="J1277" s="9">
        <v>0.39347924622496361</v>
      </c>
      <c r="K1277" s="9">
        <v>0.75432662678936468</v>
      </c>
      <c r="L1277" s="9">
        <v>0.71879185344811547</v>
      </c>
      <c r="M1277" s="9">
        <v>1.0538179850762632</v>
      </c>
      <c r="N1277" s="9">
        <v>1.0264813122414775</v>
      </c>
      <c r="O1277" s="9">
        <v>0.29303376341355736</v>
      </c>
      <c r="P1277" s="9">
        <v>0.29303376341355736</v>
      </c>
      <c r="Q1277" s="9">
        <v>0.54129301318530665</v>
      </c>
      <c r="R1277" s="9">
        <v>0.42290969186415794</v>
      </c>
      <c r="S1277" s="9">
        <v>0.70696623658644187</v>
      </c>
      <c r="T1277" s="9">
        <v>0.69373973341961903</v>
      </c>
      <c r="U1277" s="9">
        <v>0.75473158457879586</v>
      </c>
      <c r="V1277" s="9">
        <v>0.41488487471556529</v>
      </c>
      <c r="W1277" s="9">
        <v>0.6055968985886595</v>
      </c>
      <c r="X1277" s="9">
        <v>0.73083275387238467</v>
      </c>
      <c r="Y1277" s="9">
        <v>0.66874210618056995</v>
      </c>
      <c r="Z1277" s="9">
        <v>0.77944082715589613</v>
      </c>
      <c r="AA1277" s="9">
        <v>0.60803863968334315</v>
      </c>
      <c r="AB1277" s="9">
        <v>0.39196136031665663</v>
      </c>
      <c r="AC1277" s="9">
        <v>0.22055917284410506</v>
      </c>
      <c r="AD1277" s="9">
        <v>0.26916724612761733</v>
      </c>
      <c r="AE1277" s="9">
        <v>0.33125789381943022</v>
      </c>
      <c r="AF1277" s="9">
        <v>3.12</v>
      </c>
      <c r="AG1277" s="9">
        <v>0.99933828207847364</v>
      </c>
      <c r="AH1277" s="9">
        <v>1992.7</v>
      </c>
      <c r="AI1277" s="9">
        <v>2120.04</v>
      </c>
      <c r="AJ1277" s="9">
        <v>780.8</v>
      </c>
      <c r="AK1277" s="9">
        <v>599.94000000000005</v>
      </c>
      <c r="AL1277" s="9">
        <v>1211.0999999999999</v>
      </c>
    </row>
    <row r="1278" spans="1:38" hidden="1" x14ac:dyDescent="0.3">
      <c r="A1278" s="1" t="s">
        <v>6</v>
      </c>
      <c r="B1278" s="1" t="s">
        <v>1</v>
      </c>
      <c r="C1278" s="1" t="s">
        <v>6</v>
      </c>
      <c r="D1278">
        <v>65535</v>
      </c>
      <c r="E1278" s="4" t="str">
        <f>IF((COUNTIF(ML100K[[#This Row],[abbreviation]],"*nIOI"))&gt;=1,"ü","")</f>
        <v/>
      </c>
      <c r="F1278" s="4" t="str">
        <f>IF(ML100K[[#This Row],[sigWeCoRatedCount]]&gt;=1,"ü","")</f>
        <v>ü</v>
      </c>
      <c r="G1278" s="3">
        <v>72</v>
      </c>
      <c r="H1278" s="9">
        <v>0.39938233411688256</v>
      </c>
      <c r="I1278" s="9">
        <v>0.38734726031052163</v>
      </c>
      <c r="J1278" s="9">
        <v>0.39331741894146255</v>
      </c>
      <c r="K1278" s="9">
        <v>0.75422677713962027</v>
      </c>
      <c r="L1278" s="9">
        <v>0.71904659895431433</v>
      </c>
      <c r="M1278" s="9">
        <v>1.053911458229619</v>
      </c>
      <c r="N1278" s="9">
        <v>1.0265251091995666</v>
      </c>
      <c r="O1278" s="9">
        <v>0.29311865487006411</v>
      </c>
      <c r="P1278" s="9">
        <v>0.29311865487006411</v>
      </c>
      <c r="Q1278" s="9">
        <v>0.5413699475137147</v>
      </c>
      <c r="R1278" s="9">
        <v>0.42261676492773859</v>
      </c>
      <c r="S1278" s="9">
        <v>0.70688134512993639</v>
      </c>
      <c r="T1278" s="9">
        <v>0.69367363015526151</v>
      </c>
      <c r="U1278" s="9">
        <v>0.75462839403588111</v>
      </c>
      <c r="V1278" s="9">
        <v>0.41489586429561065</v>
      </c>
      <c r="W1278" s="9">
        <v>0.6054699095793642</v>
      </c>
      <c r="X1278" s="9">
        <v>0.73081302840388196</v>
      </c>
      <c r="Y1278" s="9">
        <v>0.66856930571300055</v>
      </c>
      <c r="Z1278" s="9">
        <v>0.77924747970026809</v>
      </c>
      <c r="AA1278" s="9">
        <v>0.60809978061025105</v>
      </c>
      <c r="AB1278" s="9">
        <v>0.39190021938974817</v>
      </c>
      <c r="AC1278" s="9">
        <v>0.2207525202997298</v>
      </c>
      <c r="AD1278" s="9">
        <v>0.26918697159611776</v>
      </c>
      <c r="AE1278" s="9">
        <v>0.33143069428699978</v>
      </c>
      <c r="AF1278" s="9">
        <v>3.12</v>
      </c>
      <c r="AG1278" s="9">
        <v>0.99933828207847364</v>
      </c>
      <c r="AH1278" s="9">
        <v>1991.32</v>
      </c>
      <c r="AI1278" s="9">
        <v>2119.52</v>
      </c>
      <c r="AJ1278" s="9">
        <v>780.68</v>
      </c>
      <c r="AK1278" s="9">
        <v>600.46</v>
      </c>
      <c r="AL1278" s="9">
        <v>1211.22</v>
      </c>
    </row>
    <row r="1279" spans="1:38" hidden="1" x14ac:dyDescent="0.3">
      <c r="A1279" s="1" t="s">
        <v>6</v>
      </c>
      <c r="B1279" s="1" t="s">
        <v>1</v>
      </c>
      <c r="C1279" s="1" t="s">
        <v>6</v>
      </c>
      <c r="D1279">
        <v>65535</v>
      </c>
      <c r="E1279" s="4" t="str">
        <f>IF((COUNTIF(ML100K[[#This Row],[abbreviation]],"*nIOI"))&gt;=1,"ü","")</f>
        <v/>
      </c>
      <c r="F1279" s="4" t="str">
        <f>IF(ML100K[[#This Row],[sigWeCoRatedCount]]&gt;=1,"ü","")</f>
        <v>ü</v>
      </c>
      <c r="G1279" s="3">
        <v>8</v>
      </c>
      <c r="H1279" s="9">
        <v>0.3960320816199373</v>
      </c>
      <c r="I1279" s="9">
        <v>0.38132781594563026</v>
      </c>
      <c r="J1279" s="9">
        <v>0.3886087609843194</v>
      </c>
      <c r="K1279" s="9">
        <v>0.75415787819358771</v>
      </c>
      <c r="L1279" s="9">
        <v>0.72444131206779172</v>
      </c>
      <c r="M1279" s="9">
        <v>1.0513171380772681</v>
      </c>
      <c r="N1279" s="9">
        <v>1.0252758380311968</v>
      </c>
      <c r="O1279" s="9">
        <v>0.29494390483548238</v>
      </c>
      <c r="P1279" s="9">
        <v>0.29494390483548238</v>
      </c>
      <c r="Q1279" s="9">
        <v>0.54305211853071012</v>
      </c>
      <c r="R1279" s="9">
        <v>0.41744677071564751</v>
      </c>
      <c r="S1279" s="9">
        <v>0.70505609516451806</v>
      </c>
      <c r="T1279" s="9">
        <v>0.69066390797281418</v>
      </c>
      <c r="U1279" s="9">
        <v>0.75471025650280132</v>
      </c>
      <c r="V1279" s="9">
        <v>0.41742297743054918</v>
      </c>
      <c r="W1279" s="9">
        <v>0.60538224817314812</v>
      </c>
      <c r="X1279" s="9">
        <v>0.72671026610783407</v>
      </c>
      <c r="Y1279" s="9">
        <v>0.66932181551210157</v>
      </c>
      <c r="Z1279" s="9">
        <v>0.78381588884802378</v>
      </c>
      <c r="AA1279" s="9">
        <v>0.59751192709760514</v>
      </c>
      <c r="AB1279" s="9">
        <v>0.40248807290239436</v>
      </c>
      <c r="AC1279" s="9">
        <v>0.2161841111519765</v>
      </c>
      <c r="AD1279" s="9">
        <v>0.27328973389216527</v>
      </c>
      <c r="AE1279" s="9">
        <v>0.3306781844878981</v>
      </c>
      <c r="AF1279" s="9">
        <v>3.12</v>
      </c>
      <c r="AG1279" s="9">
        <v>0.99933828207847364</v>
      </c>
      <c r="AH1279" s="9">
        <v>1966.96</v>
      </c>
      <c r="AI1279" s="9">
        <v>2131.96</v>
      </c>
      <c r="AJ1279" s="9">
        <v>801.72</v>
      </c>
      <c r="AK1279" s="9">
        <v>588.02</v>
      </c>
      <c r="AL1279" s="9">
        <v>1190.18</v>
      </c>
    </row>
    <row r="1280" spans="1:38" hidden="1" x14ac:dyDescent="0.3">
      <c r="A1280" s="1" t="s">
        <v>6</v>
      </c>
      <c r="B1280" s="1" t="s">
        <v>1</v>
      </c>
      <c r="C1280" s="1" t="s">
        <v>6</v>
      </c>
      <c r="D1280">
        <v>65535</v>
      </c>
      <c r="E1280" s="4" t="str">
        <f>IF((COUNTIF(ML100K[[#This Row],[abbreviation]],"*nIOI"))&gt;=1,"ü","")</f>
        <v/>
      </c>
      <c r="F1280" s="4" t="str">
        <f>IF(ML100K[[#This Row],[sigWeCoRatedCount]]&gt;=1,"ü","")</f>
        <v>ü</v>
      </c>
      <c r="G1280" s="3">
        <v>73</v>
      </c>
      <c r="H1280" s="9">
        <v>0.39908677579076868</v>
      </c>
      <c r="I1280" s="9">
        <v>0.3869835972880622</v>
      </c>
      <c r="J1280" s="9">
        <v>0.39298713609940611</v>
      </c>
      <c r="K1280" s="9">
        <v>0.75414173478047775</v>
      </c>
      <c r="L1280" s="9">
        <v>0.71953469377210433</v>
      </c>
      <c r="M1280" s="9">
        <v>1.0554605674059074</v>
      </c>
      <c r="N1280" s="9">
        <v>1.0272813836044645</v>
      </c>
      <c r="O1280" s="9">
        <v>0.293267216284257</v>
      </c>
      <c r="P1280" s="9">
        <v>0.293267216284257</v>
      </c>
      <c r="Q1280" s="9">
        <v>0.54150729077508608</v>
      </c>
      <c r="R1280" s="9">
        <v>0.42247244707485015</v>
      </c>
      <c r="S1280" s="9">
        <v>0.70673278371574388</v>
      </c>
      <c r="T1280" s="9">
        <v>0.69349179864403143</v>
      </c>
      <c r="U1280" s="9">
        <v>0.75454777881409907</v>
      </c>
      <c r="V1280" s="9">
        <v>0.41501433185044229</v>
      </c>
      <c r="W1280" s="9">
        <v>0.60536005483920297</v>
      </c>
      <c r="X1280" s="9">
        <v>0.73062199996122168</v>
      </c>
      <c r="Y1280" s="9">
        <v>0.66846477582954589</v>
      </c>
      <c r="Z1280" s="9">
        <v>0.77928614558870468</v>
      </c>
      <c r="AA1280" s="9">
        <v>0.60769745169935763</v>
      </c>
      <c r="AB1280" s="9">
        <v>0.39230254830064248</v>
      </c>
      <c r="AC1280" s="9">
        <v>0.22071385441129565</v>
      </c>
      <c r="AD1280" s="9">
        <v>0.2693780000387781</v>
      </c>
      <c r="AE1280" s="9">
        <v>0.33153522417045395</v>
      </c>
      <c r="AF1280" s="9">
        <v>3.12</v>
      </c>
      <c r="AG1280" s="9">
        <v>0.99933828207847364</v>
      </c>
      <c r="AH1280" s="9">
        <v>1990.64</v>
      </c>
      <c r="AI1280" s="9">
        <v>2119.62</v>
      </c>
      <c r="AJ1280" s="9">
        <v>781.48</v>
      </c>
      <c r="AK1280" s="9">
        <v>600.36</v>
      </c>
      <c r="AL1280" s="9">
        <v>1210.42</v>
      </c>
    </row>
    <row r="1281" spans="1:38" hidden="1" x14ac:dyDescent="0.3">
      <c r="A1281" s="1" t="s">
        <v>6</v>
      </c>
      <c r="B1281" s="1" t="s">
        <v>1</v>
      </c>
      <c r="C1281" s="1" t="s">
        <v>6</v>
      </c>
      <c r="D1281">
        <v>65535</v>
      </c>
      <c r="E1281" s="4" t="str">
        <f>IF((COUNTIF(ML100K[[#This Row],[abbreviation]],"*nIOI"))&gt;=1,"ü","")</f>
        <v/>
      </c>
      <c r="F1281" s="4" t="str">
        <f>IF(ML100K[[#This Row],[sigWeCoRatedCount]]&gt;=1,"ü","")</f>
        <v>ü</v>
      </c>
      <c r="G1281" s="3">
        <v>75</v>
      </c>
      <c r="H1281" s="9">
        <v>0.39856799441143198</v>
      </c>
      <c r="I1281" s="9">
        <v>0.38647658179147948</v>
      </c>
      <c r="J1281" s="9">
        <v>0.39247433233600293</v>
      </c>
      <c r="K1281" s="9">
        <v>0.75394129334730764</v>
      </c>
      <c r="L1281" s="9">
        <v>0.72027746111920621</v>
      </c>
      <c r="M1281" s="9">
        <v>1.0578502516231285</v>
      </c>
      <c r="N1281" s="9">
        <v>1.0284409550865499</v>
      </c>
      <c r="O1281" s="9">
        <v>0.29350916709231661</v>
      </c>
      <c r="P1281" s="9">
        <v>0.29350916709231661</v>
      </c>
      <c r="Q1281" s="9">
        <v>0.54172992496060479</v>
      </c>
      <c r="R1281" s="9">
        <v>0.42228146245920739</v>
      </c>
      <c r="S1281" s="9">
        <v>0.706490832907684</v>
      </c>
      <c r="T1281" s="9">
        <v>0.69323829089573963</v>
      </c>
      <c r="U1281" s="9">
        <v>0.75434677786734983</v>
      </c>
      <c r="V1281" s="9">
        <v>0.41513870590104368</v>
      </c>
      <c r="W1281" s="9">
        <v>0.60510245125978823</v>
      </c>
      <c r="X1281" s="9">
        <v>0.73042025599499372</v>
      </c>
      <c r="Y1281" s="9">
        <v>0.66814773841643804</v>
      </c>
      <c r="Z1281" s="9">
        <v>0.77908476457963372</v>
      </c>
      <c r="AA1281" s="9">
        <v>0.60739181721184898</v>
      </c>
      <c r="AB1281" s="9">
        <v>0.39260818278815129</v>
      </c>
      <c r="AC1281" s="9">
        <v>0.22091523542036823</v>
      </c>
      <c r="AD1281" s="9">
        <v>0.26957974400500545</v>
      </c>
      <c r="AE1281" s="9">
        <v>0.33185226158356296</v>
      </c>
      <c r="AF1281" s="9">
        <v>3.12</v>
      </c>
      <c r="AG1281" s="9">
        <v>0.99933828207847364</v>
      </c>
      <c r="AH1281" s="9">
        <v>1989.74</v>
      </c>
      <c r="AI1281" s="9">
        <v>2119.08</v>
      </c>
      <c r="AJ1281" s="9">
        <v>782.08</v>
      </c>
      <c r="AK1281" s="9">
        <v>600.9</v>
      </c>
      <c r="AL1281" s="9">
        <v>1209.82</v>
      </c>
    </row>
    <row r="1282" spans="1:38" hidden="1" x14ac:dyDescent="0.3">
      <c r="A1282" s="1" t="s">
        <v>6</v>
      </c>
      <c r="B1282" s="1" t="s">
        <v>1</v>
      </c>
      <c r="C1282" s="1" t="s">
        <v>6</v>
      </c>
      <c r="D1282">
        <v>65535</v>
      </c>
      <c r="E1282" s="4" t="str">
        <f>IF((COUNTIF(ML100K[[#This Row],[abbreviation]],"*nIOI"))&gt;=1,"ü","")</f>
        <v/>
      </c>
      <c r="F1282" s="4" t="str">
        <f>IF(ML100K[[#This Row],[sigWeCoRatedCount]]&gt;=1,"ü","")</f>
        <v>ü</v>
      </c>
      <c r="G1282" s="3">
        <v>74</v>
      </c>
      <c r="H1282" s="9">
        <v>0.39830916056598892</v>
      </c>
      <c r="I1282" s="9">
        <v>0.38620396616492531</v>
      </c>
      <c r="J1282" s="9">
        <v>0.39220841025727854</v>
      </c>
      <c r="K1282" s="9">
        <v>0.75384874369144761</v>
      </c>
      <c r="L1282" s="9">
        <v>0.72032414859170668</v>
      </c>
      <c r="M1282" s="9">
        <v>1.0572517146499891</v>
      </c>
      <c r="N1282" s="9">
        <v>1.0281515899973714</v>
      </c>
      <c r="O1282" s="9">
        <v>0.29363649256077984</v>
      </c>
      <c r="P1282" s="9">
        <v>0.29363649256077984</v>
      </c>
      <c r="Q1282" s="9">
        <v>0.54184872494114544</v>
      </c>
      <c r="R1282" s="9">
        <v>0.42205225140639663</v>
      </c>
      <c r="S1282" s="9">
        <v>0.70636350743922072</v>
      </c>
      <c r="T1282" s="9">
        <v>0.69310198308246262</v>
      </c>
      <c r="U1282" s="9">
        <v>0.75425608023522972</v>
      </c>
      <c r="V1282" s="9">
        <v>0.41521590932469993</v>
      </c>
      <c r="W1282" s="9">
        <v>0.60498130874387701</v>
      </c>
      <c r="X1282" s="9">
        <v>0.73029658690859345</v>
      </c>
      <c r="Y1282" s="9">
        <v>0.66801257365739708</v>
      </c>
      <c r="Z1282" s="9">
        <v>0.77903074980837128</v>
      </c>
      <c r="AA1282" s="9">
        <v>0.60717321635655375</v>
      </c>
      <c r="AB1282" s="9">
        <v>0.39282678364344503</v>
      </c>
      <c r="AC1282" s="9">
        <v>0.22096925019162861</v>
      </c>
      <c r="AD1282" s="9">
        <v>0.26970341309140761</v>
      </c>
      <c r="AE1282" s="9">
        <v>0.33198742634260309</v>
      </c>
      <c r="AF1282" s="9">
        <v>3.12</v>
      </c>
      <c r="AG1282" s="9">
        <v>0.99933828207847364</v>
      </c>
      <c r="AH1282" s="9">
        <v>1988.66</v>
      </c>
      <c r="AI1282" s="9">
        <v>2118.92</v>
      </c>
      <c r="AJ1282" s="9">
        <v>782.52</v>
      </c>
      <c r="AK1282" s="9">
        <v>601.05999999999995</v>
      </c>
      <c r="AL1282" s="9">
        <v>1209.3800000000001</v>
      </c>
    </row>
    <row r="1283" spans="1:38" hidden="1" x14ac:dyDescent="0.3">
      <c r="A1283" s="1" t="s">
        <v>6</v>
      </c>
      <c r="B1283" s="1" t="s">
        <v>1</v>
      </c>
      <c r="C1283" s="1" t="s">
        <v>6</v>
      </c>
      <c r="D1283">
        <v>65535</v>
      </c>
      <c r="E1283" s="4" t="str">
        <f>IF((COUNTIF(ML100K[[#This Row],[abbreviation]],"*nIOI"))&gt;=1,"ü","")</f>
        <v/>
      </c>
      <c r="F1283" s="4" t="str">
        <f>IF(ML100K[[#This Row],[sigWeCoRatedCount]]&gt;=1,"ü","")</f>
        <v>ü</v>
      </c>
      <c r="G1283" s="3">
        <v>76</v>
      </c>
      <c r="H1283" s="9">
        <v>0.39808840097704701</v>
      </c>
      <c r="I1283" s="9">
        <v>0.38600545103153061</v>
      </c>
      <c r="J1283" s="9">
        <v>0.39199894634456173</v>
      </c>
      <c r="K1283" s="9">
        <v>0.75375023996802837</v>
      </c>
      <c r="L1283" s="9">
        <v>0.72077835868614537</v>
      </c>
      <c r="M1283" s="9">
        <v>1.0592338988575782</v>
      </c>
      <c r="N1283" s="9">
        <v>1.0291099569488626</v>
      </c>
      <c r="O1283" s="9">
        <v>0.29373838265573166</v>
      </c>
      <c r="P1283" s="9">
        <v>0.29373838265573166</v>
      </c>
      <c r="Q1283" s="9">
        <v>0.5419414074332618</v>
      </c>
      <c r="R1283" s="9">
        <v>0.42204792314674128</v>
      </c>
      <c r="S1283" s="9">
        <v>0.70626161734426807</v>
      </c>
      <c r="T1283" s="9">
        <v>0.69300272551576614</v>
      </c>
      <c r="U1283" s="9">
        <v>0.75415603787942254</v>
      </c>
      <c r="V1283" s="9">
        <v>0.41525640619891369</v>
      </c>
      <c r="W1283" s="9">
        <v>0.60485680407029252</v>
      </c>
      <c r="X1283" s="9">
        <v>0.73022994875469349</v>
      </c>
      <c r="Y1283" s="9">
        <v>0.66785845222235407</v>
      </c>
      <c r="Z1283" s="9">
        <v>0.77889422076751691</v>
      </c>
      <c r="AA1283" s="9">
        <v>0.60711123026401548</v>
      </c>
      <c r="AB1283" s="9">
        <v>0.39288876973598552</v>
      </c>
      <c r="AC1283" s="9">
        <v>0.22110577923248531</v>
      </c>
      <c r="AD1283" s="9">
        <v>0.26977005124530623</v>
      </c>
      <c r="AE1283" s="9">
        <v>0.33214154777764604</v>
      </c>
      <c r="AF1283" s="9">
        <v>3.12</v>
      </c>
      <c r="AG1283" s="9">
        <v>0.99933828207847364</v>
      </c>
      <c r="AH1283" s="9">
        <v>1988.64</v>
      </c>
      <c r="AI1283" s="9">
        <v>2118.56</v>
      </c>
      <c r="AJ1283" s="9">
        <v>782.64</v>
      </c>
      <c r="AK1283" s="9">
        <v>601.41999999999996</v>
      </c>
      <c r="AL1283" s="9">
        <v>1209.26</v>
      </c>
    </row>
    <row r="1284" spans="1:38" hidden="1" x14ac:dyDescent="0.3">
      <c r="A1284" s="1" t="s">
        <v>6</v>
      </c>
      <c r="B1284" s="1" t="s">
        <v>1</v>
      </c>
      <c r="C1284" s="1" t="s">
        <v>6</v>
      </c>
      <c r="D1284">
        <v>65535</v>
      </c>
      <c r="E1284" s="4" t="str">
        <f>IF((COUNTIF(ML100K[[#This Row],[abbreviation]],"*nIOI"))&gt;=1,"ü","")</f>
        <v/>
      </c>
      <c r="F1284" s="4" t="str">
        <f>IF(ML100K[[#This Row],[sigWeCoRatedCount]]&gt;=1,"ü","")</f>
        <v>ü</v>
      </c>
      <c r="G1284" s="3">
        <v>77</v>
      </c>
      <c r="H1284" s="9">
        <v>0.39793062361843018</v>
      </c>
      <c r="I1284" s="9">
        <v>0.38588623949475476</v>
      </c>
      <c r="J1284" s="9">
        <v>0.39186075178556512</v>
      </c>
      <c r="K1284" s="9">
        <v>0.75367126942113893</v>
      </c>
      <c r="L1284" s="9">
        <v>0.720969402780131</v>
      </c>
      <c r="M1284" s="9">
        <v>1.0596202090301645</v>
      </c>
      <c r="N1284" s="9">
        <v>1.0292998526712389</v>
      </c>
      <c r="O1284" s="9">
        <v>0.2938106208610895</v>
      </c>
      <c r="P1284" s="9">
        <v>0.2938106208610895</v>
      </c>
      <c r="Q1284" s="9">
        <v>0.54200707382741253</v>
      </c>
      <c r="R1284" s="9">
        <v>0.42194604744212894</v>
      </c>
      <c r="S1284" s="9">
        <v>0.70618937913891155</v>
      </c>
      <c r="T1284" s="9">
        <v>0.69294311974737843</v>
      </c>
      <c r="U1284" s="9">
        <v>0.75407520144964635</v>
      </c>
      <c r="V1284" s="9">
        <v>0.41527226352968249</v>
      </c>
      <c r="W1284" s="9">
        <v>0.60475606759919354</v>
      </c>
      <c r="X1284" s="9">
        <v>0.73020384157223828</v>
      </c>
      <c r="Y1284" s="9">
        <v>0.66772678204619085</v>
      </c>
      <c r="Z1284" s="9">
        <v>0.77875491822541743</v>
      </c>
      <c r="AA1284" s="9">
        <v>0.60713132126933855</v>
      </c>
      <c r="AB1284" s="9">
        <v>0.39286867873066267</v>
      </c>
      <c r="AC1284" s="9">
        <v>0.22124508177458299</v>
      </c>
      <c r="AD1284" s="9">
        <v>0.26979615842776145</v>
      </c>
      <c r="AE1284" s="9">
        <v>0.33227321795380887</v>
      </c>
      <c r="AF1284" s="9">
        <v>3.12</v>
      </c>
      <c r="AG1284" s="9">
        <v>0.99933828207847364</v>
      </c>
      <c r="AH1284" s="9">
        <v>1988.16</v>
      </c>
      <c r="AI1284" s="9">
        <v>2118.1799999999998</v>
      </c>
      <c r="AJ1284" s="9">
        <v>782.6</v>
      </c>
      <c r="AK1284" s="9">
        <v>601.79999999999995</v>
      </c>
      <c r="AL1284" s="9">
        <v>1209.3</v>
      </c>
    </row>
    <row r="1285" spans="1:38" hidden="1" x14ac:dyDescent="0.3">
      <c r="A1285" s="1" t="s">
        <v>6</v>
      </c>
      <c r="B1285" s="1" t="s">
        <v>1</v>
      </c>
      <c r="C1285" s="1" t="s">
        <v>6</v>
      </c>
      <c r="D1285">
        <v>65535</v>
      </c>
      <c r="E1285" s="4" t="str">
        <f>IF((COUNTIF(ML100K[[#This Row],[abbreviation]],"*nIOI"))&gt;=1,"ü","")</f>
        <v/>
      </c>
      <c r="F1285" s="4" t="str">
        <f>IF(ML100K[[#This Row],[sigWeCoRatedCount]]&gt;=1,"ü","")</f>
        <v>ü</v>
      </c>
      <c r="G1285" s="3">
        <v>78</v>
      </c>
      <c r="H1285" s="9">
        <v>0.39752218186028537</v>
      </c>
      <c r="I1285" s="9">
        <v>0.38560214718021729</v>
      </c>
      <c r="J1285" s="9">
        <v>0.39151540045863548</v>
      </c>
      <c r="K1285" s="9">
        <v>0.75345852754556408</v>
      </c>
      <c r="L1285" s="9">
        <v>0.72140662593269256</v>
      </c>
      <c r="M1285" s="9">
        <v>1.0607450545658295</v>
      </c>
      <c r="N1285" s="9">
        <v>1.0298427401547106</v>
      </c>
      <c r="O1285" s="9">
        <v>0.29399312459856786</v>
      </c>
      <c r="P1285" s="9">
        <v>0.29399312459856786</v>
      </c>
      <c r="Q1285" s="9">
        <v>0.54217472410932166</v>
      </c>
      <c r="R1285" s="9">
        <v>0.42174653152942448</v>
      </c>
      <c r="S1285" s="9">
        <v>0.70600687540143259</v>
      </c>
      <c r="T1285" s="9">
        <v>0.69280107359010823</v>
      </c>
      <c r="U1285" s="9">
        <v>0.75385645816520874</v>
      </c>
      <c r="V1285" s="9">
        <v>0.41529435520848834</v>
      </c>
      <c r="W1285" s="9">
        <v>0.60448232893248277</v>
      </c>
      <c r="X1285" s="9">
        <v>0.73016689827311421</v>
      </c>
      <c r="Y1285" s="9">
        <v>0.66735528358717144</v>
      </c>
      <c r="Z1285" s="9">
        <v>0.77834235745881286</v>
      </c>
      <c r="AA1285" s="9">
        <v>0.6072597897214046</v>
      </c>
      <c r="AB1285" s="9">
        <v>0.3927402102785954</v>
      </c>
      <c r="AC1285" s="9">
        <v>0.2216576425411883</v>
      </c>
      <c r="AD1285" s="9">
        <v>0.26983310172688574</v>
      </c>
      <c r="AE1285" s="9">
        <v>0.33264471641282845</v>
      </c>
      <c r="AF1285" s="9">
        <v>3.12</v>
      </c>
      <c r="AG1285" s="9">
        <v>0.99933828207847364</v>
      </c>
      <c r="AH1285" s="9">
        <v>1987.22</v>
      </c>
      <c r="AI1285" s="9">
        <v>2117.06</v>
      </c>
      <c r="AJ1285" s="9">
        <v>782.34</v>
      </c>
      <c r="AK1285" s="9">
        <v>602.91999999999996</v>
      </c>
      <c r="AL1285" s="9">
        <v>1209.56</v>
      </c>
    </row>
    <row r="1286" spans="1:38" hidden="1" x14ac:dyDescent="0.3">
      <c r="A1286" s="1" t="s">
        <v>6</v>
      </c>
      <c r="B1286" s="1" t="s">
        <v>1</v>
      </c>
      <c r="C1286" s="1" t="s">
        <v>6</v>
      </c>
      <c r="D1286">
        <v>65535</v>
      </c>
      <c r="E1286" s="4" t="str">
        <f>IF((COUNTIF(ML100K[[#This Row],[abbreviation]],"*nIOI"))&gt;=1,"ü","")</f>
        <v/>
      </c>
      <c r="F1286" s="4" t="str">
        <f>IF(ML100K[[#This Row],[sigWeCoRatedCount]]&gt;=1,"ü","")</f>
        <v>ü</v>
      </c>
      <c r="G1286" s="3">
        <v>80</v>
      </c>
      <c r="H1286" s="9">
        <v>0.39743835392684035</v>
      </c>
      <c r="I1286" s="9">
        <v>0.38551102583456182</v>
      </c>
      <c r="J1286" s="9">
        <v>0.391427831884466</v>
      </c>
      <c r="K1286" s="9">
        <v>0.75343014935796626</v>
      </c>
      <c r="L1286" s="9">
        <v>0.72169525708425553</v>
      </c>
      <c r="M1286" s="9">
        <v>1.0614750542661378</v>
      </c>
      <c r="N1286" s="9">
        <v>1.0302008288449975</v>
      </c>
      <c r="O1286" s="9">
        <v>0.29403553341158911</v>
      </c>
      <c r="P1286" s="9">
        <v>0.29403553341158911</v>
      </c>
      <c r="Q1286" s="9">
        <v>0.54221622631512678</v>
      </c>
      <c r="R1286" s="9">
        <v>0.42156822900676527</v>
      </c>
      <c r="S1286" s="9">
        <v>0.70596446658841172</v>
      </c>
      <c r="T1286" s="9">
        <v>0.69275551291728132</v>
      </c>
      <c r="U1286" s="9">
        <v>0.75382915565656883</v>
      </c>
      <c r="V1286" s="9">
        <v>0.41532219999015718</v>
      </c>
      <c r="W1286" s="9">
        <v>0.60444364649961435</v>
      </c>
      <c r="X1286" s="9">
        <v>0.7301213301356676</v>
      </c>
      <c r="Y1286" s="9">
        <v>0.66731702379117119</v>
      </c>
      <c r="Z1286" s="9">
        <v>0.77833547608698572</v>
      </c>
      <c r="AA1286" s="9">
        <v>0.6071755497475757</v>
      </c>
      <c r="AB1286" s="9">
        <v>0.39282445025242457</v>
      </c>
      <c r="AC1286" s="9">
        <v>0.22166452391301505</v>
      </c>
      <c r="AD1286" s="9">
        <v>0.2698786698643319</v>
      </c>
      <c r="AE1286" s="9">
        <v>0.33268297620882881</v>
      </c>
      <c r="AF1286" s="9">
        <v>3.12</v>
      </c>
      <c r="AG1286" s="9">
        <v>0.99933828207847364</v>
      </c>
      <c r="AH1286" s="9">
        <v>1986.38</v>
      </c>
      <c r="AI1286" s="9">
        <v>2117.04</v>
      </c>
      <c r="AJ1286" s="9">
        <v>782.52</v>
      </c>
      <c r="AK1286" s="9">
        <v>602.94000000000005</v>
      </c>
      <c r="AL1286" s="9">
        <v>1209.3800000000001</v>
      </c>
    </row>
    <row r="1287" spans="1:38" hidden="1" x14ac:dyDescent="0.3">
      <c r="A1287" s="1" t="s">
        <v>6</v>
      </c>
      <c r="B1287" s="1" t="s">
        <v>1</v>
      </c>
      <c r="C1287" s="1" t="s">
        <v>6</v>
      </c>
      <c r="D1287">
        <v>65535</v>
      </c>
      <c r="E1287" s="4" t="str">
        <f>IF((COUNTIF(ML100K[[#This Row],[abbreviation]],"*nIOI"))&gt;=1,"ü","")</f>
        <v/>
      </c>
      <c r="F1287" s="4" t="str">
        <f>IF(ML100K[[#This Row],[sigWeCoRatedCount]]&gt;=1,"ü","")</f>
        <v>ü</v>
      </c>
      <c r="G1287" s="3">
        <v>79</v>
      </c>
      <c r="H1287" s="9">
        <v>0.39743702503903466</v>
      </c>
      <c r="I1287" s="9">
        <v>0.38554255470125204</v>
      </c>
      <c r="J1287" s="9">
        <v>0.39144327416651026</v>
      </c>
      <c r="K1287" s="9">
        <v>0.75341607054853343</v>
      </c>
      <c r="L1287" s="9">
        <v>0.72149992975974775</v>
      </c>
      <c r="M1287" s="9">
        <v>1.0611609084026514</v>
      </c>
      <c r="N1287" s="9">
        <v>1.0300436851203003</v>
      </c>
      <c r="O1287" s="9">
        <v>0.294031286211205</v>
      </c>
      <c r="P1287" s="9">
        <v>0.294031286211205</v>
      </c>
      <c r="Q1287" s="9">
        <v>0.54221030849116159</v>
      </c>
      <c r="R1287" s="9">
        <v>0.42172959414642258</v>
      </c>
      <c r="S1287" s="9">
        <v>0.70596871378879489</v>
      </c>
      <c r="T1287" s="9">
        <v>0.69277127735062538</v>
      </c>
      <c r="U1287" s="9">
        <v>0.75381278850639621</v>
      </c>
      <c r="V1287" s="9">
        <v>0.4153012650133821</v>
      </c>
      <c r="W1287" s="9">
        <v>0.60442780010654551</v>
      </c>
      <c r="X1287" s="9">
        <v>0.73015296374225469</v>
      </c>
      <c r="Y1287" s="9">
        <v>0.66728406129677997</v>
      </c>
      <c r="Z1287" s="9">
        <v>0.77826652422201559</v>
      </c>
      <c r="AA1287" s="9">
        <v>0.60727603047923684</v>
      </c>
      <c r="AB1287" s="9">
        <v>0.3927239695207636</v>
      </c>
      <c r="AC1287" s="9">
        <v>0.22173347577798494</v>
      </c>
      <c r="AD1287" s="9">
        <v>0.26984703625774537</v>
      </c>
      <c r="AE1287" s="9">
        <v>0.33271593870321953</v>
      </c>
      <c r="AF1287" s="9">
        <v>3.12</v>
      </c>
      <c r="AG1287" s="9">
        <v>0.99933828207847364</v>
      </c>
      <c r="AH1287" s="9">
        <v>1987.14</v>
      </c>
      <c r="AI1287" s="9">
        <v>2116.86</v>
      </c>
      <c r="AJ1287" s="9">
        <v>782.32</v>
      </c>
      <c r="AK1287" s="9">
        <v>603.12</v>
      </c>
      <c r="AL1287" s="9">
        <v>1209.58</v>
      </c>
    </row>
    <row r="1288" spans="1:38" hidden="1" x14ac:dyDescent="0.3">
      <c r="A1288" s="1" t="s">
        <v>6</v>
      </c>
      <c r="B1288" s="1" t="s">
        <v>1</v>
      </c>
      <c r="C1288" s="1" t="s">
        <v>6</v>
      </c>
      <c r="D1288">
        <v>65535</v>
      </c>
      <c r="E1288" s="4" t="str">
        <f>IF((COUNTIF(ML100K[[#This Row],[abbreviation]],"*nIOI"))&gt;=1,"ü","")</f>
        <v/>
      </c>
      <c r="F1288" s="4" t="str">
        <f>IF(ML100K[[#This Row],[sigWeCoRatedCount]]&gt;=1,"ü","")</f>
        <v>ü</v>
      </c>
      <c r="G1288" s="3">
        <v>81</v>
      </c>
      <c r="H1288" s="9">
        <v>0.39737167852925537</v>
      </c>
      <c r="I1288" s="9">
        <v>0.38550315513570793</v>
      </c>
      <c r="J1288" s="9">
        <v>0.39139109337399491</v>
      </c>
      <c r="K1288" s="9">
        <v>0.7533778551402095</v>
      </c>
      <c r="L1288" s="9">
        <v>0.7217504227052367</v>
      </c>
      <c r="M1288" s="9">
        <v>1.061504812433822</v>
      </c>
      <c r="N1288" s="9">
        <v>1.0302150187468375</v>
      </c>
      <c r="O1288" s="9">
        <v>0.29406095614358169</v>
      </c>
      <c r="P1288" s="9">
        <v>0.29406095614358169</v>
      </c>
      <c r="Q1288" s="9">
        <v>0.54224009313313881</v>
      </c>
      <c r="R1288" s="9">
        <v>0.42154279547572454</v>
      </c>
      <c r="S1288" s="9">
        <v>0.70593904385641837</v>
      </c>
      <c r="T1288" s="9">
        <v>0.6927515775678541</v>
      </c>
      <c r="U1288" s="9">
        <v>0.75377335928904043</v>
      </c>
      <c r="V1288" s="9">
        <v>0.41530284085145952</v>
      </c>
      <c r="W1288" s="9">
        <v>0.60437653796258861</v>
      </c>
      <c r="X1288" s="9">
        <v>0.73015242441170436</v>
      </c>
      <c r="Y1288" s="9">
        <v>0.66721925411755112</v>
      </c>
      <c r="Z1288" s="9">
        <v>0.7781857743651146</v>
      </c>
      <c r="AA1288" s="9">
        <v>0.60731738077059372</v>
      </c>
      <c r="AB1288" s="9">
        <v>0.39268261922940623</v>
      </c>
      <c r="AC1288" s="9">
        <v>0.22181422563488551</v>
      </c>
      <c r="AD1288" s="9">
        <v>0.26984757558829459</v>
      </c>
      <c r="AE1288" s="9">
        <v>0.33278074588244955</v>
      </c>
      <c r="AF1288" s="9">
        <v>3.12</v>
      </c>
      <c r="AG1288" s="9">
        <v>0.99933828207847364</v>
      </c>
      <c r="AH1288" s="9">
        <v>1986.26</v>
      </c>
      <c r="AI1288" s="9">
        <v>2116.64</v>
      </c>
      <c r="AJ1288" s="9">
        <v>782.24</v>
      </c>
      <c r="AK1288" s="9">
        <v>603.34</v>
      </c>
      <c r="AL1288" s="9">
        <v>1209.6600000000001</v>
      </c>
    </row>
    <row r="1289" spans="1:38" hidden="1" x14ac:dyDescent="0.3">
      <c r="A1289" s="1" t="s">
        <v>6</v>
      </c>
      <c r="B1289" s="1" t="s">
        <v>1</v>
      </c>
      <c r="C1289" s="1" t="s">
        <v>6</v>
      </c>
      <c r="D1289">
        <v>65535</v>
      </c>
      <c r="E1289" s="4" t="str">
        <f>IF((COUNTIF(ML100K[[#This Row],[abbreviation]],"*nIOI"))&gt;=1,"ü","")</f>
        <v/>
      </c>
      <c r="F1289" s="4" t="str">
        <f>IF(ML100K[[#This Row],[sigWeCoRatedCount]]&gt;=1,"ü","")</f>
        <v>ü</v>
      </c>
      <c r="G1289" s="3">
        <v>82</v>
      </c>
      <c r="H1289" s="9">
        <v>0.39732141247696828</v>
      </c>
      <c r="I1289" s="9">
        <v>0.38550316481418617</v>
      </c>
      <c r="J1289" s="9">
        <v>0.39136625130004848</v>
      </c>
      <c r="K1289" s="9">
        <v>0.75333131297284128</v>
      </c>
      <c r="L1289" s="9">
        <v>0.72170798151723792</v>
      </c>
      <c r="M1289" s="9">
        <v>1.0616490978827045</v>
      </c>
      <c r="N1289" s="9">
        <v>1.030285750782588</v>
      </c>
      <c r="O1289" s="9">
        <v>0.29408222360080216</v>
      </c>
      <c r="P1289" s="9">
        <v>0.29408222360080216</v>
      </c>
      <c r="Q1289" s="9">
        <v>0.54225856458062915</v>
      </c>
      <c r="R1289" s="9">
        <v>0.4216531510959533</v>
      </c>
      <c r="S1289" s="9">
        <v>0.70591777639919795</v>
      </c>
      <c r="T1289" s="9">
        <v>0.69275158240709378</v>
      </c>
      <c r="U1289" s="9">
        <v>0.75372456941492483</v>
      </c>
      <c r="V1289" s="9">
        <v>0.41528005038651211</v>
      </c>
      <c r="W1289" s="9">
        <v>0.60431751136786283</v>
      </c>
      <c r="X1289" s="9">
        <v>0.73018908522872794</v>
      </c>
      <c r="Y1289" s="9">
        <v>0.66713232724824023</v>
      </c>
      <c r="Z1289" s="9">
        <v>0.77804703594835078</v>
      </c>
      <c r="AA1289" s="9">
        <v>0.60745612886583455</v>
      </c>
      <c r="AB1289" s="9">
        <v>0.39254387113416511</v>
      </c>
      <c r="AC1289" s="9">
        <v>0.22195296405164955</v>
      </c>
      <c r="AD1289" s="9">
        <v>0.26981091477127167</v>
      </c>
      <c r="AE1289" s="9">
        <v>0.33286767275175971</v>
      </c>
      <c r="AF1289" s="9">
        <v>3.12</v>
      </c>
      <c r="AG1289" s="9">
        <v>0.99933828207847364</v>
      </c>
      <c r="AH1289" s="9">
        <v>1986.78</v>
      </c>
      <c r="AI1289" s="9">
        <v>2116.2600000000002</v>
      </c>
      <c r="AJ1289" s="9">
        <v>781.96</v>
      </c>
      <c r="AK1289" s="9">
        <v>603.72</v>
      </c>
      <c r="AL1289" s="9">
        <v>1209.94</v>
      </c>
    </row>
    <row r="1290" spans="1:38" hidden="1" x14ac:dyDescent="0.3">
      <c r="A1290" s="1" t="s">
        <v>6</v>
      </c>
      <c r="B1290" s="1" t="s">
        <v>1</v>
      </c>
      <c r="C1290" s="1" t="s">
        <v>6</v>
      </c>
      <c r="D1290">
        <v>65535</v>
      </c>
      <c r="E1290" s="4" t="str">
        <f>IF((COUNTIF(ML100K[[#This Row],[abbreviation]],"*nIOI"))&gt;=1,"ü","")</f>
        <v/>
      </c>
      <c r="F1290" s="4" t="str">
        <f>IF(ML100K[[#This Row],[sigWeCoRatedCount]]&gt;=1,"ü","")</f>
        <v>ü</v>
      </c>
      <c r="G1290" s="3">
        <v>84</v>
      </c>
      <c r="H1290" s="9">
        <v>0.39735636517307404</v>
      </c>
      <c r="I1290" s="9">
        <v>0.3856522891299865</v>
      </c>
      <c r="J1290" s="9">
        <v>0.39145908601175955</v>
      </c>
      <c r="K1290" s="9">
        <v>0.75328321230421502</v>
      </c>
      <c r="L1290" s="9">
        <v>0.72199664953524201</v>
      </c>
      <c r="M1290" s="9">
        <v>1.0622603933589687</v>
      </c>
      <c r="N1290" s="9">
        <v>1.0305799682612953</v>
      </c>
      <c r="O1290" s="9">
        <v>0.29406101918223093</v>
      </c>
      <c r="P1290" s="9">
        <v>0.29406101918223093</v>
      </c>
      <c r="Q1290" s="9">
        <v>0.5422398048782352</v>
      </c>
      <c r="R1290" s="9">
        <v>0.42151306427568486</v>
      </c>
      <c r="S1290" s="9">
        <v>0.70593898081776918</v>
      </c>
      <c r="T1290" s="9">
        <v>0.69282614456499381</v>
      </c>
      <c r="U1290" s="9">
        <v>0.75367098346051609</v>
      </c>
      <c r="V1290" s="9">
        <v>0.41519739332292088</v>
      </c>
      <c r="W1290" s="9">
        <v>0.60425508075956735</v>
      </c>
      <c r="X1290" s="9">
        <v>0.73032496852479734</v>
      </c>
      <c r="Y1290" s="9">
        <v>0.66703139664827815</v>
      </c>
      <c r="Z1290" s="9">
        <v>0.7777930008377304</v>
      </c>
      <c r="AA1290" s="9">
        <v>0.60785928829225577</v>
      </c>
      <c r="AB1290" s="9">
        <v>0.39214071170774401</v>
      </c>
      <c r="AC1290" s="9">
        <v>0.22220699916226988</v>
      </c>
      <c r="AD1290" s="9">
        <v>0.269675031475204</v>
      </c>
      <c r="AE1290" s="9">
        <v>0.33296860335172157</v>
      </c>
      <c r="AF1290" s="9">
        <v>3.12</v>
      </c>
      <c r="AG1290" s="9">
        <v>0.99933828207847364</v>
      </c>
      <c r="AH1290" s="9">
        <v>1986.12</v>
      </c>
      <c r="AI1290" s="9">
        <v>2115.56</v>
      </c>
      <c r="AJ1290" s="9">
        <v>781.16</v>
      </c>
      <c r="AK1290" s="9">
        <v>604.41999999999996</v>
      </c>
      <c r="AL1290" s="9">
        <v>1210.74</v>
      </c>
    </row>
    <row r="1291" spans="1:38" hidden="1" x14ac:dyDescent="0.3">
      <c r="A1291" s="1" t="s">
        <v>6</v>
      </c>
      <c r="B1291" s="1" t="s">
        <v>1</v>
      </c>
      <c r="C1291" s="1" t="s">
        <v>6</v>
      </c>
      <c r="D1291">
        <v>65535</v>
      </c>
      <c r="E1291" s="4" t="str">
        <f>IF((COUNTIF(ML100K[[#This Row],[abbreviation]],"*nIOI"))&gt;=1,"ü","")</f>
        <v/>
      </c>
      <c r="F1291" s="4" t="str">
        <f>IF(ML100K[[#This Row],[sigWeCoRatedCount]]&gt;=1,"ü","")</f>
        <v>ü</v>
      </c>
      <c r="G1291" s="3">
        <v>86</v>
      </c>
      <c r="H1291" s="9">
        <v>0.39721822044525207</v>
      </c>
      <c r="I1291" s="9">
        <v>0.38551432967655747</v>
      </c>
      <c r="J1291" s="9">
        <v>0.39132112268964347</v>
      </c>
      <c r="K1291" s="9">
        <v>0.75323441491495524</v>
      </c>
      <c r="L1291" s="9">
        <v>0.72230223342154043</v>
      </c>
      <c r="M1291" s="9">
        <v>1.0634743686749082</v>
      </c>
      <c r="N1291" s="9">
        <v>1.0311758174484735</v>
      </c>
      <c r="O1291" s="9">
        <v>0.29412470177228672</v>
      </c>
      <c r="P1291" s="9">
        <v>0.29412470177228672</v>
      </c>
      <c r="Q1291" s="9">
        <v>0.54230096878339917</v>
      </c>
      <c r="R1291" s="9">
        <v>0.42150035691836657</v>
      </c>
      <c r="S1291" s="9">
        <v>0.70587529822771422</v>
      </c>
      <c r="T1291" s="9">
        <v>0.69275716483827832</v>
      </c>
      <c r="U1291" s="9">
        <v>0.75362202534634826</v>
      </c>
      <c r="V1291" s="9">
        <v>0.41523564830028564</v>
      </c>
      <c r="W1291" s="9">
        <v>0.60418993043393321</v>
      </c>
      <c r="X1291" s="9">
        <v>0.73026454287734632</v>
      </c>
      <c r="Y1291" s="9">
        <v>0.66695367756790636</v>
      </c>
      <c r="Z1291" s="9">
        <v>0.77775518657558185</v>
      </c>
      <c r="AA1291" s="9">
        <v>0.60775914310097479</v>
      </c>
      <c r="AB1291" s="9">
        <v>0.39224085689902483</v>
      </c>
      <c r="AC1291" s="9">
        <v>0.22224481342441782</v>
      </c>
      <c r="AD1291" s="9">
        <v>0.26973545712265384</v>
      </c>
      <c r="AE1291" s="9">
        <v>0.33304632243209387</v>
      </c>
      <c r="AF1291" s="9">
        <v>3.12</v>
      </c>
      <c r="AG1291" s="9">
        <v>0.99933828207847364</v>
      </c>
      <c r="AH1291" s="9">
        <v>1986.06</v>
      </c>
      <c r="AI1291" s="9">
        <v>2115.46</v>
      </c>
      <c r="AJ1291" s="9">
        <v>781.36</v>
      </c>
      <c r="AK1291" s="9">
        <v>604.52</v>
      </c>
      <c r="AL1291" s="9">
        <v>1210.54</v>
      </c>
    </row>
    <row r="1292" spans="1:38" hidden="1" x14ac:dyDescent="0.3">
      <c r="A1292" s="1" t="s">
        <v>6</v>
      </c>
      <c r="B1292" s="1" t="s">
        <v>1</v>
      </c>
      <c r="C1292" s="1" t="s">
        <v>6</v>
      </c>
      <c r="D1292">
        <v>65535</v>
      </c>
      <c r="E1292" s="4" t="str">
        <f>IF((COUNTIF(ML100K[[#This Row],[abbreviation]],"*nIOI"))&gt;=1,"ü","")</f>
        <v/>
      </c>
      <c r="F1292" s="4" t="str">
        <f>IF(ML100K[[#This Row],[sigWeCoRatedCount]]&gt;=1,"ü","")</f>
        <v>ü</v>
      </c>
      <c r="G1292" s="3">
        <v>85</v>
      </c>
      <c r="H1292" s="9">
        <v>0.39705235066087174</v>
      </c>
      <c r="I1292" s="9">
        <v>0.38538014489646294</v>
      </c>
      <c r="J1292" s="9">
        <v>0.39117131494997182</v>
      </c>
      <c r="K1292" s="9">
        <v>0.75315626510268008</v>
      </c>
      <c r="L1292" s="9">
        <v>0.72216213211646585</v>
      </c>
      <c r="M1292" s="9">
        <v>1.0626041874863548</v>
      </c>
      <c r="N1292" s="9">
        <v>1.0307508143231134</v>
      </c>
      <c r="O1292" s="9">
        <v>0.29420111235063667</v>
      </c>
      <c r="P1292" s="9">
        <v>0.29420111235063667</v>
      </c>
      <c r="Q1292" s="9">
        <v>0.54236945270323977</v>
      </c>
      <c r="R1292" s="9">
        <v>0.42140276178225156</v>
      </c>
      <c r="S1292" s="9">
        <v>0.70579888764936438</v>
      </c>
      <c r="T1292" s="9">
        <v>0.69269007244823133</v>
      </c>
      <c r="U1292" s="9">
        <v>0.7535425051150817</v>
      </c>
      <c r="V1292" s="9">
        <v>0.41525659413174892</v>
      </c>
      <c r="W1292" s="9">
        <v>0.60409123631502115</v>
      </c>
      <c r="X1292" s="9">
        <v>0.73022820144013911</v>
      </c>
      <c r="Y1292" s="9">
        <v>0.66682414922073174</v>
      </c>
      <c r="Z1292" s="9">
        <v>0.77762974327944612</v>
      </c>
      <c r="AA1292" s="9">
        <v>0.60775040161701721</v>
      </c>
      <c r="AB1292" s="9">
        <v>0.39224959838298296</v>
      </c>
      <c r="AC1292" s="9">
        <v>0.22237025672055394</v>
      </c>
      <c r="AD1292" s="9">
        <v>0.2697717985598605</v>
      </c>
      <c r="AE1292" s="9">
        <v>0.33317585077926826</v>
      </c>
      <c r="AF1292" s="9">
        <v>3.12</v>
      </c>
      <c r="AG1292" s="9">
        <v>0.99933828207847364</v>
      </c>
      <c r="AH1292" s="9">
        <v>1985.6</v>
      </c>
      <c r="AI1292" s="9">
        <v>2115.12</v>
      </c>
      <c r="AJ1292" s="9">
        <v>781.38</v>
      </c>
      <c r="AK1292" s="9">
        <v>604.86</v>
      </c>
      <c r="AL1292" s="9">
        <v>1210.52</v>
      </c>
    </row>
    <row r="1293" spans="1:38" hidden="1" x14ac:dyDescent="0.3">
      <c r="A1293" s="1" t="s">
        <v>6</v>
      </c>
      <c r="B1293" s="1" t="s">
        <v>1</v>
      </c>
      <c r="C1293" s="1" t="s">
        <v>6</v>
      </c>
      <c r="D1293">
        <v>65535</v>
      </c>
      <c r="E1293" s="4" t="str">
        <f>IF((COUNTIF(ML100K[[#This Row],[abbreviation]],"*nIOI"))&gt;=1,"ü","")</f>
        <v/>
      </c>
      <c r="F1293" s="4" t="str">
        <f>IF(ML100K[[#This Row],[sigWeCoRatedCount]]&gt;=1,"ü","")</f>
        <v>ü</v>
      </c>
      <c r="G1293" s="3">
        <v>83</v>
      </c>
      <c r="H1293" s="9">
        <v>0.3968956524901161</v>
      </c>
      <c r="I1293" s="9">
        <v>0.38513196762397739</v>
      </c>
      <c r="J1293" s="9">
        <v>0.39096814490980625</v>
      </c>
      <c r="K1293" s="9">
        <v>0.75314062289853068</v>
      </c>
      <c r="L1293" s="9">
        <v>0.72202206871496444</v>
      </c>
      <c r="M1293" s="9">
        <v>1.0623876603399149</v>
      </c>
      <c r="N1293" s="9">
        <v>1.0306419633109947</v>
      </c>
      <c r="O1293" s="9">
        <v>0.29428168274914479</v>
      </c>
      <c r="P1293" s="9">
        <v>0.29428168274914479</v>
      </c>
      <c r="Q1293" s="9">
        <v>0.54244260259366306</v>
      </c>
      <c r="R1293" s="9">
        <v>0.42147914262390285</v>
      </c>
      <c r="S1293" s="9">
        <v>0.70571831725085599</v>
      </c>
      <c r="T1293" s="9">
        <v>0.69256598381198842</v>
      </c>
      <c r="U1293" s="9">
        <v>0.75353162485359948</v>
      </c>
      <c r="V1293" s="9">
        <v>0.41535505601041883</v>
      </c>
      <c r="W1293" s="9">
        <v>0.60407197329805895</v>
      </c>
      <c r="X1293" s="9">
        <v>0.73006883227390873</v>
      </c>
      <c r="Y1293" s="9">
        <v>0.66682682021620621</v>
      </c>
      <c r="Z1293" s="9">
        <v>0.7777768860171681</v>
      </c>
      <c r="AA1293" s="9">
        <v>0.60735508160680896</v>
      </c>
      <c r="AB1293" s="9">
        <v>0.39264491839319104</v>
      </c>
      <c r="AC1293" s="9">
        <v>0.22222311398283134</v>
      </c>
      <c r="AD1293" s="9">
        <v>0.2699311677260901</v>
      </c>
      <c r="AE1293" s="9">
        <v>0.33317317978379357</v>
      </c>
      <c r="AF1293" s="9">
        <v>3.12</v>
      </c>
      <c r="AG1293" s="9">
        <v>0.99933828207847364</v>
      </c>
      <c r="AH1293" s="9">
        <v>1985.96</v>
      </c>
      <c r="AI1293" s="9">
        <v>2115.52</v>
      </c>
      <c r="AJ1293" s="9">
        <v>782.16</v>
      </c>
      <c r="AK1293" s="9">
        <v>604.46</v>
      </c>
      <c r="AL1293" s="9">
        <v>1209.74</v>
      </c>
    </row>
    <row r="1294" spans="1:38" hidden="1" x14ac:dyDescent="0.3">
      <c r="A1294" s="1" t="s">
        <v>6</v>
      </c>
      <c r="B1294" s="1" t="s">
        <v>1</v>
      </c>
      <c r="C1294" s="1" t="s">
        <v>6</v>
      </c>
      <c r="D1294">
        <v>65535</v>
      </c>
      <c r="E1294" s="4" t="str">
        <f>IF((COUNTIF(ML100K[[#This Row],[abbreviation]],"*nIOI"))&gt;=1,"ü","")</f>
        <v/>
      </c>
      <c r="F1294" s="4" t="str">
        <f>IF(ML100K[[#This Row],[sigWeCoRatedCount]]&gt;=1,"ü","")</f>
        <v>ü</v>
      </c>
      <c r="G1294" s="3">
        <v>92</v>
      </c>
      <c r="H1294" s="9">
        <v>0.39680446071417291</v>
      </c>
      <c r="I1294" s="9">
        <v>0.38511528378960064</v>
      </c>
      <c r="J1294" s="9">
        <v>0.39091492613501794</v>
      </c>
      <c r="K1294" s="9">
        <v>0.75307553019870144</v>
      </c>
      <c r="L1294" s="9">
        <v>0.72318938340053385</v>
      </c>
      <c r="M1294" s="9">
        <v>1.0664244795915367</v>
      </c>
      <c r="N1294" s="9">
        <v>1.0326015679928382</v>
      </c>
      <c r="O1294" s="9">
        <v>0.29431566655083891</v>
      </c>
      <c r="P1294" s="9">
        <v>0.29431566655083891</v>
      </c>
      <c r="Q1294" s="9">
        <v>0.54247661316213369</v>
      </c>
      <c r="R1294" s="9">
        <v>0.42130085547974289</v>
      </c>
      <c r="S1294" s="9">
        <v>0.70568433344916182</v>
      </c>
      <c r="T1294" s="9">
        <v>0.69255764189479918</v>
      </c>
      <c r="U1294" s="9">
        <v>0.75346198030353129</v>
      </c>
      <c r="V1294" s="9">
        <v>0.41533404170045846</v>
      </c>
      <c r="W1294" s="9">
        <v>0.60398570201381363</v>
      </c>
      <c r="X1294" s="9">
        <v>0.73010565040589503</v>
      </c>
      <c r="Y1294" s="9">
        <v>0.66669881030827738</v>
      </c>
      <c r="Z1294" s="9">
        <v>0.77759166008134861</v>
      </c>
      <c r="AA1294" s="9">
        <v>0.60752362370825186</v>
      </c>
      <c r="AB1294" s="9">
        <v>0.39247637629174736</v>
      </c>
      <c r="AC1294" s="9">
        <v>0.22240833991865183</v>
      </c>
      <c r="AD1294" s="9">
        <v>0.26989434959410363</v>
      </c>
      <c r="AE1294" s="9">
        <v>0.33330118969172334</v>
      </c>
      <c r="AF1294" s="9">
        <v>3.12</v>
      </c>
      <c r="AG1294" s="9">
        <v>0.99933828207847364</v>
      </c>
      <c r="AH1294" s="9">
        <v>1985.12</v>
      </c>
      <c r="AI1294" s="9">
        <v>2115.02</v>
      </c>
      <c r="AJ1294" s="9">
        <v>781.82</v>
      </c>
      <c r="AK1294" s="9">
        <v>604.96</v>
      </c>
      <c r="AL1294" s="9">
        <v>1210.08</v>
      </c>
    </row>
    <row r="1295" spans="1:38" hidden="1" x14ac:dyDescent="0.3">
      <c r="A1295" s="1" t="s">
        <v>6</v>
      </c>
      <c r="B1295" s="1" t="s">
        <v>1</v>
      </c>
      <c r="C1295" s="1" t="s">
        <v>6</v>
      </c>
      <c r="D1295">
        <v>65535</v>
      </c>
      <c r="E1295" s="4" t="str">
        <f>IF((COUNTIF(ML100K[[#This Row],[abbreviation]],"*nIOI"))&gt;=1,"ü","")</f>
        <v/>
      </c>
      <c r="F1295" s="4" t="str">
        <f>IF(ML100K[[#This Row],[sigWeCoRatedCount]]&gt;=1,"ü","")</f>
        <v>ü</v>
      </c>
      <c r="G1295" s="3">
        <v>88</v>
      </c>
      <c r="H1295" s="9">
        <v>0.39676274778740755</v>
      </c>
      <c r="I1295" s="9">
        <v>0.38507945922687264</v>
      </c>
      <c r="J1295" s="9">
        <v>0.39087611662663641</v>
      </c>
      <c r="K1295" s="9">
        <v>0.75305591526378934</v>
      </c>
      <c r="L1295" s="9">
        <v>0.72279461771199571</v>
      </c>
      <c r="M1295" s="9">
        <v>1.0649939772538759</v>
      </c>
      <c r="N1295" s="9">
        <v>1.0319106148793959</v>
      </c>
      <c r="O1295" s="9">
        <v>0.29433689616680025</v>
      </c>
      <c r="P1295" s="9">
        <v>0.29433689616680025</v>
      </c>
      <c r="Q1295" s="9">
        <v>0.5424964913094209</v>
      </c>
      <c r="R1295" s="9">
        <v>0.421309351623191</v>
      </c>
      <c r="S1295" s="9">
        <v>0.70566310383319963</v>
      </c>
      <c r="T1295" s="9">
        <v>0.69253972961343702</v>
      </c>
      <c r="U1295" s="9">
        <v>0.75344275329842292</v>
      </c>
      <c r="V1295" s="9">
        <v>0.41533970180586249</v>
      </c>
      <c r="W1295" s="9">
        <v>0.6039597452417641</v>
      </c>
      <c r="X1295" s="9">
        <v>0.73009579602368779</v>
      </c>
      <c r="Y1295" s="9">
        <v>0.66666695176371915</v>
      </c>
      <c r="Z1295" s="9">
        <v>0.77756384027999137</v>
      </c>
      <c r="AA1295" s="9">
        <v>0.60751561894688111</v>
      </c>
      <c r="AB1295" s="9">
        <v>0.39248438105311884</v>
      </c>
      <c r="AC1295" s="9">
        <v>0.22243615972000849</v>
      </c>
      <c r="AD1295" s="9">
        <v>0.26990420397631154</v>
      </c>
      <c r="AE1295" s="9">
        <v>0.33333304823628146</v>
      </c>
      <c r="AF1295" s="9">
        <v>3.12</v>
      </c>
      <c r="AG1295" s="9">
        <v>0.99933828207847364</v>
      </c>
      <c r="AH1295" s="9">
        <v>1985.16</v>
      </c>
      <c r="AI1295" s="9">
        <v>2114.94</v>
      </c>
      <c r="AJ1295" s="9">
        <v>781.84</v>
      </c>
      <c r="AK1295" s="9">
        <v>605.04</v>
      </c>
      <c r="AL1295" s="9">
        <v>1210.06</v>
      </c>
    </row>
    <row r="1296" spans="1:38" hidden="1" x14ac:dyDescent="0.3">
      <c r="A1296" s="1" t="s">
        <v>6</v>
      </c>
      <c r="B1296" s="1" t="s">
        <v>1</v>
      </c>
      <c r="C1296" s="1" t="s">
        <v>6</v>
      </c>
      <c r="D1296">
        <v>65535</v>
      </c>
      <c r="E1296" s="4" t="str">
        <f>IF((COUNTIF(ML100K[[#This Row],[abbreviation]],"*nIOI"))&gt;=1,"ü","")</f>
        <v/>
      </c>
      <c r="F1296" s="4" t="str">
        <f>IF(ML100K[[#This Row],[sigWeCoRatedCount]]&gt;=1,"ü","")</f>
        <v>ü</v>
      </c>
      <c r="G1296" s="3">
        <v>90</v>
      </c>
      <c r="H1296" s="9">
        <v>0.39670946073383584</v>
      </c>
      <c r="I1296" s="9">
        <v>0.38501645150990865</v>
      </c>
      <c r="J1296" s="9">
        <v>0.39081791815789374</v>
      </c>
      <c r="K1296" s="9">
        <v>0.75303895297450507</v>
      </c>
      <c r="L1296" s="9">
        <v>0.72303232675035267</v>
      </c>
      <c r="M1296" s="9">
        <v>1.0657665686023725</v>
      </c>
      <c r="N1296" s="9">
        <v>1.0322858604093581</v>
      </c>
      <c r="O1296" s="9">
        <v>0.29436238019247474</v>
      </c>
      <c r="P1296" s="9">
        <v>0.29436238019247474</v>
      </c>
      <c r="Q1296" s="9">
        <v>0.54252008410464048</v>
      </c>
      <c r="R1296" s="9">
        <v>0.42127114048343817</v>
      </c>
      <c r="S1296" s="9">
        <v>0.70563761980752593</v>
      </c>
      <c r="T1296" s="9">
        <v>0.69250822575495485</v>
      </c>
      <c r="U1296" s="9">
        <v>0.75342599645873931</v>
      </c>
      <c r="V1296" s="9">
        <v>0.41536012482949913</v>
      </c>
      <c r="W1296" s="9">
        <v>0.60393823518354306</v>
      </c>
      <c r="X1296" s="9">
        <v>0.73006368740821015</v>
      </c>
      <c r="Y1296" s="9">
        <v>0.66664577332562514</v>
      </c>
      <c r="Z1296" s="9">
        <v>0.77756284612047377</v>
      </c>
      <c r="AA1296" s="9">
        <v>0.6074536053894356</v>
      </c>
      <c r="AB1296" s="9">
        <v>0.39254639461056462</v>
      </c>
      <c r="AC1296" s="9">
        <v>0.22243715387952623</v>
      </c>
      <c r="AD1296" s="9">
        <v>0.2699363125917888</v>
      </c>
      <c r="AE1296" s="9">
        <v>0.33335422667437514</v>
      </c>
      <c r="AF1296" s="9">
        <v>3.12</v>
      </c>
      <c r="AG1296" s="9">
        <v>0.99933828207847364</v>
      </c>
      <c r="AH1296" s="9">
        <v>1984.98</v>
      </c>
      <c r="AI1296" s="9">
        <v>2114.94</v>
      </c>
      <c r="AJ1296" s="9">
        <v>781.96</v>
      </c>
      <c r="AK1296" s="9">
        <v>605.04</v>
      </c>
      <c r="AL1296" s="9">
        <v>1209.94</v>
      </c>
    </row>
    <row r="1297" spans="1:38" hidden="1" x14ac:dyDescent="0.3">
      <c r="A1297" s="1" t="s">
        <v>6</v>
      </c>
      <c r="B1297" s="1" t="s">
        <v>1</v>
      </c>
      <c r="C1297" s="1" t="s">
        <v>6</v>
      </c>
      <c r="D1297">
        <v>65535</v>
      </c>
      <c r="E1297" s="4" t="str">
        <f>IF((COUNTIF(ML100K[[#This Row],[abbreviation]],"*nIOI"))&gt;=1,"ü","")</f>
        <v/>
      </c>
      <c r="F1297" s="4" t="str">
        <f>IF(ML100K[[#This Row],[sigWeCoRatedCount]]&gt;=1,"ü","")</f>
        <v>ü</v>
      </c>
      <c r="G1297" s="3">
        <v>89</v>
      </c>
      <c r="H1297" s="9">
        <v>0.39668426882858837</v>
      </c>
      <c r="I1297" s="9">
        <v>0.38497794447496442</v>
      </c>
      <c r="J1297" s="9">
        <v>0.39078596099614527</v>
      </c>
      <c r="K1297" s="9">
        <v>0.75303825415421666</v>
      </c>
      <c r="L1297" s="9">
        <v>0.72309597956164773</v>
      </c>
      <c r="M1297" s="9">
        <v>1.0657877765437496</v>
      </c>
      <c r="N1297" s="9">
        <v>1.0322951236252929</v>
      </c>
      <c r="O1297" s="9">
        <v>0.29437512263572368</v>
      </c>
      <c r="P1297" s="9">
        <v>0.29437512263572368</v>
      </c>
      <c r="Q1297" s="9">
        <v>0.5425309468819054</v>
      </c>
      <c r="R1297" s="9">
        <v>0.42116504914230757</v>
      </c>
      <c r="S1297" s="9">
        <v>0.70562487736427693</v>
      </c>
      <c r="T1297" s="9">
        <v>0.69248897223748251</v>
      </c>
      <c r="U1297" s="9">
        <v>0.7534262186638403</v>
      </c>
      <c r="V1297" s="9">
        <v>0.41537490007850325</v>
      </c>
      <c r="W1297" s="9">
        <v>0.60393801644546463</v>
      </c>
      <c r="X1297" s="9">
        <v>0.73003717606138441</v>
      </c>
      <c r="Y1297" s="9">
        <v>0.6666470927672048</v>
      </c>
      <c r="Z1297" s="9">
        <v>0.77759164584005958</v>
      </c>
      <c r="AA1297" s="9">
        <v>0.60738629863490512</v>
      </c>
      <c r="AB1297" s="9">
        <v>0.3926137013650946</v>
      </c>
      <c r="AC1297" s="9">
        <v>0.22240835415994029</v>
      </c>
      <c r="AD1297" s="9">
        <v>0.26996282393861598</v>
      </c>
      <c r="AE1297" s="9">
        <v>0.33335290723279543</v>
      </c>
      <c r="AF1297" s="9">
        <v>3.12</v>
      </c>
      <c r="AG1297" s="9">
        <v>0.99933828207847364</v>
      </c>
      <c r="AH1297" s="9">
        <v>1984.48</v>
      </c>
      <c r="AI1297" s="9">
        <v>2115.02</v>
      </c>
      <c r="AJ1297" s="9">
        <v>782.1</v>
      </c>
      <c r="AK1297" s="9">
        <v>604.96</v>
      </c>
      <c r="AL1297" s="9">
        <v>1209.8</v>
      </c>
    </row>
    <row r="1298" spans="1:38" hidden="1" x14ac:dyDescent="0.3">
      <c r="A1298" s="1" t="s">
        <v>6</v>
      </c>
      <c r="B1298" s="1" t="s">
        <v>1</v>
      </c>
      <c r="C1298" s="1" t="s">
        <v>6</v>
      </c>
      <c r="D1298">
        <v>65535</v>
      </c>
      <c r="E1298" s="4" t="str">
        <f>IF((COUNTIF(ML100K[[#This Row],[abbreviation]],"*nIOI"))&gt;=1,"ü","")</f>
        <v/>
      </c>
      <c r="F1298" s="4" t="str">
        <f>IF(ML100K[[#This Row],[sigWeCoRatedCount]]&gt;=1,"ü","")</f>
        <v>ü</v>
      </c>
      <c r="G1298" s="3">
        <v>91</v>
      </c>
      <c r="H1298" s="9">
        <v>0.39675583779123186</v>
      </c>
      <c r="I1298" s="9">
        <v>0.38511430632775362</v>
      </c>
      <c r="J1298" s="9">
        <v>0.39089042030367221</v>
      </c>
      <c r="K1298" s="9">
        <v>0.75303307230317273</v>
      </c>
      <c r="L1298" s="9">
        <v>0.72303234655034943</v>
      </c>
      <c r="M1298" s="9">
        <v>1.0658939444863278</v>
      </c>
      <c r="N1298" s="9">
        <v>1.0323419336356345</v>
      </c>
      <c r="O1298" s="9">
        <v>0.294336927703156</v>
      </c>
      <c r="P1298" s="9">
        <v>0.294336927703156</v>
      </c>
      <c r="Q1298" s="9">
        <v>0.54249631892552241</v>
      </c>
      <c r="R1298" s="9">
        <v>0.42132207699116808</v>
      </c>
      <c r="S1298" s="9">
        <v>0.70566307229684488</v>
      </c>
      <c r="T1298" s="9">
        <v>0.69255715316387711</v>
      </c>
      <c r="U1298" s="9">
        <v>0.75341764798455868</v>
      </c>
      <c r="V1298" s="9">
        <v>0.41531474146796399</v>
      </c>
      <c r="W1298" s="9">
        <v>0.60393061470604648</v>
      </c>
      <c r="X1298" s="9">
        <v>0.73013646482606975</v>
      </c>
      <c r="Y1298" s="9">
        <v>0.66661937296516283</v>
      </c>
      <c r="Z1298" s="9">
        <v>0.7774684308313492</v>
      </c>
      <c r="AA1298" s="9">
        <v>0.60764587549640425</v>
      </c>
      <c r="AB1298" s="9">
        <v>0.39235412450359569</v>
      </c>
      <c r="AC1298" s="9">
        <v>0.22253156916865105</v>
      </c>
      <c r="AD1298" s="9">
        <v>0.26986353517393075</v>
      </c>
      <c r="AE1298" s="9">
        <v>0.33338062703483701</v>
      </c>
      <c r="AF1298" s="9">
        <v>3.12</v>
      </c>
      <c r="AG1298" s="9">
        <v>0.99933828207847364</v>
      </c>
      <c r="AH1298" s="9">
        <v>1985.22</v>
      </c>
      <c r="AI1298" s="9">
        <v>2114.6799999999998</v>
      </c>
      <c r="AJ1298" s="9">
        <v>781.58</v>
      </c>
      <c r="AK1298" s="9">
        <v>605.29999999999995</v>
      </c>
      <c r="AL1298" s="9">
        <v>1210.32</v>
      </c>
    </row>
    <row r="1299" spans="1:38" hidden="1" x14ac:dyDescent="0.3">
      <c r="A1299" s="1" t="s">
        <v>6</v>
      </c>
      <c r="B1299" s="1" t="s">
        <v>1</v>
      </c>
      <c r="C1299" s="1" t="s">
        <v>6</v>
      </c>
      <c r="D1299">
        <v>65535</v>
      </c>
      <c r="E1299" s="4" t="str">
        <f>IF((COUNTIF(ML100K[[#This Row],[abbreviation]],"*nIOI"))&gt;=1,"ü","")</f>
        <v/>
      </c>
      <c r="F1299" s="4" t="str">
        <f>IF(ML100K[[#This Row],[sigWeCoRatedCount]]&gt;=1,"ü","")</f>
        <v>ü</v>
      </c>
      <c r="G1299" s="3">
        <v>87</v>
      </c>
      <c r="H1299" s="9">
        <v>0.39667113449163088</v>
      </c>
      <c r="I1299" s="9">
        <v>0.38496618621683248</v>
      </c>
      <c r="J1299" s="9">
        <v>0.39077347178632471</v>
      </c>
      <c r="K1299" s="9">
        <v>0.75302729438944005</v>
      </c>
      <c r="L1299" s="9">
        <v>0.7227435910962845</v>
      </c>
      <c r="M1299" s="9">
        <v>1.0646966066117161</v>
      </c>
      <c r="N1299" s="9">
        <v>1.0317657030374368</v>
      </c>
      <c r="O1299" s="9">
        <v>0.29438356654187514</v>
      </c>
      <c r="P1299" s="9">
        <v>0.29438356654187514</v>
      </c>
      <c r="Q1299" s="9">
        <v>0.54254001209212621</v>
      </c>
      <c r="R1299" s="9">
        <v>0.42129666052812759</v>
      </c>
      <c r="S1299" s="9">
        <v>0.70561643345812486</v>
      </c>
      <c r="T1299" s="9">
        <v>0.69248309310841571</v>
      </c>
      <c r="U1299" s="9">
        <v>0.75341538221147153</v>
      </c>
      <c r="V1299" s="9">
        <v>0.41537729066089946</v>
      </c>
      <c r="W1299" s="9">
        <v>0.60392288119456294</v>
      </c>
      <c r="X1299" s="9">
        <v>0.73003603342024515</v>
      </c>
      <c r="Y1299" s="9">
        <v>0.66663510107138624</v>
      </c>
      <c r="Z1299" s="9">
        <v>0.77757136406783633</v>
      </c>
      <c r="AA1299" s="9">
        <v>0.60739482214899609</v>
      </c>
      <c r="AB1299" s="9">
        <v>0.39260517785100374</v>
      </c>
      <c r="AC1299" s="9">
        <v>0.22242863593216339</v>
      </c>
      <c r="AD1299" s="9">
        <v>0.26996396657975502</v>
      </c>
      <c r="AE1299" s="9">
        <v>0.33336489892861398</v>
      </c>
      <c r="AF1299" s="9">
        <v>3.12</v>
      </c>
      <c r="AG1299" s="9">
        <v>0.99933828207847364</v>
      </c>
      <c r="AH1299" s="9">
        <v>1985.1</v>
      </c>
      <c r="AI1299" s="9">
        <v>2114.96</v>
      </c>
      <c r="AJ1299" s="9">
        <v>782.08</v>
      </c>
      <c r="AK1299" s="9">
        <v>605.02</v>
      </c>
      <c r="AL1299" s="9">
        <v>1209.82</v>
      </c>
    </row>
    <row r="1300" spans="1:38" hidden="1" x14ac:dyDescent="0.3">
      <c r="A1300" s="1" t="s">
        <v>6</v>
      </c>
      <c r="B1300" s="1" t="s">
        <v>1</v>
      </c>
      <c r="C1300" s="1" t="s">
        <v>6</v>
      </c>
      <c r="D1300">
        <v>65535</v>
      </c>
      <c r="E1300" s="4" t="str">
        <f>IF((COUNTIF(ML100K[[#This Row],[abbreviation]],"*nIOI"))&gt;=1,"ü","")</f>
        <v/>
      </c>
      <c r="F1300" s="4" t="str">
        <f>IF(ML100K[[#This Row],[sigWeCoRatedCount]]&gt;=1,"ü","")</f>
        <v>ü</v>
      </c>
      <c r="G1300" s="3">
        <v>93</v>
      </c>
      <c r="H1300" s="9">
        <v>0.39652811457353537</v>
      </c>
      <c r="I1300" s="9">
        <v>0.38485876855472057</v>
      </c>
      <c r="J1300" s="9">
        <v>0.39064854935994758</v>
      </c>
      <c r="K1300" s="9">
        <v>0.75295825671385075</v>
      </c>
      <c r="L1300" s="9">
        <v>0.72331670253962266</v>
      </c>
      <c r="M1300" s="9">
        <v>1.0669506917679614</v>
      </c>
      <c r="N1300" s="9">
        <v>1.0328586266083155</v>
      </c>
      <c r="O1300" s="9">
        <v>0.29444725269871858</v>
      </c>
      <c r="P1300" s="9">
        <v>0.29444725269871858</v>
      </c>
      <c r="Q1300" s="9">
        <v>0.54259749118070633</v>
      </c>
      <c r="R1300" s="9">
        <v>0.42127962317270862</v>
      </c>
      <c r="S1300" s="9">
        <v>0.70555274730128159</v>
      </c>
      <c r="T1300" s="9">
        <v>0.69242938427736089</v>
      </c>
      <c r="U1300" s="9">
        <v>0.75334441526545415</v>
      </c>
      <c r="V1300" s="9">
        <v>0.41539104484706679</v>
      </c>
      <c r="W1300" s="9">
        <v>0.60383474954106198</v>
      </c>
      <c r="X1300" s="9">
        <v>0.73001414240293916</v>
      </c>
      <c r="Y1300" s="9">
        <v>0.66651397217059627</v>
      </c>
      <c r="Z1300" s="9">
        <v>0.77744745643343727</v>
      </c>
      <c r="AA1300" s="9">
        <v>0.60741131212128363</v>
      </c>
      <c r="AB1300" s="9">
        <v>0.39258868787871631</v>
      </c>
      <c r="AC1300" s="9">
        <v>0.22255254356656312</v>
      </c>
      <c r="AD1300" s="9">
        <v>0.26998585759706006</v>
      </c>
      <c r="AE1300" s="9">
        <v>0.33348602782940356</v>
      </c>
      <c r="AF1300" s="9">
        <v>3.12</v>
      </c>
      <c r="AG1300" s="9">
        <v>0.99933828207847364</v>
      </c>
      <c r="AH1300" s="9">
        <v>1985.02</v>
      </c>
      <c r="AI1300" s="9">
        <v>2114.62</v>
      </c>
      <c r="AJ1300" s="9">
        <v>782.04</v>
      </c>
      <c r="AK1300" s="9">
        <v>605.36</v>
      </c>
      <c r="AL1300" s="9">
        <v>1209.8599999999999</v>
      </c>
    </row>
    <row r="1301" spans="1:38" hidden="1" x14ac:dyDescent="0.3">
      <c r="A1301" s="1" t="s">
        <v>6</v>
      </c>
      <c r="B1301" s="1" t="s">
        <v>1</v>
      </c>
      <c r="C1301" s="1" t="s">
        <v>6</v>
      </c>
      <c r="D1301">
        <v>65535</v>
      </c>
      <c r="E1301" s="4" t="str">
        <f>IF((COUNTIF(ML100K[[#This Row],[abbreviation]],"*nIOI"))&gt;=1,"ü","")</f>
        <v/>
      </c>
      <c r="F1301" s="4" t="str">
        <f>IF(ML100K[[#This Row],[sigWeCoRatedCount]]&gt;=1,"ü","")</f>
        <v>ü</v>
      </c>
      <c r="G1301" s="3">
        <v>94</v>
      </c>
      <c r="H1301" s="9">
        <v>0.39636998441807719</v>
      </c>
      <c r="I1301" s="9">
        <v>0.38468259173593899</v>
      </c>
      <c r="J1301" s="9">
        <v>0.3904812110340794</v>
      </c>
      <c r="K1301" s="9">
        <v>0.75290635167816278</v>
      </c>
      <c r="L1301" s="9">
        <v>0.72354587760247124</v>
      </c>
      <c r="M1301" s="9">
        <v>1.067629794648852</v>
      </c>
      <c r="N1301" s="9">
        <v>1.0331853717714379</v>
      </c>
      <c r="O1301" s="9">
        <v>0.29452364258911318</v>
      </c>
      <c r="P1301" s="9">
        <v>0.29452364258911318</v>
      </c>
      <c r="Q1301" s="9">
        <v>0.54266768223143624</v>
      </c>
      <c r="R1301" s="9">
        <v>0.4211692936405369</v>
      </c>
      <c r="S1301" s="9">
        <v>0.70547635741088821</v>
      </c>
      <c r="T1301" s="9">
        <v>0.69234129586796933</v>
      </c>
      <c r="U1301" s="9">
        <v>0.75329369925212308</v>
      </c>
      <c r="V1301" s="9">
        <v>0.41544220803398368</v>
      </c>
      <c r="W1301" s="9">
        <v>0.60376818515762465</v>
      </c>
      <c r="X1301" s="9">
        <v>0.72993048393435633</v>
      </c>
      <c r="Y1301" s="9">
        <v>0.66643950048371958</v>
      </c>
      <c r="Z1301" s="9">
        <v>0.7774320637983666</v>
      </c>
      <c r="AA1301" s="9">
        <v>0.60725052793757306</v>
      </c>
      <c r="AB1301" s="9">
        <v>0.39274947206242655</v>
      </c>
      <c r="AC1301" s="9">
        <v>0.22256793620163412</v>
      </c>
      <c r="AD1301" s="9">
        <v>0.27006951606564333</v>
      </c>
      <c r="AE1301" s="9">
        <v>0.33356049951627942</v>
      </c>
      <c r="AF1301" s="9">
        <v>3.12</v>
      </c>
      <c r="AG1301" s="9">
        <v>0.99933828207847364</v>
      </c>
      <c r="AH1301" s="9">
        <v>1984.5</v>
      </c>
      <c r="AI1301" s="9">
        <v>2114.58</v>
      </c>
      <c r="AJ1301" s="9">
        <v>782.36</v>
      </c>
      <c r="AK1301" s="9">
        <v>605.4</v>
      </c>
      <c r="AL1301" s="9">
        <v>1209.54</v>
      </c>
    </row>
    <row r="1302" spans="1:38" hidden="1" x14ac:dyDescent="0.3">
      <c r="A1302" s="1" t="s">
        <v>6</v>
      </c>
      <c r="B1302" s="1" t="s">
        <v>1</v>
      </c>
      <c r="C1302" s="1" t="s">
        <v>6</v>
      </c>
      <c r="D1302">
        <v>65535</v>
      </c>
      <c r="E1302" s="4" t="str">
        <f>IF((COUNTIF(ML100K[[#This Row],[abbreviation]],"*nIOI"))&gt;=1,"ü","")</f>
        <v/>
      </c>
      <c r="F1302" s="4" t="str">
        <f>IF(ML100K[[#This Row],[sigWeCoRatedCount]]&gt;=1,"ü","")</f>
        <v>ü</v>
      </c>
      <c r="G1302" s="3">
        <v>95</v>
      </c>
      <c r="H1302" s="9">
        <v>0.39621407807484704</v>
      </c>
      <c r="I1302" s="9">
        <v>0.38451292781863305</v>
      </c>
      <c r="J1302" s="9">
        <v>0.39031827739772429</v>
      </c>
      <c r="K1302" s="9">
        <v>0.75285333127051002</v>
      </c>
      <c r="L1302" s="9">
        <v>0.72376654205582192</v>
      </c>
      <c r="M1302" s="9">
        <v>1.0682408542205297</v>
      </c>
      <c r="N1302" s="9">
        <v>1.0334809014820472</v>
      </c>
      <c r="O1302" s="9">
        <v>0.29460004868094919</v>
      </c>
      <c r="P1302" s="9">
        <v>0.29460004868094919</v>
      </c>
      <c r="Q1302" s="9">
        <v>0.54273864268750893</v>
      </c>
      <c r="R1302" s="9">
        <v>0.42107170207351585</v>
      </c>
      <c r="S1302" s="9">
        <v>0.70539995131905042</v>
      </c>
      <c r="T1302" s="9">
        <v>0.69225646390931583</v>
      </c>
      <c r="U1302" s="9">
        <v>0.75324198607412962</v>
      </c>
      <c r="V1302" s="9">
        <v>0.41549133612376282</v>
      </c>
      <c r="W1302" s="9">
        <v>0.60369928167447484</v>
      </c>
      <c r="X1302" s="9">
        <v>0.72985066594317938</v>
      </c>
      <c r="Y1302" s="9">
        <v>0.66636341213166794</v>
      </c>
      <c r="Z1302" s="9">
        <v>0.77741107394864062</v>
      </c>
      <c r="AA1302" s="9">
        <v>0.60710185386999205</v>
      </c>
      <c r="AB1302" s="9">
        <v>0.39289814613000801</v>
      </c>
      <c r="AC1302" s="9">
        <v>0.22258892605135883</v>
      </c>
      <c r="AD1302" s="9">
        <v>0.27014933405682123</v>
      </c>
      <c r="AE1302" s="9">
        <v>0.33363658786833128</v>
      </c>
      <c r="AF1302" s="9">
        <v>3.12</v>
      </c>
      <c r="AG1302" s="9">
        <v>0.99933828207847364</v>
      </c>
      <c r="AH1302" s="9">
        <v>1984.04</v>
      </c>
      <c r="AI1302" s="9">
        <v>2114.52</v>
      </c>
      <c r="AJ1302" s="9">
        <v>782.66</v>
      </c>
      <c r="AK1302" s="9">
        <v>605.46</v>
      </c>
      <c r="AL1302" s="9">
        <v>1209.24</v>
      </c>
    </row>
    <row r="1303" spans="1:38" hidden="1" x14ac:dyDescent="0.3">
      <c r="A1303" s="1" t="s">
        <v>6</v>
      </c>
      <c r="B1303" s="1" t="s">
        <v>1</v>
      </c>
      <c r="C1303" s="1" t="s">
        <v>6</v>
      </c>
      <c r="D1303">
        <v>65535</v>
      </c>
      <c r="E1303" s="4" t="str">
        <f>IF((COUNTIF(ML100K[[#This Row],[abbreviation]],"*nIOI"))&gt;=1,"ü","")</f>
        <v/>
      </c>
      <c r="F1303" s="4" t="str">
        <f>IF(ML100K[[#This Row],[sigWeCoRatedCount]]&gt;=1,"ü","")</f>
        <v>ü</v>
      </c>
      <c r="G1303" s="3">
        <v>100</v>
      </c>
      <c r="H1303" s="9">
        <v>0.39606550161123771</v>
      </c>
      <c r="I1303" s="9">
        <v>0.38432932511001089</v>
      </c>
      <c r="J1303" s="9">
        <v>0.39015197088723375</v>
      </c>
      <c r="K1303" s="9">
        <v>0.75281253475974863</v>
      </c>
      <c r="L1303" s="9">
        <v>0.72460290241052572</v>
      </c>
      <c r="M1303" s="9">
        <v>1.0711827698532723</v>
      </c>
      <c r="N1303" s="9">
        <v>1.0348973541542683</v>
      </c>
      <c r="O1303" s="9">
        <v>0.29467225354227311</v>
      </c>
      <c r="P1303" s="9">
        <v>0.29467225354227311</v>
      </c>
      <c r="Q1303" s="9">
        <v>0.5428002667210422</v>
      </c>
      <c r="R1303" s="9">
        <v>0.42086785972643109</v>
      </c>
      <c r="S1303" s="9">
        <v>0.70532774645772744</v>
      </c>
      <c r="T1303" s="9">
        <v>0.69216466255500464</v>
      </c>
      <c r="U1303" s="9">
        <v>0.75320268361598142</v>
      </c>
      <c r="V1303" s="9">
        <v>0.41555060462097343</v>
      </c>
      <c r="W1303" s="9">
        <v>0.6036524160512956</v>
      </c>
      <c r="X1303" s="9">
        <v>0.72974937785994065</v>
      </c>
      <c r="Y1303" s="9">
        <v>0.66631612375129801</v>
      </c>
      <c r="Z1303" s="9">
        <v>0.77743674799065943</v>
      </c>
      <c r="AA1303" s="9">
        <v>0.60689257711935196</v>
      </c>
      <c r="AB1303" s="9">
        <v>0.39310742288064793</v>
      </c>
      <c r="AC1303" s="9">
        <v>0.22256325200934135</v>
      </c>
      <c r="AD1303" s="9">
        <v>0.27025062214005952</v>
      </c>
      <c r="AE1303" s="9">
        <v>0.33368387624870255</v>
      </c>
      <c r="AF1303" s="9">
        <v>3.12</v>
      </c>
      <c r="AG1303" s="9">
        <v>0.99933828207847364</v>
      </c>
      <c r="AH1303" s="9">
        <v>1983.08</v>
      </c>
      <c r="AI1303" s="9">
        <v>2114.6</v>
      </c>
      <c r="AJ1303" s="9">
        <v>783.08</v>
      </c>
      <c r="AK1303" s="9">
        <v>605.38</v>
      </c>
      <c r="AL1303" s="9">
        <v>1208.82</v>
      </c>
    </row>
    <row r="1304" spans="1:38" hidden="1" x14ac:dyDescent="0.3">
      <c r="A1304" s="1" t="s">
        <v>6</v>
      </c>
      <c r="B1304" s="1" t="s">
        <v>1</v>
      </c>
      <c r="C1304" s="1" t="s">
        <v>6</v>
      </c>
      <c r="D1304">
        <v>65535</v>
      </c>
      <c r="E1304" s="4" t="str">
        <f>IF((COUNTIF(ML100K[[#This Row],[abbreviation]],"*nIOI"))&gt;=1,"ü","")</f>
        <v/>
      </c>
      <c r="F1304" s="4" t="str">
        <f>IF(ML100K[[#This Row],[sigWeCoRatedCount]]&gt;=1,"ü","")</f>
        <v>ü</v>
      </c>
      <c r="G1304" s="3">
        <v>96</v>
      </c>
      <c r="H1304" s="9">
        <v>0.39604126429334202</v>
      </c>
      <c r="I1304" s="9">
        <v>0.38434689934684857</v>
      </c>
      <c r="J1304" s="9">
        <v>0.39014892340338186</v>
      </c>
      <c r="K1304" s="9">
        <v>0.75278429098245747</v>
      </c>
      <c r="L1304" s="9">
        <v>0.72425050314761286</v>
      </c>
      <c r="M1304" s="9">
        <v>1.0694294877133979</v>
      </c>
      <c r="N1304" s="9">
        <v>1.0340552993349659</v>
      </c>
      <c r="O1304" s="9">
        <v>0.29468072447110411</v>
      </c>
      <c r="P1304" s="9">
        <v>0.29468072447110411</v>
      </c>
      <c r="Q1304" s="9">
        <v>0.542811919581073</v>
      </c>
      <c r="R1304" s="9">
        <v>0.4208254527264445</v>
      </c>
      <c r="S1304" s="9">
        <v>0.70531927552889573</v>
      </c>
      <c r="T1304" s="9">
        <v>0.69217344967342431</v>
      </c>
      <c r="U1304" s="9">
        <v>0.75317256065418525</v>
      </c>
      <c r="V1304" s="9">
        <v>0.41553079541832738</v>
      </c>
      <c r="W1304" s="9">
        <v>0.60361166439241531</v>
      </c>
      <c r="X1304" s="9">
        <v>0.72978579631362772</v>
      </c>
      <c r="Y1304" s="9">
        <v>0.66625546797971502</v>
      </c>
      <c r="Z1304" s="9">
        <v>0.77733632063257629</v>
      </c>
      <c r="AA1304" s="9">
        <v>0.60701057871427333</v>
      </c>
      <c r="AB1304" s="9">
        <v>0.39298942128572639</v>
      </c>
      <c r="AC1304" s="9">
        <v>0.22266367936742423</v>
      </c>
      <c r="AD1304" s="9">
        <v>0.27021420368637278</v>
      </c>
      <c r="AE1304" s="9">
        <v>0.33374453202028487</v>
      </c>
      <c r="AF1304" s="9">
        <v>3.12</v>
      </c>
      <c r="AG1304" s="9">
        <v>0.99933828207847364</v>
      </c>
      <c r="AH1304" s="9">
        <v>1982.88</v>
      </c>
      <c r="AI1304" s="9">
        <v>2114.3200000000002</v>
      </c>
      <c r="AJ1304" s="9">
        <v>782.84</v>
      </c>
      <c r="AK1304" s="9">
        <v>605.66</v>
      </c>
      <c r="AL1304" s="9">
        <v>1209.06</v>
      </c>
    </row>
    <row r="1305" spans="1:38" hidden="1" x14ac:dyDescent="0.3">
      <c r="A1305" s="1" t="s">
        <v>6</v>
      </c>
      <c r="B1305" s="1" t="s">
        <v>1</v>
      </c>
      <c r="C1305" s="1" t="s">
        <v>6</v>
      </c>
      <c r="D1305">
        <v>65535</v>
      </c>
      <c r="E1305" s="4" t="str">
        <f>IF((COUNTIF(ML100K[[#This Row],[abbreviation]],"*nIOI"))&gt;=1,"ü","")</f>
        <v/>
      </c>
      <c r="F1305" s="4" t="str">
        <f>IF(ML100K[[#This Row],[sigWeCoRatedCount]]&gt;=1,"ü","")</f>
        <v>ü</v>
      </c>
      <c r="G1305" s="3">
        <v>99</v>
      </c>
      <c r="H1305" s="9">
        <v>0.39596109874534052</v>
      </c>
      <c r="I1305" s="9">
        <v>0.38421360550510109</v>
      </c>
      <c r="J1305" s="9">
        <v>0.39004181023640083</v>
      </c>
      <c r="K1305" s="9">
        <v>0.75277635486349792</v>
      </c>
      <c r="L1305" s="9">
        <v>0.72445855037421925</v>
      </c>
      <c r="M1305" s="9">
        <v>1.0707581126274515</v>
      </c>
      <c r="N1305" s="9">
        <v>1.0346969415861653</v>
      </c>
      <c r="O1305" s="9">
        <v>0.29472314949628986</v>
      </c>
      <c r="P1305" s="9">
        <v>0.29472314949628986</v>
      </c>
      <c r="Q1305" s="9">
        <v>0.54284945435526033</v>
      </c>
      <c r="R1305" s="9">
        <v>0.42090604114708136</v>
      </c>
      <c r="S1305" s="9">
        <v>0.70527685050371114</v>
      </c>
      <c r="T1305" s="9">
        <v>0.69210680275255054</v>
      </c>
      <c r="U1305" s="9">
        <v>0.75316719096044582</v>
      </c>
      <c r="V1305" s="9">
        <v>0.41558572106594133</v>
      </c>
      <c r="W1305" s="9">
        <v>0.60360399003487353</v>
      </c>
      <c r="X1305" s="9">
        <v>0.72969470679658888</v>
      </c>
      <c r="Y1305" s="9">
        <v>0.66626639194875281</v>
      </c>
      <c r="Z1305" s="9">
        <v>0.77742180926881188</v>
      </c>
      <c r="AA1305" s="9">
        <v>0.60679179623628854</v>
      </c>
      <c r="AB1305" s="9">
        <v>0.39320820376371113</v>
      </c>
      <c r="AC1305" s="9">
        <v>0.22257819073118759</v>
      </c>
      <c r="AD1305" s="9">
        <v>0.27030529320341085</v>
      </c>
      <c r="AE1305" s="9">
        <v>0.33373360805124863</v>
      </c>
      <c r="AF1305" s="9">
        <v>3.12</v>
      </c>
      <c r="AG1305" s="9">
        <v>0.99933828207847364</v>
      </c>
      <c r="AH1305" s="9">
        <v>1983.26</v>
      </c>
      <c r="AI1305" s="9">
        <v>2114.56</v>
      </c>
      <c r="AJ1305" s="9">
        <v>783.28</v>
      </c>
      <c r="AK1305" s="9">
        <v>605.41999999999996</v>
      </c>
      <c r="AL1305" s="9">
        <v>1208.6199999999999</v>
      </c>
    </row>
    <row r="1306" spans="1:38" hidden="1" x14ac:dyDescent="0.3">
      <c r="A1306" s="1" t="s">
        <v>6</v>
      </c>
      <c r="B1306" s="1" t="s">
        <v>1</v>
      </c>
      <c r="C1306" s="1" t="s">
        <v>6</v>
      </c>
      <c r="D1306">
        <v>65535</v>
      </c>
      <c r="E1306" s="4" t="str">
        <f>IF((COUNTIF(ML100K[[#This Row],[abbreviation]],"*nIOI"))&gt;=1,"ü","")</f>
        <v/>
      </c>
      <c r="F1306" s="4" t="str">
        <f>IF(ML100K[[#This Row],[sigWeCoRatedCount]]&gt;=1,"ü","")</f>
        <v>ü</v>
      </c>
      <c r="G1306" s="3">
        <v>98</v>
      </c>
      <c r="H1306" s="9">
        <v>0.39583702543676874</v>
      </c>
      <c r="I1306" s="9">
        <v>0.38407067203712064</v>
      </c>
      <c r="J1306" s="9">
        <v>0.38990818642062397</v>
      </c>
      <c r="K1306" s="9">
        <v>0.75274176704239748</v>
      </c>
      <c r="L1306" s="9">
        <v>0.72436514292379717</v>
      </c>
      <c r="M1306" s="9">
        <v>1.0699601174689237</v>
      </c>
      <c r="N1306" s="9">
        <v>1.0343115542296846</v>
      </c>
      <c r="O1306" s="9">
        <v>0.29478261009216145</v>
      </c>
      <c r="P1306" s="9">
        <v>0.29478261009216145</v>
      </c>
      <c r="Q1306" s="9">
        <v>0.54290474404495204</v>
      </c>
      <c r="R1306" s="9">
        <v>0.42082543112221382</v>
      </c>
      <c r="S1306" s="9">
        <v>0.70521738990783855</v>
      </c>
      <c r="T1306" s="9">
        <v>0.69203533601856038</v>
      </c>
      <c r="U1306" s="9">
        <v>0.75313373477184387</v>
      </c>
      <c r="V1306" s="9">
        <v>0.41563118469988952</v>
      </c>
      <c r="W1306" s="9">
        <v>0.60355847940532237</v>
      </c>
      <c r="X1306" s="9">
        <v>0.72962163897025156</v>
      </c>
      <c r="Y1306" s="9">
        <v>0.66621538646651712</v>
      </c>
      <c r="Z1306" s="9">
        <v>0.77743022993217836</v>
      </c>
      <c r="AA1306" s="9">
        <v>0.60664044210494228</v>
      </c>
      <c r="AB1306" s="9">
        <v>0.39335955789505772</v>
      </c>
      <c r="AC1306" s="9">
        <v>0.22256977006782183</v>
      </c>
      <c r="AD1306" s="9">
        <v>0.27037836102974816</v>
      </c>
      <c r="AE1306" s="9">
        <v>0.33378461353348249</v>
      </c>
      <c r="AF1306" s="9">
        <v>3.12</v>
      </c>
      <c r="AG1306" s="9">
        <v>0.99933828207847364</v>
      </c>
      <c r="AH1306" s="9">
        <v>1982.88</v>
      </c>
      <c r="AI1306" s="9">
        <v>2114.58</v>
      </c>
      <c r="AJ1306" s="9">
        <v>783.58</v>
      </c>
      <c r="AK1306" s="9">
        <v>605.4</v>
      </c>
      <c r="AL1306" s="9">
        <v>1208.32</v>
      </c>
    </row>
    <row r="1307" spans="1:38" hidden="1" x14ac:dyDescent="0.3">
      <c r="A1307" s="1" t="s">
        <v>6</v>
      </c>
      <c r="B1307" s="1" t="s">
        <v>1</v>
      </c>
      <c r="C1307" s="1" t="s">
        <v>6</v>
      </c>
      <c r="D1307">
        <v>65535</v>
      </c>
      <c r="E1307" s="4" t="str">
        <f>IF((COUNTIF(ML100K[[#This Row],[abbreviation]],"*nIOI"))&gt;=1,"ü","")</f>
        <v/>
      </c>
      <c r="F1307" s="4" t="str">
        <f>IF(ML100K[[#This Row],[sigWeCoRatedCount]]&gt;=1,"ü","")</f>
        <v>ü</v>
      </c>
      <c r="G1307" s="3">
        <v>97</v>
      </c>
      <c r="H1307" s="9">
        <v>0.39588444027191216</v>
      </c>
      <c r="I1307" s="9">
        <v>0.38418483036559981</v>
      </c>
      <c r="J1307" s="9">
        <v>0.38998937626816121</v>
      </c>
      <c r="K1307" s="9">
        <v>0.75272227476687237</v>
      </c>
      <c r="L1307" s="9">
        <v>0.72416988317417597</v>
      </c>
      <c r="M1307" s="9">
        <v>1.0693234224610861</v>
      </c>
      <c r="N1307" s="9">
        <v>1.034005430661977</v>
      </c>
      <c r="O1307" s="9">
        <v>0.29475711614584171</v>
      </c>
      <c r="P1307" s="9">
        <v>0.29475711614584171</v>
      </c>
      <c r="Q1307" s="9">
        <v>0.54288255618674197</v>
      </c>
      <c r="R1307" s="9">
        <v>0.42091032889928598</v>
      </c>
      <c r="S1307" s="9">
        <v>0.70524288385415801</v>
      </c>
      <c r="T1307" s="9">
        <v>0.69209241518279951</v>
      </c>
      <c r="U1307" s="9">
        <v>0.75311103783646016</v>
      </c>
      <c r="V1307" s="9">
        <v>0.41557371050441516</v>
      </c>
      <c r="W1307" s="9">
        <v>0.60353233806942597</v>
      </c>
      <c r="X1307" s="9">
        <v>0.7297162671412355</v>
      </c>
      <c r="Y1307" s="9">
        <v>0.66616817313067678</v>
      </c>
      <c r="Z1307" s="9">
        <v>0.77728379314282525</v>
      </c>
      <c r="AA1307" s="9">
        <v>0.60690103722277433</v>
      </c>
      <c r="AB1307" s="9">
        <v>0.39309896277722534</v>
      </c>
      <c r="AC1307" s="9">
        <v>0.22271620685717439</v>
      </c>
      <c r="AD1307" s="9">
        <v>0.27028373285876472</v>
      </c>
      <c r="AE1307" s="9">
        <v>0.33383182686932295</v>
      </c>
      <c r="AF1307" s="9">
        <v>3.12</v>
      </c>
      <c r="AG1307" s="9">
        <v>0.99933828207847364</v>
      </c>
      <c r="AH1307" s="9">
        <v>1983.28</v>
      </c>
      <c r="AI1307" s="9">
        <v>2114.1799999999998</v>
      </c>
      <c r="AJ1307" s="9">
        <v>783.06</v>
      </c>
      <c r="AK1307" s="9">
        <v>605.79999999999995</v>
      </c>
      <c r="AL1307" s="9">
        <v>1208.8399999999999</v>
      </c>
    </row>
    <row r="1308" spans="1:38" hidden="1" x14ac:dyDescent="0.3">
      <c r="A1308" s="1" t="s">
        <v>6</v>
      </c>
      <c r="B1308" s="1" t="s">
        <v>1</v>
      </c>
      <c r="C1308" s="1" t="s">
        <v>6</v>
      </c>
      <c r="D1308">
        <v>65535</v>
      </c>
      <c r="E1308" s="4" t="str">
        <f>IF((COUNTIF(ML100K[[#This Row],[abbreviation]],"*nIOI"))&gt;=1,"ü","")</f>
        <v/>
      </c>
      <c r="F1308" s="4" t="str">
        <f>IF(ML100K[[#This Row],[sigWeCoRatedCount]]&gt;=1,"ü","")</f>
        <v>ü</v>
      </c>
      <c r="G1308" s="3">
        <v>7</v>
      </c>
      <c r="H1308" s="9">
        <v>0.39152759296143769</v>
      </c>
      <c r="I1308" s="9">
        <v>0.37697741763037407</v>
      </c>
      <c r="J1308" s="9">
        <v>0.38418226932862115</v>
      </c>
      <c r="K1308" s="9">
        <v>0.75240871292973877</v>
      </c>
      <c r="L1308" s="9">
        <v>0.7287029671743922</v>
      </c>
      <c r="M1308" s="9">
        <v>1.0616826240589696</v>
      </c>
      <c r="N1308" s="9">
        <v>1.0303228756049581</v>
      </c>
      <c r="O1308" s="9">
        <v>0.29706201335973076</v>
      </c>
      <c r="P1308" s="9">
        <v>0.29706201335973076</v>
      </c>
      <c r="Q1308" s="9">
        <v>0.54500375446500537</v>
      </c>
      <c r="R1308" s="9">
        <v>0.4160374782020278</v>
      </c>
      <c r="S1308" s="9">
        <v>0.70293798664026896</v>
      </c>
      <c r="T1308" s="9">
        <v>0.68848870881518709</v>
      </c>
      <c r="U1308" s="9">
        <v>0.75296073811033015</v>
      </c>
      <c r="V1308" s="9">
        <v>0.41848122967927959</v>
      </c>
      <c r="W1308" s="9">
        <v>0.60312623721103742</v>
      </c>
      <c r="X1308" s="9">
        <v>0.72498451848427969</v>
      </c>
      <c r="Y1308" s="9">
        <v>0.6665430744771601</v>
      </c>
      <c r="Z1308" s="9">
        <v>0.78204189254400758</v>
      </c>
      <c r="AA1308" s="9">
        <v>0.59493552508636627</v>
      </c>
      <c r="AB1308" s="9">
        <v>0.40506447491363351</v>
      </c>
      <c r="AC1308" s="9">
        <v>0.21795810745599278</v>
      </c>
      <c r="AD1308" s="9">
        <v>0.27501548151572014</v>
      </c>
      <c r="AE1308" s="9">
        <v>0.33345692552284156</v>
      </c>
      <c r="AF1308" s="9">
        <v>3.12</v>
      </c>
      <c r="AG1308" s="9">
        <v>0.99933828207847364</v>
      </c>
      <c r="AH1308" s="9">
        <v>1960.32</v>
      </c>
      <c r="AI1308" s="9">
        <v>2127.12</v>
      </c>
      <c r="AJ1308" s="9">
        <v>806.86</v>
      </c>
      <c r="AK1308" s="9">
        <v>592.86</v>
      </c>
      <c r="AL1308" s="9">
        <v>1185.04</v>
      </c>
    </row>
    <row r="1309" spans="1:38" hidden="1" x14ac:dyDescent="0.3">
      <c r="A1309" s="1" t="s">
        <v>6</v>
      </c>
      <c r="B1309" s="1" t="s">
        <v>1</v>
      </c>
      <c r="C1309" s="1" t="s">
        <v>6</v>
      </c>
      <c r="D1309">
        <v>65535</v>
      </c>
      <c r="E1309" s="4" t="str">
        <f>IF((COUNTIF(ML100K[[#This Row],[abbreviation]],"*nIOI"))&gt;=1,"ü","")</f>
        <v/>
      </c>
      <c r="F1309" s="4" t="str">
        <f>IF(ML100K[[#This Row],[sigWeCoRatedCount]]&gt;=1,"ü","")</f>
        <v>ü</v>
      </c>
      <c r="G1309" s="3">
        <v>6</v>
      </c>
      <c r="H1309" s="9">
        <v>0.38630836935458368</v>
      </c>
      <c r="I1309" s="9">
        <v>0.3721580795681193</v>
      </c>
      <c r="J1309" s="9">
        <v>0.37916579458244209</v>
      </c>
      <c r="K1309" s="9">
        <v>0.75027171102548285</v>
      </c>
      <c r="L1309" s="9">
        <v>0.73532872991405929</v>
      </c>
      <c r="M1309" s="9">
        <v>1.075863861476978</v>
      </c>
      <c r="N1309" s="9">
        <v>1.0371795992638728</v>
      </c>
      <c r="O1309" s="9">
        <v>0.29949836983349676</v>
      </c>
      <c r="P1309" s="9">
        <v>0.29949836983349676</v>
      </c>
      <c r="Q1309" s="9">
        <v>0.54723808987929878</v>
      </c>
      <c r="R1309" s="9">
        <v>0.4124423986173642</v>
      </c>
      <c r="S1309" s="9">
        <v>0.7005016301665028</v>
      </c>
      <c r="T1309" s="9">
        <v>0.68607903978405926</v>
      </c>
      <c r="U1309" s="9">
        <v>0.75081113303461733</v>
      </c>
      <c r="V1309" s="9">
        <v>0.41955826897039517</v>
      </c>
      <c r="W1309" s="9">
        <v>0.60038033077409514</v>
      </c>
      <c r="X1309" s="9">
        <v>0.72322097826440901</v>
      </c>
      <c r="Y1309" s="9">
        <v>0.66308739109017734</v>
      </c>
      <c r="Z1309" s="9">
        <v>0.77948098625437312</v>
      </c>
      <c r="AA1309" s="9">
        <v>0.59267709331374552</v>
      </c>
      <c r="AB1309" s="9">
        <v>0.40732290668625443</v>
      </c>
      <c r="AC1309" s="9">
        <v>0.22051901374562677</v>
      </c>
      <c r="AD1309" s="9">
        <v>0.2767790217355926</v>
      </c>
      <c r="AE1309" s="9">
        <v>0.33691260890982366</v>
      </c>
      <c r="AF1309" s="9">
        <v>3.12</v>
      </c>
      <c r="AG1309" s="9">
        <v>0.99933828207847364</v>
      </c>
      <c r="AH1309" s="9">
        <v>1943.38</v>
      </c>
      <c r="AI1309" s="9">
        <v>2120.14</v>
      </c>
      <c r="AJ1309" s="9">
        <v>811.36</v>
      </c>
      <c r="AK1309" s="9">
        <v>599.84</v>
      </c>
      <c r="AL1309" s="9">
        <v>1180.54</v>
      </c>
    </row>
    <row r="1310" spans="1:38" hidden="1" x14ac:dyDescent="0.3">
      <c r="A1310" s="1" t="s">
        <v>6</v>
      </c>
      <c r="B1310" s="1" t="s">
        <v>1</v>
      </c>
      <c r="C1310" s="1" t="s">
        <v>6</v>
      </c>
      <c r="D1310">
        <v>65535</v>
      </c>
      <c r="E1310" s="4" t="str">
        <f>IF((COUNTIF(ML100K[[#This Row],[abbreviation]],"*nIOI"))&gt;=1,"ü","")</f>
        <v/>
      </c>
      <c r="F1310" s="4" t="str">
        <f>IF(ML100K[[#This Row],[sigWeCoRatedCount]]&gt;=1,"ü","")</f>
        <v>ü</v>
      </c>
      <c r="G1310" s="3">
        <v>0</v>
      </c>
      <c r="H1310" s="9">
        <v>0.38613190828263466</v>
      </c>
      <c r="I1310" s="9">
        <v>0.37635729040132548</v>
      </c>
      <c r="J1310" s="9">
        <v>0.38121197185663031</v>
      </c>
      <c r="K1310" s="9">
        <v>0.74795562105042546</v>
      </c>
      <c r="L1310" s="9">
        <v>0.75321569954276879</v>
      </c>
      <c r="M1310" s="9">
        <v>1.1701197678912818</v>
      </c>
      <c r="N1310" s="9">
        <v>1.0816453177465364</v>
      </c>
      <c r="O1310" s="9">
        <v>0.29928613682751604</v>
      </c>
      <c r="P1310" s="9">
        <v>0.29928613682751604</v>
      </c>
      <c r="Q1310" s="9">
        <v>0.54704174625200108</v>
      </c>
      <c r="R1310" s="9">
        <v>0.41443725225496914</v>
      </c>
      <c r="S1310" s="9">
        <v>0.70071386317248407</v>
      </c>
      <c r="T1310" s="9">
        <v>0.68817864520066196</v>
      </c>
      <c r="U1310" s="9">
        <v>0.74825902938824973</v>
      </c>
      <c r="V1310" s="9">
        <v>0.41679447811092735</v>
      </c>
      <c r="W1310" s="9">
        <v>0.59742412269702516</v>
      </c>
      <c r="X1310" s="9">
        <v>0.7277312807048818</v>
      </c>
      <c r="Y1310" s="9">
        <v>0.65840062757775353</v>
      </c>
      <c r="Z1310" s="9">
        <v>0.76939388679721032</v>
      </c>
      <c r="AA1310" s="9">
        <v>0.60696340360411516</v>
      </c>
      <c r="AB1310" s="9">
        <v>0.39303659639588534</v>
      </c>
      <c r="AC1310" s="9">
        <v>0.23060611320278954</v>
      </c>
      <c r="AD1310" s="9">
        <v>0.27226871929511848</v>
      </c>
      <c r="AE1310" s="9">
        <v>0.34159937242224714</v>
      </c>
      <c r="AF1310" s="9">
        <v>3.12</v>
      </c>
      <c r="AG1310" s="9">
        <v>0.99933828207847364</v>
      </c>
      <c r="AH1310" s="9">
        <v>1952.78</v>
      </c>
      <c r="AI1310" s="9">
        <v>2092.7199999999998</v>
      </c>
      <c r="AJ1310" s="9">
        <v>782.94</v>
      </c>
      <c r="AK1310" s="9">
        <v>627.26</v>
      </c>
      <c r="AL1310" s="9">
        <v>1208.96</v>
      </c>
    </row>
    <row r="1311" spans="1:38" hidden="1" x14ac:dyDescent="0.3">
      <c r="A1311" s="1" t="s">
        <v>6</v>
      </c>
      <c r="B1311" s="1" t="s">
        <v>1</v>
      </c>
      <c r="C1311" s="1" t="s">
        <v>6</v>
      </c>
      <c r="D1311">
        <v>65535</v>
      </c>
      <c r="E1311" s="4" t="str">
        <f>IF((COUNTIF(ML100K[[#This Row],[abbreviation]],"*nIOI"))&gt;=1,"ü","")</f>
        <v/>
      </c>
      <c r="F1311" s="4" t="str">
        <f>IF(ML100K[[#This Row],[sigWeCoRatedCount]]&gt;=1,"ü","")</f>
        <v>ü</v>
      </c>
      <c r="G1311" s="3">
        <v>5</v>
      </c>
      <c r="H1311" s="9">
        <v>0.37911100061134156</v>
      </c>
      <c r="I1311" s="9">
        <v>0.36548700156231395</v>
      </c>
      <c r="J1311" s="9">
        <v>0.37223488896217516</v>
      </c>
      <c r="K1311" s="9">
        <v>0.74731047126226402</v>
      </c>
      <c r="L1311" s="9">
        <v>0.74375429376306612</v>
      </c>
      <c r="M1311" s="9">
        <v>1.0972523186283694</v>
      </c>
      <c r="N1311" s="9">
        <v>1.0474325536606108</v>
      </c>
      <c r="O1311" s="9">
        <v>0.30286424725378613</v>
      </c>
      <c r="P1311" s="9">
        <v>0.30286424725378613</v>
      </c>
      <c r="Q1311" s="9">
        <v>0.55030529298825903</v>
      </c>
      <c r="R1311" s="9">
        <v>0.40936495408487644</v>
      </c>
      <c r="S1311" s="9">
        <v>0.69713575274621309</v>
      </c>
      <c r="T1311" s="9">
        <v>0.68274350078115698</v>
      </c>
      <c r="U1311" s="9">
        <v>0.74783335939514994</v>
      </c>
      <c r="V1311" s="9">
        <v>0.42103925564036793</v>
      </c>
      <c r="W1311" s="9">
        <v>0.59659742094382207</v>
      </c>
      <c r="X1311" s="9">
        <v>0.72077971333399404</v>
      </c>
      <c r="Y1311" s="9">
        <v>0.65833128727734846</v>
      </c>
      <c r="Z1311" s="9">
        <v>0.77593360053422256</v>
      </c>
      <c r="AA1311" s="9">
        <v>0.58955340102809284</v>
      </c>
      <c r="AB1311" s="9">
        <v>0.41044659897190683</v>
      </c>
      <c r="AC1311" s="9">
        <v>0.224066399465779</v>
      </c>
      <c r="AD1311" s="9">
        <v>0.27922028666600635</v>
      </c>
      <c r="AE1311" s="9">
        <v>0.34166871272265159</v>
      </c>
      <c r="AF1311" s="9">
        <v>3.12</v>
      </c>
      <c r="AG1311" s="9">
        <v>0.99933828207847364</v>
      </c>
      <c r="AH1311" s="9">
        <v>1928.88</v>
      </c>
      <c r="AI1311" s="9">
        <v>2110.5</v>
      </c>
      <c r="AJ1311" s="9">
        <v>817.58</v>
      </c>
      <c r="AK1311" s="9">
        <v>609.48</v>
      </c>
      <c r="AL1311" s="9">
        <v>1174.32</v>
      </c>
    </row>
    <row r="1312" spans="1:38" hidden="1" x14ac:dyDescent="0.3">
      <c r="A1312" s="1" t="s">
        <v>6</v>
      </c>
      <c r="B1312" s="1" t="s">
        <v>1</v>
      </c>
      <c r="C1312" s="1" t="s">
        <v>6</v>
      </c>
      <c r="D1312">
        <v>-1</v>
      </c>
      <c r="E1312" s="4" t="str">
        <f>IF((COUNTIF(ML100K[[#This Row],[abbreviation]],"*nIOI"))&gt;=1,"ü","")</f>
        <v/>
      </c>
      <c r="F1312" s="4" t="str">
        <f>IF(ML100K[[#This Row],[sigWeCoRatedCount]]&gt;=1,"ü","")</f>
        <v/>
      </c>
      <c r="G1312" s="3">
        <v>51</v>
      </c>
      <c r="H1312" s="9">
        <v>0.3901752452290761</v>
      </c>
      <c r="I1312" s="9">
        <v>0.38472372689374262</v>
      </c>
      <c r="J1312" s="9">
        <v>0.38743869547487675</v>
      </c>
      <c r="K1312" s="9">
        <v>0.74681954992425525</v>
      </c>
      <c r="L1312" s="9">
        <v>0.73036726662932583</v>
      </c>
      <c r="M1312" s="9">
        <v>1.0653932902317973</v>
      </c>
      <c r="N1312" s="9">
        <v>1.0321121209593751</v>
      </c>
      <c r="O1312" s="9">
        <v>0.29726992740527691</v>
      </c>
      <c r="P1312" s="9">
        <v>0.29726992740527691</v>
      </c>
      <c r="Q1312" s="9">
        <v>0.54519614016967999</v>
      </c>
      <c r="R1312" s="9">
        <v>0.41214919143175316</v>
      </c>
      <c r="S1312" s="9">
        <v>0.70273007259472464</v>
      </c>
      <c r="T1312" s="9">
        <v>0.69236186344687156</v>
      </c>
      <c r="U1312" s="9">
        <v>0.74693984097206767</v>
      </c>
      <c r="V1312" s="9">
        <v>0.41260615465770728</v>
      </c>
      <c r="W1312" s="9">
        <v>0.59597415283474664</v>
      </c>
      <c r="X1312" s="9">
        <v>0.7345064189737508</v>
      </c>
      <c r="Y1312" s="9">
        <v>0.6556688262553263</v>
      </c>
      <c r="Z1312" s="9">
        <v>0.75961390262990347</v>
      </c>
      <c r="AA1312" s="9">
        <v>0.62510982426383999</v>
      </c>
      <c r="AB1312" s="9">
        <v>0.3748901757361609</v>
      </c>
      <c r="AC1312" s="9">
        <v>0.24038609737009667</v>
      </c>
      <c r="AD1312" s="9">
        <v>0.26549358102624976</v>
      </c>
      <c r="AE1312" s="9">
        <v>0.34433117374467409</v>
      </c>
      <c r="AF1312" s="9">
        <v>3.12</v>
      </c>
      <c r="AG1312" s="9">
        <v>0.99933828207847364</v>
      </c>
      <c r="AH1312" s="9">
        <v>1942</v>
      </c>
      <c r="AI1312" s="9">
        <v>2066.1</v>
      </c>
      <c r="AJ1312" s="9">
        <v>746.82</v>
      </c>
      <c r="AK1312" s="9">
        <v>653.88</v>
      </c>
      <c r="AL1312" s="9">
        <v>1245.08</v>
      </c>
    </row>
    <row r="1313" spans="1:38" hidden="1" x14ac:dyDescent="0.3">
      <c r="A1313" s="1" t="s">
        <v>6</v>
      </c>
      <c r="B1313" s="1" t="s">
        <v>1</v>
      </c>
      <c r="C1313" s="1" t="s">
        <v>6</v>
      </c>
      <c r="D1313">
        <v>-1</v>
      </c>
      <c r="E1313" s="4" t="str">
        <f>IF((COUNTIF(ML100K[[#This Row],[abbreviation]],"*nIOI"))&gt;=1,"ü","")</f>
        <v/>
      </c>
      <c r="F1313" s="4" t="str">
        <f>IF(ML100K[[#This Row],[sigWeCoRatedCount]]&gt;=1,"ü","")</f>
        <v/>
      </c>
      <c r="G1313" s="3">
        <v>45</v>
      </c>
      <c r="H1313" s="9">
        <v>0.39096480571186126</v>
      </c>
      <c r="I1313" s="9">
        <v>0.38602099164465531</v>
      </c>
      <c r="J1313" s="9">
        <v>0.38848388274207518</v>
      </c>
      <c r="K1313" s="9">
        <v>0.74677607370153654</v>
      </c>
      <c r="L1313" s="9">
        <v>0.72922976151547569</v>
      </c>
      <c r="M1313" s="9">
        <v>1.0603335912648095</v>
      </c>
      <c r="N1313" s="9">
        <v>1.0296590280671656</v>
      </c>
      <c r="O1313" s="9">
        <v>0.29689633091591161</v>
      </c>
      <c r="P1313" s="9">
        <v>0.29689633091591161</v>
      </c>
      <c r="Q1313" s="9">
        <v>0.54485372051656467</v>
      </c>
      <c r="R1313" s="9">
        <v>0.41228491395956707</v>
      </c>
      <c r="S1313" s="9">
        <v>0.70310366908408839</v>
      </c>
      <c r="T1313" s="9">
        <v>0.69301049582232743</v>
      </c>
      <c r="U1313" s="9">
        <v>0.74687904328181454</v>
      </c>
      <c r="V1313" s="9">
        <v>0.41200134087609747</v>
      </c>
      <c r="W1313" s="9">
        <v>0.59591821732248573</v>
      </c>
      <c r="X1313" s="9">
        <v>0.73548053577748052</v>
      </c>
      <c r="Y1313" s="9">
        <v>0.65548426993438025</v>
      </c>
      <c r="Z1313" s="9">
        <v>0.75848353338418872</v>
      </c>
      <c r="AA1313" s="9">
        <v>0.62753745826046714</v>
      </c>
      <c r="AB1313" s="9">
        <v>0.37246254173953286</v>
      </c>
      <c r="AC1313" s="9">
        <v>0.24151646661581158</v>
      </c>
      <c r="AD1313" s="9">
        <v>0.26451946422251937</v>
      </c>
      <c r="AE1313" s="9">
        <v>0.34451573006561881</v>
      </c>
      <c r="AF1313" s="9">
        <v>3.12</v>
      </c>
      <c r="AG1313" s="9">
        <v>0.99933828207847364</v>
      </c>
      <c r="AH1313" s="9">
        <v>1942.64</v>
      </c>
      <c r="AI1313" s="9">
        <v>2063.02</v>
      </c>
      <c r="AJ1313" s="9">
        <v>741.98</v>
      </c>
      <c r="AK1313" s="9">
        <v>656.96</v>
      </c>
      <c r="AL1313" s="9">
        <v>1249.92</v>
      </c>
    </row>
    <row r="1314" spans="1:38" hidden="1" x14ac:dyDescent="0.3">
      <c r="A1314" s="1" t="s">
        <v>6</v>
      </c>
      <c r="B1314" s="1" t="s">
        <v>1</v>
      </c>
      <c r="C1314" s="1" t="s">
        <v>6</v>
      </c>
      <c r="D1314">
        <v>-1</v>
      </c>
      <c r="E1314" s="4" t="str">
        <f>IF((COUNTIF(ML100K[[#This Row],[abbreviation]],"*nIOI"))&gt;=1,"ü","")</f>
        <v/>
      </c>
      <c r="F1314" s="4" t="str">
        <f>IF(ML100K[[#This Row],[sigWeCoRatedCount]]&gt;=1,"ü","")</f>
        <v/>
      </c>
      <c r="G1314" s="3">
        <v>55</v>
      </c>
      <c r="H1314" s="9">
        <v>0.38973064190515183</v>
      </c>
      <c r="I1314" s="9">
        <v>0.38410345258021172</v>
      </c>
      <c r="J1314" s="9">
        <v>0.38690557976487822</v>
      </c>
      <c r="K1314" s="9">
        <v>0.74675279647926773</v>
      </c>
      <c r="L1314" s="9">
        <v>0.73052010409759749</v>
      </c>
      <c r="M1314" s="9">
        <v>1.0668789619495451</v>
      </c>
      <c r="N1314" s="9">
        <v>1.0328325342068183</v>
      </c>
      <c r="O1314" s="9">
        <v>0.2974864618049653</v>
      </c>
      <c r="P1314" s="9">
        <v>0.2974864618049653</v>
      </c>
      <c r="Q1314" s="9">
        <v>0.54539527282027034</v>
      </c>
      <c r="R1314" s="9">
        <v>0.4124802664325618</v>
      </c>
      <c r="S1314" s="9">
        <v>0.70251353819503459</v>
      </c>
      <c r="T1314" s="9">
        <v>0.69205172629010714</v>
      </c>
      <c r="U1314" s="9">
        <v>0.74687933099550152</v>
      </c>
      <c r="V1314" s="9">
        <v>0.41286046500598889</v>
      </c>
      <c r="W1314" s="9">
        <v>0.59588975808566813</v>
      </c>
      <c r="X1314" s="9">
        <v>0.73410198945801719</v>
      </c>
      <c r="Y1314" s="9">
        <v>0.65562865244713608</v>
      </c>
      <c r="Z1314" s="9">
        <v>0.75990980502346595</v>
      </c>
      <c r="AA1314" s="9">
        <v>0.624193647556746</v>
      </c>
      <c r="AB1314" s="9">
        <v>0.37580635244325417</v>
      </c>
      <c r="AC1314" s="9">
        <v>0.24009019497653414</v>
      </c>
      <c r="AD1314" s="9">
        <v>0.26589801054198337</v>
      </c>
      <c r="AE1314" s="9">
        <v>0.3443713475528643</v>
      </c>
      <c r="AF1314" s="9">
        <v>3.12</v>
      </c>
      <c r="AG1314" s="9">
        <v>0.99933828207847364</v>
      </c>
      <c r="AH1314" s="9">
        <v>1943.56</v>
      </c>
      <c r="AI1314" s="9">
        <v>2066.9</v>
      </c>
      <c r="AJ1314" s="9">
        <v>748.64</v>
      </c>
      <c r="AK1314" s="9">
        <v>653.08000000000004</v>
      </c>
      <c r="AL1314" s="9">
        <v>1243.26</v>
      </c>
    </row>
    <row r="1315" spans="1:38" hidden="1" x14ac:dyDescent="0.3">
      <c r="A1315" s="1" t="s">
        <v>6</v>
      </c>
      <c r="B1315" s="1" t="s">
        <v>1</v>
      </c>
      <c r="C1315" s="1" t="s">
        <v>6</v>
      </c>
      <c r="D1315">
        <v>-1</v>
      </c>
      <c r="E1315" s="4" t="str">
        <f>IF((COUNTIF(ML100K[[#This Row],[abbreviation]],"*nIOI"))&gt;=1,"ü","")</f>
        <v/>
      </c>
      <c r="F1315" s="4" t="str">
        <f>IF(ML100K[[#This Row],[sigWeCoRatedCount]]&gt;=1,"ü","")</f>
        <v/>
      </c>
      <c r="G1315" s="3">
        <v>50</v>
      </c>
      <c r="H1315" s="9">
        <v>0.39020831118115906</v>
      </c>
      <c r="I1315" s="9">
        <v>0.38487810214947116</v>
      </c>
      <c r="J1315" s="9">
        <v>0.38753285394564635</v>
      </c>
      <c r="K1315" s="9">
        <v>0.74674363336824789</v>
      </c>
      <c r="L1315" s="9">
        <v>0.73012951973326978</v>
      </c>
      <c r="M1315" s="9">
        <v>1.0642557129796544</v>
      </c>
      <c r="N1315" s="9">
        <v>1.0315581823737541</v>
      </c>
      <c r="O1315" s="9">
        <v>0.29725713537754139</v>
      </c>
      <c r="P1315" s="9">
        <v>0.29725713537754139</v>
      </c>
      <c r="Q1315" s="9">
        <v>0.5451855837407138</v>
      </c>
      <c r="R1315" s="9">
        <v>0.41214074030903936</v>
      </c>
      <c r="S1315" s="9">
        <v>0.70274286462245938</v>
      </c>
      <c r="T1315" s="9">
        <v>0.69243905107473636</v>
      </c>
      <c r="U1315" s="9">
        <v>0.74685972332882522</v>
      </c>
      <c r="V1315" s="9">
        <v>0.41250582606286779</v>
      </c>
      <c r="W1315" s="9">
        <v>0.59587732838459984</v>
      </c>
      <c r="X1315" s="9">
        <v>0.73466900431558591</v>
      </c>
      <c r="Y1315" s="9">
        <v>0.65553930686557227</v>
      </c>
      <c r="Z1315" s="9">
        <v>0.75928267696081697</v>
      </c>
      <c r="AA1315" s="9">
        <v>0.62559542518865729</v>
      </c>
      <c r="AB1315" s="9">
        <v>0.37440457481134332</v>
      </c>
      <c r="AC1315" s="9">
        <v>0.24071732303918472</v>
      </c>
      <c r="AD1315" s="9">
        <v>0.26533099568441404</v>
      </c>
      <c r="AE1315" s="9">
        <v>0.34446069313442707</v>
      </c>
      <c r="AF1315" s="9">
        <v>3.12</v>
      </c>
      <c r="AG1315" s="9">
        <v>0.99933828207847364</v>
      </c>
      <c r="AH1315" s="9">
        <v>1941.96</v>
      </c>
      <c r="AI1315" s="9">
        <v>2065.1999999999998</v>
      </c>
      <c r="AJ1315" s="9">
        <v>745.86</v>
      </c>
      <c r="AK1315" s="9">
        <v>654.78</v>
      </c>
      <c r="AL1315" s="9">
        <v>1246.04</v>
      </c>
    </row>
    <row r="1316" spans="1:38" hidden="1" x14ac:dyDescent="0.3">
      <c r="A1316" s="1" t="s">
        <v>6</v>
      </c>
      <c r="B1316" s="1" t="s">
        <v>1</v>
      </c>
      <c r="C1316" s="1" t="s">
        <v>6</v>
      </c>
      <c r="D1316">
        <v>-1</v>
      </c>
      <c r="E1316" s="4" t="str">
        <f>IF((COUNTIF(ML100K[[#This Row],[abbreviation]],"*nIOI"))&gt;=1,"ü","")</f>
        <v/>
      </c>
      <c r="F1316" s="4" t="str">
        <f>IF(ML100K[[#This Row],[sigWeCoRatedCount]]&gt;=1,"ü","")</f>
        <v/>
      </c>
      <c r="G1316" s="3">
        <v>47</v>
      </c>
      <c r="H1316" s="9">
        <v>0.39043777332329227</v>
      </c>
      <c r="I1316" s="9">
        <v>0.38527565259634378</v>
      </c>
      <c r="J1316" s="9">
        <v>0.38784695938654146</v>
      </c>
      <c r="K1316" s="9">
        <v>0.74672011921477899</v>
      </c>
      <c r="L1316" s="9">
        <v>0.72964567302337358</v>
      </c>
      <c r="M1316" s="9">
        <v>1.0624812515933926</v>
      </c>
      <c r="N1316" s="9">
        <v>1.0306987461967627</v>
      </c>
      <c r="O1316" s="9">
        <v>0.2971467869042983</v>
      </c>
      <c r="P1316" s="9">
        <v>0.2971467869042983</v>
      </c>
      <c r="Q1316" s="9">
        <v>0.5450828820659579</v>
      </c>
      <c r="R1316" s="9">
        <v>0.4122509977430755</v>
      </c>
      <c r="S1316" s="9">
        <v>0.70285321309570015</v>
      </c>
      <c r="T1316" s="9">
        <v>0.69263782629817205</v>
      </c>
      <c r="U1316" s="9">
        <v>0.74683037740299385</v>
      </c>
      <c r="V1316" s="9">
        <v>0.41231133546581683</v>
      </c>
      <c r="W1316" s="9">
        <v>0.59584704724352244</v>
      </c>
      <c r="X1316" s="9">
        <v>0.7349842911706681</v>
      </c>
      <c r="Y1316" s="9">
        <v>0.65545348215262422</v>
      </c>
      <c r="Z1316" s="9">
        <v>0.75889702923839686</v>
      </c>
      <c r="AA1316" s="9">
        <v>0.62637862335794736</v>
      </c>
      <c r="AB1316" s="9">
        <v>0.37362137664205275</v>
      </c>
      <c r="AC1316" s="9">
        <v>0.24110297076160361</v>
      </c>
      <c r="AD1316" s="9">
        <v>0.26501570882933206</v>
      </c>
      <c r="AE1316" s="9">
        <v>0.34454651784737517</v>
      </c>
      <c r="AF1316" s="9">
        <v>3.12</v>
      </c>
      <c r="AG1316" s="9">
        <v>0.99933828207847364</v>
      </c>
      <c r="AH1316" s="9">
        <v>1942.48</v>
      </c>
      <c r="AI1316" s="9">
        <v>2064.14</v>
      </c>
      <c r="AJ1316" s="9">
        <v>744.28</v>
      </c>
      <c r="AK1316" s="9">
        <v>655.84</v>
      </c>
      <c r="AL1316" s="9">
        <v>1247.6199999999999</v>
      </c>
    </row>
    <row r="1317" spans="1:38" hidden="1" x14ac:dyDescent="0.3">
      <c r="A1317" s="1" t="s">
        <v>6</v>
      </c>
      <c r="B1317" s="1" t="s">
        <v>1</v>
      </c>
      <c r="C1317" s="1" t="s">
        <v>6</v>
      </c>
      <c r="D1317">
        <v>-1</v>
      </c>
      <c r="E1317" s="4" t="str">
        <f>IF((COUNTIF(ML100K[[#This Row],[abbreviation]],"*nIOI"))&gt;=1,"ü","")</f>
        <v/>
      </c>
      <c r="F1317" s="4" t="str">
        <f>IF(ML100K[[#This Row],[sigWeCoRatedCount]]&gt;=1,"ü","")</f>
        <v/>
      </c>
      <c r="G1317" s="3">
        <v>40</v>
      </c>
      <c r="H1317" s="9">
        <v>0.39110664756536895</v>
      </c>
      <c r="I1317" s="9">
        <v>0.38631258880978464</v>
      </c>
      <c r="J1317" s="9">
        <v>0.38870105856813636</v>
      </c>
      <c r="K1317" s="9">
        <v>0.74670934374597087</v>
      </c>
      <c r="L1317" s="9">
        <v>0.72771020252360008</v>
      </c>
      <c r="M1317" s="9">
        <v>1.0549259258023875</v>
      </c>
      <c r="N1317" s="9">
        <v>1.0270322167367567</v>
      </c>
      <c r="O1317" s="9">
        <v>0.29683274480261074</v>
      </c>
      <c r="P1317" s="9">
        <v>0.29683274480261074</v>
      </c>
      <c r="Q1317" s="9">
        <v>0.54479330798398062</v>
      </c>
      <c r="R1317" s="9">
        <v>0.41253106689338165</v>
      </c>
      <c r="S1317" s="9">
        <v>0.70316725519738876</v>
      </c>
      <c r="T1317" s="9">
        <v>0.69315629440489135</v>
      </c>
      <c r="U1317" s="9">
        <v>0.74680710130030237</v>
      </c>
      <c r="V1317" s="9">
        <v>0.4118400899012884</v>
      </c>
      <c r="W1317" s="9">
        <v>0.59583808484295309</v>
      </c>
      <c r="X1317" s="9">
        <v>0.73573749521945397</v>
      </c>
      <c r="Y1317" s="9">
        <v>0.65536915234591364</v>
      </c>
      <c r="Z1317" s="9">
        <v>0.75807226224325697</v>
      </c>
      <c r="AA1317" s="9">
        <v>0.62824032656652828</v>
      </c>
      <c r="AB1317" s="9">
        <v>0.3717596734334716</v>
      </c>
      <c r="AC1317" s="9">
        <v>0.24192773775674373</v>
      </c>
      <c r="AD1317" s="9">
        <v>0.26426250478054542</v>
      </c>
      <c r="AE1317" s="9">
        <v>0.34463084765408597</v>
      </c>
      <c r="AF1317" s="9">
        <v>3.12</v>
      </c>
      <c r="AG1317" s="9">
        <v>0.99933828207847364</v>
      </c>
      <c r="AH1317" s="9">
        <v>1943.8</v>
      </c>
      <c r="AI1317" s="9">
        <v>2061.92</v>
      </c>
      <c r="AJ1317" s="9">
        <v>740.58</v>
      </c>
      <c r="AK1317" s="9">
        <v>658.06</v>
      </c>
      <c r="AL1317" s="9">
        <v>1251.32</v>
      </c>
    </row>
    <row r="1318" spans="1:38" hidden="1" x14ac:dyDescent="0.3">
      <c r="A1318" s="1" t="s">
        <v>6</v>
      </c>
      <c r="B1318" s="1" t="s">
        <v>1</v>
      </c>
      <c r="C1318" s="1" t="s">
        <v>6</v>
      </c>
      <c r="D1318">
        <v>-1</v>
      </c>
      <c r="E1318" s="4" t="str">
        <f>IF((COUNTIF(ML100K[[#This Row],[abbreviation]],"*nIOI"))&gt;=1,"ü","")</f>
        <v/>
      </c>
      <c r="F1318" s="4" t="str">
        <f>IF(ML100K[[#This Row],[sigWeCoRatedCount]]&gt;=1,"ü","")</f>
        <v/>
      </c>
      <c r="G1318" s="3">
        <v>48</v>
      </c>
      <c r="H1318" s="9">
        <v>0.39021026363804889</v>
      </c>
      <c r="I1318" s="9">
        <v>0.38494571723528004</v>
      </c>
      <c r="J1318" s="9">
        <v>0.38756781773802418</v>
      </c>
      <c r="K1318" s="9">
        <v>0.74669634740748136</v>
      </c>
      <c r="L1318" s="9">
        <v>0.72966690173149484</v>
      </c>
      <c r="M1318" s="9">
        <v>1.0628761659443924</v>
      </c>
      <c r="N1318" s="9">
        <v>1.0308928464188394</v>
      </c>
      <c r="O1318" s="9">
        <v>0.29725712635520773</v>
      </c>
      <c r="P1318" s="9">
        <v>0.29725712635520773</v>
      </c>
      <c r="Q1318" s="9">
        <v>0.54518538791813542</v>
      </c>
      <c r="R1318" s="9">
        <v>0.41231894821727866</v>
      </c>
      <c r="S1318" s="9">
        <v>0.70274287364479315</v>
      </c>
      <c r="T1318" s="9">
        <v>0.69247285861764019</v>
      </c>
      <c r="U1318" s="9">
        <v>0.74681052506609813</v>
      </c>
      <c r="V1318" s="9">
        <v>0.41244974421041669</v>
      </c>
      <c r="W1318" s="9">
        <v>0.5958160299980545</v>
      </c>
      <c r="X1318" s="9">
        <v>0.73476206015768319</v>
      </c>
      <c r="Y1318" s="9">
        <v>0.65544820348036581</v>
      </c>
      <c r="Z1318" s="9">
        <v>0.7590873981688967</v>
      </c>
      <c r="AA1318" s="9">
        <v>0.62585831906638234</v>
      </c>
      <c r="AB1318" s="9">
        <v>0.37414168093361716</v>
      </c>
      <c r="AC1318" s="9">
        <v>0.24091260183110336</v>
      </c>
      <c r="AD1318" s="9">
        <v>0.26523793984231742</v>
      </c>
      <c r="AE1318" s="9">
        <v>0.34455179651963463</v>
      </c>
      <c r="AF1318" s="9">
        <v>3.12</v>
      </c>
      <c r="AG1318" s="9">
        <v>0.99933828207847364</v>
      </c>
      <c r="AH1318" s="9">
        <v>1942.8</v>
      </c>
      <c r="AI1318" s="9">
        <v>2064.66</v>
      </c>
      <c r="AJ1318" s="9">
        <v>745.32</v>
      </c>
      <c r="AK1318" s="9">
        <v>655.32000000000005</v>
      </c>
      <c r="AL1318" s="9">
        <v>1246.58</v>
      </c>
    </row>
    <row r="1319" spans="1:38" hidden="1" x14ac:dyDescent="0.3">
      <c r="A1319" s="1" t="s">
        <v>6</v>
      </c>
      <c r="B1319" s="1" t="s">
        <v>1</v>
      </c>
      <c r="C1319" s="1" t="s">
        <v>6</v>
      </c>
      <c r="D1319">
        <v>-1</v>
      </c>
      <c r="E1319" s="4" t="str">
        <f>IF((COUNTIF(ML100K[[#This Row],[abbreviation]],"*nIOI"))&gt;=1,"ü","")</f>
        <v/>
      </c>
      <c r="F1319" s="4" t="str">
        <f>IF(ML100K[[#This Row],[sigWeCoRatedCount]]&gt;=1,"ü","")</f>
        <v/>
      </c>
      <c r="G1319" s="3">
        <v>44</v>
      </c>
      <c r="H1319" s="9">
        <v>0.39086190724139452</v>
      </c>
      <c r="I1319" s="9">
        <v>0.38597144515070236</v>
      </c>
      <c r="J1319" s="9">
        <v>0.3884077984026349</v>
      </c>
      <c r="K1319" s="9">
        <v>0.74669165453450093</v>
      </c>
      <c r="L1319" s="9">
        <v>0.72890707992348447</v>
      </c>
      <c r="M1319" s="9">
        <v>1.0596711059716142</v>
      </c>
      <c r="N1319" s="9">
        <v>1.0293428887631415</v>
      </c>
      <c r="O1319" s="9">
        <v>0.29694726291113033</v>
      </c>
      <c r="P1319" s="9">
        <v>0.29694726291113033</v>
      </c>
      <c r="Q1319" s="9">
        <v>0.54490003070478732</v>
      </c>
      <c r="R1319" s="9">
        <v>0.41249712907801128</v>
      </c>
      <c r="S1319" s="9">
        <v>0.70305273708886917</v>
      </c>
      <c r="T1319" s="9">
        <v>0.6929857225753514</v>
      </c>
      <c r="U1319" s="9">
        <v>0.74679303936859098</v>
      </c>
      <c r="V1319" s="9">
        <v>0.41198232319838268</v>
      </c>
      <c r="W1319" s="9">
        <v>0.59581124293622645</v>
      </c>
      <c r="X1319" s="9">
        <v>0.73551179072422501</v>
      </c>
      <c r="Y1319" s="9">
        <v>0.65535011651716957</v>
      </c>
      <c r="Z1319" s="9">
        <v>0.75827710044526175</v>
      </c>
      <c r="AA1319" s="9">
        <v>0.62769434470544105</v>
      </c>
      <c r="AB1319" s="9">
        <v>0.37230565529455883</v>
      </c>
      <c r="AC1319" s="9">
        <v>0.24172289955473827</v>
      </c>
      <c r="AD1319" s="9">
        <v>0.26448820927577577</v>
      </c>
      <c r="AE1319" s="9">
        <v>0.34464988348282993</v>
      </c>
      <c r="AF1319" s="9">
        <v>3.12</v>
      </c>
      <c r="AG1319" s="9">
        <v>0.99933828207847364</v>
      </c>
      <c r="AH1319" s="9">
        <v>1943.64</v>
      </c>
      <c r="AI1319" s="9">
        <v>2062.46</v>
      </c>
      <c r="AJ1319" s="9">
        <v>741.66</v>
      </c>
      <c r="AK1319" s="9">
        <v>657.52</v>
      </c>
      <c r="AL1319" s="9">
        <v>1250.24</v>
      </c>
    </row>
    <row r="1320" spans="1:38" hidden="1" x14ac:dyDescent="0.3">
      <c r="A1320" s="1" t="s">
        <v>6</v>
      </c>
      <c r="B1320" s="1" t="s">
        <v>1</v>
      </c>
      <c r="C1320" s="1" t="s">
        <v>6</v>
      </c>
      <c r="D1320">
        <v>-1</v>
      </c>
      <c r="E1320" s="4" t="str">
        <f>IF((COUNTIF(ML100K[[#This Row],[abbreviation]],"*nIOI"))&gt;=1,"ü","")</f>
        <v/>
      </c>
      <c r="F1320" s="4" t="str">
        <f>IF(ML100K[[#This Row],[sigWeCoRatedCount]]&gt;=1,"ü","")</f>
        <v/>
      </c>
      <c r="G1320" s="3">
        <v>52</v>
      </c>
      <c r="H1320" s="9">
        <v>0.38986971058478148</v>
      </c>
      <c r="I1320" s="9">
        <v>0.38443582466616039</v>
      </c>
      <c r="J1320" s="9">
        <v>0.38714201572721119</v>
      </c>
      <c r="K1320" s="9">
        <v>0.74667817443019346</v>
      </c>
      <c r="L1320" s="9">
        <v>0.7305116079033126</v>
      </c>
      <c r="M1320" s="9">
        <v>1.0663103255893123</v>
      </c>
      <c r="N1320" s="9">
        <v>1.032554411506504</v>
      </c>
      <c r="O1320" s="9">
        <v>0.29741847982466002</v>
      </c>
      <c r="P1320" s="9">
        <v>0.29741847982466002</v>
      </c>
      <c r="Q1320" s="9">
        <v>0.54533224679801284</v>
      </c>
      <c r="R1320" s="9">
        <v>0.41222562904118765</v>
      </c>
      <c r="S1320" s="9">
        <v>0.70258152017534004</v>
      </c>
      <c r="T1320" s="9">
        <v>0.69221791233307972</v>
      </c>
      <c r="U1320" s="9">
        <v>0.74679780304097243</v>
      </c>
      <c r="V1320" s="9">
        <v>0.41267157971532875</v>
      </c>
      <c r="W1320" s="9">
        <v>0.59579472859837412</v>
      </c>
      <c r="X1320" s="9">
        <v>0.73440413236892255</v>
      </c>
      <c r="Y1320" s="9">
        <v>0.65546557821585849</v>
      </c>
      <c r="Z1320" s="9">
        <v>0.75943078719102874</v>
      </c>
      <c r="AA1320" s="9">
        <v>0.62500503747513192</v>
      </c>
      <c r="AB1320" s="9">
        <v>0.37499496252486836</v>
      </c>
      <c r="AC1320" s="9">
        <v>0.24056921280897106</v>
      </c>
      <c r="AD1320" s="9">
        <v>0.2655958676310769</v>
      </c>
      <c r="AE1320" s="9">
        <v>0.34453442178414145</v>
      </c>
      <c r="AF1320" s="9">
        <v>3.12</v>
      </c>
      <c r="AG1320" s="9">
        <v>0.99933828207847364</v>
      </c>
      <c r="AH1320" s="9">
        <v>1942.36</v>
      </c>
      <c r="AI1320" s="9">
        <v>2065.6</v>
      </c>
      <c r="AJ1320" s="9">
        <v>747.02</v>
      </c>
      <c r="AK1320" s="9">
        <v>654.38</v>
      </c>
      <c r="AL1320" s="9">
        <v>1244.8800000000001</v>
      </c>
    </row>
    <row r="1321" spans="1:38" hidden="1" x14ac:dyDescent="0.3">
      <c r="A1321" s="1" t="s">
        <v>6</v>
      </c>
      <c r="B1321" s="1" t="s">
        <v>1</v>
      </c>
      <c r="C1321" s="1" t="s">
        <v>6</v>
      </c>
      <c r="D1321">
        <v>-1</v>
      </c>
      <c r="E1321" s="4" t="str">
        <f>IF((COUNTIF(ML100K[[#This Row],[abbreviation]],"*nIOI"))&gt;=1,"ü","")</f>
        <v/>
      </c>
      <c r="F1321" s="4" t="str">
        <f>IF(ML100K[[#This Row],[sigWeCoRatedCount]]&gt;=1,"ü","")</f>
        <v/>
      </c>
      <c r="G1321" s="3">
        <v>46</v>
      </c>
      <c r="H1321" s="9">
        <v>0.39056832103283662</v>
      </c>
      <c r="I1321" s="9">
        <v>0.38554221502361885</v>
      </c>
      <c r="J1321" s="9">
        <v>0.38804593975284779</v>
      </c>
      <c r="K1321" s="9">
        <v>0.74667017168746408</v>
      </c>
      <c r="L1321" s="9">
        <v>0.72946741744423105</v>
      </c>
      <c r="M1321" s="9">
        <v>1.0616578636178031</v>
      </c>
      <c r="N1321" s="9">
        <v>1.0303051107523449</v>
      </c>
      <c r="O1321" s="9">
        <v>0.29708735607876158</v>
      </c>
      <c r="P1321" s="9">
        <v>0.29708735607876158</v>
      </c>
      <c r="Q1321" s="9">
        <v>0.54502889204359051</v>
      </c>
      <c r="R1321" s="9">
        <v>0.41224250965676518</v>
      </c>
      <c r="S1321" s="9">
        <v>0.70291264392123787</v>
      </c>
      <c r="T1321" s="9">
        <v>0.69277110751180959</v>
      </c>
      <c r="U1321" s="9">
        <v>0.74677603269845516</v>
      </c>
      <c r="V1321" s="9">
        <v>0.41216856941450281</v>
      </c>
      <c r="W1321" s="9">
        <v>0.5957837235866692</v>
      </c>
      <c r="X1321" s="9">
        <v>0.73521373293139936</v>
      </c>
      <c r="Y1321" s="9">
        <v>0.65535458810143643</v>
      </c>
      <c r="Z1321" s="9">
        <v>0.7585501002978432</v>
      </c>
      <c r="AA1321" s="9">
        <v>0.62699211472577443</v>
      </c>
      <c r="AB1321" s="9">
        <v>0.37300788527422535</v>
      </c>
      <c r="AC1321" s="9">
        <v>0.24144989970215572</v>
      </c>
      <c r="AD1321" s="9">
        <v>0.26478626706859959</v>
      </c>
      <c r="AE1321" s="9">
        <v>0.34464541189856363</v>
      </c>
      <c r="AF1321" s="9">
        <v>3.12</v>
      </c>
      <c r="AG1321" s="9">
        <v>0.99933828207847364</v>
      </c>
      <c r="AH1321" s="9">
        <v>1942.44</v>
      </c>
      <c r="AI1321" s="9">
        <v>2063.1999999999998</v>
      </c>
      <c r="AJ1321" s="9">
        <v>743.06</v>
      </c>
      <c r="AK1321" s="9">
        <v>656.78</v>
      </c>
      <c r="AL1321" s="9">
        <v>1248.8399999999999</v>
      </c>
    </row>
    <row r="1322" spans="1:38" hidden="1" x14ac:dyDescent="0.3">
      <c r="A1322" s="1" t="s">
        <v>6</v>
      </c>
      <c r="B1322" s="1" t="s">
        <v>1</v>
      </c>
      <c r="C1322" s="1" t="s">
        <v>6</v>
      </c>
      <c r="D1322">
        <v>-1</v>
      </c>
      <c r="E1322" s="4" t="str">
        <f>IF((COUNTIF(ML100K[[#This Row],[abbreviation]],"*nIOI"))&gt;=1,"ü","")</f>
        <v/>
      </c>
      <c r="F1322" s="4" t="str">
        <f>IF(ML100K[[#This Row],[sigWeCoRatedCount]]&gt;=1,"ü","")</f>
        <v/>
      </c>
      <c r="G1322" s="3">
        <v>53</v>
      </c>
      <c r="H1322" s="9">
        <v>0.38957673217817623</v>
      </c>
      <c r="I1322" s="9">
        <v>0.38399473035370851</v>
      </c>
      <c r="J1322" s="9">
        <v>0.38677443097054487</v>
      </c>
      <c r="K1322" s="9">
        <v>0.74666268902160138</v>
      </c>
      <c r="L1322" s="9">
        <v>0.73081726108688316</v>
      </c>
      <c r="M1322" s="9">
        <v>1.0665566677071454</v>
      </c>
      <c r="N1322" s="9">
        <v>1.0326768251217546</v>
      </c>
      <c r="O1322" s="9">
        <v>0.29755859908380156</v>
      </c>
      <c r="P1322" s="9">
        <v>0.29755859908380156</v>
      </c>
      <c r="Q1322" s="9">
        <v>0.54545942029419459</v>
      </c>
      <c r="R1322" s="9">
        <v>0.41190727932956789</v>
      </c>
      <c r="S1322" s="9">
        <v>0.70244140091619933</v>
      </c>
      <c r="T1322" s="9">
        <v>0.69199736517685373</v>
      </c>
      <c r="U1322" s="9">
        <v>0.74678747620431318</v>
      </c>
      <c r="V1322" s="9">
        <v>0.41286301881162302</v>
      </c>
      <c r="W1322" s="9">
        <v>0.59577604074221346</v>
      </c>
      <c r="X1322" s="9">
        <v>0.7340979127370344</v>
      </c>
      <c r="Y1322" s="9">
        <v>0.65547881944114139</v>
      </c>
      <c r="Z1322" s="9">
        <v>0.7597266755365949</v>
      </c>
      <c r="AA1322" s="9">
        <v>0.62426805481711389</v>
      </c>
      <c r="AB1322" s="9">
        <v>0.37573194518288655</v>
      </c>
      <c r="AC1322" s="9">
        <v>0.24027332446340502</v>
      </c>
      <c r="AD1322" s="9">
        <v>0.26590208726296566</v>
      </c>
      <c r="AE1322" s="9">
        <v>0.34452118055885816</v>
      </c>
      <c r="AF1322" s="9">
        <v>3.12</v>
      </c>
      <c r="AG1322" s="9">
        <v>0.99933828207847364</v>
      </c>
      <c r="AH1322" s="9">
        <v>1940.86</v>
      </c>
      <c r="AI1322" s="9">
        <v>2066.4</v>
      </c>
      <c r="AJ1322" s="9">
        <v>748.48</v>
      </c>
      <c r="AK1322" s="9">
        <v>653.58000000000004</v>
      </c>
      <c r="AL1322" s="9">
        <v>1243.42</v>
      </c>
    </row>
    <row r="1323" spans="1:38" hidden="1" x14ac:dyDescent="0.3">
      <c r="A1323" s="1" t="s">
        <v>6</v>
      </c>
      <c r="B1323" s="1" t="s">
        <v>1</v>
      </c>
      <c r="C1323" s="1" t="s">
        <v>6</v>
      </c>
      <c r="D1323">
        <v>-1</v>
      </c>
      <c r="E1323" s="4" t="str">
        <f>IF((COUNTIF(ML100K[[#This Row],[abbreviation]],"*nIOI"))&gt;=1,"ü","")</f>
        <v/>
      </c>
      <c r="F1323" s="4" t="str">
        <f>IF(ML100K[[#This Row],[sigWeCoRatedCount]]&gt;=1,"ü","")</f>
        <v/>
      </c>
      <c r="G1323" s="3">
        <v>56</v>
      </c>
      <c r="H1323" s="9">
        <v>0.38928333988689401</v>
      </c>
      <c r="I1323" s="9">
        <v>0.38359015918340672</v>
      </c>
      <c r="J1323" s="9">
        <v>0.3864250651663636</v>
      </c>
      <c r="K1323" s="9">
        <v>0.74662784573912755</v>
      </c>
      <c r="L1323" s="9">
        <v>0.73080446733826965</v>
      </c>
      <c r="M1323" s="9">
        <v>1.0680120848047006</v>
      </c>
      <c r="N1323" s="9">
        <v>1.0333796459068709</v>
      </c>
      <c r="O1323" s="9">
        <v>0.29769864451553851</v>
      </c>
      <c r="P1323" s="9">
        <v>0.29769864451553851</v>
      </c>
      <c r="Q1323" s="9">
        <v>0.54558970502609294</v>
      </c>
      <c r="R1323" s="9">
        <v>0.41249298815761754</v>
      </c>
      <c r="S1323" s="9">
        <v>0.70230135548446115</v>
      </c>
      <c r="T1323" s="9">
        <v>0.69179507959170339</v>
      </c>
      <c r="U1323" s="9">
        <v>0.74675671716259973</v>
      </c>
      <c r="V1323" s="9">
        <v>0.41303003658155729</v>
      </c>
      <c r="W1323" s="9">
        <v>0.59572946135451688</v>
      </c>
      <c r="X1323" s="9">
        <v>0.73382982838248756</v>
      </c>
      <c r="Y1323" s="9">
        <v>0.65545351150440734</v>
      </c>
      <c r="Z1323" s="9">
        <v>0.75994141416500394</v>
      </c>
      <c r="AA1323" s="9">
        <v>0.6236487450184055</v>
      </c>
      <c r="AB1323" s="9">
        <v>0.37635125498159522</v>
      </c>
      <c r="AC1323" s="9">
        <v>0.24005858583499803</v>
      </c>
      <c r="AD1323" s="9">
        <v>0.26617017161751277</v>
      </c>
      <c r="AE1323" s="9">
        <v>0.34454648849559327</v>
      </c>
      <c r="AF1323" s="9">
        <v>3.12</v>
      </c>
      <c r="AG1323" s="9">
        <v>0.99933828207847364</v>
      </c>
      <c r="AH1323" s="9">
        <v>1943.62</v>
      </c>
      <c r="AI1323" s="9">
        <v>2066.98</v>
      </c>
      <c r="AJ1323" s="9">
        <v>749.72</v>
      </c>
      <c r="AK1323" s="9">
        <v>653</v>
      </c>
      <c r="AL1323" s="9">
        <v>1242.18</v>
      </c>
    </row>
    <row r="1324" spans="1:38" hidden="1" x14ac:dyDescent="0.3">
      <c r="A1324" s="1" t="s">
        <v>6</v>
      </c>
      <c r="B1324" s="1" t="s">
        <v>1</v>
      </c>
      <c r="C1324" s="1" t="s">
        <v>6</v>
      </c>
      <c r="D1324">
        <v>-1</v>
      </c>
      <c r="E1324" s="4" t="str">
        <f>IF((COUNTIF(ML100K[[#This Row],[abbreviation]],"*nIOI"))&gt;=1,"ü","")</f>
        <v/>
      </c>
      <c r="F1324" s="4" t="str">
        <f>IF(ML100K[[#This Row],[sigWeCoRatedCount]]&gt;=1,"ü","")</f>
        <v/>
      </c>
      <c r="G1324" s="3">
        <v>57</v>
      </c>
      <c r="H1324" s="9">
        <v>0.38922061109333106</v>
      </c>
      <c r="I1324" s="9">
        <v>0.38350921005126315</v>
      </c>
      <c r="J1324" s="9">
        <v>0.38635323645505321</v>
      </c>
      <c r="K1324" s="9">
        <v>0.74662382677174999</v>
      </c>
      <c r="L1324" s="9">
        <v>0.73089363750168435</v>
      </c>
      <c r="M1324" s="9">
        <v>1.0686277221424372</v>
      </c>
      <c r="N1324" s="9">
        <v>1.0336765040472524</v>
      </c>
      <c r="O1324" s="9">
        <v>0.29772419969168418</v>
      </c>
      <c r="P1324" s="9">
        <v>0.29772419969168418</v>
      </c>
      <c r="Q1324" s="9">
        <v>0.54561280518164523</v>
      </c>
      <c r="R1324" s="9">
        <v>0.41248874997803892</v>
      </c>
      <c r="S1324" s="9">
        <v>0.70227580030831482</v>
      </c>
      <c r="T1324" s="9">
        <v>0.69175460502563213</v>
      </c>
      <c r="U1324" s="9">
        <v>0.7467527387560231</v>
      </c>
      <c r="V1324" s="9">
        <v>0.41306089522170014</v>
      </c>
      <c r="W1324" s="9">
        <v>0.5957239558735139</v>
      </c>
      <c r="X1324" s="9">
        <v>0.73377945181615034</v>
      </c>
      <c r="Y1324" s="9">
        <v>0.65544115927717983</v>
      </c>
      <c r="Z1324" s="9">
        <v>0.75998391282724431</v>
      </c>
      <c r="AA1324" s="9">
        <v>0.6235252972240185</v>
      </c>
      <c r="AB1324" s="9">
        <v>0.37647470277598188</v>
      </c>
      <c r="AC1324" s="9">
        <v>0.24001608717275483</v>
      </c>
      <c r="AD1324" s="9">
        <v>0.26622054818384877</v>
      </c>
      <c r="AE1324" s="9">
        <v>0.34455884072282006</v>
      </c>
      <c r="AF1324" s="9">
        <v>3.12</v>
      </c>
      <c r="AG1324" s="9">
        <v>0.99933828207847364</v>
      </c>
      <c r="AH1324" s="9">
        <v>1943.6</v>
      </c>
      <c r="AI1324" s="9">
        <v>2067.1</v>
      </c>
      <c r="AJ1324" s="9">
        <v>749.96</v>
      </c>
      <c r="AK1324" s="9">
        <v>652.88</v>
      </c>
      <c r="AL1324" s="9">
        <v>1241.94</v>
      </c>
    </row>
    <row r="1325" spans="1:38" hidden="1" x14ac:dyDescent="0.3">
      <c r="A1325" s="1" t="s">
        <v>6</v>
      </c>
      <c r="B1325" s="1" t="s">
        <v>1</v>
      </c>
      <c r="C1325" s="1" t="s">
        <v>6</v>
      </c>
      <c r="D1325">
        <v>-1</v>
      </c>
      <c r="E1325" s="4" t="str">
        <f>IF((COUNTIF(ML100K[[#This Row],[abbreviation]],"*nIOI"))&gt;=1,"ü","")</f>
        <v/>
      </c>
      <c r="F1325" s="4" t="str">
        <f>IF(ML100K[[#This Row],[sigWeCoRatedCount]]&gt;=1,"ü","")</f>
        <v/>
      </c>
      <c r="G1325" s="3">
        <v>54</v>
      </c>
      <c r="H1325" s="9">
        <v>0.38954655532581267</v>
      </c>
      <c r="I1325" s="9">
        <v>0.38401788471333781</v>
      </c>
      <c r="J1325" s="9">
        <v>0.38677108017778172</v>
      </c>
      <c r="K1325" s="9">
        <v>0.74660881478469743</v>
      </c>
      <c r="L1325" s="9">
        <v>0.73095732091582843</v>
      </c>
      <c r="M1325" s="9">
        <v>1.067273948321759</v>
      </c>
      <c r="N1325" s="9">
        <v>1.0330199695581701</v>
      </c>
      <c r="O1325" s="9">
        <v>0.29757560311852121</v>
      </c>
      <c r="P1325" s="9">
        <v>0.29757560311852121</v>
      </c>
      <c r="Q1325" s="9">
        <v>0.54547537222462161</v>
      </c>
      <c r="R1325" s="9">
        <v>0.41206009240197905</v>
      </c>
      <c r="S1325" s="9">
        <v>0.70242439688147751</v>
      </c>
      <c r="T1325" s="9">
        <v>0.69200894235666932</v>
      </c>
      <c r="U1325" s="9">
        <v>0.74673205112446273</v>
      </c>
      <c r="V1325" s="9">
        <v>0.4128289502988432</v>
      </c>
      <c r="W1325" s="9">
        <v>0.59570854298696585</v>
      </c>
      <c r="X1325" s="9">
        <v>0.7341492351021176</v>
      </c>
      <c r="Y1325" s="9">
        <v>0.6553973202236949</v>
      </c>
      <c r="Z1325" s="9">
        <v>0.75956140036435149</v>
      </c>
      <c r="AA1325" s="9">
        <v>0.62445648434898637</v>
      </c>
      <c r="AB1325" s="9">
        <v>0.37554351565101396</v>
      </c>
      <c r="AC1325" s="9">
        <v>0.24043859963564709</v>
      </c>
      <c r="AD1325" s="9">
        <v>0.26585076489788212</v>
      </c>
      <c r="AE1325" s="9">
        <v>0.34460267977630493</v>
      </c>
      <c r="AF1325" s="9">
        <v>3.12</v>
      </c>
      <c r="AG1325" s="9">
        <v>0.99933828207847364</v>
      </c>
      <c r="AH1325" s="9">
        <v>1941.58</v>
      </c>
      <c r="AI1325" s="9">
        <v>2065.96</v>
      </c>
      <c r="AJ1325" s="9">
        <v>748.12</v>
      </c>
      <c r="AK1325" s="9">
        <v>654.02</v>
      </c>
      <c r="AL1325" s="9">
        <v>1243.78</v>
      </c>
    </row>
    <row r="1326" spans="1:38" hidden="1" x14ac:dyDescent="0.3">
      <c r="A1326" s="1" t="s">
        <v>6</v>
      </c>
      <c r="B1326" s="1" t="s">
        <v>1</v>
      </c>
      <c r="C1326" s="1" t="s">
        <v>6</v>
      </c>
      <c r="D1326">
        <v>-1</v>
      </c>
      <c r="E1326" s="4" t="str">
        <f>IF((COUNTIF(ML100K[[#This Row],[abbreviation]],"*nIOI"))&gt;=1,"ü","")</f>
        <v/>
      </c>
      <c r="F1326" s="4" t="str">
        <f>IF(ML100K[[#This Row],[sigWeCoRatedCount]]&gt;=1,"ü","")</f>
        <v/>
      </c>
      <c r="G1326" s="3">
        <v>49</v>
      </c>
      <c r="H1326" s="9">
        <v>0.3898590095803432</v>
      </c>
      <c r="I1326" s="9">
        <v>0.38453354614650265</v>
      </c>
      <c r="J1326" s="9">
        <v>0.38718579210713427</v>
      </c>
      <c r="K1326" s="9">
        <v>0.74659301707245829</v>
      </c>
      <c r="L1326" s="9">
        <v>0.7300192406326369</v>
      </c>
      <c r="M1326" s="9">
        <v>1.0637124371650801</v>
      </c>
      <c r="N1326" s="9">
        <v>1.031295019557589</v>
      </c>
      <c r="O1326" s="9">
        <v>0.29743119698137621</v>
      </c>
      <c r="P1326" s="9">
        <v>0.29743119698137621</v>
      </c>
      <c r="Q1326" s="9">
        <v>0.54534402303330021</v>
      </c>
      <c r="R1326" s="9">
        <v>0.41218734134168672</v>
      </c>
      <c r="S1326" s="9">
        <v>0.70256880301862434</v>
      </c>
      <c r="T1326" s="9">
        <v>0.69226677307325157</v>
      </c>
      <c r="U1326" s="9">
        <v>0.74671037408854612</v>
      </c>
      <c r="V1326" s="9">
        <v>0.41259052474858238</v>
      </c>
      <c r="W1326" s="9">
        <v>0.59568565752562952</v>
      </c>
      <c r="X1326" s="9">
        <v>0.7345346537221612</v>
      </c>
      <c r="Y1326" s="9">
        <v>0.65532435585818272</v>
      </c>
      <c r="Z1326" s="9">
        <v>0.7591208653172451</v>
      </c>
      <c r="AA1326" s="9">
        <v>0.62541268082925716</v>
      </c>
      <c r="AB1326" s="9">
        <v>0.37458731917074278</v>
      </c>
      <c r="AC1326" s="9">
        <v>0.2408791346827551</v>
      </c>
      <c r="AD1326" s="9">
        <v>0.26546534627783935</v>
      </c>
      <c r="AE1326" s="9">
        <v>0.34467564414181739</v>
      </c>
      <c r="AF1326" s="9">
        <v>3.12</v>
      </c>
      <c r="AG1326" s="9">
        <v>0.99933828207847364</v>
      </c>
      <c r="AH1326" s="9">
        <v>1942.18</v>
      </c>
      <c r="AI1326" s="9">
        <v>2064.7399999999998</v>
      </c>
      <c r="AJ1326" s="9">
        <v>746.22</v>
      </c>
      <c r="AK1326" s="9">
        <v>655.24</v>
      </c>
      <c r="AL1326" s="9">
        <v>1245.68</v>
      </c>
    </row>
    <row r="1327" spans="1:38" hidden="1" x14ac:dyDescent="0.3">
      <c r="A1327" s="1" t="s">
        <v>6</v>
      </c>
      <c r="B1327" s="1" t="s">
        <v>1</v>
      </c>
      <c r="C1327" s="1" t="s">
        <v>6</v>
      </c>
      <c r="D1327">
        <v>-1</v>
      </c>
      <c r="E1327" s="4" t="str">
        <f>IF((COUNTIF(ML100K[[#This Row],[abbreviation]],"*nIOI"))&gt;=1,"ü","")</f>
        <v/>
      </c>
      <c r="F1327" s="4" t="str">
        <f>IF(ML100K[[#This Row],[sigWeCoRatedCount]]&gt;=1,"ü","")</f>
        <v/>
      </c>
      <c r="G1327" s="3">
        <v>43</v>
      </c>
      <c r="H1327" s="9">
        <v>0.39066283966634524</v>
      </c>
      <c r="I1327" s="9">
        <v>0.38584410688025722</v>
      </c>
      <c r="J1327" s="9">
        <v>0.38824482939024002</v>
      </c>
      <c r="K1327" s="9">
        <v>0.74655755016346237</v>
      </c>
      <c r="L1327" s="9">
        <v>0.72876281884756178</v>
      </c>
      <c r="M1327" s="9">
        <v>1.0586864192652135</v>
      </c>
      <c r="N1327" s="9">
        <v>1.0288615070349991</v>
      </c>
      <c r="O1327" s="9">
        <v>0.29704495267577347</v>
      </c>
      <c r="P1327" s="9">
        <v>0.29704495267577347</v>
      </c>
      <c r="Q1327" s="9">
        <v>0.54498736141718607</v>
      </c>
      <c r="R1327" s="9">
        <v>0.41230610123709688</v>
      </c>
      <c r="S1327" s="9">
        <v>0.70295504732422698</v>
      </c>
      <c r="T1327" s="9">
        <v>0.69292205344012847</v>
      </c>
      <c r="U1327" s="9">
        <v>0.74665653057047332</v>
      </c>
      <c r="V1327" s="9">
        <v>0.41197719987728132</v>
      </c>
      <c r="W1327" s="9">
        <v>0.59564383621040906</v>
      </c>
      <c r="X1327" s="9">
        <v>0.73551609553145414</v>
      </c>
      <c r="Y1327" s="9">
        <v>0.6551467441348916</v>
      </c>
      <c r="Z1327" s="9">
        <v>0.75799496734461036</v>
      </c>
      <c r="AA1327" s="9">
        <v>0.6278491395356488</v>
      </c>
      <c r="AB1327" s="9">
        <v>0.37215086046435164</v>
      </c>
      <c r="AC1327" s="9">
        <v>0.24200503265539094</v>
      </c>
      <c r="AD1327" s="9">
        <v>0.26448390446854569</v>
      </c>
      <c r="AE1327" s="9">
        <v>0.34485325586510845</v>
      </c>
      <c r="AF1327" s="9">
        <v>3.12</v>
      </c>
      <c r="AG1327" s="9">
        <v>0.99933828207847364</v>
      </c>
      <c r="AH1327" s="9">
        <v>1942.74</v>
      </c>
      <c r="AI1327" s="9">
        <v>2061.6999999999998</v>
      </c>
      <c r="AJ1327" s="9">
        <v>741.36</v>
      </c>
      <c r="AK1327" s="9">
        <v>658.28</v>
      </c>
      <c r="AL1327" s="9">
        <v>1250.54</v>
      </c>
    </row>
    <row r="1328" spans="1:38" hidden="1" x14ac:dyDescent="0.3">
      <c r="A1328" s="1" t="s">
        <v>6</v>
      </c>
      <c r="B1328" s="1" t="s">
        <v>1</v>
      </c>
      <c r="C1328" s="1" t="s">
        <v>6</v>
      </c>
      <c r="D1328">
        <v>-1</v>
      </c>
      <c r="E1328" s="4" t="str">
        <f>IF((COUNTIF(ML100K[[#This Row],[abbreviation]],"*nIOI"))&gt;=1,"ü","")</f>
        <v/>
      </c>
      <c r="F1328" s="4" t="str">
        <f>IF(ML100K[[#This Row],[sigWeCoRatedCount]]&gt;=1,"ü","")</f>
        <v/>
      </c>
      <c r="G1328" s="3">
        <v>39</v>
      </c>
      <c r="H1328" s="9">
        <v>0.39070721564861965</v>
      </c>
      <c r="I1328" s="9">
        <v>0.38601025421611718</v>
      </c>
      <c r="J1328" s="9">
        <v>0.38835049407788147</v>
      </c>
      <c r="K1328" s="9">
        <v>0.74648133843062536</v>
      </c>
      <c r="L1328" s="9">
        <v>0.72754894011435622</v>
      </c>
      <c r="M1328" s="9">
        <v>1.0544084187714262</v>
      </c>
      <c r="N1328" s="9">
        <v>1.0267826768436006</v>
      </c>
      <c r="O1328" s="9">
        <v>0.29702372669581567</v>
      </c>
      <c r="P1328" s="9">
        <v>0.29702372669581567</v>
      </c>
      <c r="Q1328" s="9">
        <v>0.54496961034196534</v>
      </c>
      <c r="R1328" s="9">
        <v>0.41267120781068156</v>
      </c>
      <c r="S1328" s="9">
        <v>0.70297627330418377</v>
      </c>
      <c r="T1328" s="9">
        <v>0.69300512710805939</v>
      </c>
      <c r="U1328" s="9">
        <v>0.74657573366631402</v>
      </c>
      <c r="V1328" s="9">
        <v>0.41186525406503627</v>
      </c>
      <c r="W1328" s="9">
        <v>0.59554654853200306</v>
      </c>
      <c r="X1328" s="9">
        <v>0.73569737502641985</v>
      </c>
      <c r="Y1328" s="9">
        <v>0.65500984062220013</v>
      </c>
      <c r="Z1328" s="9">
        <v>0.75764291989273114</v>
      </c>
      <c r="AA1328" s="9">
        <v>0.62836733432338709</v>
      </c>
      <c r="AB1328" s="9">
        <v>0.37163266567661313</v>
      </c>
      <c r="AC1328" s="9">
        <v>0.24235708010726917</v>
      </c>
      <c r="AD1328" s="9">
        <v>0.26430262497358031</v>
      </c>
      <c r="AE1328" s="9">
        <v>0.34499015937779898</v>
      </c>
      <c r="AF1328" s="9">
        <v>3.12</v>
      </c>
      <c r="AG1328" s="9">
        <v>0.99933828207847364</v>
      </c>
      <c r="AH1328" s="9">
        <v>1944.46</v>
      </c>
      <c r="AI1328" s="9">
        <v>2060.7600000000002</v>
      </c>
      <c r="AJ1328" s="9">
        <v>740.32</v>
      </c>
      <c r="AK1328" s="9">
        <v>659.22</v>
      </c>
      <c r="AL1328" s="9">
        <v>1251.58</v>
      </c>
    </row>
    <row r="1329" spans="1:38" hidden="1" x14ac:dyDescent="0.3">
      <c r="A1329" s="1" t="s">
        <v>6</v>
      </c>
      <c r="B1329" s="1" t="s">
        <v>1</v>
      </c>
      <c r="C1329" s="1" t="s">
        <v>6</v>
      </c>
      <c r="D1329">
        <v>-1</v>
      </c>
      <c r="E1329" s="4" t="str">
        <f>IF((COUNTIF(ML100K[[#This Row],[abbreviation]],"*nIOI"))&gt;=1,"ü","")</f>
        <v/>
      </c>
      <c r="F1329" s="4" t="str">
        <f>IF(ML100K[[#This Row],[sigWeCoRatedCount]]&gt;=1,"ü","")</f>
        <v/>
      </c>
      <c r="G1329" s="3">
        <v>42</v>
      </c>
      <c r="H1329" s="9">
        <v>0.39059508113086033</v>
      </c>
      <c r="I1329" s="9">
        <v>0.3858268091128576</v>
      </c>
      <c r="J1329" s="9">
        <v>0.38820239287347175</v>
      </c>
      <c r="K1329" s="9">
        <v>0.74648079253068544</v>
      </c>
      <c r="L1329" s="9">
        <v>0.72846157498367414</v>
      </c>
      <c r="M1329" s="9">
        <v>1.0574092724074649</v>
      </c>
      <c r="N1329" s="9">
        <v>1.0282376118289698</v>
      </c>
      <c r="O1329" s="9">
        <v>0.29708317191625067</v>
      </c>
      <c r="P1329" s="9">
        <v>0.29708317191625067</v>
      </c>
      <c r="Q1329" s="9">
        <v>0.54502366203131025</v>
      </c>
      <c r="R1329" s="9">
        <v>0.41237822504796606</v>
      </c>
      <c r="S1329" s="9">
        <v>0.70291682808374933</v>
      </c>
      <c r="T1329" s="9">
        <v>0.6929134045564288</v>
      </c>
      <c r="U1329" s="9">
        <v>0.74657860751441785</v>
      </c>
      <c r="V1329" s="9">
        <v>0.4119537522315026</v>
      </c>
      <c r="W1329" s="9">
        <v>0.59554638144516381</v>
      </c>
      <c r="X1329" s="9">
        <v>0.73555655057255787</v>
      </c>
      <c r="Y1329" s="9">
        <v>0.65503853055830263</v>
      </c>
      <c r="Z1329" s="9">
        <v>0.75779633532658597</v>
      </c>
      <c r="AA1329" s="9">
        <v>0.62803047378627175</v>
      </c>
      <c r="AB1329" s="9">
        <v>0.37196952621372831</v>
      </c>
      <c r="AC1329" s="9">
        <v>0.24220366467341453</v>
      </c>
      <c r="AD1329" s="9">
        <v>0.26444344942744302</v>
      </c>
      <c r="AE1329" s="9">
        <v>0.3449614694416967</v>
      </c>
      <c r="AF1329" s="9">
        <v>3.12</v>
      </c>
      <c r="AG1329" s="9">
        <v>0.99933828207847364</v>
      </c>
      <c r="AH1329" s="9">
        <v>1943.08</v>
      </c>
      <c r="AI1329" s="9">
        <v>2061.16</v>
      </c>
      <c r="AJ1329" s="9">
        <v>741</v>
      </c>
      <c r="AK1329" s="9">
        <v>658.82</v>
      </c>
      <c r="AL1329" s="9">
        <v>1250.9000000000001</v>
      </c>
    </row>
    <row r="1330" spans="1:38" hidden="1" x14ac:dyDescent="0.3">
      <c r="A1330" s="1" t="s">
        <v>6</v>
      </c>
      <c r="B1330" s="1" t="s">
        <v>1</v>
      </c>
      <c r="C1330" s="1" t="s">
        <v>6</v>
      </c>
      <c r="D1330">
        <v>-1</v>
      </c>
      <c r="E1330" s="4" t="str">
        <f>IF((COUNTIF(ML100K[[#This Row],[abbreviation]],"*nIOI"))&gt;=1,"ü","")</f>
        <v/>
      </c>
      <c r="F1330" s="4" t="str">
        <f>IF(ML100K[[#This Row],[sigWeCoRatedCount]]&gt;=1,"ü","")</f>
        <v/>
      </c>
      <c r="G1330" s="3">
        <v>34</v>
      </c>
      <c r="H1330" s="9">
        <v>0.39135211518022545</v>
      </c>
      <c r="I1330" s="9">
        <v>0.38715900432865447</v>
      </c>
      <c r="J1330" s="9">
        <v>0.38924895250319519</v>
      </c>
      <c r="K1330" s="9">
        <v>0.74637918337152886</v>
      </c>
      <c r="L1330" s="9">
        <v>0.72546928772908026</v>
      </c>
      <c r="M1330" s="9">
        <v>1.0458091796477331</v>
      </c>
      <c r="N1330" s="9">
        <v>1.0225804376754071</v>
      </c>
      <c r="O1330" s="9">
        <v>0.29672249002555934</v>
      </c>
      <c r="P1330" s="9">
        <v>0.29672249002555934</v>
      </c>
      <c r="Q1330" s="9">
        <v>0.54469091532167113</v>
      </c>
      <c r="R1330" s="9">
        <v>0.41289178485741745</v>
      </c>
      <c r="S1330" s="9">
        <v>0.70327750997444083</v>
      </c>
      <c r="T1330" s="9">
        <v>0.6935795021643264</v>
      </c>
      <c r="U1330" s="9">
        <v>0.74645765118473451</v>
      </c>
      <c r="V1330" s="9">
        <v>0.41129416984890521</v>
      </c>
      <c r="W1330" s="9">
        <v>0.59541822536992162</v>
      </c>
      <c r="X1330" s="9">
        <v>0.73661165909878534</v>
      </c>
      <c r="Y1330" s="9">
        <v>0.65474045608143949</v>
      </c>
      <c r="Z1330" s="9">
        <v>0.75646060541371563</v>
      </c>
      <c r="AA1330" s="9">
        <v>0.6306983989149374</v>
      </c>
      <c r="AB1330" s="9">
        <v>0.36930160108506166</v>
      </c>
      <c r="AC1330" s="9">
        <v>0.24353939458628401</v>
      </c>
      <c r="AD1330" s="9">
        <v>0.26338834090121493</v>
      </c>
      <c r="AE1330" s="9">
        <v>0.34525954391856056</v>
      </c>
      <c r="AF1330" s="9">
        <v>3.12</v>
      </c>
      <c r="AG1330" s="9">
        <v>0.99933828207847364</v>
      </c>
      <c r="AH1330" s="9">
        <v>1945.5</v>
      </c>
      <c r="AI1330" s="9">
        <v>2057.54</v>
      </c>
      <c r="AJ1330" s="9">
        <v>735.68</v>
      </c>
      <c r="AK1330" s="9">
        <v>662.44</v>
      </c>
      <c r="AL1330" s="9">
        <v>1256.22</v>
      </c>
    </row>
    <row r="1331" spans="1:38" hidden="1" x14ac:dyDescent="0.3">
      <c r="A1331" s="1" t="s">
        <v>6</v>
      </c>
      <c r="B1331" s="1" t="s">
        <v>1</v>
      </c>
      <c r="C1331" s="1" t="s">
        <v>6</v>
      </c>
      <c r="D1331">
        <v>-1</v>
      </c>
      <c r="E1331" s="4" t="str">
        <f>IF((COUNTIF(ML100K[[#This Row],[abbreviation]],"*nIOI"))&gt;=1,"ü","")</f>
        <v/>
      </c>
      <c r="F1331" s="4" t="str">
        <f>IF(ML100K[[#This Row],[sigWeCoRatedCount]]&gt;=1,"ü","")</f>
        <v/>
      </c>
      <c r="G1331" s="3">
        <v>58</v>
      </c>
      <c r="H1331" s="9">
        <v>0.38858669874056367</v>
      </c>
      <c r="I1331" s="9">
        <v>0.38289649008005705</v>
      </c>
      <c r="J1331" s="9">
        <v>0.38572996278321253</v>
      </c>
      <c r="K1331" s="9">
        <v>0.74635226482154104</v>
      </c>
      <c r="L1331" s="9">
        <v>0.73157708029559432</v>
      </c>
      <c r="M1331" s="9">
        <v>1.0707202521146175</v>
      </c>
      <c r="N1331" s="9">
        <v>1.0346908723363519</v>
      </c>
      <c r="O1331" s="9">
        <v>0.29802984838378244</v>
      </c>
      <c r="P1331" s="9">
        <v>0.29802984838378244</v>
      </c>
      <c r="Q1331" s="9">
        <v>0.54589277062635677</v>
      </c>
      <c r="R1331" s="9">
        <v>0.41224671718261546</v>
      </c>
      <c r="S1331" s="9">
        <v>0.70197015161621712</v>
      </c>
      <c r="T1331" s="9">
        <v>0.69144824504002755</v>
      </c>
      <c r="U1331" s="9">
        <v>0.74648069673084572</v>
      </c>
      <c r="V1331" s="9">
        <v>0.41320879902442154</v>
      </c>
      <c r="W1331" s="9">
        <v>0.59537846563043495</v>
      </c>
      <c r="X1331" s="9">
        <v>0.73354286327095752</v>
      </c>
      <c r="Y1331" s="9">
        <v>0.65504383546960665</v>
      </c>
      <c r="Z1331" s="9">
        <v>0.75967545748023479</v>
      </c>
      <c r="AA1331" s="9">
        <v>0.62322103259982209</v>
      </c>
      <c r="AB1331" s="9">
        <v>0.37677896740017774</v>
      </c>
      <c r="AC1331" s="9">
        <v>0.24032454251976546</v>
      </c>
      <c r="AD1331" s="9">
        <v>0.26645713672904309</v>
      </c>
      <c r="AE1331" s="9">
        <v>0.34495616453039335</v>
      </c>
      <c r="AF1331" s="9">
        <v>3.12</v>
      </c>
      <c r="AG1331" s="9">
        <v>0.99933828207847364</v>
      </c>
      <c r="AH1331" s="9">
        <v>1942.46</v>
      </c>
      <c r="AI1331" s="9">
        <v>2066.2600000000002</v>
      </c>
      <c r="AJ1331" s="9">
        <v>750.56</v>
      </c>
      <c r="AK1331" s="9">
        <v>653.72</v>
      </c>
      <c r="AL1331" s="9">
        <v>1241.3399999999999</v>
      </c>
    </row>
    <row r="1332" spans="1:38" hidden="1" x14ac:dyDescent="0.3">
      <c r="A1332" s="1" t="s">
        <v>6</v>
      </c>
      <c r="B1332" s="1" t="s">
        <v>1</v>
      </c>
      <c r="C1332" s="1" t="s">
        <v>6</v>
      </c>
      <c r="D1332">
        <v>-1</v>
      </c>
      <c r="E1332" s="4" t="str">
        <f>IF((COUNTIF(ML100K[[#This Row],[abbreviation]],"*nIOI"))&gt;=1,"ü","")</f>
        <v/>
      </c>
      <c r="F1332" s="4" t="str">
        <f>IF(ML100K[[#This Row],[sigWeCoRatedCount]]&gt;=1,"ü","")</f>
        <v/>
      </c>
      <c r="G1332" s="3">
        <v>41</v>
      </c>
      <c r="H1332" s="9">
        <v>0.39026045997281006</v>
      </c>
      <c r="I1332" s="9">
        <v>0.38553427114113947</v>
      </c>
      <c r="J1332" s="9">
        <v>0.38788901326497738</v>
      </c>
      <c r="K1332" s="9">
        <v>0.74632583832661992</v>
      </c>
      <c r="L1332" s="9">
        <v>0.72831724640746176</v>
      </c>
      <c r="M1332" s="9">
        <v>1.0563820878550367</v>
      </c>
      <c r="N1332" s="9">
        <v>1.0277434237799499</v>
      </c>
      <c r="O1332" s="9">
        <v>0.29724027636540712</v>
      </c>
      <c r="P1332" s="9">
        <v>0.29724027636540712</v>
      </c>
      <c r="Q1332" s="9">
        <v>0.54516947325523268</v>
      </c>
      <c r="R1332" s="9">
        <v>0.41226789096809219</v>
      </c>
      <c r="S1332" s="9">
        <v>0.70275972363459283</v>
      </c>
      <c r="T1332" s="9">
        <v>0.69276713557057079</v>
      </c>
      <c r="U1332" s="9">
        <v>0.74642183916399674</v>
      </c>
      <c r="V1332" s="9">
        <v>0.41200947455313791</v>
      </c>
      <c r="W1332" s="9">
        <v>0.59534648073475627</v>
      </c>
      <c r="X1332" s="9">
        <v>0.73546832798027095</v>
      </c>
      <c r="Y1332" s="9">
        <v>0.65479213199253827</v>
      </c>
      <c r="Z1332" s="9">
        <v>0.75756739058108036</v>
      </c>
      <c r="AA1332" s="9">
        <v>0.62796688056005878</v>
      </c>
      <c r="AB1332" s="9">
        <v>0.37203311943994094</v>
      </c>
      <c r="AC1332" s="9">
        <v>0.24243260941891914</v>
      </c>
      <c r="AD1332" s="9">
        <v>0.26453167201972877</v>
      </c>
      <c r="AE1332" s="9">
        <v>0.34520786800746123</v>
      </c>
      <c r="AF1332" s="9">
        <v>3.12</v>
      </c>
      <c r="AG1332" s="9">
        <v>0.99933828207847364</v>
      </c>
      <c r="AH1332" s="9">
        <v>1942.56</v>
      </c>
      <c r="AI1332" s="9">
        <v>2060.54</v>
      </c>
      <c r="AJ1332" s="9">
        <v>741.12</v>
      </c>
      <c r="AK1332" s="9">
        <v>659.44</v>
      </c>
      <c r="AL1332" s="9">
        <v>1250.78</v>
      </c>
    </row>
    <row r="1333" spans="1:38" hidden="1" x14ac:dyDescent="0.3">
      <c r="A1333" s="1" t="s">
        <v>6</v>
      </c>
      <c r="B1333" s="1" t="s">
        <v>1</v>
      </c>
      <c r="C1333" s="1" t="s">
        <v>6</v>
      </c>
      <c r="D1333">
        <v>-1</v>
      </c>
      <c r="E1333" s="4" t="str">
        <f>IF((COUNTIF(ML100K[[#This Row],[abbreviation]],"*nIOI"))&gt;=1,"ü","")</f>
        <v/>
      </c>
      <c r="F1333" s="4" t="str">
        <f>IF(ML100K[[#This Row],[sigWeCoRatedCount]]&gt;=1,"ü","")</f>
        <v/>
      </c>
      <c r="G1333" s="3">
        <v>37</v>
      </c>
      <c r="H1333" s="9">
        <v>0.3904536700412013</v>
      </c>
      <c r="I1333" s="9">
        <v>0.38591410792458164</v>
      </c>
      <c r="J1333" s="9">
        <v>0.38817624507843285</v>
      </c>
      <c r="K1333" s="9">
        <v>0.74627368324359178</v>
      </c>
      <c r="L1333" s="9">
        <v>0.72677632172175843</v>
      </c>
      <c r="M1333" s="9">
        <v>1.0505199500708069</v>
      </c>
      <c r="N1333" s="9">
        <v>1.0248855167176871</v>
      </c>
      <c r="O1333" s="9">
        <v>0.29714678696089164</v>
      </c>
      <c r="P1333" s="9">
        <v>0.29714678696089164</v>
      </c>
      <c r="Q1333" s="9">
        <v>0.54508023608694878</v>
      </c>
      <c r="R1333" s="9">
        <v>0.41257359643219327</v>
      </c>
      <c r="S1333" s="9">
        <v>0.70285321303910864</v>
      </c>
      <c r="T1333" s="9">
        <v>0.69295705396229135</v>
      </c>
      <c r="U1333" s="9">
        <v>0.74636282134238208</v>
      </c>
      <c r="V1333" s="9">
        <v>0.41181016582501184</v>
      </c>
      <c r="W1333" s="9">
        <v>0.59528417196337935</v>
      </c>
      <c r="X1333" s="9">
        <v>0.73578268030352789</v>
      </c>
      <c r="Y1333" s="9">
        <v>0.65467098973767379</v>
      </c>
      <c r="Z1333" s="9">
        <v>0.7571212718606477</v>
      </c>
      <c r="AA1333" s="9">
        <v>0.62879283606393366</v>
      </c>
      <c r="AB1333" s="9">
        <v>0.37120716393606557</v>
      </c>
      <c r="AC1333" s="9">
        <v>0.24287872813935266</v>
      </c>
      <c r="AD1333" s="9">
        <v>0.26421731969647233</v>
      </c>
      <c r="AE1333" s="9">
        <v>0.34532901026232571</v>
      </c>
      <c r="AF1333" s="9">
        <v>3.12</v>
      </c>
      <c r="AG1333" s="9">
        <v>0.99933828207847364</v>
      </c>
      <c r="AH1333" s="9">
        <v>1944</v>
      </c>
      <c r="AI1333" s="9">
        <v>2059.34</v>
      </c>
      <c r="AJ1333" s="9">
        <v>739.48</v>
      </c>
      <c r="AK1333" s="9">
        <v>660.64</v>
      </c>
      <c r="AL1333" s="9">
        <v>1252.42</v>
      </c>
    </row>
    <row r="1334" spans="1:38" hidden="1" x14ac:dyDescent="0.3">
      <c r="A1334" s="1" t="s">
        <v>6</v>
      </c>
      <c r="B1334" s="1" t="s">
        <v>1</v>
      </c>
      <c r="C1334" s="1" t="s">
        <v>6</v>
      </c>
      <c r="D1334">
        <v>-1</v>
      </c>
      <c r="E1334" s="4" t="str">
        <f>IF((COUNTIF(ML100K[[#This Row],[abbreviation]],"*nIOI"))&gt;=1,"ü","")</f>
        <v/>
      </c>
      <c r="F1334" s="4" t="str">
        <f>IF(ML100K[[#This Row],[sigWeCoRatedCount]]&gt;=1,"ü","")</f>
        <v/>
      </c>
      <c r="G1334" s="3">
        <v>38</v>
      </c>
      <c r="H1334" s="9">
        <v>0.39028707382910438</v>
      </c>
      <c r="I1334" s="9">
        <v>0.3856642735961715</v>
      </c>
      <c r="J1334" s="9">
        <v>0.38796780854899687</v>
      </c>
      <c r="K1334" s="9">
        <v>0.74626329577814654</v>
      </c>
      <c r="L1334" s="9">
        <v>0.72745558585117964</v>
      </c>
      <c r="M1334" s="9">
        <v>1.0524813220036622</v>
      </c>
      <c r="N1334" s="9">
        <v>1.0258399231235384</v>
      </c>
      <c r="O1334" s="9">
        <v>0.29722324708356124</v>
      </c>
      <c r="P1334" s="9">
        <v>0.29722324708356124</v>
      </c>
      <c r="Q1334" s="9">
        <v>0.54515141841217984</v>
      </c>
      <c r="R1334" s="9">
        <v>0.41224244479706129</v>
      </c>
      <c r="S1334" s="9">
        <v>0.7027767529164386</v>
      </c>
      <c r="T1334" s="9">
        <v>0.69283213679808553</v>
      </c>
      <c r="U1334" s="9">
        <v>0.74635423978425763</v>
      </c>
      <c r="V1334" s="9">
        <v>0.41191944846815232</v>
      </c>
      <c r="W1334" s="9">
        <v>0.59527067502237119</v>
      </c>
      <c r="X1334" s="9">
        <v>0.73561067998802332</v>
      </c>
      <c r="Y1334" s="9">
        <v>0.65467639384108034</v>
      </c>
      <c r="Z1334" s="9">
        <v>0.75727972099255381</v>
      </c>
      <c r="AA1334" s="9">
        <v>0.62838455260362003</v>
      </c>
      <c r="AB1334" s="9">
        <v>0.37161544739638058</v>
      </c>
      <c r="AC1334" s="9">
        <v>0.242720279007447</v>
      </c>
      <c r="AD1334" s="9">
        <v>0.26438932001197624</v>
      </c>
      <c r="AE1334" s="9">
        <v>0.34532360615891894</v>
      </c>
      <c r="AF1334" s="9">
        <v>3.12</v>
      </c>
      <c r="AG1334" s="9">
        <v>0.99933828207847364</v>
      </c>
      <c r="AH1334" s="9">
        <v>1942.44</v>
      </c>
      <c r="AI1334" s="9">
        <v>2059.7800000000002</v>
      </c>
      <c r="AJ1334" s="9">
        <v>740.28</v>
      </c>
      <c r="AK1334" s="9">
        <v>660.2</v>
      </c>
      <c r="AL1334" s="9">
        <v>1251.6199999999999</v>
      </c>
    </row>
    <row r="1335" spans="1:38" hidden="1" x14ac:dyDescent="0.3">
      <c r="A1335" s="1" t="s">
        <v>6</v>
      </c>
      <c r="B1335" s="1" t="s">
        <v>1</v>
      </c>
      <c r="C1335" s="1" t="s">
        <v>6</v>
      </c>
      <c r="D1335">
        <v>-1</v>
      </c>
      <c r="E1335" s="4" t="str">
        <f>IF((COUNTIF(ML100K[[#This Row],[abbreviation]],"*nIOI"))&gt;=1,"ü","")</f>
        <v/>
      </c>
      <c r="F1335" s="4" t="str">
        <f>IF(ML100K[[#This Row],[sigWeCoRatedCount]]&gt;=1,"ü","")</f>
        <v/>
      </c>
      <c r="G1335" s="3">
        <v>35</v>
      </c>
      <c r="H1335" s="9">
        <v>0.39070954994132112</v>
      </c>
      <c r="I1335" s="9">
        <v>0.38637138096733764</v>
      </c>
      <c r="J1335" s="9">
        <v>0.38853345713613241</v>
      </c>
      <c r="K1335" s="9">
        <v>0.74622180872964539</v>
      </c>
      <c r="L1335" s="9">
        <v>0.72609738378960853</v>
      </c>
      <c r="M1335" s="9">
        <v>1.047829262434623</v>
      </c>
      <c r="N1335" s="9">
        <v>1.0235673674024761</v>
      </c>
      <c r="O1335" s="9">
        <v>0.29702797387821528</v>
      </c>
      <c r="P1335" s="9">
        <v>0.29702797387821528</v>
      </c>
      <c r="Q1335" s="9">
        <v>0.54497247342821376</v>
      </c>
      <c r="R1335" s="9">
        <v>0.41268806501053984</v>
      </c>
      <c r="S1335" s="9">
        <v>0.702972026121784</v>
      </c>
      <c r="T1335" s="9">
        <v>0.69318569048366729</v>
      </c>
      <c r="U1335" s="9">
        <v>0.74630417843989749</v>
      </c>
      <c r="V1335" s="9">
        <v>0.41158021479787016</v>
      </c>
      <c r="W1335" s="9">
        <v>0.59521712215757017</v>
      </c>
      <c r="X1335" s="9">
        <v>0.73615850897760371</v>
      </c>
      <c r="Y1335" s="9">
        <v>0.65455104096371841</v>
      </c>
      <c r="Z1335" s="9">
        <v>0.75661461630093274</v>
      </c>
      <c r="AA1335" s="9">
        <v>0.62975676466640396</v>
      </c>
      <c r="AB1335" s="9">
        <v>0.37024323533359604</v>
      </c>
      <c r="AC1335" s="9">
        <v>0.24338538369906629</v>
      </c>
      <c r="AD1335" s="9">
        <v>0.2638414910223969</v>
      </c>
      <c r="AE1335" s="9">
        <v>0.34544895903628192</v>
      </c>
      <c r="AF1335" s="9">
        <v>3.12</v>
      </c>
      <c r="AG1335" s="9">
        <v>0.99933828207847364</v>
      </c>
      <c r="AH1335" s="9">
        <v>1944.54</v>
      </c>
      <c r="AI1335" s="9">
        <v>2057.96</v>
      </c>
      <c r="AJ1335" s="9">
        <v>737.54</v>
      </c>
      <c r="AK1335" s="9">
        <v>662.02</v>
      </c>
      <c r="AL1335" s="9">
        <v>1254.3599999999999</v>
      </c>
    </row>
    <row r="1336" spans="1:38" hidden="1" x14ac:dyDescent="0.3">
      <c r="A1336" s="1" t="s">
        <v>6</v>
      </c>
      <c r="B1336" s="1" t="s">
        <v>1</v>
      </c>
      <c r="C1336" s="1" t="s">
        <v>6</v>
      </c>
      <c r="D1336">
        <v>-1</v>
      </c>
      <c r="E1336" s="4" t="str">
        <f>IF((COUNTIF(ML100K[[#This Row],[abbreviation]],"*nIOI"))&gt;=1,"ü","")</f>
        <v/>
      </c>
      <c r="F1336" s="4" t="str">
        <f>IF(ML100K[[#This Row],[sigWeCoRatedCount]]&gt;=1,"ü","")</f>
        <v/>
      </c>
      <c r="G1336" s="3">
        <v>33</v>
      </c>
      <c r="H1336" s="9">
        <v>0.39075594768802108</v>
      </c>
      <c r="I1336" s="9">
        <v>0.38654662143454505</v>
      </c>
      <c r="J1336" s="9">
        <v>0.38864468642118161</v>
      </c>
      <c r="K1336" s="9">
        <v>0.7461532469554184</v>
      </c>
      <c r="L1336" s="9">
        <v>0.72568568792935284</v>
      </c>
      <c r="M1336" s="9">
        <v>1.0455075674591987</v>
      </c>
      <c r="N1336" s="9">
        <v>1.0224349239923163</v>
      </c>
      <c r="O1336" s="9">
        <v>0.29700687035639589</v>
      </c>
      <c r="P1336" s="9">
        <v>0.29700687035639589</v>
      </c>
      <c r="Q1336" s="9">
        <v>0.54495081338825047</v>
      </c>
      <c r="R1336" s="9">
        <v>0.41249705876005843</v>
      </c>
      <c r="S1336" s="9">
        <v>0.70299312964360605</v>
      </c>
      <c r="T1336" s="9">
        <v>0.69327331071727316</v>
      </c>
      <c r="U1336" s="9">
        <v>0.74623173818515975</v>
      </c>
      <c r="V1336" s="9">
        <v>0.41146427696940924</v>
      </c>
      <c r="W1336" s="9">
        <v>0.59513199430666908</v>
      </c>
      <c r="X1336" s="9">
        <v>0.73633821733575799</v>
      </c>
      <c r="Y1336" s="9">
        <v>0.65441773035226158</v>
      </c>
      <c r="Z1336" s="9">
        <v>0.75628226729538106</v>
      </c>
      <c r="AA1336" s="9">
        <v>0.63026435413916415</v>
      </c>
      <c r="AB1336" s="9">
        <v>0.36973564586083568</v>
      </c>
      <c r="AC1336" s="9">
        <v>0.24371773270461938</v>
      </c>
      <c r="AD1336" s="9">
        <v>0.26366178266424195</v>
      </c>
      <c r="AE1336" s="9">
        <v>0.34558226964773731</v>
      </c>
      <c r="AF1336" s="9">
        <v>3.12</v>
      </c>
      <c r="AG1336" s="9">
        <v>0.99933828207847364</v>
      </c>
      <c r="AH1336" s="9">
        <v>1943.64</v>
      </c>
      <c r="AI1336" s="9">
        <v>2057.06</v>
      </c>
      <c r="AJ1336" s="9">
        <v>736.54</v>
      </c>
      <c r="AK1336" s="9">
        <v>662.92</v>
      </c>
      <c r="AL1336" s="9">
        <v>1255.3599999999999</v>
      </c>
    </row>
    <row r="1337" spans="1:38" hidden="1" x14ac:dyDescent="0.3">
      <c r="A1337" s="1" t="s">
        <v>6</v>
      </c>
      <c r="B1337" s="1" t="s">
        <v>1</v>
      </c>
      <c r="C1337" s="1" t="s">
        <v>6</v>
      </c>
      <c r="D1337">
        <v>-1</v>
      </c>
      <c r="E1337" s="4" t="str">
        <f>IF((COUNTIF(ML100K[[#This Row],[abbreviation]],"*nIOI"))&gt;=1,"ü","")</f>
        <v/>
      </c>
      <c r="F1337" s="4" t="str">
        <f>IF(ML100K[[#This Row],[sigWeCoRatedCount]]&gt;=1,"ü","")</f>
        <v/>
      </c>
      <c r="G1337" s="3">
        <v>59</v>
      </c>
      <c r="H1337" s="9">
        <v>0.38785390683366111</v>
      </c>
      <c r="I1337" s="9">
        <v>0.38209164654356481</v>
      </c>
      <c r="J1337" s="9">
        <v>0.3849608263079683</v>
      </c>
      <c r="K1337" s="9">
        <v>0.74611075629800028</v>
      </c>
      <c r="L1337" s="9">
        <v>0.73215859061327893</v>
      </c>
      <c r="M1337" s="9">
        <v>1.0730165982739064</v>
      </c>
      <c r="N1337" s="9">
        <v>1.0357975908205481</v>
      </c>
      <c r="O1337" s="9">
        <v>0.2983821332162529</v>
      </c>
      <c r="P1337" s="9">
        <v>0.2983821332162529</v>
      </c>
      <c r="Q1337" s="9">
        <v>0.5462150601039284</v>
      </c>
      <c r="R1337" s="9">
        <v>0.41221701753610329</v>
      </c>
      <c r="S1337" s="9">
        <v>0.70161786678374716</v>
      </c>
      <c r="T1337" s="9">
        <v>0.69104582327178266</v>
      </c>
      <c r="U1337" s="9">
        <v>0.74624239741071496</v>
      </c>
      <c r="V1337" s="9">
        <v>0.41345446578597023</v>
      </c>
      <c r="W1337" s="9">
        <v>0.59507121551672892</v>
      </c>
      <c r="X1337" s="9">
        <v>0.73314572638118092</v>
      </c>
      <c r="Y1337" s="9">
        <v>0.65470818045248114</v>
      </c>
      <c r="Z1337" s="9">
        <v>0.75960241768539027</v>
      </c>
      <c r="AA1337" s="9">
        <v>0.62248922885817626</v>
      </c>
      <c r="AB1337" s="9">
        <v>0.37751077114182435</v>
      </c>
      <c r="AC1337" s="9">
        <v>0.24039758231460978</v>
      </c>
      <c r="AD1337" s="9">
        <v>0.26685427361881908</v>
      </c>
      <c r="AE1337" s="9">
        <v>0.34529181954751875</v>
      </c>
      <c r="AF1337" s="9">
        <v>3.12</v>
      </c>
      <c r="AG1337" s="9">
        <v>0.99933828207847364</v>
      </c>
      <c r="AH1337" s="9">
        <v>1942.32</v>
      </c>
      <c r="AI1337" s="9">
        <v>2066.06</v>
      </c>
      <c r="AJ1337" s="9">
        <v>752.02</v>
      </c>
      <c r="AK1337" s="9">
        <v>653.91999999999996</v>
      </c>
      <c r="AL1337" s="9">
        <v>1239.8800000000001</v>
      </c>
    </row>
    <row r="1338" spans="1:38" hidden="1" x14ac:dyDescent="0.3">
      <c r="A1338" s="1" t="s">
        <v>6</v>
      </c>
      <c r="B1338" s="1" t="s">
        <v>1</v>
      </c>
      <c r="C1338" s="1" t="s">
        <v>6</v>
      </c>
      <c r="D1338">
        <v>-1</v>
      </c>
      <c r="E1338" s="4" t="str">
        <f>IF((COUNTIF(ML100K[[#This Row],[abbreviation]],"*nIOI"))&gt;=1,"ü","")</f>
        <v/>
      </c>
      <c r="F1338" s="4" t="str">
        <f>IF(ML100K[[#This Row],[sigWeCoRatedCount]]&gt;=1,"ü","")</f>
        <v/>
      </c>
      <c r="G1338" s="3">
        <v>36</v>
      </c>
      <c r="H1338" s="9">
        <v>0.39031076124411634</v>
      </c>
      <c r="I1338" s="9">
        <v>0.38590887529476686</v>
      </c>
      <c r="J1338" s="9">
        <v>0.3881026070286453</v>
      </c>
      <c r="K1338" s="9">
        <v>0.74610522218074227</v>
      </c>
      <c r="L1338" s="9">
        <v>0.72667462712300968</v>
      </c>
      <c r="M1338" s="9">
        <v>1.0490687008887019</v>
      </c>
      <c r="N1338" s="9">
        <v>1.0241756648637446</v>
      </c>
      <c r="O1338" s="9">
        <v>0.29721903145470946</v>
      </c>
      <c r="P1338" s="9">
        <v>0.29721903145470946</v>
      </c>
      <c r="Q1338" s="9">
        <v>0.54514697139361812</v>
      </c>
      <c r="R1338" s="9">
        <v>0.41230183509218565</v>
      </c>
      <c r="S1338" s="9">
        <v>0.70278096854529148</v>
      </c>
      <c r="T1338" s="9">
        <v>0.69295443764738296</v>
      </c>
      <c r="U1338" s="9">
        <v>0.7461895910137456</v>
      </c>
      <c r="V1338" s="9">
        <v>0.41173482748443896</v>
      </c>
      <c r="W1338" s="9">
        <v>0.59506966241487869</v>
      </c>
      <c r="X1338" s="9">
        <v>0.73591119224980628</v>
      </c>
      <c r="Y1338" s="9">
        <v>0.65439956899431007</v>
      </c>
      <c r="Z1338" s="9">
        <v>0.75663675758821025</v>
      </c>
      <c r="AA1338" s="9">
        <v>0.62927211770655678</v>
      </c>
      <c r="AB1338" s="9">
        <v>0.37072788229344328</v>
      </c>
      <c r="AC1338" s="9">
        <v>0.24336324241179028</v>
      </c>
      <c r="AD1338" s="9">
        <v>0.26408880775019494</v>
      </c>
      <c r="AE1338" s="9">
        <v>0.34560043100568932</v>
      </c>
      <c r="AF1338" s="9">
        <v>3.12</v>
      </c>
      <c r="AG1338" s="9">
        <v>0.99933828207847364</v>
      </c>
      <c r="AH1338" s="9">
        <v>1942.72</v>
      </c>
      <c r="AI1338" s="9">
        <v>2058.02</v>
      </c>
      <c r="AJ1338" s="9">
        <v>738.5</v>
      </c>
      <c r="AK1338" s="9">
        <v>661.96</v>
      </c>
      <c r="AL1338" s="9">
        <v>1253.4000000000001</v>
      </c>
    </row>
    <row r="1339" spans="1:38" hidden="1" x14ac:dyDescent="0.3">
      <c r="A1339" s="1" t="s">
        <v>6</v>
      </c>
      <c r="B1339" s="1" t="s">
        <v>1</v>
      </c>
      <c r="C1339" s="1" t="s">
        <v>6</v>
      </c>
      <c r="D1339">
        <v>-1</v>
      </c>
      <c r="E1339" s="4" t="str">
        <f>IF((COUNTIF(ML100K[[#This Row],[abbreviation]],"*nIOI"))&gt;=1,"ü","")</f>
        <v/>
      </c>
      <c r="F1339" s="4" t="str">
        <f>IF(ML100K[[#This Row],[sigWeCoRatedCount]]&gt;=1,"ü","")</f>
        <v/>
      </c>
      <c r="G1339" s="3">
        <v>62</v>
      </c>
      <c r="H1339" s="9">
        <v>0.38759699608562748</v>
      </c>
      <c r="I1339" s="9">
        <v>0.38182269581476319</v>
      </c>
      <c r="J1339" s="9">
        <v>0.38469774451898059</v>
      </c>
      <c r="K1339" s="9">
        <v>0.74601322398475056</v>
      </c>
      <c r="L1339" s="9">
        <v>0.73308402834341357</v>
      </c>
      <c r="M1339" s="9">
        <v>1.0753515376053018</v>
      </c>
      <c r="N1339" s="9">
        <v>1.0369232467596672</v>
      </c>
      <c r="O1339" s="9">
        <v>0.29850950283008604</v>
      </c>
      <c r="P1339" s="9">
        <v>0.29850950283008604</v>
      </c>
      <c r="Q1339" s="9">
        <v>0.54633029243557119</v>
      </c>
      <c r="R1339" s="9">
        <v>0.411720375265686</v>
      </c>
      <c r="S1339" s="9">
        <v>0.70149049716991363</v>
      </c>
      <c r="T1339" s="9">
        <v>0.69091134790738085</v>
      </c>
      <c r="U1339" s="9">
        <v>0.74614641053238473</v>
      </c>
      <c r="V1339" s="9">
        <v>0.41352862980776817</v>
      </c>
      <c r="W1339" s="9">
        <v>0.59494862902278167</v>
      </c>
      <c r="X1339" s="9">
        <v>0.73302197321382034</v>
      </c>
      <c r="Y1339" s="9">
        <v>0.65457502287180636</v>
      </c>
      <c r="Z1339" s="9">
        <v>0.75953728995678349</v>
      </c>
      <c r="AA1339" s="9">
        <v>0.62228540585797953</v>
      </c>
      <c r="AB1339" s="9">
        <v>0.37771459414202008</v>
      </c>
      <c r="AC1339" s="9">
        <v>0.24046271004321715</v>
      </c>
      <c r="AD1339" s="9">
        <v>0.26697802678618016</v>
      </c>
      <c r="AE1339" s="9">
        <v>0.34542497712819314</v>
      </c>
      <c r="AF1339" s="9">
        <v>3.12</v>
      </c>
      <c r="AG1339" s="9">
        <v>0.99933828207847364</v>
      </c>
      <c r="AH1339" s="9">
        <v>1939.98</v>
      </c>
      <c r="AI1339" s="9">
        <v>2065.88</v>
      </c>
      <c r="AJ1339" s="9">
        <v>752.44</v>
      </c>
      <c r="AK1339" s="9">
        <v>654.1</v>
      </c>
      <c r="AL1339" s="9">
        <v>1239.46</v>
      </c>
    </row>
    <row r="1340" spans="1:38" hidden="1" x14ac:dyDescent="0.3">
      <c r="A1340" s="1" t="s">
        <v>6</v>
      </c>
      <c r="B1340" s="1" t="s">
        <v>1</v>
      </c>
      <c r="C1340" s="1" t="s">
        <v>6</v>
      </c>
      <c r="D1340">
        <v>-1</v>
      </c>
      <c r="E1340" s="4" t="str">
        <f>IF((COUNTIF(ML100K[[#This Row],[abbreviation]],"*nIOI"))&gt;=1,"ü","")</f>
        <v/>
      </c>
      <c r="F1340" s="4" t="str">
        <f>IF(ML100K[[#This Row],[sigWeCoRatedCount]]&gt;=1,"ü","")</f>
        <v/>
      </c>
      <c r="G1340" s="3">
        <v>60</v>
      </c>
      <c r="H1340" s="9">
        <v>0.38738274213067203</v>
      </c>
      <c r="I1340" s="9">
        <v>0.38160613439590274</v>
      </c>
      <c r="J1340" s="9">
        <v>0.38448245856575131</v>
      </c>
      <c r="K1340" s="9">
        <v>0.74593278154927556</v>
      </c>
      <c r="L1340" s="9">
        <v>0.732701915020743</v>
      </c>
      <c r="M1340" s="9">
        <v>1.0741372155823952</v>
      </c>
      <c r="N1340" s="9">
        <v>1.0363385790663979</v>
      </c>
      <c r="O1340" s="9">
        <v>0.29860711332252221</v>
      </c>
      <c r="P1340" s="9">
        <v>0.29860711332252221</v>
      </c>
      <c r="Q1340" s="9">
        <v>0.54642011208008978</v>
      </c>
      <c r="R1340" s="9">
        <v>0.41187319733366889</v>
      </c>
      <c r="S1340" s="9">
        <v>0.70139288667747812</v>
      </c>
      <c r="T1340" s="9">
        <v>0.69080306719795015</v>
      </c>
      <c r="U1340" s="9">
        <v>0.74606477794766757</v>
      </c>
      <c r="V1340" s="9">
        <v>0.41358758112890337</v>
      </c>
      <c r="W1340" s="9">
        <v>0.59484666077148407</v>
      </c>
      <c r="X1340" s="9">
        <v>0.73292801416875053</v>
      </c>
      <c r="Y1340" s="9">
        <v>0.65445472796192228</v>
      </c>
      <c r="Z1340" s="9">
        <v>0.75946560101625915</v>
      </c>
      <c r="AA1340" s="9">
        <v>0.62214053337964303</v>
      </c>
      <c r="AB1340" s="9">
        <v>0.37785946662035635</v>
      </c>
      <c r="AC1340" s="9">
        <v>0.24053439898374079</v>
      </c>
      <c r="AD1340" s="9">
        <v>0.26707198583124936</v>
      </c>
      <c r="AE1340" s="9">
        <v>0.34554527203807811</v>
      </c>
      <c r="AF1340" s="9">
        <v>3.12</v>
      </c>
      <c r="AG1340" s="9">
        <v>0.99933828207847364</v>
      </c>
      <c r="AH1340" s="9">
        <v>1940.7</v>
      </c>
      <c r="AI1340" s="9">
        <v>2065.6999999999998</v>
      </c>
      <c r="AJ1340" s="9">
        <v>752.72</v>
      </c>
      <c r="AK1340" s="9">
        <v>654.28</v>
      </c>
      <c r="AL1340" s="9">
        <v>1239.18</v>
      </c>
    </row>
    <row r="1341" spans="1:38" hidden="1" x14ac:dyDescent="0.3">
      <c r="A1341" s="1" t="s">
        <v>6</v>
      </c>
      <c r="B1341" s="1" t="s">
        <v>1</v>
      </c>
      <c r="C1341" s="1" t="s">
        <v>6</v>
      </c>
      <c r="D1341">
        <v>-1</v>
      </c>
      <c r="E1341" s="4" t="str">
        <f>IF((COUNTIF(ML100K[[#This Row],[abbreviation]],"*nIOI"))&gt;=1,"ü","")</f>
        <v/>
      </c>
      <c r="F1341" s="4" t="str">
        <f>IF(ML100K[[#This Row],[sigWeCoRatedCount]]&gt;=1,"ü","")</f>
        <v/>
      </c>
      <c r="G1341" s="3">
        <v>63</v>
      </c>
      <c r="H1341" s="9">
        <v>0.38729281659340936</v>
      </c>
      <c r="I1341" s="9">
        <v>0.38147110883348601</v>
      </c>
      <c r="J1341" s="9">
        <v>0.38436972442807787</v>
      </c>
      <c r="K1341" s="9">
        <v>0.74592570952180115</v>
      </c>
      <c r="L1341" s="9">
        <v>0.73333437718295125</v>
      </c>
      <c r="M1341" s="9">
        <v>1.076255327796944</v>
      </c>
      <c r="N1341" s="9">
        <v>1.0373557859955505</v>
      </c>
      <c r="O1341" s="9">
        <v>0.29865374679936724</v>
      </c>
      <c r="P1341" s="9">
        <v>0.29865374679936724</v>
      </c>
      <c r="Q1341" s="9">
        <v>0.54646142726849034</v>
      </c>
      <c r="R1341" s="9">
        <v>0.41173736578046577</v>
      </c>
      <c r="S1341" s="9">
        <v>0.70134625320063249</v>
      </c>
      <c r="T1341" s="9">
        <v>0.69073555441674284</v>
      </c>
      <c r="U1341" s="9">
        <v>0.74606021321366467</v>
      </c>
      <c r="V1341" s="9">
        <v>0.41364485400056611</v>
      </c>
      <c r="W1341" s="9">
        <v>0.59483882479527361</v>
      </c>
      <c r="X1341" s="9">
        <v>0.73283299558059023</v>
      </c>
      <c r="Y1341" s="9">
        <v>0.65445982101281985</v>
      </c>
      <c r="Z1341" s="9">
        <v>0.75955650757189785</v>
      </c>
      <c r="AA1341" s="9">
        <v>0.62191460126158649</v>
      </c>
      <c r="AB1341" s="9">
        <v>0.3780853987384129</v>
      </c>
      <c r="AC1341" s="9">
        <v>0.24044349242810073</v>
      </c>
      <c r="AD1341" s="9">
        <v>0.26716700441941038</v>
      </c>
      <c r="AE1341" s="9">
        <v>0.34554017898718048</v>
      </c>
      <c r="AF1341" s="9">
        <v>3.12</v>
      </c>
      <c r="AG1341" s="9">
        <v>0.99933828207847364</v>
      </c>
      <c r="AH1341" s="9">
        <v>1940.06</v>
      </c>
      <c r="AI1341" s="9">
        <v>2065.94</v>
      </c>
      <c r="AJ1341" s="9">
        <v>753.18</v>
      </c>
      <c r="AK1341" s="9">
        <v>654.04</v>
      </c>
      <c r="AL1341" s="9">
        <v>1238.72</v>
      </c>
    </row>
    <row r="1342" spans="1:38" hidden="1" x14ac:dyDescent="0.3">
      <c r="A1342" s="1" t="s">
        <v>6</v>
      </c>
      <c r="B1342" s="1" t="s">
        <v>1</v>
      </c>
      <c r="C1342" s="1" t="s">
        <v>6</v>
      </c>
      <c r="D1342">
        <v>-1</v>
      </c>
      <c r="E1342" s="4" t="str">
        <f>IF((COUNTIF(ML100K[[#This Row],[abbreviation]],"*nIOI"))&gt;=1,"ü","")</f>
        <v/>
      </c>
      <c r="F1342" s="4" t="str">
        <f>IF(ML100K[[#This Row],[sigWeCoRatedCount]]&gt;=1,"ü","")</f>
        <v/>
      </c>
      <c r="G1342" s="3">
        <v>61</v>
      </c>
      <c r="H1342" s="9">
        <v>0.38729532967214969</v>
      </c>
      <c r="I1342" s="9">
        <v>0.38151928726484907</v>
      </c>
      <c r="J1342" s="9">
        <v>0.38439532280629607</v>
      </c>
      <c r="K1342" s="9">
        <v>0.74589869087338267</v>
      </c>
      <c r="L1342" s="9">
        <v>0.73305424220124671</v>
      </c>
      <c r="M1342" s="9">
        <v>1.0749905466916811</v>
      </c>
      <c r="N1342" s="9">
        <v>1.0367487154984891</v>
      </c>
      <c r="O1342" s="9">
        <v>0.29864954282159267</v>
      </c>
      <c r="P1342" s="9">
        <v>0.29864954282159267</v>
      </c>
      <c r="Q1342" s="9">
        <v>0.54645697635112533</v>
      </c>
      <c r="R1342" s="9">
        <v>0.4116227836795302</v>
      </c>
      <c r="S1342" s="9">
        <v>0.70135045717840694</v>
      </c>
      <c r="T1342" s="9">
        <v>0.69075964363242526</v>
      </c>
      <c r="U1342" s="9">
        <v>0.74603078508796783</v>
      </c>
      <c r="V1342" s="9">
        <v>0.41360997696154189</v>
      </c>
      <c r="W1342" s="9">
        <v>0.59480424351206473</v>
      </c>
      <c r="X1342" s="9">
        <v>0.73289287104401779</v>
      </c>
      <c r="Y1342" s="9">
        <v>0.65440245862813362</v>
      </c>
      <c r="Z1342" s="9">
        <v>0.75943295383197817</v>
      </c>
      <c r="AA1342" s="9">
        <v>0.62208633343287245</v>
      </c>
      <c r="AB1342" s="9">
        <v>0.37791366656712772</v>
      </c>
      <c r="AC1342" s="9">
        <v>0.24056704616802327</v>
      </c>
      <c r="AD1342" s="9">
        <v>0.26710712895598354</v>
      </c>
      <c r="AE1342" s="9">
        <v>0.34559754137186671</v>
      </c>
      <c r="AF1342" s="9">
        <v>3.12</v>
      </c>
      <c r="AG1342" s="9">
        <v>0.99933828207847364</v>
      </c>
      <c r="AH1342" s="9">
        <v>1939.52</v>
      </c>
      <c r="AI1342" s="9">
        <v>2065.6</v>
      </c>
      <c r="AJ1342" s="9">
        <v>752.82</v>
      </c>
      <c r="AK1342" s="9">
        <v>654.38</v>
      </c>
      <c r="AL1342" s="9">
        <v>1239.08</v>
      </c>
    </row>
    <row r="1343" spans="1:38" hidden="1" x14ac:dyDescent="0.3">
      <c r="A1343" s="1" t="s">
        <v>6</v>
      </c>
      <c r="B1343" s="1" t="s">
        <v>1</v>
      </c>
      <c r="C1343" s="1" t="s">
        <v>6</v>
      </c>
      <c r="D1343">
        <v>-1</v>
      </c>
      <c r="E1343" s="4" t="str">
        <f>IF((COUNTIF(ML100K[[#This Row],[abbreviation]],"*nIOI"))&gt;=1,"ü","")</f>
        <v/>
      </c>
      <c r="F1343" s="4" t="str">
        <f>IF(ML100K[[#This Row],[sigWeCoRatedCount]]&gt;=1,"ü","")</f>
        <v/>
      </c>
      <c r="G1343" s="3">
        <v>68</v>
      </c>
      <c r="H1343" s="9">
        <v>0.38686690304819615</v>
      </c>
      <c r="I1343" s="9">
        <v>0.38085142344520412</v>
      </c>
      <c r="J1343" s="9">
        <v>0.38384628286573064</v>
      </c>
      <c r="K1343" s="9">
        <v>0.74589507110636022</v>
      </c>
      <c r="L1343" s="9">
        <v>0.73467554452391037</v>
      </c>
      <c r="M1343" s="9">
        <v>1.0801347821268559</v>
      </c>
      <c r="N1343" s="9">
        <v>1.0392308826153478</v>
      </c>
      <c r="O1343" s="9">
        <v>0.29885325458954204</v>
      </c>
      <c r="P1343" s="9">
        <v>0.29885325458954204</v>
      </c>
      <c r="Q1343" s="9">
        <v>0.54664299384509285</v>
      </c>
      <c r="R1343" s="9">
        <v>0.41121113186556152</v>
      </c>
      <c r="S1343" s="9">
        <v>0.70114674541045774</v>
      </c>
      <c r="T1343" s="9">
        <v>0.69042571172260148</v>
      </c>
      <c r="U1343" s="9">
        <v>0.74603577902911677</v>
      </c>
      <c r="V1343" s="9">
        <v>0.41390622688182771</v>
      </c>
      <c r="W1343" s="9">
        <v>0.59480140772470802</v>
      </c>
      <c r="X1343" s="9">
        <v>0.73241055490991447</v>
      </c>
      <c r="Y1343" s="9">
        <v>0.65445634813828268</v>
      </c>
      <c r="Z1343" s="9">
        <v>0.75994249328413765</v>
      </c>
      <c r="AA1343" s="9">
        <v>0.62090893016106574</v>
      </c>
      <c r="AB1343" s="9">
        <v>0.3790910698389337</v>
      </c>
      <c r="AC1343" s="9">
        <v>0.24005750671586248</v>
      </c>
      <c r="AD1343" s="9">
        <v>0.26758944509008542</v>
      </c>
      <c r="AE1343" s="9">
        <v>0.34554365186171732</v>
      </c>
      <c r="AF1343" s="9">
        <v>3.12</v>
      </c>
      <c r="AG1343" s="9">
        <v>0.99933828207847364</v>
      </c>
      <c r="AH1343" s="9">
        <v>1937.58</v>
      </c>
      <c r="AI1343" s="9">
        <v>2067</v>
      </c>
      <c r="AJ1343" s="9">
        <v>755.18</v>
      </c>
      <c r="AK1343" s="9">
        <v>652.98</v>
      </c>
      <c r="AL1343" s="9">
        <v>1236.72</v>
      </c>
    </row>
    <row r="1344" spans="1:38" hidden="1" x14ac:dyDescent="0.3">
      <c r="A1344" s="1" t="s">
        <v>6</v>
      </c>
      <c r="B1344" s="1" t="s">
        <v>1</v>
      </c>
      <c r="C1344" s="1" t="s">
        <v>6</v>
      </c>
      <c r="D1344">
        <v>-1</v>
      </c>
      <c r="E1344" s="4" t="str">
        <f>IF((COUNTIF(ML100K[[#This Row],[abbreviation]],"*nIOI"))&gt;=1,"ü","")</f>
        <v/>
      </c>
      <c r="F1344" s="4" t="str">
        <f>IF(ML100K[[#This Row],[sigWeCoRatedCount]]&gt;=1,"ü","")</f>
        <v/>
      </c>
      <c r="G1344" s="3">
        <v>64</v>
      </c>
      <c r="H1344" s="9">
        <v>0.38718927344740711</v>
      </c>
      <c r="I1344" s="9">
        <v>0.38135725908555607</v>
      </c>
      <c r="J1344" s="9">
        <v>0.38426096175990049</v>
      </c>
      <c r="K1344" s="9">
        <v>0.74588954553957509</v>
      </c>
      <c r="L1344" s="9">
        <v>0.73356795167123645</v>
      </c>
      <c r="M1344" s="9">
        <v>1.0768202205349635</v>
      </c>
      <c r="N1344" s="9">
        <v>1.0376287351230991</v>
      </c>
      <c r="O1344" s="9">
        <v>0.29870480941424943</v>
      </c>
      <c r="P1344" s="9">
        <v>0.29870480941424943</v>
      </c>
      <c r="Q1344" s="9">
        <v>0.54650799565041552</v>
      </c>
      <c r="R1344" s="9">
        <v>0.41163121404928166</v>
      </c>
      <c r="S1344" s="9">
        <v>0.70129519058575085</v>
      </c>
      <c r="T1344" s="9">
        <v>0.69067862954277626</v>
      </c>
      <c r="U1344" s="9">
        <v>0.74602468813149514</v>
      </c>
      <c r="V1344" s="9">
        <v>0.41367969508820956</v>
      </c>
      <c r="W1344" s="9">
        <v>0.59479310312493461</v>
      </c>
      <c r="X1344" s="9">
        <v>0.73277710974978238</v>
      </c>
      <c r="Y1344" s="9">
        <v>0.65441216369762378</v>
      </c>
      <c r="Z1344" s="9">
        <v>0.75954262212051882</v>
      </c>
      <c r="AA1344" s="9">
        <v>0.62181463696503814</v>
      </c>
      <c r="AB1344" s="9">
        <v>0.37818536303496242</v>
      </c>
      <c r="AC1344" s="9">
        <v>0.2404573778794816</v>
      </c>
      <c r="AD1344" s="9">
        <v>0.26722289025021656</v>
      </c>
      <c r="AE1344" s="9">
        <v>0.34558783630237599</v>
      </c>
      <c r="AF1344" s="9">
        <v>3.12</v>
      </c>
      <c r="AG1344" s="9">
        <v>0.99933828207847364</v>
      </c>
      <c r="AH1344" s="9">
        <v>1939.56</v>
      </c>
      <c r="AI1344" s="9">
        <v>2065.9</v>
      </c>
      <c r="AJ1344" s="9">
        <v>753.38</v>
      </c>
      <c r="AK1344" s="9">
        <v>654.08000000000004</v>
      </c>
      <c r="AL1344" s="9">
        <v>1238.52</v>
      </c>
    </row>
    <row r="1345" spans="1:38" hidden="1" x14ac:dyDescent="0.3">
      <c r="A1345" s="1" t="s">
        <v>6</v>
      </c>
      <c r="B1345" s="1" t="s">
        <v>1</v>
      </c>
      <c r="C1345" s="1" t="s">
        <v>6</v>
      </c>
      <c r="D1345">
        <v>-1</v>
      </c>
      <c r="E1345" s="4" t="str">
        <f>IF((COUNTIF(ML100K[[#This Row],[abbreviation]],"*nIOI"))&gt;=1,"ü","")</f>
        <v/>
      </c>
      <c r="F1345" s="4" t="str">
        <f>IF(ML100K[[#This Row],[sigWeCoRatedCount]]&gt;=1,"ü","")</f>
        <v/>
      </c>
      <c r="G1345" s="3">
        <v>70</v>
      </c>
      <c r="H1345" s="9">
        <v>0.38673709101365095</v>
      </c>
      <c r="I1345" s="9">
        <v>0.38065816213979381</v>
      </c>
      <c r="J1345" s="9">
        <v>0.38368442093746058</v>
      </c>
      <c r="K1345" s="9">
        <v>0.74588857494992911</v>
      </c>
      <c r="L1345" s="9">
        <v>0.73495569662374716</v>
      </c>
      <c r="M1345" s="9">
        <v>1.0817478676772823</v>
      </c>
      <c r="N1345" s="9">
        <v>1.0400045453501048</v>
      </c>
      <c r="O1345" s="9">
        <v>0.2989169146346331</v>
      </c>
      <c r="P1345" s="9">
        <v>0.2989169146346331</v>
      </c>
      <c r="Q1345" s="9">
        <v>0.54669854534546669</v>
      </c>
      <c r="R1345" s="9">
        <v>0.41130879912080026</v>
      </c>
      <c r="S1345" s="9">
        <v>0.70108308536536734</v>
      </c>
      <c r="T1345" s="9">
        <v>0.6903290810698971</v>
      </c>
      <c r="U1345" s="9">
        <v>0.74603239862994342</v>
      </c>
      <c r="V1345" s="9">
        <v>0.41398589594199653</v>
      </c>
      <c r="W1345" s="9">
        <v>0.59479533287252939</v>
      </c>
      <c r="X1345" s="9">
        <v>0.73227665862187508</v>
      </c>
      <c r="Y1345" s="9">
        <v>0.65446043239177631</v>
      </c>
      <c r="Z1345" s="9">
        <v>0.76007586298512464</v>
      </c>
      <c r="AA1345" s="9">
        <v>0.62058229915466834</v>
      </c>
      <c r="AB1345" s="9">
        <v>0.3794177008453305</v>
      </c>
      <c r="AC1345" s="9">
        <v>0.23992413701487603</v>
      </c>
      <c r="AD1345" s="9">
        <v>0.2677233413781247</v>
      </c>
      <c r="AE1345" s="9">
        <v>0.34553956760822419</v>
      </c>
      <c r="AF1345" s="9">
        <v>3.12</v>
      </c>
      <c r="AG1345" s="9">
        <v>0.99933828207847364</v>
      </c>
      <c r="AH1345" s="9">
        <v>1938.04</v>
      </c>
      <c r="AI1345" s="9">
        <v>2067.36</v>
      </c>
      <c r="AJ1345" s="9">
        <v>755.84</v>
      </c>
      <c r="AK1345" s="9">
        <v>652.62</v>
      </c>
      <c r="AL1345" s="9">
        <v>1236.06</v>
      </c>
    </row>
    <row r="1346" spans="1:38" hidden="1" x14ac:dyDescent="0.3">
      <c r="A1346" s="1" t="s">
        <v>6</v>
      </c>
      <c r="B1346" s="1" t="s">
        <v>1</v>
      </c>
      <c r="C1346" s="1" t="s">
        <v>6</v>
      </c>
      <c r="D1346">
        <v>-1</v>
      </c>
      <c r="E1346" s="4" t="str">
        <f>IF((COUNTIF(ML100K[[#This Row],[abbreviation]],"*nIOI"))&gt;=1,"ü","")</f>
        <v/>
      </c>
      <c r="F1346" s="4" t="str">
        <f>IF(ML100K[[#This Row],[sigWeCoRatedCount]]&gt;=1,"ü","")</f>
        <v/>
      </c>
      <c r="G1346" s="3">
        <v>69</v>
      </c>
      <c r="H1346" s="9">
        <v>0.38670737765245317</v>
      </c>
      <c r="I1346" s="9">
        <v>0.3806369397980896</v>
      </c>
      <c r="J1346" s="9">
        <v>0.38365902671232055</v>
      </c>
      <c r="K1346" s="9">
        <v>0.74586965300009589</v>
      </c>
      <c r="L1346" s="9">
        <v>0.73484956830602666</v>
      </c>
      <c r="M1346" s="9">
        <v>1.0806144357257645</v>
      </c>
      <c r="N1346" s="9">
        <v>1.0394614305844436</v>
      </c>
      <c r="O1346" s="9">
        <v>0.29892966608187482</v>
      </c>
      <c r="P1346" s="9">
        <v>0.29892966608187482</v>
      </c>
      <c r="Q1346" s="9">
        <v>0.54671402353643539</v>
      </c>
      <c r="R1346" s="9">
        <v>0.4110838253324276</v>
      </c>
      <c r="S1346" s="9">
        <v>0.70107033391812579</v>
      </c>
      <c r="T1346" s="9">
        <v>0.69031846989904511</v>
      </c>
      <c r="U1346" s="9">
        <v>0.74601259088270455</v>
      </c>
      <c r="V1346" s="9">
        <v>0.41398906141760439</v>
      </c>
      <c r="W1346" s="9">
        <v>0.59476743194875492</v>
      </c>
      <c r="X1346" s="9">
        <v>0.73227884411356525</v>
      </c>
      <c r="Y1346" s="9">
        <v>0.65442853353888675</v>
      </c>
      <c r="Z1346" s="9">
        <v>0.76003228907634657</v>
      </c>
      <c r="AA1346" s="9">
        <v>0.6206046507217412</v>
      </c>
      <c r="AB1346" s="9">
        <v>0.3793953492782583</v>
      </c>
      <c r="AC1346" s="9">
        <v>0.23996771092365274</v>
      </c>
      <c r="AD1346" s="9">
        <v>0.26772115588643397</v>
      </c>
      <c r="AE1346" s="9">
        <v>0.34557146646111342</v>
      </c>
      <c r="AF1346" s="9">
        <v>3.12</v>
      </c>
      <c r="AG1346" s="9">
        <v>0.99933828207847364</v>
      </c>
      <c r="AH1346" s="9">
        <v>1936.98</v>
      </c>
      <c r="AI1346" s="9">
        <v>2067.2399999999998</v>
      </c>
      <c r="AJ1346" s="9">
        <v>755.78</v>
      </c>
      <c r="AK1346" s="9">
        <v>652.74</v>
      </c>
      <c r="AL1346" s="9">
        <v>1236.1199999999999</v>
      </c>
    </row>
    <row r="1347" spans="1:38" hidden="1" x14ac:dyDescent="0.3">
      <c r="A1347" s="1" t="s">
        <v>6</v>
      </c>
      <c r="B1347" s="1" t="s">
        <v>1</v>
      </c>
      <c r="C1347" s="1" t="s">
        <v>6</v>
      </c>
      <c r="D1347">
        <v>-1</v>
      </c>
      <c r="E1347" s="4" t="str">
        <f>IF((COUNTIF(ML100K[[#This Row],[abbreviation]],"*nIOI"))&gt;=1,"ü","")</f>
        <v/>
      </c>
      <c r="F1347" s="4" t="str">
        <f>IF(ML100K[[#This Row],[sigWeCoRatedCount]]&gt;=1,"ü","")</f>
        <v/>
      </c>
      <c r="G1347" s="3">
        <v>67</v>
      </c>
      <c r="H1347" s="9">
        <v>0.38685366116596903</v>
      </c>
      <c r="I1347" s="9">
        <v>0.38088408444233474</v>
      </c>
      <c r="J1347" s="9">
        <v>0.38385624113161926</v>
      </c>
      <c r="K1347" s="9">
        <v>0.74585968407814129</v>
      </c>
      <c r="L1347" s="9">
        <v>0.73442942849482984</v>
      </c>
      <c r="M1347" s="9">
        <v>1.079472863588866</v>
      </c>
      <c r="N1347" s="9">
        <v>1.0389103123923129</v>
      </c>
      <c r="O1347" s="9">
        <v>0.29885751078590272</v>
      </c>
      <c r="P1347" s="9">
        <v>0.29885751078590272</v>
      </c>
      <c r="Q1347" s="9">
        <v>0.54664806394344356</v>
      </c>
      <c r="R1347" s="9">
        <v>0.41133845824761872</v>
      </c>
      <c r="S1347" s="9">
        <v>0.70114248921409783</v>
      </c>
      <c r="T1347" s="9">
        <v>0.69044204222116656</v>
      </c>
      <c r="U1347" s="9">
        <v>0.74599801134521515</v>
      </c>
      <c r="V1347" s="9">
        <v>0.41387660427056422</v>
      </c>
      <c r="W1347" s="9">
        <v>0.59475503860178358</v>
      </c>
      <c r="X1347" s="9">
        <v>0.73246236031342671</v>
      </c>
      <c r="Y1347" s="9">
        <v>0.65439130085254227</v>
      </c>
      <c r="Z1347" s="9">
        <v>0.75981038776691445</v>
      </c>
      <c r="AA1347" s="9">
        <v>0.62107369667541978</v>
      </c>
      <c r="AB1347" s="9">
        <v>0.37892630332457988</v>
      </c>
      <c r="AC1347" s="9">
        <v>0.24018961223308566</v>
      </c>
      <c r="AD1347" s="9">
        <v>0.26753763968657379</v>
      </c>
      <c r="AE1347" s="9">
        <v>0.34560869914745751</v>
      </c>
      <c r="AF1347" s="9">
        <v>3.12</v>
      </c>
      <c r="AG1347" s="9">
        <v>0.99933828207847364</v>
      </c>
      <c r="AH1347" s="9">
        <v>1938.18</v>
      </c>
      <c r="AI1347" s="9">
        <v>2066.64</v>
      </c>
      <c r="AJ1347" s="9">
        <v>754.84</v>
      </c>
      <c r="AK1347" s="9">
        <v>653.34</v>
      </c>
      <c r="AL1347" s="9">
        <v>1237.06</v>
      </c>
    </row>
    <row r="1348" spans="1:38" hidden="1" x14ac:dyDescent="0.3">
      <c r="A1348" s="1" t="s">
        <v>6</v>
      </c>
      <c r="B1348" s="1" t="s">
        <v>1</v>
      </c>
      <c r="C1348" s="1" t="s">
        <v>6</v>
      </c>
      <c r="D1348">
        <v>-1</v>
      </c>
      <c r="E1348" s="4" t="str">
        <f>IF((COUNTIF(ML100K[[#This Row],[abbreviation]],"*nIOI"))&gt;=1,"ü","")</f>
        <v/>
      </c>
      <c r="F1348" s="4" t="str">
        <f>IF(ML100K[[#This Row],[sigWeCoRatedCount]]&gt;=1,"ü","")</f>
        <v/>
      </c>
      <c r="G1348" s="3">
        <v>65</v>
      </c>
      <c r="H1348" s="9">
        <v>0.38700766704151585</v>
      </c>
      <c r="I1348" s="9">
        <v>0.38112286192702222</v>
      </c>
      <c r="J1348" s="9">
        <v>0.38405280979264661</v>
      </c>
      <c r="K1348" s="9">
        <v>0.74585582184653798</v>
      </c>
      <c r="L1348" s="9">
        <v>0.73389041525225407</v>
      </c>
      <c r="M1348" s="9">
        <v>1.0779745126661402</v>
      </c>
      <c r="N1348" s="9">
        <v>1.0381872425422287</v>
      </c>
      <c r="O1348" s="9">
        <v>0.29878958556724533</v>
      </c>
      <c r="P1348" s="9">
        <v>0.29878958556724533</v>
      </c>
      <c r="Q1348" s="9">
        <v>0.54658648136690624</v>
      </c>
      <c r="R1348" s="9">
        <v>0.41155913081087986</v>
      </c>
      <c r="S1348" s="9">
        <v>0.70121041443275456</v>
      </c>
      <c r="T1348" s="9">
        <v>0.69056143096350964</v>
      </c>
      <c r="U1348" s="9">
        <v>0.74599243986489572</v>
      </c>
      <c r="V1348" s="9">
        <v>0.41376846708299997</v>
      </c>
      <c r="W1348" s="9">
        <v>0.59474932096951583</v>
      </c>
      <c r="X1348" s="9">
        <v>0.73263570769982478</v>
      </c>
      <c r="Y1348" s="9">
        <v>0.65437195934169301</v>
      </c>
      <c r="Z1348" s="9">
        <v>0.75962247887446599</v>
      </c>
      <c r="AA1348" s="9">
        <v>0.62150038305255484</v>
      </c>
      <c r="AB1348" s="9">
        <v>0.37849961694744499</v>
      </c>
      <c r="AC1348" s="9">
        <v>0.24037752112553268</v>
      </c>
      <c r="AD1348" s="9">
        <v>0.2673642923001755</v>
      </c>
      <c r="AE1348" s="9">
        <v>0.34562804065830716</v>
      </c>
      <c r="AF1348" s="9">
        <v>3.12</v>
      </c>
      <c r="AG1348" s="9">
        <v>0.99933828207847364</v>
      </c>
      <c r="AH1348" s="9">
        <v>1939.22</v>
      </c>
      <c r="AI1348" s="9">
        <v>2066.12</v>
      </c>
      <c r="AJ1348" s="9">
        <v>754</v>
      </c>
      <c r="AK1348" s="9">
        <v>653.86</v>
      </c>
      <c r="AL1348" s="9">
        <v>1237.9000000000001</v>
      </c>
    </row>
    <row r="1349" spans="1:38" hidden="1" x14ac:dyDescent="0.3">
      <c r="A1349" s="1" t="s">
        <v>6</v>
      </c>
      <c r="B1349" s="1" t="s">
        <v>1</v>
      </c>
      <c r="C1349" s="1" t="s">
        <v>6</v>
      </c>
      <c r="D1349">
        <v>-1</v>
      </c>
      <c r="E1349" s="4" t="str">
        <f>IF((COUNTIF(ML100K[[#This Row],[abbreviation]],"*nIOI"))&gt;=1,"ü","")</f>
        <v/>
      </c>
      <c r="F1349" s="4" t="str">
        <f>IF(ML100K[[#This Row],[sigWeCoRatedCount]]&gt;=1,"ü","")</f>
        <v/>
      </c>
      <c r="G1349" s="3">
        <v>66</v>
      </c>
      <c r="H1349" s="9">
        <v>0.38697938873638593</v>
      </c>
      <c r="I1349" s="9">
        <v>0.38108336933374631</v>
      </c>
      <c r="J1349" s="9">
        <v>0.38401888999538608</v>
      </c>
      <c r="K1349" s="9">
        <v>0.74585399371865813</v>
      </c>
      <c r="L1349" s="9">
        <v>0.73427663524000331</v>
      </c>
      <c r="M1349" s="9">
        <v>1.0788785918964332</v>
      </c>
      <c r="N1349" s="9">
        <v>1.0386220758340372</v>
      </c>
      <c r="O1349" s="9">
        <v>0.2988023631606731</v>
      </c>
      <c r="P1349" s="9">
        <v>0.2988023631606731</v>
      </c>
      <c r="Q1349" s="9">
        <v>0.5465971012413714</v>
      </c>
      <c r="R1349" s="9">
        <v>0.41135543706657479</v>
      </c>
      <c r="S1349" s="9">
        <v>0.70119763683932679</v>
      </c>
      <c r="T1349" s="9">
        <v>0.69054168466687327</v>
      </c>
      <c r="U1349" s="9">
        <v>0.74599091087505531</v>
      </c>
      <c r="V1349" s="9">
        <v>0.41378421163217055</v>
      </c>
      <c r="W1349" s="9">
        <v>0.59474762966669315</v>
      </c>
      <c r="X1349" s="9">
        <v>0.73261032015919347</v>
      </c>
      <c r="Y1349" s="9">
        <v>0.65436906857719235</v>
      </c>
      <c r="Z1349" s="9">
        <v>0.75964540683126414</v>
      </c>
      <c r="AA1349" s="9">
        <v>0.62143796250248207</v>
      </c>
      <c r="AB1349" s="9">
        <v>0.37856203749751688</v>
      </c>
      <c r="AC1349" s="9">
        <v>0.24035459316873634</v>
      </c>
      <c r="AD1349" s="9">
        <v>0.26738967984080542</v>
      </c>
      <c r="AE1349" s="9">
        <v>0.34563093142280821</v>
      </c>
      <c r="AF1349" s="9">
        <v>3.12</v>
      </c>
      <c r="AG1349" s="9">
        <v>0.99933828207847364</v>
      </c>
      <c r="AH1349" s="9">
        <v>1938.26</v>
      </c>
      <c r="AI1349" s="9">
        <v>2066.1799999999998</v>
      </c>
      <c r="AJ1349" s="9">
        <v>754.12</v>
      </c>
      <c r="AK1349" s="9">
        <v>653.79999999999995</v>
      </c>
      <c r="AL1349" s="9">
        <v>1237.78</v>
      </c>
    </row>
    <row r="1350" spans="1:38" hidden="1" x14ac:dyDescent="0.3">
      <c r="A1350" s="1" t="s">
        <v>6</v>
      </c>
      <c r="B1350" s="1" t="s">
        <v>1</v>
      </c>
      <c r="C1350" s="1" t="s">
        <v>6</v>
      </c>
      <c r="D1350">
        <v>-1</v>
      </c>
      <c r="E1350" s="4" t="str">
        <f>IF((COUNTIF(ML100K[[#This Row],[abbreviation]],"*nIOI"))&gt;=1,"ü","")</f>
        <v/>
      </c>
      <c r="F1350" s="4" t="str">
        <f>IF(ML100K[[#This Row],[sigWeCoRatedCount]]&gt;=1,"ü","")</f>
        <v/>
      </c>
      <c r="G1350" s="3">
        <v>72</v>
      </c>
      <c r="H1350" s="9">
        <v>0.38637626863720609</v>
      </c>
      <c r="I1350" s="9">
        <v>0.38020211464673287</v>
      </c>
      <c r="J1350" s="9">
        <v>0.38327558163188008</v>
      </c>
      <c r="K1350" s="9">
        <v>0.74580643967518778</v>
      </c>
      <c r="L1350" s="9">
        <v>0.73576630723615366</v>
      </c>
      <c r="M1350" s="9">
        <v>1.0840439661661898</v>
      </c>
      <c r="N1350" s="9">
        <v>1.0411015022427978</v>
      </c>
      <c r="O1350" s="9">
        <v>0.29909094292657251</v>
      </c>
      <c r="P1350" s="9">
        <v>0.29909094292657251</v>
      </c>
      <c r="Q1350" s="9">
        <v>0.54685894320709638</v>
      </c>
      <c r="R1350" s="9">
        <v>0.41094808926857823</v>
      </c>
      <c r="S1350" s="9">
        <v>0.70090905707342799</v>
      </c>
      <c r="T1350" s="9">
        <v>0.69010105732336702</v>
      </c>
      <c r="U1350" s="9">
        <v>0.74595386048368861</v>
      </c>
      <c r="V1350" s="9">
        <v>0.41415259519122299</v>
      </c>
      <c r="W1350" s="9">
        <v>0.59469017792414081</v>
      </c>
      <c r="X1350" s="9">
        <v>0.73200958842056518</v>
      </c>
      <c r="Y1350" s="9">
        <v>0.65436668021664168</v>
      </c>
      <c r="Z1350" s="9">
        <v>0.7601930549545558</v>
      </c>
      <c r="AA1350" s="9">
        <v>0.6200090596921769</v>
      </c>
      <c r="AB1350" s="9">
        <v>0.37999094030782338</v>
      </c>
      <c r="AC1350" s="9">
        <v>0.23980694504544367</v>
      </c>
      <c r="AD1350" s="9">
        <v>0.26799041157943571</v>
      </c>
      <c r="AE1350" s="9">
        <v>0.34563331978335821</v>
      </c>
      <c r="AF1350" s="9">
        <v>3.12</v>
      </c>
      <c r="AG1350" s="9">
        <v>0.99933828207847364</v>
      </c>
      <c r="AH1350" s="9">
        <v>1936.34</v>
      </c>
      <c r="AI1350" s="9">
        <v>2067.6799999999998</v>
      </c>
      <c r="AJ1350" s="9">
        <v>756.98</v>
      </c>
      <c r="AK1350" s="9">
        <v>652.29999999999995</v>
      </c>
      <c r="AL1350" s="9">
        <v>1234.92</v>
      </c>
    </row>
    <row r="1351" spans="1:38" hidden="1" x14ac:dyDescent="0.3">
      <c r="A1351" s="1" t="s">
        <v>6</v>
      </c>
      <c r="B1351" s="1" t="s">
        <v>1</v>
      </c>
      <c r="C1351" s="1" t="s">
        <v>6</v>
      </c>
      <c r="D1351">
        <v>-1</v>
      </c>
      <c r="E1351" s="4" t="str">
        <f>IF((COUNTIF(ML100K[[#This Row],[abbreviation]],"*nIOI"))&gt;=1,"ü","")</f>
        <v/>
      </c>
      <c r="F1351" s="4" t="str">
        <f>IF(ML100K[[#This Row],[sigWeCoRatedCount]]&gt;=1,"ü","")</f>
        <v/>
      </c>
      <c r="G1351" s="3">
        <v>71</v>
      </c>
      <c r="H1351" s="9">
        <v>0.38624049884188028</v>
      </c>
      <c r="I1351" s="9">
        <v>0.38006218274775339</v>
      </c>
      <c r="J1351" s="9">
        <v>0.38313773522309114</v>
      </c>
      <c r="K1351" s="9">
        <v>0.7457604822209406</v>
      </c>
      <c r="L1351" s="9">
        <v>0.73532918588204432</v>
      </c>
      <c r="M1351" s="9">
        <v>1.0829193341182546</v>
      </c>
      <c r="N1351" s="9">
        <v>1.0405652125436253</v>
      </c>
      <c r="O1351" s="9">
        <v>0.29915462009128424</v>
      </c>
      <c r="P1351" s="9">
        <v>0.29915462009128424</v>
      </c>
      <c r="Q1351" s="9">
        <v>0.54691720126917409</v>
      </c>
      <c r="R1351" s="9">
        <v>0.41121119944655699</v>
      </c>
      <c r="S1351" s="9">
        <v>0.70084537990871687</v>
      </c>
      <c r="T1351" s="9">
        <v>0.69003109137387519</v>
      </c>
      <c r="U1351" s="9">
        <v>0.74590807104643564</v>
      </c>
      <c r="V1351" s="9">
        <v>0.41419208750498054</v>
      </c>
      <c r="W1351" s="9">
        <v>0.59463093372810538</v>
      </c>
      <c r="X1351" s="9">
        <v>0.73194627007647584</v>
      </c>
      <c r="Y1351" s="9">
        <v>0.65429422876540355</v>
      </c>
      <c r="Z1351" s="9">
        <v>0.76016513032453825</v>
      </c>
      <c r="AA1351" s="9">
        <v>0.61989705242321458</v>
      </c>
      <c r="AB1351" s="9">
        <v>0.38010294757678526</v>
      </c>
      <c r="AC1351" s="9">
        <v>0.23983486967546172</v>
      </c>
      <c r="AD1351" s="9">
        <v>0.26805372992352339</v>
      </c>
      <c r="AE1351" s="9">
        <v>0.34570577123459656</v>
      </c>
      <c r="AF1351" s="9">
        <v>3.12</v>
      </c>
      <c r="AG1351" s="9">
        <v>0.99933828207847364</v>
      </c>
      <c r="AH1351" s="9">
        <v>1937.58</v>
      </c>
      <c r="AI1351" s="9">
        <v>2067.6</v>
      </c>
      <c r="AJ1351" s="9">
        <v>757.2</v>
      </c>
      <c r="AK1351" s="9">
        <v>652.38</v>
      </c>
      <c r="AL1351" s="9">
        <v>1234.7</v>
      </c>
    </row>
    <row r="1352" spans="1:38" hidden="1" x14ac:dyDescent="0.3">
      <c r="A1352" s="1" t="s">
        <v>6</v>
      </c>
      <c r="B1352" s="1" t="s">
        <v>1</v>
      </c>
      <c r="C1352" s="1" t="s">
        <v>6</v>
      </c>
      <c r="D1352">
        <v>-1</v>
      </c>
      <c r="E1352" s="4" t="str">
        <f>IF((COUNTIF(ML100K[[#This Row],[abbreviation]],"*nIOI"))&gt;=1,"ü","")</f>
        <v/>
      </c>
      <c r="F1352" s="4" t="str">
        <f>IF(ML100K[[#This Row],[sigWeCoRatedCount]]&gt;=1,"ü","")</f>
        <v/>
      </c>
      <c r="G1352" s="3">
        <v>32</v>
      </c>
      <c r="H1352" s="9">
        <v>0.39006626088521867</v>
      </c>
      <c r="I1352" s="9">
        <v>0.38606493953924054</v>
      </c>
      <c r="J1352" s="9">
        <v>0.38805949041102383</v>
      </c>
      <c r="K1352" s="9">
        <v>0.74570722573279524</v>
      </c>
      <c r="L1352" s="9">
        <v>0.72563875978921233</v>
      </c>
      <c r="M1352" s="9">
        <v>1.0437710270075884</v>
      </c>
      <c r="N1352" s="9">
        <v>1.021592253353123</v>
      </c>
      <c r="O1352" s="9">
        <v>0.29735047432455575</v>
      </c>
      <c r="P1352" s="9">
        <v>0.29735047432455575</v>
      </c>
      <c r="Q1352" s="9">
        <v>0.54526647427738528</v>
      </c>
      <c r="R1352" s="9">
        <v>0.41209395547905631</v>
      </c>
      <c r="S1352" s="9">
        <v>0.70264952567544414</v>
      </c>
      <c r="T1352" s="9">
        <v>0.69303246976962041</v>
      </c>
      <c r="U1352" s="9">
        <v>0.74578067485549915</v>
      </c>
      <c r="V1352" s="9">
        <v>0.41147339286937534</v>
      </c>
      <c r="W1352" s="9">
        <v>0.59456629515035997</v>
      </c>
      <c r="X1352" s="9">
        <v>0.73631942544315876</v>
      </c>
      <c r="Y1352" s="9">
        <v>0.65374683544206136</v>
      </c>
      <c r="Z1352" s="9">
        <v>0.75538884615194413</v>
      </c>
      <c r="AA1352" s="9">
        <v>0.63067609338729635</v>
      </c>
      <c r="AB1352" s="9">
        <v>0.36932390661270409</v>
      </c>
      <c r="AC1352" s="9">
        <v>0.24461115384805571</v>
      </c>
      <c r="AD1352" s="9">
        <v>0.26368057455684274</v>
      </c>
      <c r="AE1352" s="9">
        <v>0.34625316455793936</v>
      </c>
      <c r="AF1352" s="9">
        <v>3.12</v>
      </c>
      <c r="AG1352" s="9">
        <v>0.99933828207847364</v>
      </c>
      <c r="AH1352" s="9">
        <v>1941.74</v>
      </c>
      <c r="AI1352" s="9">
        <v>2054.64</v>
      </c>
      <c r="AJ1352" s="9">
        <v>735.74</v>
      </c>
      <c r="AK1352" s="9">
        <v>665.34</v>
      </c>
      <c r="AL1352" s="9">
        <v>1256.1600000000001</v>
      </c>
    </row>
    <row r="1353" spans="1:38" hidden="1" x14ac:dyDescent="0.3">
      <c r="A1353" s="1" t="s">
        <v>6</v>
      </c>
      <c r="B1353" s="1" t="s">
        <v>1</v>
      </c>
      <c r="C1353" s="1" t="s">
        <v>6</v>
      </c>
      <c r="D1353">
        <v>-1</v>
      </c>
      <c r="E1353" s="4" t="str">
        <f>IF((COUNTIF(ML100K[[#This Row],[abbreviation]],"*nIOI"))&gt;=1,"ü","")</f>
        <v/>
      </c>
      <c r="F1353" s="4" t="str">
        <f>IF(ML100K[[#This Row],[sigWeCoRatedCount]]&gt;=1,"ü","")</f>
        <v/>
      </c>
      <c r="G1353" s="3">
        <v>73</v>
      </c>
      <c r="H1353" s="9">
        <v>0.38577035241099339</v>
      </c>
      <c r="I1353" s="9">
        <v>0.37956352930037868</v>
      </c>
      <c r="J1353" s="9">
        <v>0.3826531996289339</v>
      </c>
      <c r="K1353" s="9">
        <v>0.7455938421469378</v>
      </c>
      <c r="L1353" s="9">
        <v>0.73657274993605915</v>
      </c>
      <c r="M1353" s="9">
        <v>1.0863530890928459</v>
      </c>
      <c r="N1353" s="9">
        <v>1.0422121735262078</v>
      </c>
      <c r="O1353" s="9">
        <v>0.29937950200528068</v>
      </c>
      <c r="P1353" s="9">
        <v>0.29937950200528068</v>
      </c>
      <c r="Q1353" s="9">
        <v>0.54712245208893262</v>
      </c>
      <c r="R1353" s="9">
        <v>0.41068922267907709</v>
      </c>
      <c r="S1353" s="9">
        <v>0.70062049799471826</v>
      </c>
      <c r="T1353" s="9">
        <v>0.68978176465018981</v>
      </c>
      <c r="U1353" s="9">
        <v>0.74574266888029628</v>
      </c>
      <c r="V1353" s="9">
        <v>0.41433455399082608</v>
      </c>
      <c r="W1353" s="9">
        <v>0.59441941411405419</v>
      </c>
      <c r="X1353" s="9">
        <v>0.73171501756379587</v>
      </c>
      <c r="Y1353" s="9">
        <v>0.65405533484719836</v>
      </c>
      <c r="Z1353" s="9">
        <v>0.76006805560579971</v>
      </c>
      <c r="AA1353" s="9">
        <v>0.6194954736945788</v>
      </c>
      <c r="AB1353" s="9">
        <v>0.38050452630542086</v>
      </c>
      <c r="AC1353" s="9">
        <v>0.2399319443942004</v>
      </c>
      <c r="AD1353" s="9">
        <v>0.26828498243620463</v>
      </c>
      <c r="AE1353" s="9">
        <v>0.34594466515280164</v>
      </c>
      <c r="AF1353" s="9">
        <v>3.12</v>
      </c>
      <c r="AG1353" s="9">
        <v>0.99933828207847364</v>
      </c>
      <c r="AH1353" s="9">
        <v>1935.12</v>
      </c>
      <c r="AI1353" s="9">
        <v>2067.34</v>
      </c>
      <c r="AJ1353" s="9">
        <v>758</v>
      </c>
      <c r="AK1353" s="9">
        <v>652.64</v>
      </c>
      <c r="AL1353" s="9">
        <v>1233.9000000000001</v>
      </c>
    </row>
    <row r="1354" spans="1:38" hidden="1" x14ac:dyDescent="0.3">
      <c r="A1354" s="1" t="s">
        <v>6</v>
      </c>
      <c r="B1354" s="1" t="s">
        <v>1</v>
      </c>
      <c r="C1354" s="1" t="s">
        <v>6</v>
      </c>
      <c r="D1354">
        <v>-1</v>
      </c>
      <c r="E1354" s="4" t="str">
        <f>IF((COUNTIF(ML100K[[#This Row],[abbreviation]],"*nIOI"))&gt;=1,"ü","")</f>
        <v/>
      </c>
      <c r="F1354" s="4" t="str">
        <f>IF(ML100K[[#This Row],[sigWeCoRatedCount]]&gt;=1,"ü","")</f>
        <v/>
      </c>
      <c r="G1354" s="3">
        <v>75</v>
      </c>
      <c r="H1354" s="9">
        <v>0.38531863368236319</v>
      </c>
      <c r="I1354" s="9">
        <v>0.37910621804029698</v>
      </c>
      <c r="J1354" s="9">
        <v>0.38219864128737546</v>
      </c>
      <c r="K1354" s="9">
        <v>0.74542003148133629</v>
      </c>
      <c r="L1354" s="9">
        <v>0.73720108918586524</v>
      </c>
      <c r="M1354" s="9">
        <v>1.0879152054813537</v>
      </c>
      <c r="N1354" s="9">
        <v>1.0429625188735951</v>
      </c>
      <c r="O1354" s="9">
        <v>0.29959610392860991</v>
      </c>
      <c r="P1354" s="9">
        <v>0.29959610392860991</v>
      </c>
      <c r="Q1354" s="9">
        <v>0.54732211116711993</v>
      </c>
      <c r="R1354" s="9">
        <v>0.41031978605080094</v>
      </c>
      <c r="S1354" s="9">
        <v>0.70040389607139109</v>
      </c>
      <c r="T1354" s="9">
        <v>0.68955310902014944</v>
      </c>
      <c r="U1354" s="9">
        <v>0.74556942074831234</v>
      </c>
      <c r="V1354" s="9">
        <v>0.41445700476173924</v>
      </c>
      <c r="W1354" s="9">
        <v>0.59419589665066497</v>
      </c>
      <c r="X1354" s="9">
        <v>0.73152092055560991</v>
      </c>
      <c r="Y1354" s="9">
        <v>0.65379771312675283</v>
      </c>
      <c r="Z1354" s="9">
        <v>0.75991678155602249</v>
      </c>
      <c r="AA1354" s="9">
        <v>0.61918943648427593</v>
      </c>
      <c r="AB1354" s="9">
        <v>0.38081056351572479</v>
      </c>
      <c r="AC1354" s="9">
        <v>0.24008321844397765</v>
      </c>
      <c r="AD1354" s="9">
        <v>0.26847907944439015</v>
      </c>
      <c r="AE1354" s="9">
        <v>0.34620228687324706</v>
      </c>
      <c r="AF1354" s="9">
        <v>3.12</v>
      </c>
      <c r="AG1354" s="9">
        <v>0.99933828207847364</v>
      </c>
      <c r="AH1354" s="9">
        <v>1933.38</v>
      </c>
      <c r="AI1354" s="9">
        <v>2066.92</v>
      </c>
      <c r="AJ1354" s="9">
        <v>758.6</v>
      </c>
      <c r="AK1354" s="9">
        <v>653.05999999999995</v>
      </c>
      <c r="AL1354" s="9">
        <v>1233.3</v>
      </c>
    </row>
    <row r="1355" spans="1:38" hidden="1" x14ac:dyDescent="0.3">
      <c r="A1355" s="1" t="s">
        <v>6</v>
      </c>
      <c r="B1355" s="1" t="s">
        <v>1</v>
      </c>
      <c r="C1355" s="1" t="s">
        <v>6</v>
      </c>
      <c r="D1355">
        <v>-1</v>
      </c>
      <c r="E1355" s="4" t="str">
        <f>IF((COUNTIF(ML100K[[#This Row],[abbreviation]],"*nIOI"))&gt;=1,"ü","")</f>
        <v/>
      </c>
      <c r="F1355" s="4" t="str">
        <f>IF(ML100K[[#This Row],[sigWeCoRatedCount]]&gt;=1,"ü","")</f>
        <v/>
      </c>
      <c r="G1355" s="3">
        <v>74</v>
      </c>
      <c r="H1355" s="9">
        <v>0.38528069873160237</v>
      </c>
      <c r="I1355" s="9">
        <v>0.37908048519683119</v>
      </c>
      <c r="J1355" s="9">
        <v>0.38216689552882921</v>
      </c>
      <c r="K1355" s="9">
        <v>0.74539783356177602</v>
      </c>
      <c r="L1355" s="9">
        <v>0.73704819052982518</v>
      </c>
      <c r="M1355" s="9">
        <v>1.0875500736786388</v>
      </c>
      <c r="N1355" s="9">
        <v>1.0427864252683472</v>
      </c>
      <c r="O1355" s="9">
        <v>0.29961301339827429</v>
      </c>
      <c r="P1355" s="9">
        <v>0.29961301339827429</v>
      </c>
      <c r="Q1355" s="9">
        <v>0.54733733238793403</v>
      </c>
      <c r="R1355" s="9">
        <v>0.4104174983195118</v>
      </c>
      <c r="S1355" s="9">
        <v>0.70038698660172494</v>
      </c>
      <c r="T1355" s="9">
        <v>0.68954024259841606</v>
      </c>
      <c r="U1355" s="9">
        <v>0.74554640307689168</v>
      </c>
      <c r="V1355" s="9">
        <v>0.41445819667208811</v>
      </c>
      <c r="W1355" s="9">
        <v>0.59416813499204768</v>
      </c>
      <c r="X1355" s="9">
        <v>0.73151870452047796</v>
      </c>
      <c r="Y1355" s="9">
        <v>0.65376199421112569</v>
      </c>
      <c r="Z1355" s="9">
        <v>0.75987132184768413</v>
      </c>
      <c r="AA1355" s="9">
        <v>0.61920916334914677</v>
      </c>
      <c r="AB1355" s="9">
        <v>0.38079083665085306</v>
      </c>
      <c r="AC1355" s="9">
        <v>0.24012867815231664</v>
      </c>
      <c r="AD1355" s="9">
        <v>0.26848129547952237</v>
      </c>
      <c r="AE1355" s="9">
        <v>0.34623800578887509</v>
      </c>
      <c r="AF1355" s="9">
        <v>3.12</v>
      </c>
      <c r="AG1355" s="9">
        <v>0.99933828207847364</v>
      </c>
      <c r="AH1355" s="9">
        <v>1933.84</v>
      </c>
      <c r="AI1355" s="9">
        <v>2066.8000000000002</v>
      </c>
      <c r="AJ1355" s="9">
        <v>758.56</v>
      </c>
      <c r="AK1355" s="9">
        <v>653.17999999999995</v>
      </c>
      <c r="AL1355" s="9">
        <v>1233.3399999999999</v>
      </c>
    </row>
    <row r="1356" spans="1:38" hidden="1" x14ac:dyDescent="0.3">
      <c r="A1356" s="1" t="s">
        <v>6</v>
      </c>
      <c r="B1356" s="1" t="s">
        <v>1</v>
      </c>
      <c r="C1356" s="1" t="s">
        <v>6</v>
      </c>
      <c r="D1356">
        <v>-1</v>
      </c>
      <c r="E1356" s="4" t="str">
        <f>IF((COUNTIF(ML100K[[#This Row],[abbreviation]],"*nIOI"))&gt;=1,"ü","")</f>
        <v/>
      </c>
      <c r="F1356" s="4" t="str">
        <f>IF(ML100K[[#This Row],[sigWeCoRatedCount]]&gt;=1,"ü","")</f>
        <v/>
      </c>
      <c r="G1356" s="3">
        <v>78</v>
      </c>
      <c r="H1356" s="9">
        <v>0.3846899674440783</v>
      </c>
      <c r="I1356" s="9">
        <v>0.37839148248611482</v>
      </c>
      <c r="J1356" s="9">
        <v>0.38152657702867909</v>
      </c>
      <c r="K1356" s="9">
        <v>0.74523178024306846</v>
      </c>
      <c r="L1356" s="9">
        <v>0.73813071558148213</v>
      </c>
      <c r="M1356" s="9">
        <v>1.090109680444759</v>
      </c>
      <c r="N1356" s="9">
        <v>1.0440170498043611</v>
      </c>
      <c r="O1356" s="9">
        <v>0.29989749462355481</v>
      </c>
      <c r="P1356" s="9">
        <v>0.29989749462355481</v>
      </c>
      <c r="Q1356" s="9">
        <v>0.54759844462536156</v>
      </c>
      <c r="R1356" s="9">
        <v>0.40987402975751869</v>
      </c>
      <c r="S1356" s="9">
        <v>0.70010250537644492</v>
      </c>
      <c r="T1356" s="9">
        <v>0.68919574124305805</v>
      </c>
      <c r="U1356" s="9">
        <v>0.74538474760065543</v>
      </c>
      <c r="V1356" s="9">
        <v>0.41468716626683177</v>
      </c>
      <c r="W1356" s="9">
        <v>0.59395550132694874</v>
      </c>
      <c r="X1356" s="9">
        <v>0.73115006664724524</v>
      </c>
      <c r="Y1356" s="9">
        <v>0.65353990079683311</v>
      </c>
      <c r="Z1356" s="9">
        <v>0.75992544929904238</v>
      </c>
      <c r="AA1356" s="9">
        <v>0.61846603318707416</v>
      </c>
      <c r="AB1356" s="9">
        <v>0.38153396681292612</v>
      </c>
      <c r="AC1356" s="9">
        <v>0.24007455070095893</v>
      </c>
      <c r="AD1356" s="9">
        <v>0.26884993335275448</v>
      </c>
      <c r="AE1356" s="9">
        <v>0.34646009920316717</v>
      </c>
      <c r="AF1356" s="9">
        <v>3.12</v>
      </c>
      <c r="AG1356" s="9">
        <v>0.99933828207847364</v>
      </c>
      <c r="AH1356" s="9">
        <v>1931.28</v>
      </c>
      <c r="AI1356" s="9">
        <v>2066.94</v>
      </c>
      <c r="AJ1356" s="9">
        <v>760.04</v>
      </c>
      <c r="AK1356" s="9">
        <v>653.04</v>
      </c>
      <c r="AL1356" s="9">
        <v>1231.8599999999999</v>
      </c>
    </row>
    <row r="1357" spans="1:38" hidden="1" x14ac:dyDescent="0.3">
      <c r="A1357" s="1" t="s">
        <v>6</v>
      </c>
      <c r="B1357" s="1" t="s">
        <v>1</v>
      </c>
      <c r="C1357" s="1" t="s">
        <v>6</v>
      </c>
      <c r="D1357">
        <v>-1</v>
      </c>
      <c r="E1357" s="4" t="str">
        <f>IF((COUNTIF(ML100K[[#This Row],[abbreviation]],"*nIOI"))&gt;=1,"ü","")</f>
        <v/>
      </c>
      <c r="F1357" s="4" t="str">
        <f>IF(ML100K[[#This Row],[sigWeCoRatedCount]]&gt;=1,"ü","")</f>
        <v/>
      </c>
      <c r="G1357" s="3">
        <v>76</v>
      </c>
      <c r="H1357" s="9">
        <v>0.38484818488549449</v>
      </c>
      <c r="I1357" s="9">
        <v>0.37864949573515028</v>
      </c>
      <c r="J1357" s="9">
        <v>0.38173515781625073</v>
      </c>
      <c r="K1357" s="9">
        <v>0.74522369883928108</v>
      </c>
      <c r="L1357" s="9">
        <v>0.73762125964275582</v>
      </c>
      <c r="M1357" s="9">
        <v>1.0895152159471344</v>
      </c>
      <c r="N1357" s="9">
        <v>1.0437295288394661</v>
      </c>
      <c r="O1357" s="9">
        <v>0.29982107952159709</v>
      </c>
      <c r="P1357" s="9">
        <v>0.29982107952159709</v>
      </c>
      <c r="Q1357" s="9">
        <v>0.54752610341749219</v>
      </c>
      <c r="R1357" s="9">
        <v>0.41031553794331965</v>
      </c>
      <c r="S1357" s="9">
        <v>0.70017892047840236</v>
      </c>
      <c r="T1357" s="9">
        <v>0.68932474786757536</v>
      </c>
      <c r="U1357" s="9">
        <v>0.74537229456648424</v>
      </c>
      <c r="V1357" s="9">
        <v>0.41456999946923206</v>
      </c>
      <c r="W1357" s="9">
        <v>0.59394820220874278</v>
      </c>
      <c r="X1357" s="9">
        <v>0.73133857700732907</v>
      </c>
      <c r="Y1357" s="9">
        <v>0.65350960787816392</v>
      </c>
      <c r="Z1357" s="9">
        <v>0.75970328476619775</v>
      </c>
      <c r="AA1357" s="9">
        <v>0.61894621096895264</v>
      </c>
      <c r="AB1357" s="9">
        <v>0.38105378903104747</v>
      </c>
      <c r="AC1357" s="9">
        <v>0.24029671523380275</v>
      </c>
      <c r="AD1357" s="9">
        <v>0.26866142299267021</v>
      </c>
      <c r="AE1357" s="9">
        <v>0.34649039212183508</v>
      </c>
      <c r="AF1357" s="9">
        <v>3.12</v>
      </c>
      <c r="AG1357" s="9">
        <v>0.99933828207847364</v>
      </c>
      <c r="AH1357" s="9">
        <v>1933.36</v>
      </c>
      <c r="AI1357" s="9">
        <v>2066.34</v>
      </c>
      <c r="AJ1357" s="9">
        <v>759.08</v>
      </c>
      <c r="AK1357" s="9">
        <v>653.64</v>
      </c>
      <c r="AL1357" s="9">
        <v>1232.82</v>
      </c>
    </row>
    <row r="1358" spans="1:38" hidden="1" x14ac:dyDescent="0.3">
      <c r="A1358" s="1" t="s">
        <v>6</v>
      </c>
      <c r="B1358" s="1" t="s">
        <v>1</v>
      </c>
      <c r="C1358" s="1" t="s">
        <v>6</v>
      </c>
      <c r="D1358">
        <v>-1</v>
      </c>
      <c r="E1358" s="4" t="str">
        <f>IF((COUNTIF(ML100K[[#This Row],[abbreviation]],"*nIOI"))&gt;=1,"ü","")</f>
        <v/>
      </c>
      <c r="F1358" s="4" t="str">
        <f>IF(ML100K[[#This Row],[sigWeCoRatedCount]]&gt;=1,"ü","")</f>
        <v/>
      </c>
      <c r="G1358" s="3">
        <v>31</v>
      </c>
      <c r="H1358" s="9">
        <v>0.38920410383997839</v>
      </c>
      <c r="I1358" s="9">
        <v>0.38538734658343832</v>
      </c>
      <c r="J1358" s="9">
        <v>0.38728995131772059</v>
      </c>
      <c r="K1358" s="9">
        <v>0.74521089497079362</v>
      </c>
      <c r="L1358" s="9">
        <v>0.72570235409120043</v>
      </c>
      <c r="M1358" s="9">
        <v>1.0436903000229898</v>
      </c>
      <c r="N1358" s="9">
        <v>1.0215555851609812</v>
      </c>
      <c r="O1358" s="9">
        <v>0.29777908691662414</v>
      </c>
      <c r="P1358" s="9">
        <v>0.29777908691662414</v>
      </c>
      <c r="Q1358" s="9">
        <v>0.54566130388271117</v>
      </c>
      <c r="R1358" s="9">
        <v>0.41216619188016618</v>
      </c>
      <c r="S1358" s="9">
        <v>0.70222091308337586</v>
      </c>
      <c r="T1358" s="9">
        <v>0.6926936732917196</v>
      </c>
      <c r="U1358" s="9">
        <v>0.74528103730214024</v>
      </c>
      <c r="V1358" s="9">
        <v>0.41154659528978416</v>
      </c>
      <c r="W1358" s="9">
        <v>0.59393269111098546</v>
      </c>
      <c r="X1358" s="9">
        <v>0.73620426587946108</v>
      </c>
      <c r="Y1358" s="9">
        <v>0.65299983796051775</v>
      </c>
      <c r="Z1358" s="9">
        <v>0.75449811646336418</v>
      </c>
      <c r="AA1358" s="9">
        <v>0.63088923012007625</v>
      </c>
      <c r="AB1358" s="9">
        <v>0.36911076987992386</v>
      </c>
      <c r="AC1358" s="9">
        <v>0.2455018835366371</v>
      </c>
      <c r="AD1358" s="9">
        <v>0.26379573412053819</v>
      </c>
      <c r="AE1358" s="9">
        <v>0.34700016203948297</v>
      </c>
      <c r="AF1358" s="9">
        <v>3.12</v>
      </c>
      <c r="AG1358" s="9">
        <v>0.99933828207847364</v>
      </c>
      <c r="AH1358" s="9">
        <v>1942.08</v>
      </c>
      <c r="AI1358" s="9">
        <v>2052.1999999999998</v>
      </c>
      <c r="AJ1358" s="9">
        <v>735.32</v>
      </c>
      <c r="AK1358" s="9">
        <v>667.78</v>
      </c>
      <c r="AL1358" s="9">
        <v>1256.58</v>
      </c>
    </row>
    <row r="1359" spans="1:38" hidden="1" x14ac:dyDescent="0.3">
      <c r="A1359" s="1" t="s">
        <v>6</v>
      </c>
      <c r="B1359" s="1" t="s">
        <v>1</v>
      </c>
      <c r="C1359" s="1" t="s">
        <v>6</v>
      </c>
      <c r="D1359">
        <v>-1</v>
      </c>
      <c r="E1359" s="4" t="str">
        <f>IF((COUNTIF(ML100K[[#This Row],[abbreviation]],"*nIOI"))&gt;=1,"ü","")</f>
        <v/>
      </c>
      <c r="F1359" s="4" t="str">
        <f>IF(ML100K[[#This Row],[sigWeCoRatedCount]]&gt;=1,"ü","")</f>
        <v/>
      </c>
      <c r="G1359" s="3">
        <v>82</v>
      </c>
      <c r="H1359" s="9">
        <v>0.38450692197027836</v>
      </c>
      <c r="I1359" s="9">
        <v>0.37814133079161044</v>
      </c>
      <c r="J1359" s="9">
        <v>0.38130964260966738</v>
      </c>
      <c r="K1359" s="9">
        <v>0.74520585098446235</v>
      </c>
      <c r="L1359" s="9">
        <v>0.73868660495963057</v>
      </c>
      <c r="M1359" s="9">
        <v>1.0924395997001222</v>
      </c>
      <c r="N1359" s="9">
        <v>1.0451327676818476</v>
      </c>
      <c r="O1359" s="9">
        <v>0.29998654676141018</v>
      </c>
      <c r="P1359" s="9">
        <v>0.29998654676141018</v>
      </c>
      <c r="Q1359" s="9">
        <v>0.54767933926490531</v>
      </c>
      <c r="R1359" s="9">
        <v>0.4099208146043225</v>
      </c>
      <c r="S1359" s="9">
        <v>0.7000134532385901</v>
      </c>
      <c r="T1359" s="9">
        <v>0.68907066539580508</v>
      </c>
      <c r="U1359" s="9">
        <v>0.74536208595211872</v>
      </c>
      <c r="V1359" s="9">
        <v>0.4147834797140087</v>
      </c>
      <c r="W1359" s="9">
        <v>0.59392239993069806</v>
      </c>
      <c r="X1359" s="9">
        <v>0.73099235286153752</v>
      </c>
      <c r="Y1359" s="9">
        <v>0.65351456910874084</v>
      </c>
      <c r="Z1359" s="9">
        <v>0.76004437946183923</v>
      </c>
      <c r="AA1359" s="9">
        <v>0.61809695132977072</v>
      </c>
      <c r="AB1359" s="9">
        <v>0.38190304867022967</v>
      </c>
      <c r="AC1359" s="9">
        <v>0.23995562053816027</v>
      </c>
      <c r="AD1359" s="9">
        <v>0.26900764713846209</v>
      </c>
      <c r="AE1359" s="9">
        <v>0.34648543089125955</v>
      </c>
      <c r="AF1359" s="9">
        <v>3.12</v>
      </c>
      <c r="AG1359" s="9">
        <v>0.99933828207847364</v>
      </c>
      <c r="AH1359" s="9">
        <v>1931.5</v>
      </c>
      <c r="AI1359" s="9">
        <v>2067.2600000000002</v>
      </c>
      <c r="AJ1359" s="9">
        <v>760.78</v>
      </c>
      <c r="AK1359" s="9">
        <v>652.72</v>
      </c>
      <c r="AL1359" s="9">
        <v>1231.1199999999999</v>
      </c>
    </row>
    <row r="1360" spans="1:38" hidden="1" x14ac:dyDescent="0.3">
      <c r="A1360" s="1" t="s">
        <v>6</v>
      </c>
      <c r="B1360" s="1" t="s">
        <v>1</v>
      </c>
      <c r="C1360" s="1" t="s">
        <v>6</v>
      </c>
      <c r="D1360">
        <v>-1</v>
      </c>
      <c r="E1360" s="4" t="str">
        <f>IF((COUNTIF(ML100K[[#This Row],[abbreviation]],"*nIOI"))&gt;=1,"ü","")</f>
        <v/>
      </c>
      <c r="F1360" s="4" t="str">
        <f>IF(ML100K[[#This Row],[sigWeCoRatedCount]]&gt;=1,"ü","")</f>
        <v/>
      </c>
      <c r="G1360" s="3">
        <v>77</v>
      </c>
      <c r="H1360" s="9">
        <v>0.38464586300548453</v>
      </c>
      <c r="I1360" s="9">
        <v>0.37837163621500808</v>
      </c>
      <c r="J1360" s="9">
        <v>0.38149471054048129</v>
      </c>
      <c r="K1360" s="9">
        <v>0.74519817813152534</v>
      </c>
      <c r="L1360" s="9">
        <v>0.73790142159937144</v>
      </c>
      <c r="M1360" s="9">
        <v>1.0898123810092124</v>
      </c>
      <c r="N1360" s="9">
        <v>1.0438753016499251</v>
      </c>
      <c r="O1360" s="9">
        <v>0.29991869090658163</v>
      </c>
      <c r="P1360" s="9">
        <v>0.29991869090658163</v>
      </c>
      <c r="Q1360" s="9">
        <v>0.54761718307286755</v>
      </c>
      <c r="R1360" s="9">
        <v>0.4100948023287822</v>
      </c>
      <c r="S1360" s="9">
        <v>0.70008130909341926</v>
      </c>
      <c r="T1360" s="9">
        <v>0.6891858181075039</v>
      </c>
      <c r="U1360" s="9">
        <v>0.74535027197384407</v>
      </c>
      <c r="V1360" s="9">
        <v>0.41468019812580686</v>
      </c>
      <c r="W1360" s="9">
        <v>0.59391336197354661</v>
      </c>
      <c r="X1360" s="9">
        <v>0.73116042879374232</v>
      </c>
      <c r="Y1360" s="9">
        <v>0.65348543421174088</v>
      </c>
      <c r="Z1360" s="9">
        <v>0.75984438826316769</v>
      </c>
      <c r="AA1360" s="9">
        <v>0.61852724795184022</v>
      </c>
      <c r="AB1360" s="9">
        <v>0.38147275204816011</v>
      </c>
      <c r="AC1360" s="9">
        <v>0.24015561173683186</v>
      </c>
      <c r="AD1360" s="9">
        <v>0.26883957120625734</v>
      </c>
      <c r="AE1360" s="9">
        <v>0.34651456578825907</v>
      </c>
      <c r="AF1360" s="9">
        <v>3.12</v>
      </c>
      <c r="AG1360" s="9">
        <v>0.99933828207847364</v>
      </c>
      <c r="AH1360" s="9">
        <v>1932.32</v>
      </c>
      <c r="AI1360" s="9">
        <v>2066.7199999999998</v>
      </c>
      <c r="AJ1360" s="9">
        <v>759.92</v>
      </c>
      <c r="AK1360" s="9">
        <v>653.26</v>
      </c>
      <c r="AL1360" s="9">
        <v>1231.98</v>
      </c>
    </row>
    <row r="1361" spans="1:38" hidden="1" x14ac:dyDescent="0.3">
      <c r="A1361" s="1" t="s">
        <v>6</v>
      </c>
      <c r="B1361" s="1" t="s">
        <v>1</v>
      </c>
      <c r="C1361" s="1" t="s">
        <v>6</v>
      </c>
      <c r="D1361">
        <v>-1</v>
      </c>
      <c r="E1361" s="4" t="str">
        <f>IF((COUNTIF(ML100K[[#This Row],[abbreviation]],"*nIOI"))&gt;=1,"ü","")</f>
        <v/>
      </c>
      <c r="F1361" s="4" t="str">
        <f>IF(ML100K[[#This Row],[sigWeCoRatedCount]]&gt;=1,"ü","")</f>
        <v/>
      </c>
      <c r="G1361" s="3">
        <v>79</v>
      </c>
      <c r="H1361" s="9">
        <v>0.38449559604313821</v>
      </c>
      <c r="I1361" s="9">
        <v>0.3781589119572194</v>
      </c>
      <c r="J1361" s="9">
        <v>0.38131297705588374</v>
      </c>
      <c r="K1361" s="9">
        <v>0.74517982698794727</v>
      </c>
      <c r="L1361" s="9">
        <v>0.73839807562870774</v>
      </c>
      <c r="M1361" s="9">
        <v>1.0912853651884109</v>
      </c>
      <c r="N1361" s="9">
        <v>1.0445755481386643</v>
      </c>
      <c r="O1361" s="9">
        <v>0.29999088315811923</v>
      </c>
      <c r="P1361" s="9">
        <v>0.29999088315811923</v>
      </c>
      <c r="Q1361" s="9">
        <v>0.54768456726145898</v>
      </c>
      <c r="R1361" s="9">
        <v>0.40989103833153923</v>
      </c>
      <c r="S1361" s="9">
        <v>0.70000911684188138</v>
      </c>
      <c r="T1361" s="9">
        <v>0.68907945597861053</v>
      </c>
      <c r="U1361" s="9">
        <v>0.74533408158554848</v>
      </c>
      <c r="V1361" s="9">
        <v>0.41476847643839582</v>
      </c>
      <c r="W1361" s="9">
        <v>0.59388878221052543</v>
      </c>
      <c r="X1361" s="9">
        <v>0.73102105423119945</v>
      </c>
      <c r="Y1361" s="9">
        <v>0.6534745418119392</v>
      </c>
      <c r="Z1361" s="9">
        <v>0.75995570514114552</v>
      </c>
      <c r="AA1361" s="9">
        <v>0.6182032068160731</v>
      </c>
      <c r="AB1361" s="9">
        <v>0.38179679318392667</v>
      </c>
      <c r="AC1361" s="9">
        <v>0.24004429485885417</v>
      </c>
      <c r="AD1361" s="9">
        <v>0.26897894576880133</v>
      </c>
      <c r="AE1361" s="9">
        <v>0.34652545818806085</v>
      </c>
      <c r="AF1361" s="9">
        <v>3.12</v>
      </c>
      <c r="AG1361" s="9">
        <v>0.99933828207847364</v>
      </c>
      <c r="AH1361" s="9">
        <v>1931.36</v>
      </c>
      <c r="AI1361" s="9">
        <v>2067.02</v>
      </c>
      <c r="AJ1361" s="9">
        <v>760.56</v>
      </c>
      <c r="AK1361" s="9">
        <v>652.96</v>
      </c>
      <c r="AL1361" s="9">
        <v>1231.3399999999999</v>
      </c>
    </row>
    <row r="1362" spans="1:38" hidden="1" x14ac:dyDescent="0.3">
      <c r="A1362" s="1" t="s">
        <v>6</v>
      </c>
      <c r="B1362" s="1" t="s">
        <v>1</v>
      </c>
      <c r="C1362" s="1" t="s">
        <v>6</v>
      </c>
      <c r="D1362">
        <v>-1</v>
      </c>
      <c r="E1362" s="4" t="str">
        <f>IF((COUNTIF(ML100K[[#This Row],[abbreviation]],"*nIOI"))&gt;=1,"ü","")</f>
        <v/>
      </c>
      <c r="F1362" s="4" t="str">
        <f>IF(ML100K[[#This Row],[sigWeCoRatedCount]]&gt;=1,"ü","")</f>
        <v/>
      </c>
      <c r="G1362" s="3">
        <v>84</v>
      </c>
      <c r="H1362" s="9">
        <v>0.3842579302562647</v>
      </c>
      <c r="I1362" s="9">
        <v>0.37779006182401609</v>
      </c>
      <c r="J1362" s="9">
        <v>0.38100905698612048</v>
      </c>
      <c r="K1362" s="9">
        <v>0.74517542196465869</v>
      </c>
      <c r="L1362" s="9">
        <v>0.73894974035375771</v>
      </c>
      <c r="M1362" s="9">
        <v>1.0938572145142034</v>
      </c>
      <c r="N1362" s="9">
        <v>1.0458147290377615</v>
      </c>
      <c r="O1362" s="9">
        <v>0.30010535716102993</v>
      </c>
      <c r="P1362" s="9">
        <v>0.30010535716102993</v>
      </c>
      <c r="Q1362" s="9">
        <v>0.54778908081337485</v>
      </c>
      <c r="R1362" s="9">
        <v>0.40997599647684974</v>
      </c>
      <c r="S1362" s="9">
        <v>0.69989464283897129</v>
      </c>
      <c r="T1362" s="9">
        <v>0.68889503091200877</v>
      </c>
      <c r="U1362" s="9">
        <v>0.74533562496887662</v>
      </c>
      <c r="V1362" s="9">
        <v>0.41492361307614151</v>
      </c>
      <c r="W1362" s="9">
        <v>0.59388297658137235</v>
      </c>
      <c r="X1362" s="9">
        <v>0.73076586607469318</v>
      </c>
      <c r="Y1362" s="9">
        <v>0.65349206418157291</v>
      </c>
      <c r="Z1362" s="9">
        <v>0.76022588416053383</v>
      </c>
      <c r="AA1362" s="9">
        <v>0.61756417766348326</v>
      </c>
      <c r="AB1362" s="9">
        <v>0.38243582233651696</v>
      </c>
      <c r="AC1362" s="9">
        <v>0.23977411583946737</v>
      </c>
      <c r="AD1362" s="9">
        <v>0.26923413392530826</v>
      </c>
      <c r="AE1362" s="9">
        <v>0.34650793581842726</v>
      </c>
      <c r="AF1362" s="9">
        <v>3.12</v>
      </c>
      <c r="AG1362" s="9">
        <v>0.99933828207847364</v>
      </c>
      <c r="AH1362" s="9">
        <v>1931.76</v>
      </c>
      <c r="AI1362" s="9">
        <v>2067.7600000000002</v>
      </c>
      <c r="AJ1362" s="9">
        <v>761.84</v>
      </c>
      <c r="AK1362" s="9">
        <v>652.22</v>
      </c>
      <c r="AL1362" s="9">
        <v>1230.06</v>
      </c>
    </row>
    <row r="1363" spans="1:38" hidden="1" x14ac:dyDescent="0.3">
      <c r="A1363" s="1" t="s">
        <v>6</v>
      </c>
      <c r="B1363" s="1" t="s">
        <v>1</v>
      </c>
      <c r="C1363" s="1" t="s">
        <v>6</v>
      </c>
      <c r="D1363">
        <v>-1</v>
      </c>
      <c r="E1363" s="4" t="str">
        <f>IF((COUNTIF(ML100K[[#This Row],[abbreviation]],"*nIOI"))&gt;=1,"ü","")</f>
        <v/>
      </c>
      <c r="F1363" s="4" t="str">
        <f>IF(ML100K[[#This Row],[sigWeCoRatedCount]]&gt;=1,"ü","")</f>
        <v/>
      </c>
      <c r="G1363" s="3">
        <v>85</v>
      </c>
      <c r="H1363" s="9">
        <v>0.38415902254068851</v>
      </c>
      <c r="I1363" s="9">
        <v>0.37764423467804836</v>
      </c>
      <c r="J1363" s="9">
        <v>0.38088652120619371</v>
      </c>
      <c r="K1363" s="9">
        <v>0.74516665283096606</v>
      </c>
      <c r="L1363" s="9">
        <v>0.73917046152671262</v>
      </c>
      <c r="M1363" s="9">
        <v>1.0945109485428788</v>
      </c>
      <c r="N1363" s="9">
        <v>1.046127789215759</v>
      </c>
      <c r="O1363" s="9">
        <v>0.30015201492514354</v>
      </c>
      <c r="P1363" s="9">
        <v>0.30015201492514354</v>
      </c>
      <c r="Q1363" s="9">
        <v>0.54783148286332362</v>
      </c>
      <c r="R1363" s="9">
        <v>0.40992084074324869</v>
      </c>
      <c r="S1363" s="9">
        <v>0.69984798507485557</v>
      </c>
      <c r="T1363" s="9">
        <v>0.68882211733902421</v>
      </c>
      <c r="U1363" s="9">
        <v>0.7453282334394512</v>
      </c>
      <c r="V1363" s="9">
        <v>0.41498506118907807</v>
      </c>
      <c r="W1363" s="9">
        <v>0.59387260163149558</v>
      </c>
      <c r="X1363" s="9">
        <v>0.73066709702279753</v>
      </c>
      <c r="Y1363" s="9">
        <v>0.65349192551789126</v>
      </c>
      <c r="Z1363" s="9">
        <v>0.7603126263451665</v>
      </c>
      <c r="AA1363" s="9">
        <v>0.61733160833288203</v>
      </c>
      <c r="AB1363" s="9">
        <v>0.3826683916671178</v>
      </c>
      <c r="AC1363" s="9">
        <v>0.23968737365483411</v>
      </c>
      <c r="AD1363" s="9">
        <v>0.26933290297720286</v>
      </c>
      <c r="AE1363" s="9">
        <v>0.34650807448210807</v>
      </c>
      <c r="AF1363" s="9">
        <v>3.12</v>
      </c>
      <c r="AG1363" s="9">
        <v>0.99933828207847364</v>
      </c>
      <c r="AH1363" s="9">
        <v>1931.5</v>
      </c>
      <c r="AI1363" s="9">
        <v>2068</v>
      </c>
      <c r="AJ1363" s="9">
        <v>762.3</v>
      </c>
      <c r="AK1363" s="9">
        <v>651.98</v>
      </c>
      <c r="AL1363" s="9">
        <v>1229.5999999999999</v>
      </c>
    </row>
    <row r="1364" spans="1:38" hidden="1" x14ac:dyDescent="0.3">
      <c r="A1364" s="1" t="s">
        <v>6</v>
      </c>
      <c r="B1364" s="1" t="s">
        <v>1</v>
      </c>
      <c r="C1364" s="1" t="s">
        <v>6</v>
      </c>
      <c r="D1364">
        <v>-1</v>
      </c>
      <c r="E1364" s="4" t="str">
        <f>IF((COUNTIF(ML100K[[#This Row],[abbreviation]],"*nIOI"))&gt;=1,"ü","")</f>
        <v/>
      </c>
      <c r="F1364" s="4" t="str">
        <f>IF(ML100K[[#This Row],[sigWeCoRatedCount]]&gt;=1,"ü","")</f>
        <v/>
      </c>
      <c r="G1364" s="3">
        <v>83</v>
      </c>
      <c r="H1364" s="9">
        <v>0.38429557866183617</v>
      </c>
      <c r="I1364" s="9">
        <v>0.37786969010075394</v>
      </c>
      <c r="J1364" s="9">
        <v>0.38106787010193693</v>
      </c>
      <c r="K1364" s="9">
        <v>0.74516077964741512</v>
      </c>
      <c r="L1364" s="9">
        <v>0.73880542251693049</v>
      </c>
      <c r="M1364" s="9">
        <v>1.0933989112478502</v>
      </c>
      <c r="N1364" s="9">
        <v>1.0455939358819213</v>
      </c>
      <c r="O1364" s="9">
        <v>0.30008834588448652</v>
      </c>
      <c r="P1364" s="9">
        <v>0.30008834588448652</v>
      </c>
      <c r="Q1364" s="9">
        <v>0.54777331670127727</v>
      </c>
      <c r="R1364" s="9">
        <v>0.4100481806203935</v>
      </c>
      <c r="S1364" s="9">
        <v>0.69991165411551337</v>
      </c>
      <c r="T1364" s="9">
        <v>0.68893484505037661</v>
      </c>
      <c r="U1364" s="9">
        <v>0.74531942619173874</v>
      </c>
      <c r="V1364" s="9">
        <v>0.41488335565281032</v>
      </c>
      <c r="W1364" s="9">
        <v>0.59386452738329887</v>
      </c>
      <c r="X1364" s="9">
        <v>0.73083168553024114</v>
      </c>
      <c r="Y1364" s="9">
        <v>0.65346389313159448</v>
      </c>
      <c r="Z1364" s="9">
        <v>0.76012455279951086</v>
      </c>
      <c r="AA1364" s="9">
        <v>0.61774513730124381</v>
      </c>
      <c r="AB1364" s="9">
        <v>0.38225486269875664</v>
      </c>
      <c r="AC1364" s="9">
        <v>0.23987544720048973</v>
      </c>
      <c r="AD1364" s="9">
        <v>0.26916831446975853</v>
      </c>
      <c r="AE1364" s="9">
        <v>0.34653610686840552</v>
      </c>
      <c r="AF1364" s="9">
        <v>3.12</v>
      </c>
      <c r="AG1364" s="9">
        <v>0.99933828207847364</v>
      </c>
      <c r="AH1364" s="9">
        <v>1932.1</v>
      </c>
      <c r="AI1364" s="9">
        <v>2067.48</v>
      </c>
      <c r="AJ1364" s="9">
        <v>761.48</v>
      </c>
      <c r="AK1364" s="9">
        <v>652.5</v>
      </c>
      <c r="AL1364" s="9">
        <v>1230.42</v>
      </c>
    </row>
    <row r="1365" spans="1:38" hidden="1" x14ac:dyDescent="0.3">
      <c r="A1365" s="1" t="s">
        <v>6</v>
      </c>
      <c r="B1365" s="1" t="s">
        <v>1</v>
      </c>
      <c r="C1365" s="1" t="s">
        <v>6</v>
      </c>
      <c r="D1365">
        <v>-1</v>
      </c>
      <c r="E1365" s="4" t="str">
        <f>IF((COUNTIF(ML100K[[#This Row],[abbreviation]],"*nIOI"))&gt;=1,"ü","")</f>
        <v/>
      </c>
      <c r="F1365" s="4" t="str">
        <f>IF(ML100K[[#This Row],[sigWeCoRatedCount]]&gt;=1,"ü","")</f>
        <v/>
      </c>
      <c r="G1365" s="3">
        <v>87</v>
      </c>
      <c r="H1365" s="9">
        <v>0.38396328188481049</v>
      </c>
      <c r="I1365" s="9">
        <v>0.37737528877357002</v>
      </c>
      <c r="J1365" s="9">
        <v>0.38065385120363499</v>
      </c>
      <c r="K1365" s="9">
        <v>0.74514098512912919</v>
      </c>
      <c r="L1365" s="9">
        <v>0.73952278420925044</v>
      </c>
      <c r="M1365" s="9">
        <v>1.0956781506191349</v>
      </c>
      <c r="N1365" s="9">
        <v>1.0466934003917028</v>
      </c>
      <c r="O1365" s="9">
        <v>0.3002454016405785</v>
      </c>
      <c r="P1365" s="9">
        <v>0.3002454016405785</v>
      </c>
      <c r="Q1365" s="9">
        <v>0.54791914986319568</v>
      </c>
      <c r="R1365" s="9">
        <v>0.40980196369839217</v>
      </c>
      <c r="S1365" s="9">
        <v>0.69975459835942055</v>
      </c>
      <c r="T1365" s="9">
        <v>0.68868764438678565</v>
      </c>
      <c r="U1365" s="9">
        <v>0.74530560070295437</v>
      </c>
      <c r="V1365" s="9">
        <v>0.4150916680601428</v>
      </c>
      <c r="W1365" s="9">
        <v>0.59383746157649397</v>
      </c>
      <c r="X1365" s="9">
        <v>0.73049589130493942</v>
      </c>
      <c r="Y1365" s="9">
        <v>0.65346739057987246</v>
      </c>
      <c r="Z1365" s="9">
        <v>0.7604446406260531</v>
      </c>
      <c r="AA1365" s="9">
        <v>0.61693064814751764</v>
      </c>
      <c r="AB1365" s="9">
        <v>0.38306935185248198</v>
      </c>
      <c r="AC1365" s="9">
        <v>0.23955535937394723</v>
      </c>
      <c r="AD1365" s="9">
        <v>0.26950410869506086</v>
      </c>
      <c r="AE1365" s="9">
        <v>0.34653260942012776</v>
      </c>
      <c r="AF1365" s="9">
        <v>3.12</v>
      </c>
      <c r="AG1365" s="9">
        <v>0.99933828207847364</v>
      </c>
      <c r="AH1365" s="9">
        <v>1930.94</v>
      </c>
      <c r="AI1365" s="9">
        <v>2068.36</v>
      </c>
      <c r="AJ1365" s="9">
        <v>763.1</v>
      </c>
      <c r="AK1365" s="9">
        <v>651.62</v>
      </c>
      <c r="AL1365" s="9">
        <v>1228.8</v>
      </c>
    </row>
    <row r="1366" spans="1:38" hidden="1" x14ac:dyDescent="0.3">
      <c r="A1366" s="1" t="s">
        <v>6</v>
      </c>
      <c r="B1366" s="1" t="s">
        <v>1</v>
      </c>
      <c r="C1366" s="1" t="s">
        <v>6</v>
      </c>
      <c r="D1366">
        <v>-1</v>
      </c>
      <c r="E1366" s="4" t="str">
        <f>IF((COUNTIF(ML100K[[#This Row],[abbreviation]],"*nIOI"))&gt;=1,"ü","")</f>
        <v/>
      </c>
      <c r="F1366" s="4" t="str">
        <f>IF(ML100K[[#This Row],[sigWeCoRatedCount]]&gt;=1,"ü","")</f>
        <v/>
      </c>
      <c r="G1366" s="3">
        <v>88</v>
      </c>
      <c r="H1366" s="9">
        <v>0.38383895562234127</v>
      </c>
      <c r="I1366" s="9">
        <v>0.37721588837824843</v>
      </c>
      <c r="J1366" s="9">
        <v>0.38051181804969231</v>
      </c>
      <c r="K1366" s="9">
        <v>0.74511753324770369</v>
      </c>
      <c r="L1366" s="9">
        <v>0.73961191565299833</v>
      </c>
      <c r="M1366" s="9">
        <v>1.0963190594519878</v>
      </c>
      <c r="N1366" s="9">
        <v>1.0469975940976755</v>
      </c>
      <c r="O1366" s="9">
        <v>0.30030483611473374</v>
      </c>
      <c r="P1366" s="9">
        <v>0.30030483611473374</v>
      </c>
      <c r="Q1366" s="9">
        <v>0.54797358750398151</v>
      </c>
      <c r="R1366" s="9">
        <v>0.40986986551546523</v>
      </c>
      <c r="S1366" s="9">
        <v>0.69969516388526565</v>
      </c>
      <c r="T1366" s="9">
        <v>0.68860794418912452</v>
      </c>
      <c r="U1366" s="9">
        <v>0.74528374406378717</v>
      </c>
      <c r="V1366" s="9">
        <v>0.41514978847060263</v>
      </c>
      <c r="W1366" s="9">
        <v>0.59380686167350638</v>
      </c>
      <c r="X1366" s="9">
        <v>0.73040238057510209</v>
      </c>
      <c r="Y1366" s="9">
        <v>0.65343657504723929</v>
      </c>
      <c r="Z1366" s="9">
        <v>0.76049762990658509</v>
      </c>
      <c r="AA1366" s="9">
        <v>0.61671825847166328</v>
      </c>
      <c r="AB1366" s="9">
        <v>0.38328174152833622</v>
      </c>
      <c r="AC1366" s="9">
        <v>0.23950237009341541</v>
      </c>
      <c r="AD1366" s="9">
        <v>0.26959761942489824</v>
      </c>
      <c r="AE1366" s="9">
        <v>0.34656342495276038</v>
      </c>
      <c r="AF1366" s="9">
        <v>3.12</v>
      </c>
      <c r="AG1366" s="9">
        <v>0.99933828207847364</v>
      </c>
      <c r="AH1366" s="9">
        <v>1931.26</v>
      </c>
      <c r="AI1366" s="9">
        <v>2068.5</v>
      </c>
      <c r="AJ1366" s="9">
        <v>763.52</v>
      </c>
      <c r="AK1366" s="9">
        <v>651.48</v>
      </c>
      <c r="AL1366" s="9">
        <v>1228.3800000000001</v>
      </c>
    </row>
    <row r="1367" spans="1:38" hidden="1" x14ac:dyDescent="0.3">
      <c r="A1367" s="1" t="s">
        <v>6</v>
      </c>
      <c r="B1367" s="1" t="s">
        <v>1</v>
      </c>
      <c r="C1367" s="1" t="s">
        <v>6</v>
      </c>
      <c r="D1367">
        <v>-1</v>
      </c>
      <c r="E1367" s="4" t="str">
        <f>IF((COUNTIF(ML100K[[#This Row],[abbreviation]],"*nIOI"))&gt;=1,"ü","")</f>
        <v/>
      </c>
      <c r="F1367" s="4" t="str">
        <f>IF(ML100K[[#This Row],[sigWeCoRatedCount]]&gt;=1,"ü","")</f>
        <v/>
      </c>
      <c r="G1367" s="3">
        <v>81</v>
      </c>
      <c r="H1367" s="9">
        <v>0.38419947842977203</v>
      </c>
      <c r="I1367" s="9">
        <v>0.37785240387649882</v>
      </c>
      <c r="J1367" s="9">
        <v>0.38101149573541948</v>
      </c>
      <c r="K1367" s="9">
        <v>0.74506958045259497</v>
      </c>
      <c r="L1367" s="9">
        <v>0.73886489935707866</v>
      </c>
      <c r="M1367" s="9">
        <v>1.0929914715632407</v>
      </c>
      <c r="N1367" s="9">
        <v>1.0453969415955091</v>
      </c>
      <c r="O1367" s="9">
        <v>0.30013511807980398</v>
      </c>
      <c r="P1367" s="9">
        <v>0.30013511807980398</v>
      </c>
      <c r="Q1367" s="9">
        <v>0.54781619592626152</v>
      </c>
      <c r="R1367" s="9">
        <v>0.40983166693656875</v>
      </c>
      <c r="S1367" s="9">
        <v>0.69986488192019669</v>
      </c>
      <c r="T1367" s="9">
        <v>0.68892620193825005</v>
      </c>
      <c r="U1367" s="9">
        <v>0.7452254607042279</v>
      </c>
      <c r="V1367" s="9">
        <v>0.41484948058493903</v>
      </c>
      <c r="W1367" s="9">
        <v>0.59374816979229417</v>
      </c>
      <c r="X1367" s="9">
        <v>0.73088683389394005</v>
      </c>
      <c r="Y1367" s="9">
        <v>0.65331264453583304</v>
      </c>
      <c r="Z1367" s="9">
        <v>0.75987593846742141</v>
      </c>
      <c r="AA1367" s="9">
        <v>0.61797646540907825</v>
      </c>
      <c r="AB1367" s="9">
        <v>0.38202353459092242</v>
      </c>
      <c r="AC1367" s="9">
        <v>0.24012406153257843</v>
      </c>
      <c r="AD1367" s="9">
        <v>0.2691131661060599</v>
      </c>
      <c r="AE1367" s="9">
        <v>0.34668735546416657</v>
      </c>
      <c r="AF1367" s="9">
        <v>3.12</v>
      </c>
      <c r="AG1367" s="9">
        <v>0.99933828207847364</v>
      </c>
      <c r="AH1367" s="9">
        <v>1931.08</v>
      </c>
      <c r="AI1367" s="9">
        <v>2066.8000000000002</v>
      </c>
      <c r="AJ1367" s="9">
        <v>761.02</v>
      </c>
      <c r="AK1367" s="9">
        <v>653.17999999999995</v>
      </c>
      <c r="AL1367" s="9">
        <v>1230.8800000000001</v>
      </c>
    </row>
    <row r="1368" spans="1:38" hidden="1" x14ac:dyDescent="0.3">
      <c r="A1368" s="1" t="s">
        <v>6</v>
      </c>
      <c r="B1368" s="1" t="s">
        <v>1</v>
      </c>
      <c r="C1368" s="1" t="s">
        <v>6</v>
      </c>
      <c r="D1368">
        <v>-1</v>
      </c>
      <c r="E1368" s="4" t="str">
        <f>IF((COUNTIF(ML100K[[#This Row],[abbreviation]],"*nIOI"))&gt;=1,"ü","")</f>
        <v/>
      </c>
      <c r="F1368" s="4" t="str">
        <f>IF(ML100K[[#This Row],[sigWeCoRatedCount]]&gt;=1,"ü","")</f>
        <v/>
      </c>
      <c r="G1368" s="3">
        <v>80</v>
      </c>
      <c r="H1368" s="9">
        <v>0.38425847281111464</v>
      </c>
      <c r="I1368" s="9">
        <v>0.37796715208429082</v>
      </c>
      <c r="J1368" s="9">
        <v>0.38109867420859456</v>
      </c>
      <c r="K1368" s="9">
        <v>0.74505422218520123</v>
      </c>
      <c r="L1368" s="9">
        <v>0.73861021327302345</v>
      </c>
      <c r="M1368" s="9">
        <v>1.0920745921475119</v>
      </c>
      <c r="N1368" s="9">
        <v>1.0449547961744601</v>
      </c>
      <c r="O1368" s="9">
        <v>0.30010542020733266</v>
      </c>
      <c r="P1368" s="9">
        <v>0.30010542020733266</v>
      </c>
      <c r="Q1368" s="9">
        <v>0.54778948010432293</v>
      </c>
      <c r="R1368" s="9">
        <v>0.40990806942834024</v>
      </c>
      <c r="S1368" s="9">
        <v>0.69989457979266834</v>
      </c>
      <c r="T1368" s="9">
        <v>0.68898357604214455</v>
      </c>
      <c r="U1368" s="9">
        <v>0.74520724133380134</v>
      </c>
      <c r="V1368" s="9">
        <v>0.41479431159637536</v>
      </c>
      <c r="W1368" s="9">
        <v>0.59372882177172548</v>
      </c>
      <c r="X1368" s="9">
        <v>0.73097826559933177</v>
      </c>
      <c r="Y1368" s="9">
        <v>0.65328020721178259</v>
      </c>
      <c r="Z1368" s="9">
        <v>0.75974234187391021</v>
      </c>
      <c r="AA1368" s="9">
        <v>0.61822481021038123</v>
      </c>
      <c r="AB1368" s="9">
        <v>0.38177518978961883</v>
      </c>
      <c r="AC1368" s="9">
        <v>0.24025765812609121</v>
      </c>
      <c r="AD1368" s="9">
        <v>0.26902173440066718</v>
      </c>
      <c r="AE1368" s="9">
        <v>0.34671979278821813</v>
      </c>
      <c r="AF1368" s="9">
        <v>3.12</v>
      </c>
      <c r="AG1368" s="9">
        <v>0.99933828207847364</v>
      </c>
      <c r="AH1368" s="9">
        <v>1931.44</v>
      </c>
      <c r="AI1368" s="9">
        <v>2066.44</v>
      </c>
      <c r="AJ1368" s="9">
        <v>760.52</v>
      </c>
      <c r="AK1368" s="9">
        <v>653.54</v>
      </c>
      <c r="AL1368" s="9">
        <v>1231.3800000000001</v>
      </c>
    </row>
    <row r="1369" spans="1:38" hidden="1" x14ac:dyDescent="0.3">
      <c r="A1369" s="1" t="s">
        <v>6</v>
      </c>
      <c r="B1369" s="1" t="s">
        <v>1</v>
      </c>
      <c r="C1369" s="1" t="s">
        <v>6</v>
      </c>
      <c r="D1369">
        <v>-1</v>
      </c>
      <c r="E1369" s="4" t="str">
        <f>IF((COUNTIF(ML100K[[#This Row],[abbreviation]],"*nIOI"))&gt;=1,"ü","")</f>
        <v/>
      </c>
      <c r="F1369" s="4" t="str">
        <f>IF(ML100K[[#This Row],[sigWeCoRatedCount]]&gt;=1,"ü","")</f>
        <v/>
      </c>
      <c r="G1369" s="3">
        <v>30</v>
      </c>
      <c r="H1369" s="9">
        <v>0.38902946400959088</v>
      </c>
      <c r="I1369" s="9">
        <v>0.38535631552072264</v>
      </c>
      <c r="J1369" s="9">
        <v>0.38718744231748714</v>
      </c>
      <c r="K1369" s="9">
        <v>0.7450289973821641</v>
      </c>
      <c r="L1369" s="9">
        <v>0.72561744009737739</v>
      </c>
      <c r="M1369" s="9">
        <v>1.0422132028967828</v>
      </c>
      <c r="N1369" s="9">
        <v>1.0208299696022625</v>
      </c>
      <c r="O1369" s="9">
        <v>0.29786828859649178</v>
      </c>
      <c r="P1369" s="9">
        <v>0.29786828859649178</v>
      </c>
      <c r="Q1369" s="9">
        <v>0.54574362419354505</v>
      </c>
      <c r="R1369" s="9">
        <v>0.41187756075613863</v>
      </c>
      <c r="S1369" s="9">
        <v>0.70213171140350894</v>
      </c>
      <c r="T1369" s="9">
        <v>0.69267815776036068</v>
      </c>
      <c r="U1369" s="9">
        <v>0.74509546367080226</v>
      </c>
      <c r="V1369" s="9">
        <v>0.41147041963486891</v>
      </c>
      <c r="W1369" s="9">
        <v>0.59369964387384366</v>
      </c>
      <c r="X1369" s="9">
        <v>0.73633006165739812</v>
      </c>
      <c r="Y1369" s="9">
        <v>0.65269940235219248</v>
      </c>
      <c r="Z1369" s="9">
        <v>0.75399381949375577</v>
      </c>
      <c r="AA1369" s="9">
        <v>0.63136249602696659</v>
      </c>
      <c r="AB1369" s="9">
        <v>0.36863750397303241</v>
      </c>
      <c r="AC1369" s="9">
        <v>0.24600618050624423</v>
      </c>
      <c r="AD1369" s="9">
        <v>0.26366993834260133</v>
      </c>
      <c r="AE1369" s="9">
        <v>0.3473005976478078</v>
      </c>
      <c r="AF1369" s="9">
        <v>3.12</v>
      </c>
      <c r="AG1369" s="9">
        <v>0.99933828207847364</v>
      </c>
      <c r="AH1369" s="9">
        <v>1940.72</v>
      </c>
      <c r="AI1369" s="9">
        <v>2050.8200000000002</v>
      </c>
      <c r="AJ1369" s="9">
        <v>734.36</v>
      </c>
      <c r="AK1369" s="9">
        <v>669.16</v>
      </c>
      <c r="AL1369" s="9">
        <v>1257.54</v>
      </c>
    </row>
    <row r="1370" spans="1:38" hidden="1" x14ac:dyDescent="0.3">
      <c r="A1370" s="1" t="s">
        <v>6</v>
      </c>
      <c r="B1370" s="1" t="s">
        <v>1</v>
      </c>
      <c r="C1370" s="1" t="s">
        <v>6</v>
      </c>
      <c r="D1370">
        <v>-1</v>
      </c>
      <c r="E1370" s="4" t="str">
        <f>IF((COUNTIF(ML100K[[#This Row],[abbreviation]],"*nIOI"))&gt;=1,"ü","")</f>
        <v/>
      </c>
      <c r="F1370" s="4" t="str">
        <f>IF(ML100K[[#This Row],[sigWeCoRatedCount]]&gt;=1,"ü","")</f>
        <v/>
      </c>
      <c r="G1370" s="3">
        <v>91</v>
      </c>
      <c r="H1370" s="9">
        <v>0.38351860083060108</v>
      </c>
      <c r="I1370" s="9">
        <v>0.37688849424134796</v>
      </c>
      <c r="J1370" s="9">
        <v>0.3801879497079223</v>
      </c>
      <c r="K1370" s="9">
        <v>0.74500020919068655</v>
      </c>
      <c r="L1370" s="9">
        <v>0.74045224304684165</v>
      </c>
      <c r="M1370" s="9">
        <v>1.0993495182953876</v>
      </c>
      <c r="N1370" s="9">
        <v>1.0484358893443344</v>
      </c>
      <c r="O1370" s="9">
        <v>0.30045759246944836</v>
      </c>
      <c r="P1370" s="9">
        <v>0.30045759246944836</v>
      </c>
      <c r="Q1370" s="9">
        <v>0.54810901009396273</v>
      </c>
      <c r="R1370" s="9">
        <v>0.40973410512993513</v>
      </c>
      <c r="S1370" s="9">
        <v>0.69954240753055152</v>
      </c>
      <c r="T1370" s="9">
        <v>0.68844424712067476</v>
      </c>
      <c r="U1370" s="9">
        <v>0.7451668533903687</v>
      </c>
      <c r="V1370" s="9">
        <v>0.41523786546735697</v>
      </c>
      <c r="W1370" s="9">
        <v>0.59366110836617048</v>
      </c>
      <c r="X1370" s="9">
        <v>0.73025616807965943</v>
      </c>
      <c r="Y1370" s="9">
        <v>0.65326243275094009</v>
      </c>
      <c r="Z1370" s="9">
        <v>0.7604109282306446</v>
      </c>
      <c r="AA1370" s="9">
        <v>0.61647756601070358</v>
      </c>
      <c r="AB1370" s="9">
        <v>0.38352243398929703</v>
      </c>
      <c r="AC1370" s="9">
        <v>0.23958907176935507</v>
      </c>
      <c r="AD1370" s="9">
        <v>0.26974383192034002</v>
      </c>
      <c r="AE1370" s="9">
        <v>0.34673756724905935</v>
      </c>
      <c r="AF1370" s="9">
        <v>3.12</v>
      </c>
      <c r="AG1370" s="9">
        <v>0.99933828207847364</v>
      </c>
      <c r="AH1370" s="9">
        <v>1930.62</v>
      </c>
      <c r="AI1370" s="9">
        <v>2068.2600000000002</v>
      </c>
      <c r="AJ1370" s="9">
        <v>764</v>
      </c>
      <c r="AK1370" s="9">
        <v>651.72</v>
      </c>
      <c r="AL1370" s="9">
        <v>1227.9000000000001</v>
      </c>
    </row>
    <row r="1371" spans="1:38" hidden="1" x14ac:dyDescent="0.3">
      <c r="A1371" s="1" t="s">
        <v>6</v>
      </c>
      <c r="B1371" s="1" t="s">
        <v>1</v>
      </c>
      <c r="C1371" s="1" t="s">
        <v>6</v>
      </c>
      <c r="D1371">
        <v>-1</v>
      </c>
      <c r="E1371" s="4" t="str">
        <f>IF((COUNTIF(ML100K[[#This Row],[abbreviation]],"*nIOI"))&gt;=1,"ü","")</f>
        <v/>
      </c>
      <c r="F1371" s="4" t="str">
        <f>IF(ML100K[[#This Row],[sigWeCoRatedCount]]&gt;=1,"ü","")</f>
        <v/>
      </c>
      <c r="G1371" s="3">
        <v>92</v>
      </c>
      <c r="H1371" s="9">
        <v>0.38348940395905712</v>
      </c>
      <c r="I1371" s="9">
        <v>0.37685513743123294</v>
      </c>
      <c r="J1371" s="9">
        <v>0.38015668742869851</v>
      </c>
      <c r="K1371" s="9">
        <v>0.74499211349743111</v>
      </c>
      <c r="L1371" s="9">
        <v>0.74074100389604158</v>
      </c>
      <c r="M1371" s="9">
        <v>1.1004024013321478</v>
      </c>
      <c r="N1371" s="9">
        <v>1.0489369470178316</v>
      </c>
      <c r="O1371" s="9">
        <v>0.30047034482186191</v>
      </c>
      <c r="P1371" s="9">
        <v>0.30047034482186191</v>
      </c>
      <c r="Q1371" s="9">
        <v>0.5481221676685305</v>
      </c>
      <c r="R1371" s="9">
        <v>0.40965761255388011</v>
      </c>
      <c r="S1371" s="9">
        <v>0.69952965517813748</v>
      </c>
      <c r="T1371" s="9">
        <v>0.68842756871561683</v>
      </c>
      <c r="U1371" s="9">
        <v>0.74515856651224455</v>
      </c>
      <c r="V1371" s="9">
        <v>0.41524975009646953</v>
      </c>
      <c r="W1371" s="9">
        <v>0.59364932932259884</v>
      </c>
      <c r="X1371" s="9">
        <v>0.73023952804035097</v>
      </c>
      <c r="Y1371" s="9">
        <v>0.65324987591870665</v>
      </c>
      <c r="Z1371" s="9">
        <v>0.7604106106242754</v>
      </c>
      <c r="AA1371" s="9">
        <v>0.61644452680695849</v>
      </c>
      <c r="AB1371" s="9">
        <v>0.3835554731930424</v>
      </c>
      <c r="AC1371" s="9">
        <v>0.23958938937572544</v>
      </c>
      <c r="AD1371" s="9">
        <v>0.26976047195964936</v>
      </c>
      <c r="AE1371" s="9">
        <v>0.34675012408129313</v>
      </c>
      <c r="AF1371" s="9">
        <v>3.12</v>
      </c>
      <c r="AG1371" s="9">
        <v>0.99933828207847364</v>
      </c>
      <c r="AH1371" s="9">
        <v>1930.26</v>
      </c>
      <c r="AI1371" s="9">
        <v>2068.2600000000002</v>
      </c>
      <c r="AJ1371" s="9">
        <v>764.06</v>
      </c>
      <c r="AK1371" s="9">
        <v>651.72</v>
      </c>
      <c r="AL1371" s="9">
        <v>1227.8399999999999</v>
      </c>
    </row>
    <row r="1372" spans="1:38" hidden="1" x14ac:dyDescent="0.3">
      <c r="A1372" s="1" t="s">
        <v>6</v>
      </c>
      <c r="B1372" s="1" t="s">
        <v>1</v>
      </c>
      <c r="C1372" s="1" t="s">
        <v>6</v>
      </c>
      <c r="D1372">
        <v>-1</v>
      </c>
      <c r="E1372" s="4" t="str">
        <f>IF((COUNTIF(ML100K[[#This Row],[abbreviation]],"*nIOI"))&gt;=1,"ü","")</f>
        <v/>
      </c>
      <c r="F1372" s="4" t="str">
        <f>IF(ML100K[[#This Row],[sigWeCoRatedCount]]&gt;=1,"ü","")</f>
        <v/>
      </c>
      <c r="G1372" s="3">
        <v>86</v>
      </c>
      <c r="H1372" s="9">
        <v>0.38365444511202562</v>
      </c>
      <c r="I1372" s="9">
        <v>0.37713945609412308</v>
      </c>
      <c r="J1372" s="9">
        <v>0.38038181993970416</v>
      </c>
      <c r="K1372" s="9">
        <v>0.74496880889094452</v>
      </c>
      <c r="L1372" s="9">
        <v>0.73956106113991593</v>
      </c>
      <c r="M1372" s="9">
        <v>1.0954789131227067</v>
      </c>
      <c r="N1372" s="9">
        <v>1.0465935969668569</v>
      </c>
      <c r="O1372" s="9">
        <v>0.30039398556417662</v>
      </c>
      <c r="P1372" s="9">
        <v>0.30039398556417662</v>
      </c>
      <c r="Q1372" s="9">
        <v>0.54805338482684496</v>
      </c>
      <c r="R1372" s="9">
        <v>0.40970855714818122</v>
      </c>
      <c r="S1372" s="9">
        <v>0.69960601443582404</v>
      </c>
      <c r="T1372" s="9">
        <v>0.68856972804706229</v>
      </c>
      <c r="U1372" s="9">
        <v>0.74513079838671581</v>
      </c>
      <c r="V1372" s="9">
        <v>0.41511681350616697</v>
      </c>
      <c r="W1372" s="9">
        <v>0.59361974902707304</v>
      </c>
      <c r="X1372" s="9">
        <v>0.73045532265183488</v>
      </c>
      <c r="Y1372" s="9">
        <v>0.65319912246019118</v>
      </c>
      <c r="Z1372" s="9">
        <v>0.76013034982828209</v>
      </c>
      <c r="AA1372" s="9">
        <v>0.61700910626584227</v>
      </c>
      <c r="AB1372" s="9">
        <v>0.38299089373415701</v>
      </c>
      <c r="AC1372" s="9">
        <v>0.23986965017171949</v>
      </c>
      <c r="AD1372" s="9">
        <v>0.26954467734816495</v>
      </c>
      <c r="AE1372" s="9">
        <v>0.34680087753980887</v>
      </c>
      <c r="AF1372" s="9">
        <v>3.12</v>
      </c>
      <c r="AG1372" s="9">
        <v>0.99933828207847364</v>
      </c>
      <c r="AH1372" s="9">
        <v>1930.5</v>
      </c>
      <c r="AI1372" s="9">
        <v>2067.5</v>
      </c>
      <c r="AJ1372" s="9">
        <v>762.94</v>
      </c>
      <c r="AK1372" s="9">
        <v>652.48</v>
      </c>
      <c r="AL1372" s="9">
        <v>1228.96</v>
      </c>
    </row>
    <row r="1373" spans="1:38" hidden="1" x14ac:dyDescent="0.3">
      <c r="A1373" s="1" t="s">
        <v>6</v>
      </c>
      <c r="B1373" s="1" t="s">
        <v>1</v>
      </c>
      <c r="C1373" s="1" t="s">
        <v>6</v>
      </c>
      <c r="D1373">
        <v>-1</v>
      </c>
      <c r="E1373" s="4" t="str">
        <f>IF((COUNTIF(ML100K[[#This Row],[abbreviation]],"*nIOI"))&gt;=1,"ü","")</f>
        <v/>
      </c>
      <c r="F1373" s="4" t="str">
        <f>IF(ML100K[[#This Row],[sigWeCoRatedCount]]&gt;=1,"ü","")</f>
        <v/>
      </c>
      <c r="G1373" s="3">
        <v>89</v>
      </c>
      <c r="H1373" s="9">
        <v>0.38350276328739691</v>
      </c>
      <c r="I1373" s="9">
        <v>0.37691402189205991</v>
      </c>
      <c r="J1373" s="9">
        <v>0.38019292261693755</v>
      </c>
      <c r="K1373" s="9">
        <v>0.74496382295742269</v>
      </c>
      <c r="L1373" s="9">
        <v>0.74004910185649098</v>
      </c>
      <c r="M1373" s="9">
        <v>1.0977918904053863</v>
      </c>
      <c r="N1373" s="9">
        <v>1.0477014370730022</v>
      </c>
      <c r="O1373" s="9">
        <v>0.30046613545467821</v>
      </c>
      <c r="P1373" s="9">
        <v>0.30046613545467821</v>
      </c>
      <c r="Q1373" s="9">
        <v>0.54811976580095334</v>
      </c>
      <c r="R1373" s="9">
        <v>0.40977224242319588</v>
      </c>
      <c r="S1373" s="9">
        <v>0.69953386454532285</v>
      </c>
      <c r="T1373" s="9">
        <v>0.68845701094602918</v>
      </c>
      <c r="U1373" s="9">
        <v>0.74512917909701348</v>
      </c>
      <c r="V1373" s="9">
        <v>0.41521077720473731</v>
      </c>
      <c r="W1373" s="9">
        <v>0.5936118812629364</v>
      </c>
      <c r="X1373" s="9">
        <v>0.73030277233262286</v>
      </c>
      <c r="Y1373" s="9">
        <v>0.65319999095477355</v>
      </c>
      <c r="Z1373" s="9">
        <v>0.76028639809355192</v>
      </c>
      <c r="AA1373" s="9">
        <v>0.61662762379850744</v>
      </c>
      <c r="AB1373" s="9">
        <v>0.38337237620149212</v>
      </c>
      <c r="AC1373" s="9">
        <v>0.2397136019064488</v>
      </c>
      <c r="AD1373" s="9">
        <v>0.26969722766737592</v>
      </c>
      <c r="AE1373" s="9">
        <v>0.34680000904522601</v>
      </c>
      <c r="AF1373" s="9">
        <v>3.12</v>
      </c>
      <c r="AG1373" s="9">
        <v>0.99933828207847364</v>
      </c>
      <c r="AH1373" s="9">
        <v>1930.8</v>
      </c>
      <c r="AI1373" s="9">
        <v>2067.92</v>
      </c>
      <c r="AJ1373" s="9">
        <v>763.7</v>
      </c>
      <c r="AK1373" s="9">
        <v>652.05999999999995</v>
      </c>
      <c r="AL1373" s="9">
        <v>1228.2</v>
      </c>
    </row>
    <row r="1374" spans="1:38" hidden="1" x14ac:dyDescent="0.3">
      <c r="A1374" s="1" t="s">
        <v>6</v>
      </c>
      <c r="B1374" s="1" t="s">
        <v>1</v>
      </c>
      <c r="C1374" s="1" t="s">
        <v>6</v>
      </c>
      <c r="D1374">
        <v>-1</v>
      </c>
      <c r="E1374" s="4" t="str">
        <f>IF((COUNTIF(ML100K[[#This Row],[abbreviation]],"*nIOI"))&gt;=1,"ü","")</f>
        <v/>
      </c>
      <c r="F1374" s="4" t="str">
        <f>IF(ML100K[[#This Row],[sigWeCoRatedCount]]&gt;=1,"ü","")</f>
        <v/>
      </c>
      <c r="G1374" s="3">
        <v>90</v>
      </c>
      <c r="H1374" s="9">
        <v>0.38349758807339401</v>
      </c>
      <c r="I1374" s="9">
        <v>0.3769142338879613</v>
      </c>
      <c r="J1374" s="9">
        <v>0.3801904367382079</v>
      </c>
      <c r="K1374" s="9">
        <v>0.74495756980324546</v>
      </c>
      <c r="L1374" s="9">
        <v>0.74049479415010167</v>
      </c>
      <c r="M1374" s="9">
        <v>1.0990611853191885</v>
      </c>
      <c r="N1374" s="9">
        <v>1.0483017977747173</v>
      </c>
      <c r="O1374" s="9">
        <v>0.30047038895539024</v>
      </c>
      <c r="P1374" s="9">
        <v>0.30047038895539024</v>
      </c>
      <c r="Q1374" s="9">
        <v>0.54812256393832626</v>
      </c>
      <c r="R1374" s="9">
        <v>0.40957701244735367</v>
      </c>
      <c r="S1374" s="9">
        <v>0.69952961104461064</v>
      </c>
      <c r="T1374" s="9">
        <v>0.68845711694398104</v>
      </c>
      <c r="U1374" s="9">
        <v>0.74512311083476057</v>
      </c>
      <c r="V1374" s="9">
        <v>0.41520823049236505</v>
      </c>
      <c r="W1374" s="9">
        <v>0.59360506873830921</v>
      </c>
      <c r="X1374" s="9">
        <v>0.73030469958489241</v>
      </c>
      <c r="Y1374" s="9">
        <v>0.65319288848850199</v>
      </c>
      <c r="Z1374" s="9">
        <v>0.76027270517837575</v>
      </c>
      <c r="AA1374" s="9">
        <v>0.61664152870958688</v>
      </c>
      <c r="AB1374" s="9">
        <v>0.38335847129041384</v>
      </c>
      <c r="AC1374" s="9">
        <v>0.23972729482162455</v>
      </c>
      <c r="AD1374" s="9">
        <v>0.26969530041510809</v>
      </c>
      <c r="AE1374" s="9">
        <v>0.34680711151149779</v>
      </c>
      <c r="AF1374" s="9">
        <v>3.12</v>
      </c>
      <c r="AG1374" s="9">
        <v>0.99933828207847364</v>
      </c>
      <c r="AH1374" s="9">
        <v>1929.88</v>
      </c>
      <c r="AI1374" s="9">
        <v>2067.88</v>
      </c>
      <c r="AJ1374" s="9">
        <v>763.68</v>
      </c>
      <c r="AK1374" s="9">
        <v>652.1</v>
      </c>
      <c r="AL1374" s="9">
        <v>1228.22</v>
      </c>
    </row>
    <row r="1375" spans="1:38" hidden="1" x14ac:dyDescent="0.3">
      <c r="A1375" s="1" t="s">
        <v>6</v>
      </c>
      <c r="B1375" s="1" t="s">
        <v>1</v>
      </c>
      <c r="C1375" s="1" t="s">
        <v>6</v>
      </c>
      <c r="D1375">
        <v>-1</v>
      </c>
      <c r="E1375" s="4" t="str">
        <f>IF((COUNTIF(ML100K[[#This Row],[abbreviation]],"*nIOI"))&gt;=1,"ü","")</f>
        <v/>
      </c>
      <c r="F1375" s="4" t="str">
        <f>IF(ML100K[[#This Row],[sigWeCoRatedCount]]&gt;=1,"ü","")</f>
        <v/>
      </c>
      <c r="G1375" s="3">
        <v>94</v>
      </c>
      <c r="H1375" s="9">
        <v>0.38329834739354163</v>
      </c>
      <c r="I1375" s="9">
        <v>0.37660455951388672</v>
      </c>
      <c r="J1375" s="9">
        <v>0.3799355349411826</v>
      </c>
      <c r="K1375" s="9">
        <v>0.74495642347710167</v>
      </c>
      <c r="L1375" s="9">
        <v>0.74131393336272489</v>
      </c>
      <c r="M1375" s="9">
        <v>1.1024777064921207</v>
      </c>
      <c r="N1375" s="9">
        <v>1.049929825161475</v>
      </c>
      <c r="O1375" s="9">
        <v>0.30056369010780948</v>
      </c>
      <c r="P1375" s="9">
        <v>0.30056369010780948</v>
      </c>
      <c r="Q1375" s="9">
        <v>0.54820585857298432</v>
      </c>
      <c r="R1375" s="9">
        <v>0.40950059735039618</v>
      </c>
      <c r="S1375" s="9">
        <v>0.69943630989219163</v>
      </c>
      <c r="T1375" s="9">
        <v>0.68830227975694269</v>
      </c>
      <c r="U1375" s="9">
        <v>0.74512588422783976</v>
      </c>
      <c r="V1375" s="9">
        <v>0.41534157626032092</v>
      </c>
      <c r="W1375" s="9">
        <v>0.59360477840372405</v>
      </c>
      <c r="X1375" s="9">
        <v>0.73008949489888675</v>
      </c>
      <c r="Y1375" s="9">
        <v>0.65320885249465277</v>
      </c>
      <c r="Z1375" s="9">
        <v>0.7605012983277164</v>
      </c>
      <c r="AA1375" s="9">
        <v>0.61610326118616943</v>
      </c>
      <c r="AB1375" s="9">
        <v>0.38389673881383052</v>
      </c>
      <c r="AC1375" s="9">
        <v>0.23949870167228315</v>
      </c>
      <c r="AD1375" s="9">
        <v>0.26991050510111253</v>
      </c>
      <c r="AE1375" s="9">
        <v>0.34679114750534673</v>
      </c>
      <c r="AF1375" s="9">
        <v>3.12</v>
      </c>
      <c r="AG1375" s="9">
        <v>0.99933828207847364</v>
      </c>
      <c r="AH1375" s="9">
        <v>1929.52</v>
      </c>
      <c r="AI1375" s="9">
        <v>2068.5</v>
      </c>
      <c r="AJ1375" s="9">
        <v>764.74</v>
      </c>
      <c r="AK1375" s="9">
        <v>651.48</v>
      </c>
      <c r="AL1375" s="9">
        <v>1227.1600000000001</v>
      </c>
    </row>
    <row r="1376" spans="1:38" hidden="1" x14ac:dyDescent="0.3">
      <c r="A1376" s="1" t="s">
        <v>6</v>
      </c>
      <c r="B1376" s="1" t="s">
        <v>1</v>
      </c>
      <c r="C1376" s="1" t="s">
        <v>6</v>
      </c>
      <c r="D1376">
        <v>-1</v>
      </c>
      <c r="E1376" s="4" t="str">
        <f>IF((COUNTIF(ML100K[[#This Row],[abbreviation]],"*nIOI"))&gt;=1,"ü","")</f>
        <v/>
      </c>
      <c r="F1376" s="4" t="str">
        <f>IF(ML100K[[#This Row],[sigWeCoRatedCount]]&gt;=1,"ü","")</f>
        <v/>
      </c>
      <c r="G1376" s="3">
        <v>93</v>
      </c>
      <c r="H1376" s="9">
        <v>0.38334040185284529</v>
      </c>
      <c r="I1376" s="9">
        <v>0.37669648382500087</v>
      </c>
      <c r="J1376" s="9">
        <v>0.38000267318196845</v>
      </c>
      <c r="K1376" s="9">
        <v>0.74493532396755702</v>
      </c>
      <c r="L1376" s="9">
        <v>0.74110594921762796</v>
      </c>
      <c r="M1376" s="9">
        <v>1.1013274021550403</v>
      </c>
      <c r="N1376" s="9">
        <v>1.0493820869025186</v>
      </c>
      <c r="O1376" s="9">
        <v>0.3005467265920122</v>
      </c>
      <c r="P1376" s="9">
        <v>0.3005467265920122</v>
      </c>
      <c r="Q1376" s="9">
        <v>0.5481920427079634</v>
      </c>
      <c r="R1376" s="9">
        <v>0.40945389902031448</v>
      </c>
      <c r="S1376" s="9">
        <v>0.69945327340798769</v>
      </c>
      <c r="T1376" s="9">
        <v>0.68834824191250066</v>
      </c>
      <c r="U1376" s="9">
        <v>0.74510350539268821</v>
      </c>
      <c r="V1376" s="9">
        <v>0.41529355537450785</v>
      </c>
      <c r="W1376" s="9">
        <v>0.59357679929389762</v>
      </c>
      <c r="X1376" s="9">
        <v>0.73016676785440726</v>
      </c>
      <c r="Y1376" s="9">
        <v>0.65317363399843775</v>
      </c>
      <c r="Z1376" s="9">
        <v>0.7603767093726097</v>
      </c>
      <c r="AA1376" s="9">
        <v>0.61631977445239094</v>
      </c>
      <c r="AB1376" s="9">
        <v>0.38368022554760922</v>
      </c>
      <c r="AC1376" s="9">
        <v>0.23962329062739077</v>
      </c>
      <c r="AD1376" s="9">
        <v>0.26983323214559263</v>
      </c>
      <c r="AE1376" s="9">
        <v>0.34682636600156208</v>
      </c>
      <c r="AF1376" s="9">
        <v>3.12</v>
      </c>
      <c r="AG1376" s="9">
        <v>0.99933828207847364</v>
      </c>
      <c r="AH1376" s="9">
        <v>1929.3</v>
      </c>
      <c r="AI1376" s="9">
        <v>2068.16</v>
      </c>
      <c r="AJ1376" s="9">
        <v>764.32</v>
      </c>
      <c r="AK1376" s="9">
        <v>651.82000000000005</v>
      </c>
      <c r="AL1376" s="9">
        <v>1227.58</v>
      </c>
    </row>
    <row r="1377" spans="1:38" hidden="1" x14ac:dyDescent="0.3">
      <c r="A1377" s="1" t="s">
        <v>6</v>
      </c>
      <c r="B1377" s="1" t="s">
        <v>1</v>
      </c>
      <c r="C1377" s="1" t="s">
        <v>6</v>
      </c>
      <c r="D1377">
        <v>-1</v>
      </c>
      <c r="E1377" s="4" t="str">
        <f>IF((COUNTIF(ML100K[[#This Row],[abbreviation]],"*nIOI"))&gt;=1,"ü","")</f>
        <v/>
      </c>
      <c r="F1377" s="4" t="str">
        <f>IF(ML100K[[#This Row],[sigWeCoRatedCount]]&gt;=1,"ü","")</f>
        <v/>
      </c>
      <c r="G1377" s="3">
        <v>95</v>
      </c>
      <c r="H1377" s="9">
        <v>0.38298844179045943</v>
      </c>
      <c r="I1377" s="9">
        <v>0.37630312688565093</v>
      </c>
      <c r="J1377" s="9">
        <v>0.37962987733439874</v>
      </c>
      <c r="K1377" s="9">
        <v>0.74482669199752838</v>
      </c>
      <c r="L1377" s="9">
        <v>0.74175546587171015</v>
      </c>
      <c r="M1377" s="9">
        <v>1.1038702031209857</v>
      </c>
      <c r="N1377" s="9">
        <v>1.0505904222258724</v>
      </c>
      <c r="O1377" s="9">
        <v>0.30071226952655034</v>
      </c>
      <c r="P1377" s="9">
        <v>0.30071226952655034</v>
      </c>
      <c r="Q1377" s="9">
        <v>0.54833991650162006</v>
      </c>
      <c r="R1377" s="9">
        <v>0.40944112683923195</v>
      </c>
      <c r="S1377" s="9">
        <v>0.69928773047345028</v>
      </c>
      <c r="T1377" s="9">
        <v>0.68815156344282602</v>
      </c>
      <c r="U1377" s="9">
        <v>0.74499597497793046</v>
      </c>
      <c r="V1377" s="9">
        <v>0.41541369107447446</v>
      </c>
      <c r="W1377" s="9">
        <v>0.59344181163905563</v>
      </c>
      <c r="X1377" s="9">
        <v>0.7299705699955612</v>
      </c>
      <c r="Y1377" s="9">
        <v>0.65301787179489856</v>
      </c>
      <c r="Z1377" s="9">
        <v>0.76036004923100942</v>
      </c>
      <c r="AA1377" s="9">
        <v>0.6159430776546414</v>
      </c>
      <c r="AB1377" s="9">
        <v>0.38405692234535888</v>
      </c>
      <c r="AC1377" s="9">
        <v>0.23963995076899025</v>
      </c>
      <c r="AD1377" s="9">
        <v>0.27002943000444007</v>
      </c>
      <c r="AE1377" s="9">
        <v>0.34698212820510133</v>
      </c>
      <c r="AF1377" s="9">
        <v>3.12</v>
      </c>
      <c r="AG1377" s="9">
        <v>0.99933828207847364</v>
      </c>
      <c r="AH1377" s="9">
        <v>1929.24</v>
      </c>
      <c r="AI1377" s="9">
        <v>2068.12</v>
      </c>
      <c r="AJ1377" s="9">
        <v>765.06</v>
      </c>
      <c r="AK1377" s="9">
        <v>651.86</v>
      </c>
      <c r="AL1377" s="9">
        <v>1226.8399999999999</v>
      </c>
    </row>
    <row r="1378" spans="1:38" hidden="1" x14ac:dyDescent="0.3">
      <c r="A1378" s="1" t="s">
        <v>6</v>
      </c>
      <c r="B1378" s="1" t="s">
        <v>1</v>
      </c>
      <c r="C1378" s="1" t="s">
        <v>6</v>
      </c>
      <c r="D1378">
        <v>-1</v>
      </c>
      <c r="E1378" s="4" t="str">
        <f>IF((COUNTIF(ML100K[[#This Row],[abbreviation]],"*nIOI"))&gt;=1,"ü","")</f>
        <v/>
      </c>
      <c r="F1378" s="4" t="str">
        <f>IF(ML100K[[#This Row],[sigWeCoRatedCount]]&gt;=1,"ü","")</f>
        <v/>
      </c>
      <c r="G1378" s="3">
        <v>96</v>
      </c>
      <c r="H1378" s="9">
        <v>0.38289339885338575</v>
      </c>
      <c r="I1378" s="9">
        <v>0.37618048939022847</v>
      </c>
      <c r="J1378" s="9">
        <v>0.37952086595811713</v>
      </c>
      <c r="K1378" s="9">
        <v>0.7448052190419534</v>
      </c>
      <c r="L1378" s="9">
        <v>0.74184032584425974</v>
      </c>
      <c r="M1378" s="9">
        <v>1.1037853018237962</v>
      </c>
      <c r="N1378" s="9">
        <v>1.050552845898167</v>
      </c>
      <c r="O1378" s="9">
        <v>0.30075893093738776</v>
      </c>
      <c r="P1378" s="9">
        <v>0.30075893093738776</v>
      </c>
      <c r="Q1378" s="9">
        <v>0.5483841717361726</v>
      </c>
      <c r="R1378" s="9">
        <v>0.40924591122886483</v>
      </c>
      <c r="S1378" s="9">
        <v>0.69924106906261185</v>
      </c>
      <c r="T1378" s="9">
        <v>0.68809024469511459</v>
      </c>
      <c r="U1378" s="9">
        <v>0.74497586086944956</v>
      </c>
      <c r="V1378" s="9">
        <v>0.41545811465191518</v>
      </c>
      <c r="W1378" s="9">
        <v>0.59341254497858664</v>
      </c>
      <c r="X1378" s="9">
        <v>0.72990169499248625</v>
      </c>
      <c r="Y1378" s="9">
        <v>0.65299170386089977</v>
      </c>
      <c r="Z1378" s="9">
        <v>0.76039141504752761</v>
      </c>
      <c r="AA1378" s="9">
        <v>0.61578907434270103</v>
      </c>
      <c r="AB1378" s="9">
        <v>0.38421092565729936</v>
      </c>
      <c r="AC1378" s="9">
        <v>0.23960858495247331</v>
      </c>
      <c r="AD1378" s="9">
        <v>0.27009830500751492</v>
      </c>
      <c r="AE1378" s="9">
        <v>0.3470082961390995</v>
      </c>
      <c r="AF1378" s="9">
        <v>3.12</v>
      </c>
      <c r="AG1378" s="9">
        <v>0.99933828207847364</v>
      </c>
      <c r="AH1378" s="9">
        <v>1928.32</v>
      </c>
      <c r="AI1378" s="9">
        <v>2068.1999999999998</v>
      </c>
      <c r="AJ1378" s="9">
        <v>765.36</v>
      </c>
      <c r="AK1378" s="9">
        <v>651.78</v>
      </c>
      <c r="AL1378" s="9">
        <v>1226.54</v>
      </c>
    </row>
    <row r="1379" spans="1:38" hidden="1" x14ac:dyDescent="0.3">
      <c r="A1379" s="1" t="s">
        <v>6</v>
      </c>
      <c r="B1379" s="1" t="s">
        <v>1</v>
      </c>
      <c r="C1379" s="1" t="s">
        <v>6</v>
      </c>
      <c r="D1379">
        <v>-1</v>
      </c>
      <c r="E1379" s="4" t="str">
        <f>IF((COUNTIF(ML100K[[#This Row],[abbreviation]],"*nIOI"))&gt;=1,"ü","")</f>
        <v/>
      </c>
      <c r="F1379" s="4" t="str">
        <f>IF(ML100K[[#This Row],[sigWeCoRatedCount]]&gt;=1,"ü","")</f>
        <v/>
      </c>
      <c r="G1379" s="3">
        <v>97</v>
      </c>
      <c r="H1379" s="9">
        <v>0.38280634653972373</v>
      </c>
      <c r="I1379" s="9">
        <v>0.37609404245109446</v>
      </c>
      <c r="J1379" s="9">
        <v>0.37943410508716702</v>
      </c>
      <c r="K1379" s="9">
        <v>0.74476908401490427</v>
      </c>
      <c r="L1379" s="9">
        <v>0.74212473409264479</v>
      </c>
      <c r="M1379" s="9">
        <v>1.1045536062755736</v>
      </c>
      <c r="N1379" s="9">
        <v>1.0509197328019957</v>
      </c>
      <c r="O1379" s="9">
        <v>0.30080141630749468</v>
      </c>
      <c r="P1379" s="9">
        <v>0.30080141630749468</v>
      </c>
      <c r="Q1379" s="9">
        <v>0.54842264821031106</v>
      </c>
      <c r="R1379" s="9">
        <v>0.40914403644356567</v>
      </c>
      <c r="S1379" s="9">
        <v>0.69919858369250532</v>
      </c>
      <c r="T1379" s="9">
        <v>0.68804702122554739</v>
      </c>
      <c r="U1379" s="9">
        <v>0.74493986594353589</v>
      </c>
      <c r="V1379" s="9">
        <v>0.41547990918279093</v>
      </c>
      <c r="W1379" s="9">
        <v>0.59336698374329333</v>
      </c>
      <c r="X1379" s="9">
        <v>0.72986638975984119</v>
      </c>
      <c r="Y1379" s="9">
        <v>0.65293995677988159</v>
      </c>
      <c r="Z1379" s="9">
        <v>0.76035501072942235</v>
      </c>
      <c r="AA1379" s="9">
        <v>0.61573903172167166</v>
      </c>
      <c r="AB1379" s="9">
        <v>0.38426096827832812</v>
      </c>
      <c r="AC1379" s="9">
        <v>0.23964498927057767</v>
      </c>
      <c r="AD1379" s="9">
        <v>0.27013361024015908</v>
      </c>
      <c r="AE1379" s="9">
        <v>0.34706004322011702</v>
      </c>
      <c r="AF1379" s="9">
        <v>3.12</v>
      </c>
      <c r="AG1379" s="9">
        <v>0.99933828207847364</v>
      </c>
      <c r="AH1379" s="9">
        <v>1927.84</v>
      </c>
      <c r="AI1379" s="9">
        <v>2068.1</v>
      </c>
      <c r="AJ1379" s="9">
        <v>765.46</v>
      </c>
      <c r="AK1379" s="9">
        <v>651.88</v>
      </c>
      <c r="AL1379" s="9">
        <v>1226.44</v>
      </c>
    </row>
    <row r="1380" spans="1:38" hidden="1" x14ac:dyDescent="0.3">
      <c r="A1380" s="1" t="s">
        <v>6</v>
      </c>
      <c r="B1380" s="1" t="s">
        <v>1</v>
      </c>
      <c r="C1380" s="1" t="s">
        <v>6</v>
      </c>
      <c r="D1380">
        <v>65535</v>
      </c>
      <c r="E1380" s="4" t="str">
        <f>IF((COUNTIF(ML100K[[#This Row],[abbreviation]],"*nIOI"))&gt;=1,"ü","")</f>
        <v/>
      </c>
      <c r="F1380" s="4" t="str">
        <f>IF(ML100K[[#This Row],[sigWeCoRatedCount]]&gt;=1,"ü","")</f>
        <v>ü</v>
      </c>
      <c r="G1380" s="3">
        <v>4</v>
      </c>
      <c r="H1380" s="9">
        <v>0.37293313241802695</v>
      </c>
      <c r="I1380" s="9">
        <v>0.35987468255142896</v>
      </c>
      <c r="J1380" s="9">
        <v>0.3663443098129624</v>
      </c>
      <c r="K1380" s="9">
        <v>0.74471598633938085</v>
      </c>
      <c r="L1380" s="9">
        <v>0.75467559726273914</v>
      </c>
      <c r="M1380" s="9">
        <v>1.1257211333401276</v>
      </c>
      <c r="N1380" s="9">
        <v>1.0609307007697599</v>
      </c>
      <c r="O1380" s="9">
        <v>0.30573806478477072</v>
      </c>
      <c r="P1380" s="9">
        <v>0.30573806478477072</v>
      </c>
      <c r="Q1380" s="9">
        <v>0.55290059886256748</v>
      </c>
      <c r="R1380" s="9">
        <v>0.40469601679600203</v>
      </c>
      <c r="S1380" s="9">
        <v>0.69426193521523016</v>
      </c>
      <c r="T1380" s="9">
        <v>0.67993734127571315</v>
      </c>
      <c r="U1380" s="9">
        <v>0.74521470262944445</v>
      </c>
      <c r="V1380" s="9">
        <v>0.42224325839977211</v>
      </c>
      <c r="W1380" s="9">
        <v>0.59330915615761826</v>
      </c>
      <c r="X1380" s="9">
        <v>0.71877781901578808</v>
      </c>
      <c r="Y1380" s="9">
        <v>0.6541553134022402</v>
      </c>
      <c r="Z1380" s="9">
        <v>0.77264975203966046</v>
      </c>
      <c r="AA1380" s="9">
        <v>0.58722493051177016</v>
      </c>
      <c r="AB1380" s="9">
        <v>0.41277506948822984</v>
      </c>
      <c r="AC1380" s="9">
        <v>0.22735024796034087</v>
      </c>
      <c r="AD1380" s="9">
        <v>0.2812221809842137</v>
      </c>
      <c r="AE1380" s="9">
        <v>0.34584468659776019</v>
      </c>
      <c r="AF1380" s="9">
        <v>3.12</v>
      </c>
      <c r="AG1380" s="9">
        <v>0.99933828207847364</v>
      </c>
      <c r="AH1380" s="9">
        <v>1906.88</v>
      </c>
      <c r="AI1380" s="9">
        <v>2101.6</v>
      </c>
      <c r="AJ1380" s="9">
        <v>822.22</v>
      </c>
      <c r="AK1380" s="9">
        <v>618.38</v>
      </c>
      <c r="AL1380" s="9">
        <v>1169.68</v>
      </c>
    </row>
    <row r="1381" spans="1:38" hidden="1" x14ac:dyDescent="0.3">
      <c r="A1381" s="1" t="s">
        <v>6</v>
      </c>
      <c r="B1381" s="1" t="s">
        <v>1</v>
      </c>
      <c r="C1381" s="1" t="s">
        <v>6</v>
      </c>
      <c r="D1381">
        <v>-1</v>
      </c>
      <c r="E1381" s="4" t="str">
        <f>IF((COUNTIF(ML100K[[#This Row],[abbreviation]],"*nIOI"))&gt;=1,"ü","")</f>
        <v/>
      </c>
      <c r="F1381" s="4" t="str">
        <f>IF(ML100K[[#This Row],[sigWeCoRatedCount]]&gt;=1,"ü","")</f>
        <v/>
      </c>
      <c r="G1381" s="3">
        <v>29</v>
      </c>
      <c r="H1381" s="9">
        <v>0.3885690709342064</v>
      </c>
      <c r="I1381" s="9">
        <v>0.38504437482718162</v>
      </c>
      <c r="J1381" s="9">
        <v>0.38680156049114128</v>
      </c>
      <c r="K1381" s="9">
        <v>0.74471171899917865</v>
      </c>
      <c r="L1381" s="9">
        <v>0.72581695783919598</v>
      </c>
      <c r="M1381" s="9">
        <v>1.0419884147482223</v>
      </c>
      <c r="N1381" s="9">
        <v>1.0207149760987002</v>
      </c>
      <c r="O1381" s="9">
        <v>0.29810179370642054</v>
      </c>
      <c r="P1381" s="9">
        <v>0.29810179370642054</v>
      </c>
      <c r="Q1381" s="9">
        <v>0.54595477171241835</v>
      </c>
      <c r="R1381" s="9">
        <v>0.41158894402471441</v>
      </c>
      <c r="S1381" s="9">
        <v>0.70189820629357891</v>
      </c>
      <c r="T1381" s="9">
        <v>0.69252218741359051</v>
      </c>
      <c r="U1381" s="9">
        <v>0.7447749822933506</v>
      </c>
      <c r="V1381" s="9">
        <v>0.41146355625711378</v>
      </c>
      <c r="W1381" s="9">
        <v>0.59330206994868995</v>
      </c>
      <c r="X1381" s="9">
        <v>0.73633486386049274</v>
      </c>
      <c r="Y1381" s="9">
        <v>0.65223420707371338</v>
      </c>
      <c r="Z1381" s="9">
        <v>0.75334164736343356</v>
      </c>
      <c r="AA1381" s="9">
        <v>0.63170272746374689</v>
      </c>
      <c r="AB1381" s="9">
        <v>0.36829727253625283</v>
      </c>
      <c r="AC1381" s="9">
        <v>0.24665835263656549</v>
      </c>
      <c r="AD1381" s="9">
        <v>0.26366513613950787</v>
      </c>
      <c r="AE1381" s="9">
        <v>0.34776579292628668</v>
      </c>
      <c r="AF1381" s="9">
        <v>3.12</v>
      </c>
      <c r="AG1381" s="9">
        <v>0.99933828207847364</v>
      </c>
      <c r="AH1381" s="9">
        <v>1939.36</v>
      </c>
      <c r="AI1381" s="9">
        <v>2049.06</v>
      </c>
      <c r="AJ1381" s="9">
        <v>733.7</v>
      </c>
      <c r="AK1381" s="9">
        <v>670.92</v>
      </c>
      <c r="AL1381" s="9">
        <v>1258.2</v>
      </c>
    </row>
    <row r="1382" spans="1:38" hidden="1" x14ac:dyDescent="0.3">
      <c r="A1382" s="1" t="s">
        <v>6</v>
      </c>
      <c r="B1382" s="1" t="s">
        <v>1</v>
      </c>
      <c r="C1382" s="1" t="s">
        <v>6</v>
      </c>
      <c r="D1382">
        <v>-1</v>
      </c>
      <c r="E1382" s="4" t="str">
        <f>IF((COUNTIF(ML100K[[#This Row],[abbreviation]],"*nIOI"))&gt;=1,"ü","")</f>
        <v/>
      </c>
      <c r="F1382" s="4" t="str">
        <f>IF(ML100K[[#This Row],[sigWeCoRatedCount]]&gt;=1,"ü","")</f>
        <v/>
      </c>
      <c r="G1382" s="3">
        <v>98</v>
      </c>
      <c r="H1382" s="9">
        <v>0.3825718487241952</v>
      </c>
      <c r="I1382" s="9">
        <v>0.37583466635686963</v>
      </c>
      <c r="J1382" s="9">
        <v>0.37918710614357065</v>
      </c>
      <c r="K1382" s="9">
        <v>0.7446927230788889</v>
      </c>
      <c r="L1382" s="9">
        <v>0.74230721351303863</v>
      </c>
      <c r="M1382" s="9">
        <v>1.1050161170180182</v>
      </c>
      <c r="N1382" s="9">
        <v>1.0511402056583816</v>
      </c>
      <c r="O1382" s="9">
        <v>0.30091171700050007</v>
      </c>
      <c r="P1382" s="9">
        <v>0.30091171700050007</v>
      </c>
      <c r="Q1382" s="9">
        <v>0.5485229361190378</v>
      </c>
      <c r="R1382" s="9">
        <v>0.40910159160424447</v>
      </c>
      <c r="S1382" s="9">
        <v>0.69908828299949866</v>
      </c>
      <c r="T1382" s="9">
        <v>0.68791733317843606</v>
      </c>
      <c r="U1382" s="9">
        <v>0.74486391921274175</v>
      </c>
      <c r="V1382" s="9">
        <v>0.41555887890161647</v>
      </c>
      <c r="W1382" s="9">
        <v>0.59327078345597606</v>
      </c>
      <c r="X1382" s="9">
        <v>0.72973956237010495</v>
      </c>
      <c r="Y1382" s="9">
        <v>0.65283228635408941</v>
      </c>
      <c r="Z1382" s="9">
        <v>0.76033077281271844</v>
      </c>
      <c r="AA1382" s="9">
        <v>0.6155038935441508</v>
      </c>
      <c r="AB1382" s="9">
        <v>0.38449610645584925</v>
      </c>
      <c r="AC1382" s="9">
        <v>0.23966922718728137</v>
      </c>
      <c r="AD1382" s="9">
        <v>0.27026043762989516</v>
      </c>
      <c r="AE1382" s="9">
        <v>0.34716771364590948</v>
      </c>
      <c r="AF1382" s="9">
        <v>3.12</v>
      </c>
      <c r="AG1382" s="9">
        <v>0.99933828207847364</v>
      </c>
      <c r="AH1382" s="9">
        <v>1927.64</v>
      </c>
      <c r="AI1382" s="9">
        <v>2068.04</v>
      </c>
      <c r="AJ1382" s="9">
        <v>765.92</v>
      </c>
      <c r="AK1382" s="9">
        <v>651.94000000000005</v>
      </c>
      <c r="AL1382" s="9">
        <v>1225.98</v>
      </c>
    </row>
    <row r="1383" spans="1:38" hidden="1" x14ac:dyDescent="0.3">
      <c r="A1383" s="1" t="s">
        <v>6</v>
      </c>
      <c r="B1383" s="1" t="s">
        <v>1</v>
      </c>
      <c r="C1383" s="1" t="s">
        <v>6</v>
      </c>
      <c r="D1383">
        <v>-1</v>
      </c>
      <c r="E1383" s="4" t="str">
        <f>IF((COUNTIF(ML100K[[#This Row],[abbreviation]],"*nIOI"))&gt;=1,"ü","")</f>
        <v/>
      </c>
      <c r="F1383" s="4" t="str">
        <f>IF(ML100K[[#This Row],[sigWeCoRatedCount]]&gt;=1,"ü","")</f>
        <v/>
      </c>
      <c r="G1383" s="3">
        <v>100</v>
      </c>
      <c r="H1383" s="9">
        <v>0.38234569469856983</v>
      </c>
      <c r="I1383" s="9">
        <v>0.37553628810508527</v>
      </c>
      <c r="J1383" s="9">
        <v>0.378924441121539</v>
      </c>
      <c r="K1383" s="9">
        <v>0.74464935325775206</v>
      </c>
      <c r="L1383" s="9">
        <v>0.74304582009654352</v>
      </c>
      <c r="M1383" s="9">
        <v>1.1076988425267169</v>
      </c>
      <c r="N1383" s="9">
        <v>1.0524115152422804</v>
      </c>
      <c r="O1383" s="9">
        <v>0.3010221672137065</v>
      </c>
      <c r="P1383" s="9">
        <v>0.3010221672137065</v>
      </c>
      <c r="Q1383" s="9">
        <v>0.54862489521512403</v>
      </c>
      <c r="R1383" s="9">
        <v>0.40891908700172913</v>
      </c>
      <c r="S1383" s="9">
        <v>0.698977832786293</v>
      </c>
      <c r="T1383" s="9">
        <v>0.68776814405254216</v>
      </c>
      <c r="U1383" s="9">
        <v>0.74482403239838013</v>
      </c>
      <c r="V1383" s="9">
        <v>0.41567000203999999</v>
      </c>
      <c r="W1383" s="9">
        <v>0.59321415175823689</v>
      </c>
      <c r="X1383" s="9">
        <v>0.72956170165369927</v>
      </c>
      <c r="Y1383" s="9">
        <v>0.65278399304487222</v>
      </c>
      <c r="Z1383" s="9">
        <v>0.76043583084364419</v>
      </c>
      <c r="AA1383" s="9">
        <v>0.61510045726144036</v>
      </c>
      <c r="AB1383" s="9">
        <v>0.38489954273855975</v>
      </c>
      <c r="AC1383" s="9">
        <v>0.23956416915635534</v>
      </c>
      <c r="AD1383" s="9">
        <v>0.27043829834630212</v>
      </c>
      <c r="AE1383" s="9">
        <v>0.34721600695512761</v>
      </c>
      <c r="AF1383" s="9">
        <v>3.12</v>
      </c>
      <c r="AG1383" s="9">
        <v>0.99933828207847364</v>
      </c>
      <c r="AH1383" s="9">
        <v>1926.78</v>
      </c>
      <c r="AI1383" s="9">
        <v>2068.3200000000002</v>
      </c>
      <c r="AJ1383" s="9">
        <v>766.72</v>
      </c>
      <c r="AK1383" s="9">
        <v>651.66</v>
      </c>
      <c r="AL1383" s="9">
        <v>1225.18</v>
      </c>
    </row>
    <row r="1384" spans="1:38" hidden="1" x14ac:dyDescent="0.3">
      <c r="A1384" s="1" t="s">
        <v>6</v>
      </c>
      <c r="B1384" s="1" t="s">
        <v>1</v>
      </c>
      <c r="C1384" s="1" t="s">
        <v>6</v>
      </c>
      <c r="D1384">
        <v>-1</v>
      </c>
      <c r="E1384" s="4" t="str">
        <f>IF((COUNTIF(ML100K[[#This Row],[abbreviation]],"*nIOI"))&gt;=1,"ü","")</f>
        <v/>
      </c>
      <c r="F1384" s="4" t="str">
        <f>IF(ML100K[[#This Row],[sigWeCoRatedCount]]&gt;=1,"ü","")</f>
        <v/>
      </c>
      <c r="G1384" s="3">
        <v>99</v>
      </c>
      <c r="H1384" s="9">
        <v>0.38244044840142383</v>
      </c>
      <c r="I1384" s="9">
        <v>0.37570567119880127</v>
      </c>
      <c r="J1384" s="9">
        <v>0.37905691346398018</v>
      </c>
      <c r="K1384" s="9">
        <v>0.74463642131254826</v>
      </c>
      <c r="L1384" s="9">
        <v>0.74272324397345246</v>
      </c>
      <c r="M1384" s="9">
        <v>1.1067395868813492</v>
      </c>
      <c r="N1384" s="9">
        <v>1.0519551076751688</v>
      </c>
      <c r="O1384" s="9">
        <v>0.3009754175679426</v>
      </c>
      <c r="P1384" s="9">
        <v>0.3009754175679426</v>
      </c>
      <c r="Q1384" s="9">
        <v>0.54858036816678979</v>
      </c>
      <c r="R1384" s="9">
        <v>0.40904639172029067</v>
      </c>
      <c r="S1384" s="9">
        <v>0.69902458243205701</v>
      </c>
      <c r="T1384" s="9">
        <v>0.6878528355994008</v>
      </c>
      <c r="U1384" s="9">
        <v>0.74480753629157292</v>
      </c>
      <c r="V1384" s="9">
        <v>0.41559094561125642</v>
      </c>
      <c r="W1384" s="9">
        <v>0.59320057608202359</v>
      </c>
      <c r="X1384" s="9">
        <v>0.72968665908262431</v>
      </c>
      <c r="Y1384" s="9">
        <v>0.65275378931880013</v>
      </c>
      <c r="Z1384" s="9">
        <v>0.76027074765341796</v>
      </c>
      <c r="AA1384" s="9">
        <v>0.61543492354538232</v>
      </c>
      <c r="AB1384" s="9">
        <v>0.38456507645461685</v>
      </c>
      <c r="AC1384" s="9">
        <v>0.2397292523465831</v>
      </c>
      <c r="AD1384" s="9">
        <v>0.27031334091737685</v>
      </c>
      <c r="AE1384" s="9">
        <v>0.34724621068119998</v>
      </c>
      <c r="AF1384" s="9">
        <v>3.12</v>
      </c>
      <c r="AG1384" s="9">
        <v>0.99933828207847364</v>
      </c>
      <c r="AH1384" s="9">
        <v>1927.38</v>
      </c>
      <c r="AI1384" s="9">
        <v>2067.88</v>
      </c>
      <c r="AJ1384" s="9">
        <v>766.06</v>
      </c>
      <c r="AK1384" s="9">
        <v>652.1</v>
      </c>
      <c r="AL1384" s="9">
        <v>1225.8399999999999</v>
      </c>
    </row>
    <row r="1385" spans="1:38" hidden="1" x14ac:dyDescent="0.3">
      <c r="A1385" s="1" t="s">
        <v>6</v>
      </c>
      <c r="B1385" s="1" t="s">
        <v>1</v>
      </c>
      <c r="C1385" s="1" t="s">
        <v>6</v>
      </c>
      <c r="D1385">
        <v>-1</v>
      </c>
      <c r="E1385" s="4" t="str">
        <f>IF((COUNTIF(ML100K[[#This Row],[abbreviation]],"*nIOI"))&gt;=1,"ü","")</f>
        <v/>
      </c>
      <c r="F1385" s="4" t="str">
        <f>IF(ML100K[[#This Row],[sigWeCoRatedCount]]&gt;=1,"ü","")</f>
        <v/>
      </c>
      <c r="G1385" s="3">
        <v>28</v>
      </c>
      <c r="H1385" s="9">
        <v>0.3880335389729071</v>
      </c>
      <c r="I1385" s="9">
        <v>0.38453157847503472</v>
      </c>
      <c r="J1385" s="9">
        <v>0.38627746097892751</v>
      </c>
      <c r="K1385" s="9">
        <v>0.74447711443105036</v>
      </c>
      <c r="L1385" s="9">
        <v>0.72576600696025273</v>
      </c>
      <c r="M1385" s="9">
        <v>1.04154693368225</v>
      </c>
      <c r="N1385" s="9">
        <v>1.0205019785027503</v>
      </c>
      <c r="O1385" s="9">
        <v>0.29836071077525106</v>
      </c>
      <c r="P1385" s="9">
        <v>0.29836071077525106</v>
      </c>
      <c r="Q1385" s="9">
        <v>0.54619327414108554</v>
      </c>
      <c r="R1385" s="9">
        <v>0.4114658485995269</v>
      </c>
      <c r="S1385" s="9">
        <v>0.7016392892247485</v>
      </c>
      <c r="T1385" s="9">
        <v>0.69226578923751714</v>
      </c>
      <c r="U1385" s="9">
        <v>0.7445397390003512</v>
      </c>
      <c r="V1385" s="9">
        <v>0.41158647060018289</v>
      </c>
      <c r="W1385" s="9">
        <v>0.59300241462542813</v>
      </c>
      <c r="X1385" s="9">
        <v>0.73614106020967807</v>
      </c>
      <c r="Y1385" s="9">
        <v>0.65189247876323009</v>
      </c>
      <c r="Z1385" s="9">
        <v>0.75306368709351845</v>
      </c>
      <c r="AA1385" s="9">
        <v>0.63146789138151671</v>
      </c>
      <c r="AB1385" s="9">
        <v>0.36853210861848351</v>
      </c>
      <c r="AC1385" s="9">
        <v>0.24693631290648307</v>
      </c>
      <c r="AD1385" s="9">
        <v>0.26385893979032327</v>
      </c>
      <c r="AE1385" s="9">
        <v>0.34810752123676952</v>
      </c>
      <c r="AF1385" s="9">
        <v>3.12</v>
      </c>
      <c r="AG1385" s="9">
        <v>0.99933828207847364</v>
      </c>
      <c r="AH1385" s="9">
        <v>1938.78</v>
      </c>
      <c r="AI1385" s="9">
        <v>2048.3000000000002</v>
      </c>
      <c r="AJ1385" s="9">
        <v>734.16</v>
      </c>
      <c r="AK1385" s="9">
        <v>671.68</v>
      </c>
      <c r="AL1385" s="9">
        <v>1257.74</v>
      </c>
    </row>
    <row r="1386" spans="1:38" hidden="1" x14ac:dyDescent="0.3">
      <c r="A1386" s="1" t="s">
        <v>6</v>
      </c>
      <c r="B1386" s="1" t="s">
        <v>1</v>
      </c>
      <c r="C1386" s="1" t="s">
        <v>6</v>
      </c>
      <c r="D1386">
        <v>-1</v>
      </c>
      <c r="E1386" s="4" t="str">
        <f>IF((COUNTIF(ML100K[[#This Row],[abbreviation]],"*nIOI"))&gt;=1,"ü","")</f>
        <v/>
      </c>
      <c r="F1386" s="4" t="str">
        <f>IF(ML100K[[#This Row],[sigWeCoRatedCount]]&gt;=1,"ü","")</f>
        <v/>
      </c>
      <c r="G1386" s="3">
        <v>27</v>
      </c>
      <c r="H1386" s="9">
        <v>0.3877098338735202</v>
      </c>
      <c r="I1386" s="9">
        <v>0.38439079669422405</v>
      </c>
      <c r="J1386" s="9">
        <v>0.38604561456759362</v>
      </c>
      <c r="K1386" s="9">
        <v>0.74419833577276651</v>
      </c>
      <c r="L1386" s="9">
        <v>0.72598272156407651</v>
      </c>
      <c r="M1386" s="9">
        <v>1.0418998339418519</v>
      </c>
      <c r="N1386" s="9">
        <v>1.0206687068794713</v>
      </c>
      <c r="O1386" s="9">
        <v>0.29852629608419545</v>
      </c>
      <c r="P1386" s="9">
        <v>0.29852629608419545</v>
      </c>
      <c r="Q1386" s="9">
        <v>0.54634533945473607</v>
      </c>
      <c r="R1386" s="9">
        <v>0.41129169416145273</v>
      </c>
      <c r="S1386" s="9">
        <v>0.7014737039158041</v>
      </c>
      <c r="T1386" s="9">
        <v>0.6921953983471123</v>
      </c>
      <c r="U1386" s="9">
        <v>0.74425661447198987</v>
      </c>
      <c r="V1386" s="9">
        <v>0.41151678512109668</v>
      </c>
      <c r="W1386" s="9">
        <v>0.59264747236300142</v>
      </c>
      <c r="X1386" s="9">
        <v>0.73625513436522572</v>
      </c>
      <c r="Y1386" s="9">
        <v>0.65145469950829415</v>
      </c>
      <c r="Z1386" s="9">
        <v>0.75237467015855719</v>
      </c>
      <c r="AA1386" s="9">
        <v>0.6320161265356673</v>
      </c>
      <c r="AB1386" s="9">
        <v>0.36798387346433264</v>
      </c>
      <c r="AC1386" s="9">
        <v>0.24762532984144395</v>
      </c>
      <c r="AD1386" s="9">
        <v>0.26374486563477373</v>
      </c>
      <c r="AE1386" s="9">
        <v>0.34854530049170573</v>
      </c>
      <c r="AF1386" s="9">
        <v>3.12</v>
      </c>
      <c r="AG1386" s="9">
        <v>0.99933828207847364</v>
      </c>
      <c r="AH1386" s="9">
        <v>1937.96</v>
      </c>
      <c r="AI1386" s="9">
        <v>2046.42</v>
      </c>
      <c r="AJ1386" s="9">
        <v>733.06</v>
      </c>
      <c r="AK1386" s="9">
        <v>673.56</v>
      </c>
      <c r="AL1386" s="9">
        <v>1258.8399999999999</v>
      </c>
    </row>
    <row r="1387" spans="1:38" hidden="1" x14ac:dyDescent="0.3">
      <c r="A1387" s="1" t="s">
        <v>6</v>
      </c>
      <c r="B1387" s="1" t="s">
        <v>1</v>
      </c>
      <c r="C1387" s="1" t="s">
        <v>6</v>
      </c>
      <c r="D1387">
        <v>-1</v>
      </c>
      <c r="E1387" s="4" t="str">
        <f>IF((COUNTIF(ML100K[[#This Row],[abbreviation]],"*nIOI"))&gt;=1,"ü","")</f>
        <v/>
      </c>
      <c r="F1387" s="4" t="str">
        <f>IF(ML100K[[#This Row],[sigWeCoRatedCount]]&gt;=1,"ü","")</f>
        <v/>
      </c>
      <c r="G1387" s="3">
        <v>26</v>
      </c>
      <c r="H1387" s="9">
        <v>0.38731994591817265</v>
      </c>
      <c r="I1387" s="9">
        <v>0.38410807351056253</v>
      </c>
      <c r="J1387" s="9">
        <v>0.38570953212799947</v>
      </c>
      <c r="K1387" s="9">
        <v>0.74395330942046611</v>
      </c>
      <c r="L1387" s="9">
        <v>0.72597829955313287</v>
      </c>
      <c r="M1387" s="9">
        <v>1.0415896487556031</v>
      </c>
      <c r="N1387" s="9">
        <v>1.0205228168872651</v>
      </c>
      <c r="O1387" s="9">
        <v>0.29872155667589556</v>
      </c>
      <c r="P1387" s="9">
        <v>0.29872155667589556</v>
      </c>
      <c r="Q1387" s="9">
        <v>0.54652343949601478</v>
      </c>
      <c r="R1387" s="9">
        <v>0.41124936828308006</v>
      </c>
      <c r="S1387" s="9">
        <v>0.70127844332410538</v>
      </c>
      <c r="T1387" s="9">
        <v>0.6920540367552821</v>
      </c>
      <c r="U1387" s="9">
        <v>0.74400937963435021</v>
      </c>
      <c r="V1387" s="9">
        <v>0.41152964186252122</v>
      </c>
      <c r="W1387" s="9">
        <v>0.59233733048459258</v>
      </c>
      <c r="X1387" s="9">
        <v>0.73623301628765636</v>
      </c>
      <c r="Y1387" s="9">
        <v>0.65108692963051629</v>
      </c>
      <c r="Z1387" s="9">
        <v>0.75189790069754781</v>
      </c>
      <c r="AA1387" s="9">
        <v>0.63221017281301484</v>
      </c>
      <c r="AB1387" s="9">
        <v>0.36778982718698577</v>
      </c>
      <c r="AC1387" s="9">
        <v>0.2481020993024515</v>
      </c>
      <c r="AD1387" s="9">
        <v>0.26376698371234358</v>
      </c>
      <c r="AE1387" s="9">
        <v>0.34891307036948377</v>
      </c>
      <c r="AF1387" s="9">
        <v>3.12</v>
      </c>
      <c r="AG1387" s="9">
        <v>0.99933828207847364</v>
      </c>
      <c r="AH1387" s="9">
        <v>1937.76</v>
      </c>
      <c r="AI1387" s="9">
        <v>2045.12</v>
      </c>
      <c r="AJ1387" s="9">
        <v>732.68</v>
      </c>
      <c r="AK1387" s="9">
        <v>674.86</v>
      </c>
      <c r="AL1387" s="9">
        <v>1259.22</v>
      </c>
    </row>
    <row r="1388" spans="1:38" hidden="1" x14ac:dyDescent="0.3">
      <c r="A1388" s="1" t="s">
        <v>6</v>
      </c>
      <c r="B1388" s="1" t="s">
        <v>1</v>
      </c>
      <c r="C1388" s="1" t="s">
        <v>6</v>
      </c>
      <c r="D1388">
        <v>-1</v>
      </c>
      <c r="E1388" s="4" t="str">
        <f>IF((COUNTIF(ML100K[[#This Row],[abbreviation]],"*nIOI"))&gt;=1,"ü","")</f>
        <v/>
      </c>
      <c r="F1388" s="4" t="str">
        <f>IF(ML100K[[#This Row],[sigWeCoRatedCount]]&gt;=1,"ü","")</f>
        <v/>
      </c>
      <c r="G1388" s="3">
        <v>25</v>
      </c>
      <c r="H1388" s="9">
        <v>0.38691746680326572</v>
      </c>
      <c r="I1388" s="9">
        <v>0.38382467226834588</v>
      </c>
      <c r="J1388" s="9">
        <v>0.38536691334237316</v>
      </c>
      <c r="K1388" s="9">
        <v>0.74369009593998769</v>
      </c>
      <c r="L1388" s="9">
        <v>0.72551569415424755</v>
      </c>
      <c r="M1388" s="9">
        <v>1.0412540678199136</v>
      </c>
      <c r="N1388" s="9">
        <v>1.0203500020164811</v>
      </c>
      <c r="O1388" s="9">
        <v>0.29892112300790247</v>
      </c>
      <c r="P1388" s="9">
        <v>0.29892112300790247</v>
      </c>
      <c r="Q1388" s="9">
        <v>0.54670633326105567</v>
      </c>
      <c r="R1388" s="9">
        <v>0.41185621579689929</v>
      </c>
      <c r="S1388" s="9">
        <v>0.70107887699209748</v>
      </c>
      <c r="T1388" s="9">
        <v>0.69191233613417358</v>
      </c>
      <c r="U1388" s="9">
        <v>0.74374259738331838</v>
      </c>
      <c r="V1388" s="9">
        <v>0.41153659474221876</v>
      </c>
      <c r="W1388" s="9">
        <v>0.59200326468884479</v>
      </c>
      <c r="X1388" s="9">
        <v>0.73622789789418297</v>
      </c>
      <c r="Y1388" s="9">
        <v>0.65068956890908136</v>
      </c>
      <c r="Z1388" s="9">
        <v>0.75136231458073777</v>
      </c>
      <c r="AA1388" s="9">
        <v>0.63246235768760828</v>
      </c>
      <c r="AB1388" s="9">
        <v>0.36753764231239178</v>
      </c>
      <c r="AC1388" s="9">
        <v>0.24863768541926218</v>
      </c>
      <c r="AD1388" s="9">
        <v>0.26377210210581592</v>
      </c>
      <c r="AE1388" s="9">
        <v>0.34931043109091842</v>
      </c>
      <c r="AF1388" s="9">
        <v>3.12</v>
      </c>
      <c r="AG1388" s="9">
        <v>0.99933828207847364</v>
      </c>
      <c r="AH1388" s="9">
        <v>1940.62</v>
      </c>
      <c r="AI1388" s="9">
        <v>2043.66</v>
      </c>
      <c r="AJ1388" s="9">
        <v>732.16</v>
      </c>
      <c r="AK1388" s="9">
        <v>676.32</v>
      </c>
      <c r="AL1388" s="9">
        <v>1259.74</v>
      </c>
    </row>
    <row r="1389" spans="1:38" hidden="1" x14ac:dyDescent="0.3">
      <c r="A1389" s="1" t="s">
        <v>6</v>
      </c>
      <c r="B1389" s="1" t="s">
        <v>1</v>
      </c>
      <c r="C1389" s="1" t="s">
        <v>6</v>
      </c>
      <c r="D1389">
        <v>-1</v>
      </c>
      <c r="E1389" s="4" t="str">
        <f>IF((COUNTIF(ML100K[[#This Row],[abbreviation]],"*nIOI"))&gt;=1,"ü","")</f>
        <v/>
      </c>
      <c r="F1389" s="4" t="str">
        <f>IF(ML100K[[#This Row],[sigWeCoRatedCount]]&gt;=1,"ü","")</f>
        <v/>
      </c>
      <c r="G1389" s="3">
        <v>24</v>
      </c>
      <c r="H1389" s="9">
        <v>0.38654368429932784</v>
      </c>
      <c r="I1389" s="9">
        <v>0.38367422611973445</v>
      </c>
      <c r="J1389" s="9">
        <v>0.3851051677333488</v>
      </c>
      <c r="K1389" s="9">
        <v>0.74335418686960864</v>
      </c>
      <c r="L1389" s="9">
        <v>0.72589355129357414</v>
      </c>
      <c r="M1389" s="9">
        <v>1.0412159152295912</v>
      </c>
      <c r="N1389" s="9">
        <v>1.0203313846622726</v>
      </c>
      <c r="O1389" s="9">
        <v>0.29911648449748196</v>
      </c>
      <c r="P1389" s="9">
        <v>0.29911648449748196</v>
      </c>
      <c r="Q1389" s="9">
        <v>0.54688431855320996</v>
      </c>
      <c r="R1389" s="9">
        <v>0.41132978555596411</v>
      </c>
      <c r="S1389" s="9">
        <v>0.70088351550251671</v>
      </c>
      <c r="T1389" s="9">
        <v>0.6918371130598665</v>
      </c>
      <c r="U1389" s="9">
        <v>0.74340268500140716</v>
      </c>
      <c r="V1389" s="9">
        <v>0.41144030753871014</v>
      </c>
      <c r="W1389" s="9">
        <v>0.59157761470102455</v>
      </c>
      <c r="X1389" s="9">
        <v>0.73637775122665272</v>
      </c>
      <c r="Y1389" s="9">
        <v>0.65016593307267323</v>
      </c>
      <c r="Z1389" s="9">
        <v>0.75052462758082028</v>
      </c>
      <c r="AA1389" s="9">
        <v>0.63314959853891539</v>
      </c>
      <c r="AB1389" s="9">
        <v>0.36685040146108444</v>
      </c>
      <c r="AC1389" s="9">
        <v>0.24947537241918052</v>
      </c>
      <c r="AD1389" s="9">
        <v>0.26362224877334689</v>
      </c>
      <c r="AE1389" s="9">
        <v>0.34983406692732594</v>
      </c>
      <c r="AF1389" s="9">
        <v>3.12</v>
      </c>
      <c r="AG1389" s="9">
        <v>0.99933828207847364</v>
      </c>
      <c r="AH1389" s="9">
        <v>1938.14</v>
      </c>
      <c r="AI1389" s="9">
        <v>2041.38</v>
      </c>
      <c r="AJ1389" s="9">
        <v>730.8</v>
      </c>
      <c r="AK1389" s="9">
        <v>678.6</v>
      </c>
      <c r="AL1389" s="9">
        <v>1261.0999999999999</v>
      </c>
    </row>
    <row r="1390" spans="1:38" hidden="1" x14ac:dyDescent="0.3">
      <c r="A1390" s="1" t="s">
        <v>6</v>
      </c>
      <c r="B1390" s="1" t="s">
        <v>1</v>
      </c>
      <c r="C1390" s="1" t="s">
        <v>6</v>
      </c>
      <c r="D1390">
        <v>-1</v>
      </c>
      <c r="E1390" s="4" t="str">
        <f>IF((COUNTIF(ML100K[[#This Row],[abbreviation]],"*nIOI"))&gt;=1,"ü","")</f>
        <v/>
      </c>
      <c r="F1390" s="4" t="str">
        <f>IF(ML100K[[#This Row],[sigWeCoRatedCount]]&gt;=1,"ü","")</f>
        <v/>
      </c>
      <c r="G1390" s="3">
        <v>23</v>
      </c>
      <c r="H1390" s="9">
        <v>0.38609570893177991</v>
      </c>
      <c r="I1390" s="9">
        <v>0.38333663298755566</v>
      </c>
      <c r="J1390" s="9">
        <v>0.38471267773082979</v>
      </c>
      <c r="K1390" s="9">
        <v>0.74308055252762628</v>
      </c>
      <c r="L1390" s="9">
        <v>0.72602496185274368</v>
      </c>
      <c r="M1390" s="9">
        <v>1.0413898769857428</v>
      </c>
      <c r="N1390" s="9">
        <v>1.020413137511303</v>
      </c>
      <c r="O1390" s="9">
        <v>0.29933713906806136</v>
      </c>
      <c r="P1390" s="9">
        <v>0.29933713906806136</v>
      </c>
      <c r="Q1390" s="9">
        <v>0.54708223341709661</v>
      </c>
      <c r="R1390" s="9">
        <v>0.41122808368439284</v>
      </c>
      <c r="S1390" s="9">
        <v>0.70066286093193841</v>
      </c>
      <c r="T1390" s="9">
        <v>0.69166831649377836</v>
      </c>
      <c r="U1390" s="9">
        <v>0.74312567367511795</v>
      </c>
      <c r="V1390" s="9">
        <v>0.41146346265434758</v>
      </c>
      <c r="W1390" s="9">
        <v>0.59123486304434225</v>
      </c>
      <c r="X1390" s="9">
        <v>0.73634005923840296</v>
      </c>
      <c r="Y1390" s="9">
        <v>0.64975564969337674</v>
      </c>
      <c r="Z1390" s="9">
        <v>0.75000154149431231</v>
      </c>
      <c r="AA1390" s="9">
        <v>0.63333509149324163</v>
      </c>
      <c r="AB1390" s="9">
        <v>0.36666490850675831</v>
      </c>
      <c r="AC1390" s="9">
        <v>0.24999845850568661</v>
      </c>
      <c r="AD1390" s="9">
        <v>0.26365994076159643</v>
      </c>
      <c r="AE1390" s="9">
        <v>0.35024435030662332</v>
      </c>
      <c r="AF1390" s="9">
        <v>3.12</v>
      </c>
      <c r="AG1390" s="9">
        <v>0.99933828207847364</v>
      </c>
      <c r="AH1390" s="9">
        <v>1937.66</v>
      </c>
      <c r="AI1390" s="9">
        <v>2039.96</v>
      </c>
      <c r="AJ1390" s="9">
        <v>730.42</v>
      </c>
      <c r="AK1390" s="9">
        <v>680.02</v>
      </c>
      <c r="AL1390" s="9">
        <v>1261.48</v>
      </c>
    </row>
    <row r="1391" spans="1:38" hidden="1" x14ac:dyDescent="0.3">
      <c r="A1391" s="1" t="s">
        <v>6</v>
      </c>
      <c r="B1391" s="1" t="s">
        <v>1</v>
      </c>
      <c r="C1391" s="1" t="s">
        <v>6</v>
      </c>
      <c r="D1391">
        <v>-1</v>
      </c>
      <c r="E1391" s="4" t="str">
        <f>IF((COUNTIF(ML100K[[#This Row],[abbreviation]],"*nIOI"))&gt;=1,"ü","")</f>
        <v/>
      </c>
      <c r="F1391" s="4" t="str">
        <f>IF(ML100K[[#This Row],[sigWeCoRatedCount]]&gt;=1,"ü","")</f>
        <v/>
      </c>
      <c r="G1391" s="3">
        <v>22</v>
      </c>
      <c r="H1391" s="9">
        <v>0.3847474524949448</v>
      </c>
      <c r="I1391" s="9">
        <v>0.38209679734892354</v>
      </c>
      <c r="J1391" s="9">
        <v>0.38341860365326136</v>
      </c>
      <c r="K1391" s="9">
        <v>0.74241697299153697</v>
      </c>
      <c r="L1391" s="9">
        <v>0.7267295189526487</v>
      </c>
      <c r="M1391" s="9">
        <v>1.0427396999546172</v>
      </c>
      <c r="N1391" s="9">
        <v>1.0210763843041248</v>
      </c>
      <c r="O1391" s="9">
        <v>0.30000772588123975</v>
      </c>
      <c r="P1391" s="9">
        <v>0.30000772588123975</v>
      </c>
      <c r="Q1391" s="9">
        <v>0.5476931388567946</v>
      </c>
      <c r="R1391" s="9">
        <v>0.41085464488975215</v>
      </c>
      <c r="S1391" s="9">
        <v>0.69999227411875931</v>
      </c>
      <c r="T1391" s="9">
        <v>0.69104839867446199</v>
      </c>
      <c r="U1391" s="9">
        <v>0.74246232869002404</v>
      </c>
      <c r="V1391" s="9">
        <v>0.41171707914551736</v>
      </c>
      <c r="W1391" s="9">
        <v>0.59039786215563694</v>
      </c>
      <c r="X1391" s="9">
        <v>0.73592973664501848</v>
      </c>
      <c r="Y1391" s="9">
        <v>0.64881771584992565</v>
      </c>
      <c r="Z1391" s="9">
        <v>0.74908564341925565</v>
      </c>
      <c r="AA1391" s="9">
        <v>0.63301115392966723</v>
      </c>
      <c r="AB1391" s="9">
        <v>0.36698884607033233</v>
      </c>
      <c r="AC1391" s="9">
        <v>0.25091435658074479</v>
      </c>
      <c r="AD1391" s="9">
        <v>0.26407026335498129</v>
      </c>
      <c r="AE1391" s="9">
        <v>0.3511822841500743</v>
      </c>
      <c r="AF1391" s="9">
        <v>3.12</v>
      </c>
      <c r="AG1391" s="9">
        <v>0.99933828207847364</v>
      </c>
      <c r="AH1391" s="9">
        <v>1935.9</v>
      </c>
      <c r="AI1391" s="9">
        <v>2037.46</v>
      </c>
      <c r="AJ1391" s="9">
        <v>731.08</v>
      </c>
      <c r="AK1391" s="9">
        <v>682.52</v>
      </c>
      <c r="AL1391" s="9">
        <v>1260.82</v>
      </c>
    </row>
    <row r="1392" spans="1:38" hidden="1" x14ac:dyDescent="0.3">
      <c r="A1392" s="1" t="s">
        <v>6</v>
      </c>
      <c r="B1392" s="1" t="s">
        <v>1</v>
      </c>
      <c r="C1392" s="1" t="s">
        <v>6</v>
      </c>
      <c r="D1392">
        <v>-1</v>
      </c>
      <c r="E1392" s="4" t="str">
        <f>IF((COUNTIF(ML100K[[#This Row],[abbreviation]],"*nIOI"))&gt;=1,"ü","")</f>
        <v/>
      </c>
      <c r="F1392" s="4" t="str">
        <f>IF(ML100K[[#This Row],[sigWeCoRatedCount]]&gt;=1,"ü","")</f>
        <v/>
      </c>
      <c r="G1392" s="3">
        <v>21</v>
      </c>
      <c r="H1392" s="9">
        <v>0.3835843422920856</v>
      </c>
      <c r="I1392" s="9">
        <v>0.38099476265317944</v>
      </c>
      <c r="J1392" s="9">
        <v>0.38228601364796833</v>
      </c>
      <c r="K1392" s="9">
        <v>0.74187981522326762</v>
      </c>
      <c r="L1392" s="9">
        <v>0.72812182640435064</v>
      </c>
      <c r="M1392" s="9">
        <v>1.0456938724930014</v>
      </c>
      <c r="N1392" s="9">
        <v>1.0225290865769212</v>
      </c>
      <c r="O1392" s="9">
        <v>0.30058082562607541</v>
      </c>
      <c r="P1392" s="9">
        <v>0.30058082562607541</v>
      </c>
      <c r="Q1392" s="9">
        <v>0.54821905940831084</v>
      </c>
      <c r="R1392" s="9">
        <v>0.41004803818257857</v>
      </c>
      <c r="S1392" s="9">
        <v>0.69941917437392498</v>
      </c>
      <c r="T1392" s="9">
        <v>0.69049738132659089</v>
      </c>
      <c r="U1392" s="9">
        <v>0.74192542905091741</v>
      </c>
      <c r="V1392" s="9">
        <v>0.41196857483041555</v>
      </c>
      <c r="W1392" s="9">
        <v>0.58971557532124153</v>
      </c>
      <c r="X1392" s="9">
        <v>0.73552875334951273</v>
      </c>
      <c r="Y1392" s="9">
        <v>0.6480555889425732</v>
      </c>
      <c r="Z1392" s="9">
        <v>0.7484133440533568</v>
      </c>
      <c r="AA1392" s="9">
        <v>0.63258141859982076</v>
      </c>
      <c r="AB1392" s="9">
        <v>0.36741858140017841</v>
      </c>
      <c r="AC1392" s="9">
        <v>0.25158665594664159</v>
      </c>
      <c r="AD1392" s="9">
        <v>0.26447124665048699</v>
      </c>
      <c r="AE1392" s="9">
        <v>0.35194441105742685</v>
      </c>
      <c r="AF1392" s="9">
        <v>3.12</v>
      </c>
      <c r="AG1392" s="9">
        <v>0.99933828207847364</v>
      </c>
      <c r="AH1392" s="9">
        <v>1932.1</v>
      </c>
      <c r="AI1392" s="9">
        <v>2035.62</v>
      </c>
      <c r="AJ1392" s="9">
        <v>731.94</v>
      </c>
      <c r="AK1392" s="9">
        <v>684.36</v>
      </c>
      <c r="AL1392" s="9">
        <v>1259.96</v>
      </c>
    </row>
    <row r="1393" spans="1:38" hidden="1" x14ac:dyDescent="0.3">
      <c r="A1393" s="1" t="s">
        <v>6</v>
      </c>
      <c r="B1393" s="1" t="s">
        <v>1</v>
      </c>
      <c r="C1393" s="1" t="s">
        <v>6</v>
      </c>
      <c r="D1393">
        <v>-1</v>
      </c>
      <c r="E1393" s="4" t="str">
        <f>IF((COUNTIF(ML100K[[#This Row],[abbreviation]],"*nIOI"))&gt;=1,"ü","")</f>
        <v/>
      </c>
      <c r="F1393" s="4" t="str">
        <f>IF(ML100K[[#This Row],[sigWeCoRatedCount]]&gt;=1,"ü","")</f>
        <v/>
      </c>
      <c r="G1393" s="3">
        <v>20</v>
      </c>
      <c r="H1393" s="9">
        <v>0.38253049101349368</v>
      </c>
      <c r="I1393" s="9">
        <v>0.38012022235468468</v>
      </c>
      <c r="J1393" s="9">
        <v>0.38132215862942154</v>
      </c>
      <c r="K1393" s="9">
        <v>0.74128642601141381</v>
      </c>
      <c r="L1393" s="9">
        <v>0.72869056087779416</v>
      </c>
      <c r="M1393" s="9">
        <v>1.0462454560341701</v>
      </c>
      <c r="N1393" s="9">
        <v>1.0228057803798629</v>
      </c>
      <c r="O1393" s="9">
        <v>0.30110280867779771</v>
      </c>
      <c r="P1393" s="9">
        <v>0.30110280867779771</v>
      </c>
      <c r="Q1393" s="9">
        <v>0.54869447598948973</v>
      </c>
      <c r="R1393" s="9">
        <v>0.40955991374511191</v>
      </c>
      <c r="S1393" s="9">
        <v>0.69889719132220085</v>
      </c>
      <c r="T1393" s="9">
        <v>0.69006011117734189</v>
      </c>
      <c r="U1393" s="9">
        <v>0.74132794267588675</v>
      </c>
      <c r="V1393" s="9">
        <v>0.41208690309836088</v>
      </c>
      <c r="W1393" s="9">
        <v>0.58896687641690793</v>
      </c>
      <c r="X1393" s="9">
        <v>0.73534201272486888</v>
      </c>
      <c r="Y1393" s="9">
        <v>0.64718847828862458</v>
      </c>
      <c r="Z1393" s="9">
        <v>0.74739691568114286</v>
      </c>
      <c r="AA1393" s="9">
        <v>0.63272330667354104</v>
      </c>
      <c r="AB1393" s="9">
        <v>0.36727669332645946</v>
      </c>
      <c r="AC1393" s="9">
        <v>0.25260308431885581</v>
      </c>
      <c r="AD1393" s="9">
        <v>0.26465798727513168</v>
      </c>
      <c r="AE1393" s="9">
        <v>0.35281152171137586</v>
      </c>
      <c r="AF1393" s="9">
        <v>3.12</v>
      </c>
      <c r="AG1393" s="9">
        <v>0.99933828207847364</v>
      </c>
      <c r="AH1393" s="9">
        <v>1929.8</v>
      </c>
      <c r="AI1393" s="9">
        <v>2032.86</v>
      </c>
      <c r="AJ1393" s="9">
        <v>731.64</v>
      </c>
      <c r="AK1393" s="9">
        <v>687.12</v>
      </c>
      <c r="AL1393" s="9">
        <v>1260.26</v>
      </c>
    </row>
    <row r="1394" spans="1:38" hidden="1" x14ac:dyDescent="0.3">
      <c r="A1394" s="1" t="s">
        <v>6</v>
      </c>
      <c r="B1394" s="1" t="s">
        <v>1</v>
      </c>
      <c r="C1394" s="1" t="s">
        <v>6</v>
      </c>
      <c r="D1394">
        <v>-1</v>
      </c>
      <c r="E1394" s="4" t="str">
        <f>IF((COUNTIF(ML100K[[#This Row],[abbreviation]],"*nIOI"))&gt;=1,"ü","")</f>
        <v/>
      </c>
      <c r="F1394" s="4" t="str">
        <f>IF(ML100K[[#This Row],[sigWeCoRatedCount]]&gt;=1,"ü","")</f>
        <v/>
      </c>
      <c r="G1394" s="3">
        <v>19</v>
      </c>
      <c r="H1394" s="9">
        <v>0.38204479664474289</v>
      </c>
      <c r="I1394" s="9">
        <v>0.37975918808372677</v>
      </c>
      <c r="J1394" s="9">
        <v>0.38089892710328371</v>
      </c>
      <c r="K1394" s="9">
        <v>0.740975295477595</v>
      </c>
      <c r="L1394" s="9">
        <v>0.72903009779920169</v>
      </c>
      <c r="M1394" s="9">
        <v>1.0462793972855036</v>
      </c>
      <c r="N1394" s="9">
        <v>1.0228208296436501</v>
      </c>
      <c r="O1394" s="9">
        <v>0.30134896883351303</v>
      </c>
      <c r="P1394" s="9">
        <v>0.30134896883351303</v>
      </c>
      <c r="Q1394" s="9">
        <v>0.54892334047390001</v>
      </c>
      <c r="R1394" s="9">
        <v>0.40925009899261183</v>
      </c>
      <c r="S1394" s="9">
        <v>0.69865103116648652</v>
      </c>
      <c r="T1394" s="9">
        <v>0.68987959404186361</v>
      </c>
      <c r="U1394" s="9">
        <v>0.74101525414835923</v>
      </c>
      <c r="V1394" s="9">
        <v>0.41210296434720589</v>
      </c>
      <c r="W1394" s="9">
        <v>0.58856922840552472</v>
      </c>
      <c r="X1394" s="9">
        <v>0.73531762066146578</v>
      </c>
      <c r="Y1394" s="9">
        <v>0.64672717598327778</v>
      </c>
      <c r="Z1394" s="9">
        <v>0.7467928138268265</v>
      </c>
      <c r="AA1394" s="9">
        <v>0.6329663742568995</v>
      </c>
      <c r="AB1394" s="9">
        <v>0.36703362574310056</v>
      </c>
      <c r="AC1394" s="9">
        <v>0.25320718617317234</v>
      </c>
      <c r="AD1394" s="9">
        <v>0.26468237933853461</v>
      </c>
      <c r="AE1394" s="9">
        <v>0.35327282401672233</v>
      </c>
      <c r="AF1394" s="9">
        <v>3.12</v>
      </c>
      <c r="AG1394" s="9">
        <v>0.99933828207847364</v>
      </c>
      <c r="AH1394" s="9">
        <v>1928.34</v>
      </c>
      <c r="AI1394" s="9">
        <v>2031.22</v>
      </c>
      <c r="AJ1394" s="9">
        <v>731.16</v>
      </c>
      <c r="AK1394" s="9">
        <v>688.76</v>
      </c>
      <c r="AL1394" s="9">
        <v>1260.74</v>
      </c>
    </row>
    <row r="1395" spans="1:38" hidden="1" x14ac:dyDescent="0.3">
      <c r="A1395" s="1" t="s">
        <v>6</v>
      </c>
      <c r="B1395" s="1" t="s">
        <v>1</v>
      </c>
      <c r="C1395" s="1" t="s">
        <v>6</v>
      </c>
      <c r="D1395">
        <v>-1</v>
      </c>
      <c r="E1395" s="4" t="str">
        <f>IF((COUNTIF(ML100K[[#This Row],[abbreviation]],"*nIOI"))&gt;=1,"ü","")</f>
        <v/>
      </c>
      <c r="F1395" s="4" t="str">
        <f>IF(ML100K[[#This Row],[sigWeCoRatedCount]]&gt;=1,"ü","")</f>
        <v/>
      </c>
      <c r="G1395" s="3">
        <v>18</v>
      </c>
      <c r="H1395" s="9">
        <v>0.38148412538202436</v>
      </c>
      <c r="I1395" s="9">
        <v>0.37944757243938115</v>
      </c>
      <c r="J1395" s="9">
        <v>0.38046303363736761</v>
      </c>
      <c r="K1395" s="9">
        <v>0.74051991454455834</v>
      </c>
      <c r="L1395" s="9">
        <v>0.72935692209973879</v>
      </c>
      <c r="M1395" s="9">
        <v>1.0460460508496929</v>
      </c>
      <c r="N1395" s="9">
        <v>1.0227012908632298</v>
      </c>
      <c r="O1395" s="9">
        <v>0.30164615739505446</v>
      </c>
      <c r="P1395" s="9">
        <v>0.30164615739505446</v>
      </c>
      <c r="Q1395" s="9">
        <v>0.54919636443982545</v>
      </c>
      <c r="R1395" s="9">
        <v>0.40888088303998255</v>
      </c>
      <c r="S1395" s="9">
        <v>0.69835384260494582</v>
      </c>
      <c r="T1395" s="9">
        <v>0.68972378621969155</v>
      </c>
      <c r="U1395" s="9">
        <v>0.74055707853721175</v>
      </c>
      <c r="V1395" s="9">
        <v>0.41202884745120194</v>
      </c>
      <c r="W1395" s="9">
        <v>0.58799152453701364</v>
      </c>
      <c r="X1395" s="9">
        <v>0.73543587553308121</v>
      </c>
      <c r="Y1395" s="9">
        <v>0.64604824984894271</v>
      </c>
      <c r="Z1395" s="9">
        <v>0.74575261820163052</v>
      </c>
      <c r="AA1395" s="9">
        <v>0.63369495423775068</v>
      </c>
      <c r="AB1395" s="9">
        <v>0.36630504576224932</v>
      </c>
      <c r="AC1395" s="9">
        <v>0.25424738179836998</v>
      </c>
      <c r="AD1395" s="9">
        <v>0.26456412446691868</v>
      </c>
      <c r="AE1395" s="9">
        <v>0.35395175015105712</v>
      </c>
      <c r="AF1395" s="9">
        <v>3.12</v>
      </c>
      <c r="AG1395" s="9">
        <v>0.99933828207847364</v>
      </c>
      <c r="AH1395" s="9">
        <v>1926.6</v>
      </c>
      <c r="AI1395" s="9">
        <v>2028.38</v>
      </c>
      <c r="AJ1395" s="9">
        <v>729.72</v>
      </c>
      <c r="AK1395" s="9">
        <v>691.6</v>
      </c>
      <c r="AL1395" s="9">
        <v>1262.18</v>
      </c>
    </row>
    <row r="1396" spans="1:38" hidden="1" x14ac:dyDescent="0.3">
      <c r="A1396" s="1" t="s">
        <v>6</v>
      </c>
      <c r="B1396" s="1" t="s">
        <v>1</v>
      </c>
      <c r="C1396" s="1" t="s">
        <v>6</v>
      </c>
      <c r="D1396">
        <v>-1</v>
      </c>
      <c r="E1396" s="4" t="str">
        <f>IF((COUNTIF(ML100K[[#This Row],[abbreviation]],"*nIOI"))&gt;=1,"ü","")</f>
        <v/>
      </c>
      <c r="F1396" s="4" t="str">
        <f>IF(ML100K[[#This Row],[sigWeCoRatedCount]]&gt;=1,"ü","")</f>
        <v/>
      </c>
      <c r="G1396" s="3">
        <v>17</v>
      </c>
      <c r="H1396" s="9">
        <v>0.38032735185425326</v>
      </c>
      <c r="I1396" s="9">
        <v>0.37853152208223095</v>
      </c>
      <c r="J1396" s="9">
        <v>0.37942694249391185</v>
      </c>
      <c r="K1396" s="9">
        <v>0.73982468065723228</v>
      </c>
      <c r="L1396" s="9">
        <v>0.72955633443267076</v>
      </c>
      <c r="M1396" s="9">
        <v>1.0468651902237238</v>
      </c>
      <c r="N1396" s="9">
        <v>1.0231011070885929</v>
      </c>
      <c r="O1396" s="9">
        <v>0.30222771548913829</v>
      </c>
      <c r="P1396" s="9">
        <v>0.30222771548913829</v>
      </c>
      <c r="Q1396" s="9">
        <v>0.54972548491719475</v>
      </c>
      <c r="R1396" s="9">
        <v>0.40912293119175158</v>
      </c>
      <c r="S1396" s="9">
        <v>0.69777228451086237</v>
      </c>
      <c r="T1396" s="9">
        <v>0.68926576104111514</v>
      </c>
      <c r="U1396" s="9">
        <v>0.73985795889567074</v>
      </c>
      <c r="V1396" s="9">
        <v>0.41211634054579976</v>
      </c>
      <c r="W1396" s="9">
        <v>0.5871155743773393</v>
      </c>
      <c r="X1396" s="9">
        <v>0.73529077849573699</v>
      </c>
      <c r="Y1396" s="9">
        <v>0.64503657335851705</v>
      </c>
      <c r="Z1396" s="9">
        <v>0.74449170278263221</v>
      </c>
      <c r="AA1396" s="9">
        <v>0.63403981929959874</v>
      </c>
      <c r="AB1396" s="9">
        <v>0.36596018070040154</v>
      </c>
      <c r="AC1396" s="9">
        <v>0.25550829721736784</v>
      </c>
      <c r="AD1396" s="9">
        <v>0.26470922150426379</v>
      </c>
      <c r="AE1396" s="9">
        <v>0.35496342664148178</v>
      </c>
      <c r="AF1396" s="9">
        <v>3.12</v>
      </c>
      <c r="AG1396" s="9">
        <v>0.99933828207847364</v>
      </c>
      <c r="AH1396" s="9">
        <v>1927.74</v>
      </c>
      <c r="AI1396" s="9">
        <v>2024.96</v>
      </c>
      <c r="AJ1396" s="9">
        <v>729.04</v>
      </c>
      <c r="AK1396" s="9">
        <v>695.02</v>
      </c>
      <c r="AL1396" s="9">
        <v>1262.8599999999999</v>
      </c>
    </row>
    <row r="1397" spans="1:38" hidden="1" x14ac:dyDescent="0.3">
      <c r="A1397" s="1" t="s">
        <v>6</v>
      </c>
      <c r="B1397" s="1" t="s">
        <v>1</v>
      </c>
      <c r="C1397" s="1" t="s">
        <v>6</v>
      </c>
      <c r="D1397">
        <v>-1</v>
      </c>
      <c r="E1397" s="4" t="str">
        <f>IF((COUNTIF(ML100K[[#This Row],[abbreviation]],"*nIOI"))&gt;=1,"ü","")</f>
        <v/>
      </c>
      <c r="F1397" s="4" t="str">
        <f>IF(ML100K[[#This Row],[sigWeCoRatedCount]]&gt;=1,"ü","")</f>
        <v/>
      </c>
      <c r="G1397" s="3">
        <v>16</v>
      </c>
      <c r="H1397" s="9">
        <v>0.37912949766273074</v>
      </c>
      <c r="I1397" s="9">
        <v>0.37750263470250239</v>
      </c>
      <c r="J1397" s="9">
        <v>0.37831384167632287</v>
      </c>
      <c r="K1397" s="9">
        <v>0.73916708394076036</v>
      </c>
      <c r="L1397" s="9">
        <v>0.73060902638710679</v>
      </c>
      <c r="M1397" s="9">
        <v>1.0478329365328443</v>
      </c>
      <c r="N1397" s="9">
        <v>1.0235771919451171</v>
      </c>
      <c r="O1397" s="9">
        <v>0.30282622891608979</v>
      </c>
      <c r="P1397" s="9">
        <v>0.30282622891608979</v>
      </c>
      <c r="Q1397" s="9">
        <v>0.55026896716757134</v>
      </c>
      <c r="R1397" s="9">
        <v>0.40819755473005581</v>
      </c>
      <c r="S1397" s="9">
        <v>0.69717377108390977</v>
      </c>
      <c r="T1397" s="9">
        <v>0.68875131735125128</v>
      </c>
      <c r="U1397" s="9">
        <v>0.73919730803600292</v>
      </c>
      <c r="V1397" s="9">
        <v>0.41228328452267027</v>
      </c>
      <c r="W1397" s="9">
        <v>0.58628877108242905</v>
      </c>
      <c r="X1397" s="9">
        <v>0.73502744333633929</v>
      </c>
      <c r="Y1397" s="9">
        <v>0.64410205432639211</v>
      </c>
      <c r="Z1397" s="9">
        <v>0.74342762685909913</v>
      </c>
      <c r="AA1397" s="9">
        <v>0.63407500784340332</v>
      </c>
      <c r="AB1397" s="9">
        <v>0.36592499215659685</v>
      </c>
      <c r="AC1397" s="9">
        <v>0.2565723731409002</v>
      </c>
      <c r="AD1397" s="9">
        <v>0.26497255666366076</v>
      </c>
      <c r="AE1397" s="9">
        <v>0.355897945673608</v>
      </c>
      <c r="AF1397" s="9">
        <v>3.12</v>
      </c>
      <c r="AG1397" s="9">
        <v>0.99933828207847364</v>
      </c>
      <c r="AH1397" s="9">
        <v>1923.38</v>
      </c>
      <c r="AI1397" s="9">
        <v>2022.06</v>
      </c>
      <c r="AJ1397" s="9">
        <v>728.96</v>
      </c>
      <c r="AK1397" s="9">
        <v>697.92</v>
      </c>
      <c r="AL1397" s="9">
        <v>1262.94</v>
      </c>
    </row>
    <row r="1398" spans="1:38" hidden="1" x14ac:dyDescent="0.3">
      <c r="A1398" s="1" t="s">
        <v>6</v>
      </c>
      <c r="B1398" s="1" t="s">
        <v>1</v>
      </c>
      <c r="C1398" s="1" t="s">
        <v>6</v>
      </c>
      <c r="D1398">
        <v>-1</v>
      </c>
      <c r="E1398" s="4" t="str">
        <f>IF((COUNTIF(ML100K[[#This Row],[abbreviation]],"*nIOI"))&gt;=1,"ü","")</f>
        <v/>
      </c>
      <c r="F1398" s="4" t="str">
        <f>IF(ML100K[[#This Row],[sigWeCoRatedCount]]&gt;=1,"ü","")</f>
        <v/>
      </c>
      <c r="G1398" s="3">
        <v>0</v>
      </c>
      <c r="H1398" s="9">
        <v>0.36881320734259376</v>
      </c>
      <c r="I1398" s="9">
        <v>0.36286847308126668</v>
      </c>
      <c r="J1398" s="9">
        <v>0.36582717528208808</v>
      </c>
      <c r="K1398" s="9">
        <v>0.73865759148282961</v>
      </c>
      <c r="L1398" s="9">
        <v>0.78078064385748003</v>
      </c>
      <c r="M1398" s="9">
        <v>1.2473728245994544</v>
      </c>
      <c r="N1398" s="9">
        <v>1.1167891323023134</v>
      </c>
      <c r="O1398" s="9">
        <v>0.30753344952809708</v>
      </c>
      <c r="P1398" s="9">
        <v>0.30753344952809708</v>
      </c>
      <c r="Q1398" s="9">
        <v>0.55452707105591004</v>
      </c>
      <c r="R1398" s="9">
        <v>0.40386368196600114</v>
      </c>
      <c r="S1398" s="9">
        <v>0.69246655047190486</v>
      </c>
      <c r="T1398" s="9">
        <v>0.68143423654063306</v>
      </c>
      <c r="U1398" s="9">
        <v>0.73880878474686917</v>
      </c>
      <c r="V1398" s="9">
        <v>0.41850034769441241</v>
      </c>
      <c r="W1398" s="9">
        <v>0.58564934611670516</v>
      </c>
      <c r="X1398" s="9">
        <v>0.72493689877002931</v>
      </c>
      <c r="Y1398" s="9">
        <v>0.64387630857256395</v>
      </c>
      <c r="Z1398" s="9">
        <v>0.75298314789590404</v>
      </c>
      <c r="AA1398" s="9">
        <v>0.60988532518536231</v>
      </c>
      <c r="AB1398" s="9">
        <v>0.39011467481463807</v>
      </c>
      <c r="AC1398" s="9">
        <v>0.2470168521040956</v>
      </c>
      <c r="AD1398" s="9">
        <v>0.27506310122997107</v>
      </c>
      <c r="AE1398" s="9">
        <v>0.3561236914274355</v>
      </c>
      <c r="AF1398" s="9">
        <v>3.12</v>
      </c>
      <c r="AG1398" s="9">
        <v>0.99933828207847364</v>
      </c>
      <c r="AH1398" s="9">
        <v>1902.96</v>
      </c>
      <c r="AI1398" s="9">
        <v>2048.06</v>
      </c>
      <c r="AJ1398" s="9">
        <v>777.14</v>
      </c>
      <c r="AK1398" s="9">
        <v>671.92</v>
      </c>
      <c r="AL1398" s="9">
        <v>1214.76</v>
      </c>
    </row>
    <row r="1399" spans="1:38" hidden="1" x14ac:dyDescent="0.3">
      <c r="A1399" s="1" t="s">
        <v>6</v>
      </c>
      <c r="B1399" s="1" t="s">
        <v>1</v>
      </c>
      <c r="C1399" s="1" t="s">
        <v>6</v>
      </c>
      <c r="D1399">
        <v>-1</v>
      </c>
      <c r="E1399" s="4" t="str">
        <f>IF((COUNTIF(ML100K[[#This Row],[abbreviation]],"*nIOI"))&gt;=1,"ü","")</f>
        <v/>
      </c>
      <c r="F1399" s="4" t="str">
        <f>IF(ML100K[[#This Row],[sigWeCoRatedCount]]&gt;=1,"ü","")</f>
        <v/>
      </c>
      <c r="G1399" s="3">
        <v>15</v>
      </c>
      <c r="H1399" s="9">
        <v>0.37775148406954717</v>
      </c>
      <c r="I1399" s="9">
        <v>0.37627663736416611</v>
      </c>
      <c r="J1399" s="9">
        <v>0.37701206844803387</v>
      </c>
      <c r="K1399" s="9">
        <v>0.73844351423068511</v>
      </c>
      <c r="L1399" s="9">
        <v>0.73192061297787292</v>
      </c>
      <c r="M1399" s="9">
        <v>1.0500103021375335</v>
      </c>
      <c r="N1399" s="9">
        <v>1.0246406899188805</v>
      </c>
      <c r="O1399" s="9">
        <v>0.30350954558337484</v>
      </c>
      <c r="P1399" s="9">
        <v>0.30350954558337484</v>
      </c>
      <c r="Q1399" s="9">
        <v>0.55088656537014258</v>
      </c>
      <c r="R1399" s="9">
        <v>0.40733586258271343</v>
      </c>
      <c r="S1399" s="9">
        <v>0.69649045441662438</v>
      </c>
      <c r="T1399" s="9">
        <v>0.68813831868208286</v>
      </c>
      <c r="U1399" s="9">
        <v>0.73847073482670067</v>
      </c>
      <c r="V1399" s="9">
        <v>0.41250507986595386</v>
      </c>
      <c r="W1399" s="9">
        <v>0.58538462670025937</v>
      </c>
      <c r="X1399" s="9">
        <v>0.7346656878585418</v>
      </c>
      <c r="Y1399" s="9">
        <v>0.64308579621100659</v>
      </c>
      <c r="Z1399" s="9">
        <v>0.74233022774127844</v>
      </c>
      <c r="AA1399" s="9">
        <v>0.63394640962288884</v>
      </c>
      <c r="AB1399" s="9">
        <v>0.36605359037711277</v>
      </c>
      <c r="AC1399" s="9">
        <v>0.25766977225872123</v>
      </c>
      <c r="AD1399" s="9">
        <v>0.26533431214145858</v>
      </c>
      <c r="AE1399" s="9">
        <v>0.35691420378899336</v>
      </c>
      <c r="AF1399" s="9">
        <v>3.12</v>
      </c>
      <c r="AG1399" s="9">
        <v>0.99933828207847364</v>
      </c>
      <c r="AH1399" s="9">
        <v>1919.32</v>
      </c>
      <c r="AI1399" s="9">
        <v>2019.1</v>
      </c>
      <c r="AJ1399" s="9">
        <v>729.22</v>
      </c>
      <c r="AK1399" s="9">
        <v>700.88</v>
      </c>
      <c r="AL1399" s="9">
        <v>1262.68</v>
      </c>
    </row>
    <row r="1400" spans="1:38" hidden="1" x14ac:dyDescent="0.3">
      <c r="A1400" s="1" t="s">
        <v>6</v>
      </c>
      <c r="B1400" s="1" t="s">
        <v>1</v>
      </c>
      <c r="C1400" s="1" t="s">
        <v>6</v>
      </c>
      <c r="D1400">
        <v>65535</v>
      </c>
      <c r="E1400" s="4" t="str">
        <f>IF((COUNTIF(ML100K[[#This Row],[abbreviation]],"*nIOI"))&gt;=1,"ü","")</f>
        <v/>
      </c>
      <c r="F1400" s="4" t="str">
        <f>IF(ML100K[[#This Row],[sigWeCoRatedCount]]&gt;=1,"ü","")</f>
        <v>ü</v>
      </c>
      <c r="G1400" s="3">
        <v>3</v>
      </c>
      <c r="H1400" s="9">
        <v>0.35797011349331143</v>
      </c>
      <c r="I1400" s="9">
        <v>0.3462285723923258</v>
      </c>
      <c r="J1400" s="9">
        <v>0.35204846900246484</v>
      </c>
      <c r="K1400" s="9">
        <v>0.73837004618219726</v>
      </c>
      <c r="L1400" s="9">
        <v>0.77825456567035511</v>
      </c>
      <c r="M1400" s="9">
        <v>1.1834527403724022</v>
      </c>
      <c r="N1400" s="9">
        <v>1.0877953267036178</v>
      </c>
      <c r="O1400" s="9">
        <v>0.31275421241724166</v>
      </c>
      <c r="P1400" s="9">
        <v>0.31275421241724166</v>
      </c>
      <c r="Q1400" s="9">
        <v>0.55921439815736962</v>
      </c>
      <c r="R1400" s="9">
        <v>0.39498438300856059</v>
      </c>
      <c r="S1400" s="9">
        <v>0.68724578758275756</v>
      </c>
      <c r="T1400" s="9">
        <v>0.67311428619616165</v>
      </c>
      <c r="U1400" s="9">
        <v>0.7388210622348711</v>
      </c>
      <c r="V1400" s="9">
        <v>0.42515982114245837</v>
      </c>
      <c r="W1400" s="9">
        <v>0.58528753649452914</v>
      </c>
      <c r="X1400" s="9">
        <v>0.71392420744495055</v>
      </c>
      <c r="Y1400" s="9">
        <v>0.64404590604836076</v>
      </c>
      <c r="Z1400" s="9">
        <v>0.76462058063516858</v>
      </c>
      <c r="AA1400" s="9">
        <v>0.58160799175715616</v>
      </c>
      <c r="AB1400" s="9">
        <v>0.41839200824284356</v>
      </c>
      <c r="AC1400" s="9">
        <v>0.23537941936483167</v>
      </c>
      <c r="AD1400" s="9">
        <v>0.28607579255504967</v>
      </c>
      <c r="AE1400" s="9">
        <v>0.35595409395163846</v>
      </c>
      <c r="AF1400" s="9">
        <v>3.12</v>
      </c>
      <c r="AG1400" s="9">
        <v>0.99933828207847364</v>
      </c>
      <c r="AH1400" s="9">
        <v>1861.12</v>
      </c>
      <c r="AI1400" s="9">
        <v>2079.7399999999998</v>
      </c>
      <c r="AJ1400" s="9">
        <v>833.42</v>
      </c>
      <c r="AK1400" s="9">
        <v>640.24</v>
      </c>
      <c r="AL1400" s="9">
        <v>1158.48</v>
      </c>
    </row>
    <row r="1401" spans="1:38" hidden="1" x14ac:dyDescent="0.3">
      <c r="A1401" s="1" t="s">
        <v>6</v>
      </c>
      <c r="B1401" s="1" t="s">
        <v>1</v>
      </c>
      <c r="C1401" s="1" t="s">
        <v>6</v>
      </c>
      <c r="D1401">
        <v>-1</v>
      </c>
      <c r="E1401" s="4" t="str">
        <f>IF((COUNTIF(ML100K[[#This Row],[abbreviation]],"*nIOI"))&gt;=1,"ü","")</f>
        <v/>
      </c>
      <c r="F1401" s="4" t="str">
        <f>IF(ML100K[[#This Row],[sigWeCoRatedCount]]&gt;=1,"ü","")</f>
        <v/>
      </c>
      <c r="G1401" s="3">
        <v>14</v>
      </c>
      <c r="H1401" s="9">
        <v>0.37596562196340183</v>
      </c>
      <c r="I1401" s="9">
        <v>0.3746641028667072</v>
      </c>
      <c r="J1401" s="9">
        <v>0.37531312666499284</v>
      </c>
      <c r="K1401" s="9">
        <v>0.73753593221001235</v>
      </c>
      <c r="L1401" s="9">
        <v>0.73357175190869506</v>
      </c>
      <c r="M1401" s="9">
        <v>1.0532489497573403</v>
      </c>
      <c r="N1401" s="9">
        <v>1.0262149464411894</v>
      </c>
      <c r="O1401" s="9">
        <v>0.30439230340899603</v>
      </c>
      <c r="P1401" s="9">
        <v>0.30439230340899603</v>
      </c>
      <c r="Q1401" s="9">
        <v>0.55169206586936159</v>
      </c>
      <c r="R1401" s="9">
        <v>0.40641904442625715</v>
      </c>
      <c r="S1401" s="9">
        <v>0.69560769659100474</v>
      </c>
      <c r="T1401" s="9">
        <v>0.6873320514333543</v>
      </c>
      <c r="U1401" s="9">
        <v>0.73756006753765202</v>
      </c>
      <c r="V1401" s="9">
        <v>0.41281833018152592</v>
      </c>
      <c r="W1401" s="9">
        <v>0.58423944718865739</v>
      </c>
      <c r="X1401" s="9">
        <v>0.73417005284314463</v>
      </c>
      <c r="Y1401" s="9">
        <v>0.64179556912025681</v>
      </c>
      <c r="Z1401" s="9">
        <v>0.74099835688829685</v>
      </c>
      <c r="AA1401" s="9">
        <v>0.63366574597841041</v>
      </c>
      <c r="AB1401" s="9">
        <v>0.36633425402158915</v>
      </c>
      <c r="AC1401" s="9">
        <v>0.25900164311170376</v>
      </c>
      <c r="AD1401" s="9">
        <v>0.26582994715685587</v>
      </c>
      <c r="AE1401" s="9">
        <v>0.3582044308797428</v>
      </c>
      <c r="AF1401" s="9">
        <v>3.12</v>
      </c>
      <c r="AG1401" s="9">
        <v>0.99933828207847364</v>
      </c>
      <c r="AH1401" s="9">
        <v>1915</v>
      </c>
      <c r="AI1401" s="9">
        <v>2015.48</v>
      </c>
      <c r="AJ1401" s="9">
        <v>729.76</v>
      </c>
      <c r="AK1401" s="9">
        <v>704.5</v>
      </c>
      <c r="AL1401" s="9">
        <v>1262.1400000000001</v>
      </c>
    </row>
    <row r="1402" spans="1:38" hidden="1" x14ac:dyDescent="0.3">
      <c r="A1402" s="1" t="s">
        <v>6</v>
      </c>
      <c r="B1402" s="1" t="s">
        <v>1</v>
      </c>
      <c r="C1402" s="1" t="s">
        <v>6</v>
      </c>
      <c r="D1402">
        <v>-1</v>
      </c>
      <c r="E1402" s="4" t="str">
        <f>IF((COUNTIF(ML100K[[#This Row],[abbreviation]],"*nIOI"))&gt;=1,"ü","")</f>
        <v/>
      </c>
      <c r="F1402" s="4" t="str">
        <f>IF(ML100K[[#This Row],[sigWeCoRatedCount]]&gt;=1,"ü","")</f>
        <v/>
      </c>
      <c r="G1402" s="3">
        <v>13</v>
      </c>
      <c r="H1402" s="9">
        <v>0.37451267579870201</v>
      </c>
      <c r="I1402" s="9">
        <v>0.37364315554096483</v>
      </c>
      <c r="J1402" s="9">
        <v>0.37407654784168598</v>
      </c>
      <c r="K1402" s="9">
        <v>0.73649950471482539</v>
      </c>
      <c r="L1402" s="9">
        <v>0.73470913272731042</v>
      </c>
      <c r="M1402" s="9">
        <v>1.0550313478154301</v>
      </c>
      <c r="N1402" s="9">
        <v>1.0270807084591553</v>
      </c>
      <c r="O1402" s="9">
        <v>0.30515208381889675</v>
      </c>
      <c r="P1402" s="9">
        <v>0.30515208381889675</v>
      </c>
      <c r="Q1402" s="9">
        <v>0.5523784593236295</v>
      </c>
      <c r="R1402" s="9">
        <v>0.40588437745248906</v>
      </c>
      <c r="S1402" s="9">
        <v>0.69484791618110464</v>
      </c>
      <c r="T1402" s="9">
        <v>0.6868215777704838</v>
      </c>
      <c r="U1402" s="9">
        <v>0.73651915733986018</v>
      </c>
      <c r="V1402" s="9">
        <v>0.41280277592919579</v>
      </c>
      <c r="W1402" s="9">
        <v>0.5829424024937031</v>
      </c>
      <c r="X1402" s="9">
        <v>0.73419060558067462</v>
      </c>
      <c r="Y1402" s="9">
        <v>0.64032207021802556</v>
      </c>
      <c r="Z1402" s="9">
        <v>0.73888701752217212</v>
      </c>
      <c r="AA1402" s="9">
        <v>0.6347561380187936</v>
      </c>
      <c r="AB1402" s="9">
        <v>0.36524386198120662</v>
      </c>
      <c r="AC1402" s="9">
        <v>0.26111298247782883</v>
      </c>
      <c r="AD1402" s="9">
        <v>0.26580939441932488</v>
      </c>
      <c r="AE1402" s="9">
        <v>0.35967792978197405</v>
      </c>
      <c r="AF1402" s="9">
        <v>3.12</v>
      </c>
      <c r="AG1402" s="9">
        <v>0.99933828207847364</v>
      </c>
      <c r="AH1402" s="9">
        <v>1912.48</v>
      </c>
      <c r="AI1402" s="9">
        <v>2009.74</v>
      </c>
      <c r="AJ1402" s="9">
        <v>727.6</v>
      </c>
      <c r="AK1402" s="9">
        <v>710.24</v>
      </c>
      <c r="AL1402" s="9">
        <v>1264.3</v>
      </c>
    </row>
    <row r="1403" spans="1:38" hidden="1" x14ac:dyDescent="0.3">
      <c r="A1403" s="1" t="s">
        <v>6</v>
      </c>
      <c r="B1403" s="1" t="s">
        <v>1</v>
      </c>
      <c r="C1403" s="1" t="s">
        <v>6</v>
      </c>
      <c r="D1403">
        <v>-1</v>
      </c>
      <c r="E1403" s="4" t="str">
        <f>IF((COUNTIF(ML100K[[#This Row],[abbreviation]],"*nIOI"))&gt;=1,"ü","")</f>
        <v/>
      </c>
      <c r="F1403" s="4" t="str">
        <f>IF(ML100K[[#This Row],[sigWeCoRatedCount]]&gt;=1,"ü","")</f>
        <v/>
      </c>
      <c r="G1403" s="3">
        <v>12</v>
      </c>
      <c r="H1403" s="9">
        <v>0.37151356429585941</v>
      </c>
      <c r="I1403" s="9">
        <v>0.37095949096208625</v>
      </c>
      <c r="J1403" s="9">
        <v>0.37123525667461033</v>
      </c>
      <c r="K1403" s="9">
        <v>0.73491513254935004</v>
      </c>
      <c r="L1403" s="9">
        <v>0.73707777115110829</v>
      </c>
      <c r="M1403" s="9">
        <v>1.0594544402343953</v>
      </c>
      <c r="N1403" s="9">
        <v>1.0292421825011044</v>
      </c>
      <c r="O1403" s="9">
        <v>0.30665907063799186</v>
      </c>
      <c r="P1403" s="9">
        <v>0.30665907063799186</v>
      </c>
      <c r="Q1403" s="9">
        <v>0.55374536938927754</v>
      </c>
      <c r="R1403" s="9">
        <v>0.40462785114842209</v>
      </c>
      <c r="S1403" s="9">
        <v>0.69334092936200864</v>
      </c>
      <c r="T1403" s="9">
        <v>0.68547974548104329</v>
      </c>
      <c r="U1403" s="9">
        <v>0.73493375576029163</v>
      </c>
      <c r="V1403" s="9">
        <v>0.41329373866006042</v>
      </c>
      <c r="W1403" s="9">
        <v>0.58095307364831728</v>
      </c>
      <c r="X1403" s="9">
        <v>0.73340674087457747</v>
      </c>
      <c r="Y1403" s="9">
        <v>0.63810682342128155</v>
      </c>
      <c r="Z1403" s="9">
        <v>0.73649801975209295</v>
      </c>
      <c r="AA1403" s="9">
        <v>0.63446147120999352</v>
      </c>
      <c r="AB1403" s="9">
        <v>0.36553852879000592</v>
      </c>
      <c r="AC1403" s="9">
        <v>0.26350198024790844</v>
      </c>
      <c r="AD1403" s="9">
        <v>0.2665932591254222</v>
      </c>
      <c r="AE1403" s="9">
        <v>0.36189317657871828</v>
      </c>
      <c r="AF1403" s="9">
        <v>3.12</v>
      </c>
      <c r="AG1403" s="9">
        <v>0.99933828207847364</v>
      </c>
      <c r="AH1403" s="9">
        <v>1906.56</v>
      </c>
      <c r="AI1403" s="9">
        <v>2003.22</v>
      </c>
      <c r="AJ1403" s="9">
        <v>728.18</v>
      </c>
      <c r="AK1403" s="9">
        <v>716.76</v>
      </c>
      <c r="AL1403" s="9">
        <v>1263.72</v>
      </c>
    </row>
    <row r="1404" spans="1:38" hidden="1" x14ac:dyDescent="0.3">
      <c r="A1404" s="1" t="s">
        <v>6</v>
      </c>
      <c r="B1404" s="1" t="s">
        <v>1</v>
      </c>
      <c r="C1404" s="1" t="s">
        <v>6</v>
      </c>
      <c r="D1404">
        <v>-1</v>
      </c>
      <c r="E1404" s="4" t="str">
        <f>IF((COUNTIF(ML100K[[#This Row],[abbreviation]],"*nIOI"))&gt;=1,"ü","")</f>
        <v/>
      </c>
      <c r="F1404" s="4" t="str">
        <f>IF(ML100K[[#This Row],[sigWeCoRatedCount]]&gt;=1,"ü","")</f>
        <v/>
      </c>
      <c r="G1404" s="3">
        <v>11</v>
      </c>
      <c r="H1404" s="9">
        <v>0.36750781442335451</v>
      </c>
      <c r="I1404" s="9">
        <v>0.36735183704011654</v>
      </c>
      <c r="J1404" s="9">
        <v>0.3674287020781396</v>
      </c>
      <c r="K1404" s="9">
        <v>0.73277807494643044</v>
      </c>
      <c r="L1404" s="9">
        <v>0.74022711320153556</v>
      </c>
      <c r="M1404" s="9">
        <v>1.0664321901626728</v>
      </c>
      <c r="N1404" s="9">
        <v>1.0326204517409263</v>
      </c>
      <c r="O1404" s="9">
        <v>0.30867507546675432</v>
      </c>
      <c r="P1404" s="9">
        <v>0.30867507546675432</v>
      </c>
      <c r="Q1404" s="9">
        <v>0.55555991756818601</v>
      </c>
      <c r="R1404" s="9">
        <v>0.40318479375266925</v>
      </c>
      <c r="S1404" s="9">
        <v>0.69132492453324623</v>
      </c>
      <c r="T1404" s="9">
        <v>0.68367591852005904</v>
      </c>
      <c r="U1404" s="9">
        <v>0.7327950419973186</v>
      </c>
      <c r="V1404" s="9">
        <v>0.41395303986293064</v>
      </c>
      <c r="W1404" s="9">
        <v>0.5782910984119376</v>
      </c>
      <c r="X1404" s="9">
        <v>0.73234322888627401</v>
      </c>
      <c r="Y1404" s="9">
        <v>0.63516458553708044</v>
      </c>
      <c r="Z1404" s="9">
        <v>0.73328079150823666</v>
      </c>
      <c r="AA1404" s="9">
        <v>0.63407104553187943</v>
      </c>
      <c r="AB1404" s="9">
        <v>0.3659289544681214</v>
      </c>
      <c r="AC1404" s="9">
        <v>0.26671920849176289</v>
      </c>
      <c r="AD1404" s="9">
        <v>0.26765677111372627</v>
      </c>
      <c r="AE1404" s="9">
        <v>0.36483541446291923</v>
      </c>
      <c r="AF1404" s="9">
        <v>3.12</v>
      </c>
      <c r="AG1404" s="9">
        <v>0.99933828207847364</v>
      </c>
      <c r="AH1404" s="9">
        <v>1899.76</v>
      </c>
      <c r="AI1404" s="9">
        <v>1994.48</v>
      </c>
      <c r="AJ1404" s="9">
        <v>728.94</v>
      </c>
      <c r="AK1404" s="9">
        <v>725.5</v>
      </c>
      <c r="AL1404" s="9">
        <v>1262.96</v>
      </c>
    </row>
    <row r="1405" spans="1:38" hidden="1" x14ac:dyDescent="0.3">
      <c r="A1405" s="1" t="s">
        <v>6</v>
      </c>
      <c r="B1405" s="1" t="s">
        <v>1</v>
      </c>
      <c r="C1405" s="1" t="s">
        <v>6</v>
      </c>
      <c r="D1405">
        <v>-1</v>
      </c>
      <c r="E1405" s="4" t="str">
        <f>IF((COUNTIF(ML100K[[#This Row],[abbreviation]],"*nIOI"))&gt;=1,"ü","")</f>
        <v/>
      </c>
      <c r="F1405" s="4" t="str">
        <f>IF(ML100K[[#This Row],[sigWeCoRatedCount]]&gt;=1,"ü","")</f>
        <v/>
      </c>
      <c r="G1405" s="3">
        <v>10</v>
      </c>
      <c r="H1405" s="9">
        <v>0.36466032712631646</v>
      </c>
      <c r="I1405" s="9">
        <v>0.36475311016865419</v>
      </c>
      <c r="J1405" s="9">
        <v>0.36470561242228106</v>
      </c>
      <c r="K1405" s="9">
        <v>0.73129762024416767</v>
      </c>
      <c r="L1405" s="9">
        <v>0.74363539314299454</v>
      </c>
      <c r="M1405" s="9">
        <v>1.0740848051012926</v>
      </c>
      <c r="N1405" s="9">
        <v>1.0363259891707937</v>
      </c>
      <c r="O1405" s="9">
        <v>0.31010551207163967</v>
      </c>
      <c r="P1405" s="9">
        <v>0.31010551207163967</v>
      </c>
      <c r="Q1405" s="9">
        <v>0.5568510629145591</v>
      </c>
      <c r="R1405" s="9">
        <v>0.40148698088687251</v>
      </c>
      <c r="S1405" s="9">
        <v>0.68989448792835895</v>
      </c>
      <c r="T1405" s="9">
        <v>0.6823765550843266</v>
      </c>
      <c r="U1405" s="9">
        <v>0.73131423148129915</v>
      </c>
      <c r="V1405" s="9">
        <v>0.41445790846350072</v>
      </c>
      <c r="W1405" s="9">
        <v>0.57644235526116261</v>
      </c>
      <c r="X1405" s="9">
        <v>0.73153271675671161</v>
      </c>
      <c r="Y1405" s="9">
        <v>0.63312761036960474</v>
      </c>
      <c r="Z1405" s="9">
        <v>0.73112897110106767</v>
      </c>
      <c r="AA1405" s="9">
        <v>0.63362413906758619</v>
      </c>
      <c r="AB1405" s="9">
        <v>0.36637586093241381</v>
      </c>
      <c r="AC1405" s="9">
        <v>0.26887102889893205</v>
      </c>
      <c r="AD1405" s="9">
        <v>0.26846728324328839</v>
      </c>
      <c r="AE1405" s="9">
        <v>0.36687238963039515</v>
      </c>
      <c r="AF1405" s="9">
        <v>3.12</v>
      </c>
      <c r="AG1405" s="9">
        <v>0.99933828207847364</v>
      </c>
      <c r="AH1405" s="9">
        <v>1891.76</v>
      </c>
      <c r="AI1405" s="9">
        <v>1988.62</v>
      </c>
      <c r="AJ1405" s="9">
        <v>729.82</v>
      </c>
      <c r="AK1405" s="9">
        <v>731.36</v>
      </c>
      <c r="AL1405" s="9">
        <v>1262.08</v>
      </c>
    </row>
    <row r="1406" spans="1:38" hidden="1" x14ac:dyDescent="0.3">
      <c r="A1406" s="1" t="s">
        <v>6</v>
      </c>
      <c r="B1406" s="1" t="s">
        <v>1</v>
      </c>
      <c r="C1406" s="1" t="s">
        <v>6</v>
      </c>
      <c r="D1406">
        <v>65535</v>
      </c>
      <c r="E1406" s="4" t="str">
        <f>IF((COUNTIF(ML100K[[#This Row],[abbreviation]],"*nIOI"))&gt;=1,"ü","")</f>
        <v/>
      </c>
      <c r="F1406" s="4" t="str">
        <f>IF(ML100K[[#This Row],[sigWeCoRatedCount]]&gt;=1,"ü","")</f>
        <v>ü</v>
      </c>
      <c r="G1406" s="3">
        <v>2</v>
      </c>
      <c r="H1406" s="9">
        <v>0.33858740649733238</v>
      </c>
      <c r="I1406" s="9">
        <v>0.32806639672336446</v>
      </c>
      <c r="J1406" s="9">
        <v>0.33328309344598295</v>
      </c>
      <c r="K1406" s="9">
        <v>0.7302869038469284</v>
      </c>
      <c r="L1406" s="9">
        <v>0.81557293272080278</v>
      </c>
      <c r="M1406" s="9">
        <v>1.2815531276489263</v>
      </c>
      <c r="N1406" s="9">
        <v>1.1319781635230663</v>
      </c>
      <c r="O1406" s="9">
        <v>0.32191407713742054</v>
      </c>
      <c r="P1406" s="9">
        <v>0.32191407713742054</v>
      </c>
      <c r="Q1406" s="9">
        <v>0.56734203028562158</v>
      </c>
      <c r="R1406" s="9">
        <v>0.38062488739311107</v>
      </c>
      <c r="S1406" s="9">
        <v>0.67808592286257907</v>
      </c>
      <c r="T1406" s="9">
        <v>0.6640331983616824</v>
      </c>
      <c r="U1406" s="9">
        <v>0.73070048506481877</v>
      </c>
      <c r="V1406" s="9">
        <v>0.42919384710136405</v>
      </c>
      <c r="W1406" s="9">
        <v>0.57519933534693535</v>
      </c>
      <c r="X1406" s="9">
        <v>0.70714709030068812</v>
      </c>
      <c r="Y1406" s="9">
        <v>0.63144031619664265</v>
      </c>
      <c r="Z1406" s="9">
        <v>0.755081592763583</v>
      </c>
      <c r="AA1406" s="9">
        <v>0.57298480395978268</v>
      </c>
      <c r="AB1406" s="9">
        <v>0.42701519604021676</v>
      </c>
      <c r="AC1406" s="9">
        <v>0.24491840723641764</v>
      </c>
      <c r="AD1406" s="9">
        <v>0.2928529096993116</v>
      </c>
      <c r="AE1406" s="9">
        <v>0.36855968380335741</v>
      </c>
      <c r="AF1406" s="9">
        <v>3.12</v>
      </c>
      <c r="AG1406" s="9">
        <v>0.99933828207847364</v>
      </c>
      <c r="AH1406" s="9">
        <v>1793.46</v>
      </c>
      <c r="AI1406" s="9">
        <v>2053.7600000000002</v>
      </c>
      <c r="AJ1406" s="9">
        <v>850.6</v>
      </c>
      <c r="AK1406" s="9">
        <v>666.22</v>
      </c>
      <c r="AL1406" s="9">
        <v>1141.3</v>
      </c>
    </row>
    <row r="1407" spans="1:38" hidden="1" x14ac:dyDescent="0.3">
      <c r="A1407" s="1" t="s">
        <v>6</v>
      </c>
      <c r="B1407" s="1" t="s">
        <v>1</v>
      </c>
      <c r="C1407" s="1" t="s">
        <v>6</v>
      </c>
      <c r="D1407">
        <v>-1</v>
      </c>
      <c r="E1407" s="4" t="str">
        <f>IF((COUNTIF(ML100K[[#This Row],[abbreviation]],"*nIOI"))&gt;=1,"ü","")</f>
        <v/>
      </c>
      <c r="F1407" s="4" t="str">
        <f>IF(ML100K[[#This Row],[sigWeCoRatedCount]]&gt;=1,"ü","")</f>
        <v/>
      </c>
      <c r="G1407" s="3">
        <v>9</v>
      </c>
      <c r="H1407" s="9">
        <v>0.35989501077226588</v>
      </c>
      <c r="I1407" s="9">
        <v>0.36018455885732298</v>
      </c>
      <c r="J1407" s="9">
        <v>0.36003844455186224</v>
      </c>
      <c r="K1407" s="9">
        <v>0.72903100400212306</v>
      </c>
      <c r="L1407" s="9">
        <v>0.74793926599060157</v>
      </c>
      <c r="M1407" s="9">
        <v>1.0842036964862232</v>
      </c>
      <c r="N1407" s="9">
        <v>1.0411944537849152</v>
      </c>
      <c r="O1407" s="9">
        <v>0.31248236017079561</v>
      </c>
      <c r="P1407" s="9">
        <v>0.31248236017079561</v>
      </c>
      <c r="Q1407" s="9">
        <v>0.55897937887371885</v>
      </c>
      <c r="R1407" s="9">
        <v>0.39965765219229854</v>
      </c>
      <c r="S1407" s="9">
        <v>0.687517639829205</v>
      </c>
      <c r="T1407" s="9">
        <v>0.68009227942866135</v>
      </c>
      <c r="U1407" s="9">
        <v>0.7290514631316688</v>
      </c>
      <c r="V1407" s="9">
        <v>0.41549751686439534</v>
      </c>
      <c r="W1407" s="9">
        <v>0.57363008939456517</v>
      </c>
      <c r="X1407" s="9">
        <v>0.72984737208929118</v>
      </c>
      <c r="Y1407" s="9">
        <v>0.63004763868297398</v>
      </c>
      <c r="Z1407" s="9">
        <v>0.72829647577622747</v>
      </c>
      <c r="AA1407" s="9">
        <v>0.63188808308109556</v>
      </c>
      <c r="AB1407" s="9">
        <v>0.36811191691890388</v>
      </c>
      <c r="AC1407" s="9">
        <v>0.27170352422377236</v>
      </c>
      <c r="AD1407" s="9">
        <v>0.27015262791070815</v>
      </c>
      <c r="AE1407" s="9">
        <v>0.36995236131702608</v>
      </c>
      <c r="AF1407" s="9">
        <v>3.12</v>
      </c>
      <c r="AG1407" s="9">
        <v>0.99933828207847364</v>
      </c>
      <c r="AH1407" s="9">
        <v>1883.14</v>
      </c>
      <c r="AI1407" s="9">
        <v>1980.88</v>
      </c>
      <c r="AJ1407" s="9">
        <v>733.28</v>
      </c>
      <c r="AK1407" s="9">
        <v>739.1</v>
      </c>
      <c r="AL1407" s="9">
        <v>1258.6199999999999</v>
      </c>
    </row>
    <row r="1408" spans="1:38" hidden="1" x14ac:dyDescent="0.3">
      <c r="A1408" s="1" t="s">
        <v>6</v>
      </c>
      <c r="B1408" s="1" t="s">
        <v>1</v>
      </c>
      <c r="C1408" s="1" t="s">
        <v>6</v>
      </c>
      <c r="D1408">
        <v>-1</v>
      </c>
      <c r="E1408" s="4" t="str">
        <f>IF((COUNTIF(ML100K[[#This Row],[abbreviation]],"*nIOI"))&gt;=1,"ü","")</f>
        <v/>
      </c>
      <c r="F1408" s="4" t="str">
        <f>IF(ML100K[[#This Row],[sigWeCoRatedCount]]&gt;=1,"ü","")</f>
        <v/>
      </c>
      <c r="G1408" s="3">
        <v>8</v>
      </c>
      <c r="H1408" s="9">
        <v>0.35467324604422545</v>
      </c>
      <c r="I1408" s="9">
        <v>0.3553568250998741</v>
      </c>
      <c r="J1408" s="9">
        <v>0.35501366736095352</v>
      </c>
      <c r="K1408" s="9">
        <v>0.7263038564160984</v>
      </c>
      <c r="L1408" s="9">
        <v>0.75242598059390298</v>
      </c>
      <c r="M1408" s="9">
        <v>1.0945905627968673</v>
      </c>
      <c r="N1408" s="9">
        <v>1.0461707656637678</v>
      </c>
      <c r="O1408" s="9">
        <v>0.31511834157268459</v>
      </c>
      <c r="P1408" s="9">
        <v>0.31511834157268459</v>
      </c>
      <c r="Q1408" s="9">
        <v>0.56132896521542575</v>
      </c>
      <c r="R1408" s="9">
        <v>0.39761165298222834</v>
      </c>
      <c r="S1408" s="9">
        <v>0.6848816584273153</v>
      </c>
      <c r="T1408" s="9">
        <v>0.67767841254993777</v>
      </c>
      <c r="U1408" s="9">
        <v>0.72632572564556885</v>
      </c>
      <c r="V1408" s="9">
        <v>0.41645816609194519</v>
      </c>
      <c r="W1408" s="9">
        <v>0.57026676462295112</v>
      </c>
      <c r="X1408" s="9">
        <v>0.72828156868414029</v>
      </c>
      <c r="Y1408" s="9">
        <v>0.62639167736008594</v>
      </c>
      <c r="Z1408" s="9">
        <v>0.72441362476914495</v>
      </c>
      <c r="AA1408" s="9">
        <v>0.63094320033072848</v>
      </c>
      <c r="AB1408" s="9">
        <v>0.36905679966927146</v>
      </c>
      <c r="AC1408" s="9">
        <v>0.27558637523085383</v>
      </c>
      <c r="AD1408" s="9">
        <v>0.27171843131586065</v>
      </c>
      <c r="AE1408" s="9">
        <v>0.3736083226399135</v>
      </c>
      <c r="AF1408" s="9">
        <v>3.12</v>
      </c>
      <c r="AG1408" s="9">
        <v>0.99933828207847364</v>
      </c>
      <c r="AH1408" s="9">
        <v>1873.5</v>
      </c>
      <c r="AI1408" s="9">
        <v>1970.34</v>
      </c>
      <c r="AJ1408" s="9">
        <v>735.16</v>
      </c>
      <c r="AK1408" s="9">
        <v>749.64</v>
      </c>
      <c r="AL1408" s="9">
        <v>1256.74</v>
      </c>
    </row>
    <row r="1409" spans="1:38" hidden="1" x14ac:dyDescent="0.3">
      <c r="A1409" s="1" t="s">
        <v>6</v>
      </c>
      <c r="B1409" s="1" t="s">
        <v>1</v>
      </c>
      <c r="C1409" s="1" t="s">
        <v>6</v>
      </c>
      <c r="D1409">
        <v>-1</v>
      </c>
      <c r="E1409" s="4" t="str">
        <f>IF((COUNTIF(ML100K[[#This Row],[abbreviation]],"*nIOI"))&gt;=1,"ü","")</f>
        <v/>
      </c>
      <c r="F1409" s="4" t="str">
        <f>IF(ML100K[[#This Row],[sigWeCoRatedCount]]&gt;=1,"ü","")</f>
        <v/>
      </c>
      <c r="G1409" s="3">
        <v>7</v>
      </c>
      <c r="H1409" s="9">
        <v>0.34696091856292721</v>
      </c>
      <c r="I1409" s="9">
        <v>0.34822387118594689</v>
      </c>
      <c r="J1409" s="9">
        <v>0.34759060785411944</v>
      </c>
      <c r="K1409" s="9">
        <v>0.72219591774695191</v>
      </c>
      <c r="L1409" s="9">
        <v>0.75847443238473022</v>
      </c>
      <c r="M1409" s="9">
        <v>1.1077787390326705</v>
      </c>
      <c r="N1409" s="9">
        <v>1.0524529608307804</v>
      </c>
      <c r="O1409" s="9">
        <v>0.31904860814603136</v>
      </c>
      <c r="P1409" s="9">
        <v>0.31904860814603136</v>
      </c>
      <c r="Q1409" s="9">
        <v>0.5648202300317029</v>
      </c>
      <c r="R1409" s="9">
        <v>0.39491648757286096</v>
      </c>
      <c r="S1409" s="9">
        <v>0.68095139185396847</v>
      </c>
      <c r="T1409" s="9">
        <v>0.67411193559297466</v>
      </c>
      <c r="U1409" s="9">
        <v>0.72222670359787666</v>
      </c>
      <c r="V1409" s="9">
        <v>0.41785621594816691</v>
      </c>
      <c r="W1409" s="9">
        <v>0.56521673481541657</v>
      </c>
      <c r="X1409" s="9">
        <v>0.72600121310374821</v>
      </c>
      <c r="Y1409" s="9">
        <v>0.62095970545917867</v>
      </c>
      <c r="Z1409" s="9">
        <v>0.71851377319228171</v>
      </c>
      <c r="AA1409" s="9">
        <v>0.62971009799366329</v>
      </c>
      <c r="AB1409" s="9">
        <v>0.37028990200633632</v>
      </c>
      <c r="AC1409" s="9">
        <v>0.28148622680771679</v>
      </c>
      <c r="AD1409" s="9">
        <v>0.27399878689625162</v>
      </c>
      <c r="AE1409" s="9">
        <v>0.37904029454082105</v>
      </c>
      <c r="AF1409" s="9">
        <v>3.12</v>
      </c>
      <c r="AG1409" s="9">
        <v>0.99933828207847364</v>
      </c>
      <c r="AH1409" s="9">
        <v>1860.8</v>
      </c>
      <c r="AI1409" s="9">
        <v>1954.28</v>
      </c>
      <c r="AJ1409" s="9">
        <v>737.62</v>
      </c>
      <c r="AK1409" s="9">
        <v>765.7</v>
      </c>
      <c r="AL1409" s="9">
        <v>1254.28</v>
      </c>
    </row>
    <row r="1410" spans="1:38" hidden="1" x14ac:dyDescent="0.3">
      <c r="A1410" s="1" t="s">
        <v>6</v>
      </c>
      <c r="B1410" s="1" t="s">
        <v>1</v>
      </c>
      <c r="C1410" s="1" t="s">
        <v>6</v>
      </c>
      <c r="D1410">
        <v>-1</v>
      </c>
      <c r="E1410" s="4" t="str">
        <f>IF((COUNTIF(ML100K[[#This Row],[abbreviation]],"*nIOI"))&gt;=1,"ü","")</f>
        <v/>
      </c>
      <c r="F1410" s="4" t="str">
        <f>IF(ML100K[[#This Row],[sigWeCoRatedCount]]&gt;=1,"ü","")</f>
        <v/>
      </c>
      <c r="G1410" s="3">
        <v>6</v>
      </c>
      <c r="H1410" s="9">
        <v>0.33895248850871629</v>
      </c>
      <c r="I1410" s="9">
        <v>0.34056063900486155</v>
      </c>
      <c r="J1410" s="9">
        <v>0.33975453630210728</v>
      </c>
      <c r="K1410" s="9">
        <v>0.71822931676226931</v>
      </c>
      <c r="L1410" s="9">
        <v>0.76679423012471881</v>
      </c>
      <c r="M1410" s="9">
        <v>1.128738935631876</v>
      </c>
      <c r="N1410" s="9">
        <v>1.0623664020305195</v>
      </c>
      <c r="O1410" s="9">
        <v>0.32307290025056074</v>
      </c>
      <c r="P1410" s="9">
        <v>0.32307290025056074</v>
      </c>
      <c r="Q1410" s="9">
        <v>0.56837068245320088</v>
      </c>
      <c r="R1410" s="9">
        <v>0.39174541300337345</v>
      </c>
      <c r="S1410" s="9">
        <v>0.67692709974943888</v>
      </c>
      <c r="T1410" s="9">
        <v>0.67028031950243183</v>
      </c>
      <c r="U1410" s="9">
        <v>0.71826563589284576</v>
      </c>
      <c r="V1410" s="9">
        <v>0.41955086252573903</v>
      </c>
      <c r="W1410" s="9">
        <v>0.56037276085359244</v>
      </c>
      <c r="X1410" s="9">
        <v>0.72322189599829023</v>
      </c>
      <c r="Y1410" s="9">
        <v>0.61573059251042717</v>
      </c>
      <c r="Z1410" s="9">
        <v>0.7133820235786239</v>
      </c>
      <c r="AA1410" s="9">
        <v>0.62717861542623699</v>
      </c>
      <c r="AB1410" s="9">
        <v>0.37282138457376313</v>
      </c>
      <c r="AC1410" s="9">
        <v>0.28661797642137549</v>
      </c>
      <c r="AD1410" s="9">
        <v>0.27677810400171027</v>
      </c>
      <c r="AE1410" s="9">
        <v>0.384269407489573</v>
      </c>
      <c r="AF1410" s="9">
        <v>3.12</v>
      </c>
      <c r="AG1410" s="9">
        <v>0.99933828207847364</v>
      </c>
      <c r="AH1410" s="9">
        <v>1845.86</v>
      </c>
      <c r="AI1410" s="9">
        <v>1940.34</v>
      </c>
      <c r="AJ1410" s="9">
        <v>742.64</v>
      </c>
      <c r="AK1410" s="9">
        <v>779.64</v>
      </c>
      <c r="AL1410" s="9">
        <v>1249.26</v>
      </c>
    </row>
    <row r="1411" spans="1:38" hidden="1" x14ac:dyDescent="0.3">
      <c r="A1411" s="1" t="s">
        <v>6</v>
      </c>
      <c r="B1411" s="1" t="s">
        <v>1</v>
      </c>
      <c r="C1411" s="1" t="s">
        <v>6</v>
      </c>
      <c r="D1411">
        <v>-1</v>
      </c>
      <c r="E1411" s="4" t="str">
        <f>IF((COUNTIF(ML100K[[#This Row],[abbreviation]],"*nIOI"))&gt;=1,"ü","")</f>
        <v/>
      </c>
      <c r="F1411" s="4" t="str">
        <f>IF(ML100K[[#This Row],[sigWeCoRatedCount]]&gt;=1,"ü","")</f>
        <v/>
      </c>
      <c r="G1411" s="3">
        <v>5</v>
      </c>
      <c r="H1411" s="9">
        <v>0.33050938672349889</v>
      </c>
      <c r="I1411" s="9">
        <v>0.33273103439753393</v>
      </c>
      <c r="J1411" s="9">
        <v>0.33161727276894964</v>
      </c>
      <c r="K1411" s="9">
        <v>0.71353829839610428</v>
      </c>
      <c r="L1411" s="9">
        <v>0.77735916457577803</v>
      </c>
      <c r="M1411" s="9">
        <v>1.1534722865047025</v>
      </c>
      <c r="N1411" s="9">
        <v>1.0739359030181608</v>
      </c>
      <c r="O1411" s="9">
        <v>0.32744481115947038</v>
      </c>
      <c r="P1411" s="9">
        <v>0.32744481115947038</v>
      </c>
      <c r="Q1411" s="9">
        <v>0.57220453158387241</v>
      </c>
      <c r="R1411" s="9">
        <v>0.38702952158083886</v>
      </c>
      <c r="S1411" s="9">
        <v>0.67255518884052978</v>
      </c>
      <c r="T1411" s="9">
        <v>0.66636551719876702</v>
      </c>
      <c r="U1411" s="9">
        <v>0.71359429816426734</v>
      </c>
      <c r="V1411" s="9">
        <v>0.42104290201818184</v>
      </c>
      <c r="W1411" s="9">
        <v>0.55468056641085917</v>
      </c>
      <c r="X1411" s="9">
        <v>0.72076088436634145</v>
      </c>
      <c r="Y1411" s="9">
        <v>0.60974850235715683</v>
      </c>
      <c r="Z1411" s="9">
        <v>0.70653973126640301</v>
      </c>
      <c r="AA1411" s="9">
        <v>0.62619130313112847</v>
      </c>
      <c r="AB1411" s="9">
        <v>0.37380869686887086</v>
      </c>
      <c r="AC1411" s="9">
        <v>0.29346026873359565</v>
      </c>
      <c r="AD1411" s="9">
        <v>0.27923911563365805</v>
      </c>
      <c r="AE1411" s="9">
        <v>0.39025149764284317</v>
      </c>
      <c r="AF1411" s="9">
        <v>3.12</v>
      </c>
      <c r="AG1411" s="9">
        <v>0.99933828207847364</v>
      </c>
      <c r="AH1411" s="9">
        <v>1823.64</v>
      </c>
      <c r="AI1411" s="9">
        <v>1921.72</v>
      </c>
      <c r="AJ1411" s="9">
        <v>744.62</v>
      </c>
      <c r="AK1411" s="9">
        <v>798.26</v>
      </c>
      <c r="AL1411" s="9">
        <v>1247.28</v>
      </c>
    </row>
    <row r="1412" spans="1:38" hidden="1" x14ac:dyDescent="0.3">
      <c r="A1412" s="1" t="s">
        <v>6</v>
      </c>
      <c r="B1412" s="1" t="s">
        <v>1</v>
      </c>
      <c r="C1412" s="1" t="s">
        <v>6</v>
      </c>
      <c r="D1412">
        <v>65535</v>
      </c>
      <c r="E1412" s="4" t="str">
        <f>IF((COUNTIF(ML100K[[#This Row],[abbreviation]],"*nIOI"))&gt;=1,"ü","")</f>
        <v/>
      </c>
      <c r="F1412" s="4" t="str">
        <f>IF(ML100K[[#This Row],[sigWeCoRatedCount]]&gt;=1,"ü","")</f>
        <v>ü</v>
      </c>
      <c r="G1412" s="3">
        <v>1</v>
      </c>
      <c r="H1412" s="9">
        <v>0.29942627075254813</v>
      </c>
      <c r="I1412" s="9">
        <v>0.2927300031274348</v>
      </c>
      <c r="J1412" s="9">
        <v>0.29605770837304318</v>
      </c>
      <c r="K1412" s="9">
        <v>0.71233846113393773</v>
      </c>
      <c r="L1412" s="9">
        <v>0.90295080919471049</v>
      </c>
      <c r="M1412" s="9">
        <v>1.5457171223407751</v>
      </c>
      <c r="N1412" s="9">
        <v>1.2432054983249432</v>
      </c>
      <c r="O1412" s="9">
        <v>0.34061529579470262</v>
      </c>
      <c r="P1412" s="9">
        <v>0.34061529579470262</v>
      </c>
      <c r="Q1412" s="9">
        <v>0.58359757199183715</v>
      </c>
      <c r="R1412" s="9">
        <v>0.35601133615098968</v>
      </c>
      <c r="S1412" s="9">
        <v>0.65938470420529727</v>
      </c>
      <c r="T1412" s="9">
        <v>0.64636500156371746</v>
      </c>
      <c r="U1412" s="9">
        <v>0.7125797190299501</v>
      </c>
      <c r="V1412" s="9">
        <v>0.43633622213168294</v>
      </c>
      <c r="W1412" s="9">
        <v>0.55323737379138405</v>
      </c>
      <c r="X1412" s="9">
        <v>0.69496342313600445</v>
      </c>
      <c r="Y1412" s="9">
        <v>0.60446284761654268</v>
      </c>
      <c r="Z1412" s="9">
        <v>0.73067873873833467</v>
      </c>
      <c r="AA1412" s="9">
        <v>0.56205126438910114</v>
      </c>
      <c r="AB1412" s="9">
        <v>0.43794873561089892</v>
      </c>
      <c r="AC1412" s="9">
        <v>0.26932126126166589</v>
      </c>
      <c r="AD1412" s="9">
        <v>0.30503657686399543</v>
      </c>
      <c r="AE1412" s="9">
        <v>0.39553715238345755</v>
      </c>
      <c r="AF1412" s="9">
        <v>3.12</v>
      </c>
      <c r="AG1412" s="9">
        <v>0.99933828207847364</v>
      </c>
      <c r="AH1412" s="9">
        <v>1677.48</v>
      </c>
      <c r="AI1412" s="9">
        <v>1987.4</v>
      </c>
      <c r="AJ1412" s="9">
        <v>872.36</v>
      </c>
      <c r="AK1412" s="9">
        <v>732.58</v>
      </c>
      <c r="AL1412" s="9">
        <v>1119.54</v>
      </c>
    </row>
    <row r="1413" spans="1:38" hidden="1" x14ac:dyDescent="0.3">
      <c r="A1413" s="1" t="s">
        <v>6</v>
      </c>
      <c r="B1413" s="1" t="s">
        <v>1</v>
      </c>
      <c r="C1413" s="1" t="s">
        <v>6</v>
      </c>
      <c r="D1413">
        <v>-1</v>
      </c>
      <c r="E1413" s="4" t="str">
        <f>IF((COUNTIF(ML100K[[#This Row],[abbreviation]],"*nIOI"))&gt;=1,"ü","")</f>
        <v/>
      </c>
      <c r="F1413" s="4" t="str">
        <f>IF(ML100K[[#This Row],[sigWeCoRatedCount]]&gt;=1,"ü","")</f>
        <v/>
      </c>
      <c r="G1413" s="3">
        <v>4</v>
      </c>
      <c r="H1413" s="9">
        <v>0.3166884708784205</v>
      </c>
      <c r="I1413" s="9">
        <v>0.31937965505497606</v>
      </c>
      <c r="J1413" s="9">
        <v>0.31803003377313349</v>
      </c>
      <c r="K1413" s="9">
        <v>0.70645354294401741</v>
      </c>
      <c r="L1413" s="9">
        <v>0.79448185796244863</v>
      </c>
      <c r="M1413" s="9">
        <v>1.1946279018327195</v>
      </c>
      <c r="N1413" s="9">
        <v>1.0929327725460176</v>
      </c>
      <c r="O1413" s="9">
        <v>0.33450771036514426</v>
      </c>
      <c r="P1413" s="9">
        <v>0.33450771036514426</v>
      </c>
      <c r="Q1413" s="9">
        <v>0.57834386524053427</v>
      </c>
      <c r="R1413" s="9">
        <v>0.37966090873997682</v>
      </c>
      <c r="S1413" s="9">
        <v>0.66549228963485585</v>
      </c>
      <c r="T1413" s="9">
        <v>0.65968982752748939</v>
      </c>
      <c r="U1413" s="9">
        <v>0.70653863186774823</v>
      </c>
      <c r="V1413" s="9">
        <v>0.42400369769777951</v>
      </c>
      <c r="W1413" s="9">
        <v>0.54616718973652778</v>
      </c>
      <c r="X1413" s="9">
        <v>0.71586035693613703</v>
      </c>
      <c r="Y1413" s="9">
        <v>0.6008281139422833</v>
      </c>
      <c r="Z1413" s="9">
        <v>0.69738712394402913</v>
      </c>
      <c r="AA1413" s="9">
        <v>0.62199253111094688</v>
      </c>
      <c r="AB1413" s="9">
        <v>0.37800746888905362</v>
      </c>
      <c r="AC1413" s="9">
        <v>0.30261287605597031</v>
      </c>
      <c r="AD1413" s="9">
        <v>0.28413964306386286</v>
      </c>
      <c r="AE1413" s="9">
        <v>0.39917188605771708</v>
      </c>
      <c r="AF1413" s="9">
        <v>3.12</v>
      </c>
      <c r="AG1413" s="9">
        <v>0.99933828207847364</v>
      </c>
      <c r="AH1413" s="9">
        <v>1788.92</v>
      </c>
      <c r="AI1413" s="9">
        <v>1896.8</v>
      </c>
      <c r="AJ1413" s="9">
        <v>752.98</v>
      </c>
      <c r="AK1413" s="9">
        <v>823.18</v>
      </c>
      <c r="AL1413" s="9">
        <v>1238.92</v>
      </c>
    </row>
    <row r="1414" spans="1:38" hidden="1" x14ac:dyDescent="0.3">
      <c r="A1414" s="1" t="s">
        <v>6</v>
      </c>
      <c r="B1414" s="1" t="s">
        <v>1</v>
      </c>
      <c r="C1414" s="1" t="s">
        <v>6</v>
      </c>
      <c r="D1414">
        <v>-1</v>
      </c>
      <c r="E1414" s="4" t="str">
        <f>IF((COUNTIF(ML100K[[#This Row],[abbreviation]],"*nIOI"))&gt;=1,"ü","")</f>
        <v/>
      </c>
      <c r="F1414" s="4" t="str">
        <f>IF(ML100K[[#This Row],[sigWeCoRatedCount]]&gt;=1,"ü","")</f>
        <v/>
      </c>
      <c r="G1414" s="3">
        <v>3</v>
      </c>
      <c r="H1414" s="9">
        <v>0.2986917489902623</v>
      </c>
      <c r="I1414" s="9">
        <v>0.30197157474298003</v>
      </c>
      <c r="J1414" s="9">
        <v>0.30032633598000424</v>
      </c>
      <c r="K1414" s="9">
        <v>0.69699179067719619</v>
      </c>
      <c r="L1414" s="9">
        <v>0.81969453512514601</v>
      </c>
      <c r="M1414" s="9">
        <v>1.2599517578167172</v>
      </c>
      <c r="N1414" s="9">
        <v>1.1224357084446694</v>
      </c>
      <c r="O1414" s="9">
        <v>0.34376526118830059</v>
      </c>
      <c r="P1414" s="9">
        <v>0.34376526118830059</v>
      </c>
      <c r="Q1414" s="9">
        <v>0.58629476450772799</v>
      </c>
      <c r="R1414" s="9">
        <v>0.3702423631022313</v>
      </c>
      <c r="S1414" s="9">
        <v>0.6562347388116998</v>
      </c>
      <c r="T1414" s="9">
        <v>0.65098578737149049</v>
      </c>
      <c r="U1414" s="9">
        <v>0.69711852515095307</v>
      </c>
      <c r="V1414" s="9">
        <v>0.42782289731986517</v>
      </c>
      <c r="W1414" s="9">
        <v>0.53494538328238095</v>
      </c>
      <c r="X1414" s="9">
        <v>0.70946004215417846</v>
      </c>
      <c r="Y1414" s="9">
        <v>0.58923170683608317</v>
      </c>
      <c r="Z1414" s="9">
        <v>0.68503055048483341</v>
      </c>
      <c r="AA1414" s="9">
        <v>0.61694102425814723</v>
      </c>
      <c r="AB1414" s="9">
        <v>0.38305897574185305</v>
      </c>
      <c r="AC1414" s="9">
        <v>0.31496944951516714</v>
      </c>
      <c r="AD1414" s="9">
        <v>0.29053995784582098</v>
      </c>
      <c r="AE1414" s="9">
        <v>0.4107682931639165</v>
      </c>
      <c r="AF1414" s="9">
        <v>3.12</v>
      </c>
      <c r="AG1414" s="9">
        <v>0.99933828207847364</v>
      </c>
      <c r="AH1414" s="9">
        <v>1744.54</v>
      </c>
      <c r="AI1414" s="9">
        <v>1863.26</v>
      </c>
      <c r="AJ1414" s="9">
        <v>763.06</v>
      </c>
      <c r="AK1414" s="9">
        <v>856.72</v>
      </c>
      <c r="AL1414" s="9">
        <v>1228.8399999999999</v>
      </c>
    </row>
    <row r="1415" spans="1:38" hidden="1" x14ac:dyDescent="0.3">
      <c r="A1415" s="1" t="s">
        <v>6</v>
      </c>
      <c r="B1415" s="1" t="s">
        <v>1</v>
      </c>
      <c r="C1415" s="1" t="s">
        <v>6</v>
      </c>
      <c r="D1415">
        <v>-1</v>
      </c>
      <c r="E1415" s="4" t="str">
        <f>IF((COUNTIF(ML100K[[#This Row],[abbreviation]],"*nIOI"))&gt;=1,"ü","")</f>
        <v/>
      </c>
      <c r="F1415" s="4" t="str">
        <f>IF(ML100K[[#This Row],[sigWeCoRatedCount]]&gt;=1,"ü","")</f>
        <v/>
      </c>
      <c r="G1415" s="3">
        <v>2</v>
      </c>
      <c r="H1415" s="9">
        <v>0.26749124532602936</v>
      </c>
      <c r="I1415" s="9">
        <v>0.2711134906901419</v>
      </c>
      <c r="J1415" s="9">
        <v>0.26929560877949438</v>
      </c>
      <c r="K1415" s="9">
        <v>0.6813534567652072</v>
      </c>
      <c r="L1415" s="9">
        <v>0.86946682887009208</v>
      </c>
      <c r="M1415" s="9">
        <v>1.3984957255828108</v>
      </c>
      <c r="N1415" s="9">
        <v>1.1825366643735704</v>
      </c>
      <c r="O1415" s="9">
        <v>0.35969966984537421</v>
      </c>
      <c r="P1415" s="9">
        <v>0.35969966984537421</v>
      </c>
      <c r="Q1415" s="9">
        <v>0.59973224517385104</v>
      </c>
      <c r="R1415" s="9">
        <v>0.35435053344035461</v>
      </c>
      <c r="S1415" s="9">
        <v>0.64030033015462529</v>
      </c>
      <c r="T1415" s="9">
        <v>0.63555674534507112</v>
      </c>
      <c r="U1415" s="9">
        <v>0.68154571106020667</v>
      </c>
      <c r="V1415" s="9">
        <v>0.43505468706382094</v>
      </c>
      <c r="W1415" s="9">
        <v>0.51674038361396268</v>
      </c>
      <c r="X1415" s="9">
        <v>0.69716742322030834</v>
      </c>
      <c r="Y1415" s="9">
        <v>0.57032382210572075</v>
      </c>
      <c r="Z1415" s="9">
        <v>0.66630865518239135</v>
      </c>
      <c r="AA1415" s="9">
        <v>0.60480483550774944</v>
      </c>
      <c r="AB1415" s="9">
        <v>0.39519516449224984</v>
      </c>
      <c r="AC1415" s="9">
        <v>0.33369134481760826</v>
      </c>
      <c r="AD1415" s="9">
        <v>0.30283257677969155</v>
      </c>
      <c r="AE1415" s="9">
        <v>0.42967617789427898</v>
      </c>
      <c r="AF1415" s="9">
        <v>3.12</v>
      </c>
      <c r="AG1415" s="9">
        <v>0.99933828207847364</v>
      </c>
      <c r="AH1415" s="9">
        <v>1669.66</v>
      </c>
      <c r="AI1415" s="9">
        <v>1812.34</v>
      </c>
      <c r="AJ1415" s="9">
        <v>787.22</v>
      </c>
      <c r="AK1415" s="9">
        <v>907.64</v>
      </c>
      <c r="AL1415" s="9">
        <v>1204.68</v>
      </c>
    </row>
    <row r="1416" spans="1:38" hidden="1" x14ac:dyDescent="0.3">
      <c r="A1416" s="1" t="s">
        <v>6</v>
      </c>
      <c r="B1416" s="1" t="s">
        <v>1</v>
      </c>
      <c r="C1416" s="1" t="s">
        <v>6</v>
      </c>
      <c r="D1416">
        <v>-1</v>
      </c>
      <c r="E1416" s="4" t="str">
        <f>IF((COUNTIF(ML100K[[#This Row],[abbreviation]],"*nIOI"))&gt;=1,"ü","")</f>
        <v/>
      </c>
      <c r="F1416" s="4" t="str">
        <f>IF(ML100K[[#This Row],[sigWeCoRatedCount]]&gt;=1,"ü","")</f>
        <v/>
      </c>
      <c r="G1416" s="3">
        <v>1</v>
      </c>
      <c r="H1416" s="9">
        <v>0.21421844968722245</v>
      </c>
      <c r="I1416" s="9">
        <v>0.2167596715625259</v>
      </c>
      <c r="J1416" s="9">
        <v>0.21548460527535165</v>
      </c>
      <c r="K1416" s="9">
        <v>0.65945114408828509</v>
      </c>
      <c r="L1416" s="9">
        <v>0.99096754820427735</v>
      </c>
      <c r="M1416" s="9">
        <v>1.786846794080702</v>
      </c>
      <c r="N1416" s="9">
        <v>1.3366834144049049</v>
      </c>
      <c r="O1416" s="9">
        <v>0.38566814534353883</v>
      </c>
      <c r="P1416" s="9">
        <v>0.38566814534353883</v>
      </c>
      <c r="Q1416" s="9">
        <v>0.62100037727593194</v>
      </c>
      <c r="R1416" s="9">
        <v>0.32363343316502552</v>
      </c>
      <c r="S1416" s="9">
        <v>0.6143318546564619</v>
      </c>
      <c r="T1416" s="9">
        <v>0.60837983578126342</v>
      </c>
      <c r="U1416" s="9">
        <v>0.65959737281511066</v>
      </c>
      <c r="V1416" s="9">
        <v>0.44916569686113528</v>
      </c>
      <c r="W1416" s="9">
        <v>0.49197208534935633</v>
      </c>
      <c r="X1416" s="9">
        <v>0.67247907533315687</v>
      </c>
      <c r="Y1416" s="9">
        <v>0.54173937435406427</v>
      </c>
      <c r="Z1416" s="9">
        <v>0.64700822744254693</v>
      </c>
      <c r="AA1416" s="9">
        <v>0.5697514441199788</v>
      </c>
      <c r="AB1416" s="9">
        <v>0.43024855588002092</v>
      </c>
      <c r="AC1416" s="9">
        <v>0.35299177255745318</v>
      </c>
      <c r="AD1416" s="9">
        <v>0.32752092466684235</v>
      </c>
      <c r="AE1416" s="9">
        <v>0.45826062564593589</v>
      </c>
      <c r="AF1416" s="9">
        <v>3.12</v>
      </c>
      <c r="AG1416" s="9">
        <v>0.99933828207847364</v>
      </c>
      <c r="AH1416" s="9">
        <v>1524.92</v>
      </c>
      <c r="AI1416" s="9">
        <v>1759.84</v>
      </c>
      <c r="AJ1416" s="9">
        <v>857.08</v>
      </c>
      <c r="AK1416" s="9">
        <v>960.14</v>
      </c>
      <c r="AL1416" s="9">
        <v>1134.82</v>
      </c>
    </row>
    <row r="1417" spans="1:38" x14ac:dyDescent="0.3">
      <c r="A1417" s="1" t="s">
        <v>10</v>
      </c>
      <c r="B1417" s="1" t="s">
        <v>59</v>
      </c>
      <c r="C1417" s="1" t="s">
        <v>11</v>
      </c>
      <c r="D1417">
        <v>65535</v>
      </c>
      <c r="E1417" s="4" t="str">
        <f>IF((COUNTIF(ML100K[[#This Row],[abbreviation]],"*nIOI"))&gt;=1,"ü","")</f>
        <v>ü</v>
      </c>
      <c r="F1417" s="4" t="str">
        <f>IF(ML100K[[#This Row],[sigWeCoRatedCount]]&gt;=1,"ü","")</f>
        <v>ü</v>
      </c>
      <c r="G1417" s="3">
        <v>90</v>
      </c>
      <c r="H1417" s="9">
        <v>0.37334353739253529</v>
      </c>
      <c r="I1417" s="9">
        <v>0.36109391203455649</v>
      </c>
      <c r="J1417" s="9">
        <v>0.36716643530204213</v>
      </c>
      <c r="K1417" s="9">
        <v>0.74443069598163281</v>
      </c>
      <c r="L1417" s="9">
        <v>0.72865602386806494</v>
      </c>
      <c r="M1417" s="9">
        <v>1.0422377230811251</v>
      </c>
      <c r="N1417" s="9">
        <v>1.0208481896097719</v>
      </c>
      <c r="O1417" s="9">
        <v>0.30550419294716086</v>
      </c>
      <c r="P1417" s="9">
        <v>0.30550419294716086</v>
      </c>
      <c r="Q1417" s="9">
        <v>0.55268814174320369</v>
      </c>
      <c r="R1417" s="9">
        <v>0.40976845027877867</v>
      </c>
      <c r="S1417" s="9">
        <v>0.69449580705283853</v>
      </c>
      <c r="T1417" s="9">
        <v>0.68054695601727855</v>
      </c>
      <c r="U1417" s="9">
        <v>0.74488256801066333</v>
      </c>
      <c r="V1417" s="9">
        <v>0.42165317807539793</v>
      </c>
      <c r="W1417" s="9">
        <v>0.59295190748070636</v>
      </c>
      <c r="X1417" s="9">
        <v>0.71974694707009057</v>
      </c>
      <c r="Y1417" s="9">
        <v>0.65359659032244466</v>
      </c>
      <c r="Z1417" s="9">
        <v>0.7709225429240697</v>
      </c>
      <c r="AA1417" s="9">
        <v>0.59017136911048862</v>
      </c>
      <c r="AB1417" s="9">
        <v>0.40982863088951194</v>
      </c>
      <c r="AC1417" s="9">
        <v>0.22907745707593188</v>
      </c>
      <c r="AD1417" s="9">
        <v>0.2802530529299101</v>
      </c>
      <c r="AE1417" s="9">
        <v>0.3464034096775564</v>
      </c>
      <c r="AF1417" s="9">
        <v>3.12</v>
      </c>
      <c r="AG1417" s="9">
        <v>0.99933828207847364</v>
      </c>
      <c r="AH1417" s="9">
        <v>1930.78</v>
      </c>
      <c r="AI1417" s="9">
        <v>2096.9</v>
      </c>
      <c r="AJ1417" s="9">
        <v>816.42</v>
      </c>
      <c r="AK1417" s="9">
        <v>623.08000000000004</v>
      </c>
      <c r="AL1417" s="9">
        <v>1175.48</v>
      </c>
    </row>
    <row r="1418" spans="1:38" x14ac:dyDescent="0.3">
      <c r="A1418" s="1" t="s">
        <v>10</v>
      </c>
      <c r="B1418" s="1" t="s">
        <v>59</v>
      </c>
      <c r="C1418" s="1" t="s">
        <v>11</v>
      </c>
      <c r="D1418">
        <v>65535</v>
      </c>
      <c r="E1418" s="4" t="str">
        <f>IF((COUNTIF(ML100K[[#This Row],[abbreviation]],"*nIOI"))&gt;=1,"ü","")</f>
        <v>ü</v>
      </c>
      <c r="F1418" s="4" t="str">
        <f>IF(ML100K[[#This Row],[sigWeCoRatedCount]]&gt;=1,"ü","")</f>
        <v>ü</v>
      </c>
      <c r="G1418" s="3">
        <v>88</v>
      </c>
      <c r="H1418" s="9">
        <v>0.37324427162865281</v>
      </c>
      <c r="I1418" s="9">
        <v>0.36095492814420321</v>
      </c>
      <c r="J1418" s="9">
        <v>0.36704693546165962</v>
      </c>
      <c r="K1418" s="9">
        <v>0.74441189767362603</v>
      </c>
      <c r="L1418" s="9">
        <v>0.72857963489203437</v>
      </c>
      <c r="M1418" s="9">
        <v>1.0419406534609927</v>
      </c>
      <c r="N1418" s="9">
        <v>1.0207014602053475</v>
      </c>
      <c r="O1418" s="9">
        <v>0.30555515917514064</v>
      </c>
      <c r="P1418" s="9">
        <v>0.30555515917514064</v>
      </c>
      <c r="Q1418" s="9">
        <v>0.55273641203740598</v>
      </c>
      <c r="R1418" s="9">
        <v>0.40976844668482953</v>
      </c>
      <c r="S1418" s="9">
        <v>0.69444484082486013</v>
      </c>
      <c r="T1418" s="9">
        <v>0.6804774640721013</v>
      </c>
      <c r="U1418" s="9">
        <v>0.7448662527823483</v>
      </c>
      <c r="V1418" s="9">
        <v>0.42170417122253895</v>
      </c>
      <c r="W1418" s="9">
        <v>0.59292588242281219</v>
      </c>
      <c r="X1418" s="9">
        <v>0.71966585852540688</v>
      </c>
      <c r="Y1418" s="9">
        <v>0.65357841310324549</v>
      </c>
      <c r="Z1418" s="9">
        <v>0.77097597521803962</v>
      </c>
      <c r="AA1418" s="9">
        <v>0.58997895292616354</v>
      </c>
      <c r="AB1418" s="9">
        <v>0.41002104707383596</v>
      </c>
      <c r="AC1418" s="9">
        <v>0.22902402478196182</v>
      </c>
      <c r="AD1418" s="9">
        <v>0.2803341414745929</v>
      </c>
      <c r="AE1418" s="9">
        <v>0.34642158689675417</v>
      </c>
      <c r="AF1418" s="9">
        <v>3.12</v>
      </c>
      <c r="AG1418" s="9">
        <v>0.99933828207847364</v>
      </c>
      <c r="AH1418" s="9">
        <v>1930.78</v>
      </c>
      <c r="AI1418" s="9">
        <v>2097.04</v>
      </c>
      <c r="AJ1418" s="9">
        <v>816.8</v>
      </c>
      <c r="AK1418" s="9">
        <v>622.94000000000005</v>
      </c>
      <c r="AL1418" s="9">
        <v>1175.0999999999999</v>
      </c>
    </row>
    <row r="1419" spans="1:38" x14ac:dyDescent="0.3">
      <c r="A1419" s="1" t="s">
        <v>10</v>
      </c>
      <c r="B1419" s="1" t="s">
        <v>59</v>
      </c>
      <c r="C1419" s="1" t="s">
        <v>11</v>
      </c>
      <c r="D1419">
        <v>65535</v>
      </c>
      <c r="E1419" s="4" t="str">
        <f>IF((COUNTIF(ML100K[[#This Row],[abbreviation]],"*nIOI"))&gt;=1,"ü","")</f>
        <v>ü</v>
      </c>
      <c r="F1419" s="4" t="str">
        <f>IF(ML100K[[#This Row],[sigWeCoRatedCount]]&gt;=1,"ü","")</f>
        <v>ü</v>
      </c>
      <c r="G1419" s="3">
        <v>9</v>
      </c>
      <c r="H1419" s="9">
        <v>0.36751400623276748</v>
      </c>
      <c r="I1419" s="9">
        <v>0.35108505366167775</v>
      </c>
      <c r="J1419" s="9">
        <v>0.35920356828522187</v>
      </c>
      <c r="K1419" s="9">
        <v>0.74434755765620997</v>
      </c>
      <c r="L1419" s="9">
        <v>0.74270572091824538</v>
      </c>
      <c r="M1419" s="9">
        <v>1.082799406722569</v>
      </c>
      <c r="N1419" s="9">
        <v>1.0405305686840827</v>
      </c>
      <c r="O1419" s="9">
        <v>0.30858594314574517</v>
      </c>
      <c r="P1419" s="9">
        <v>0.30858594314574517</v>
      </c>
      <c r="Q1419" s="9">
        <v>0.55547784182172022</v>
      </c>
      <c r="R1419" s="9">
        <v>0.40629201183521479</v>
      </c>
      <c r="S1419" s="9">
        <v>0.69141405685425505</v>
      </c>
      <c r="T1419" s="9">
        <v>0.67554252683083904</v>
      </c>
      <c r="U1419" s="9">
        <v>0.745072953529753</v>
      </c>
      <c r="V1419" s="9">
        <v>0.42556480806089581</v>
      </c>
      <c r="W1419" s="9">
        <v>0.59283490715510267</v>
      </c>
      <c r="X1419" s="9">
        <v>0.71325119352734634</v>
      </c>
      <c r="Y1419" s="9">
        <v>0.65426281270542141</v>
      </c>
      <c r="Z1419" s="9">
        <v>0.7783470352410643</v>
      </c>
      <c r="AA1419" s="9">
        <v>0.57273801842061389</v>
      </c>
      <c r="AB1419" s="9">
        <v>0.42726198157938566</v>
      </c>
      <c r="AC1419" s="9">
        <v>0.22165296475893589</v>
      </c>
      <c r="AD1419" s="9">
        <v>0.28674880647265344</v>
      </c>
      <c r="AE1419" s="9">
        <v>0.34573718729457914</v>
      </c>
      <c r="AF1419" s="9">
        <v>3.12</v>
      </c>
      <c r="AG1419" s="9">
        <v>0.99933828207847364</v>
      </c>
      <c r="AH1419" s="9">
        <v>1914.4</v>
      </c>
      <c r="AI1419" s="9">
        <v>2117.08</v>
      </c>
      <c r="AJ1419" s="9">
        <v>851.12</v>
      </c>
      <c r="AK1419" s="9">
        <v>602.9</v>
      </c>
      <c r="AL1419" s="9">
        <v>1140.78</v>
      </c>
    </row>
    <row r="1420" spans="1:38" x14ac:dyDescent="0.3">
      <c r="A1420" s="1" t="s">
        <v>10</v>
      </c>
      <c r="B1420" s="1" t="s">
        <v>59</v>
      </c>
      <c r="C1420" s="1" t="s">
        <v>11</v>
      </c>
      <c r="D1420">
        <v>65535</v>
      </c>
      <c r="E1420" s="4" t="str">
        <f>IF((COUNTIF(ML100K[[#This Row],[abbreviation]],"*nIOI"))&gt;=1,"ü","")</f>
        <v>ü</v>
      </c>
      <c r="F1420" s="4" t="str">
        <f>IF(ML100K[[#This Row],[sigWeCoRatedCount]]&gt;=1,"ü","")</f>
        <v>ü</v>
      </c>
      <c r="G1420" s="3">
        <v>93</v>
      </c>
      <c r="H1420" s="9">
        <v>0.37316177439696285</v>
      </c>
      <c r="I1420" s="9">
        <v>0.36098641722714297</v>
      </c>
      <c r="J1420" s="9">
        <v>0.36702242820938924</v>
      </c>
      <c r="K1420" s="9">
        <v>0.74432522624069941</v>
      </c>
      <c r="L1420" s="9">
        <v>0.72873668436844641</v>
      </c>
      <c r="M1420" s="9">
        <v>1.0420552653425834</v>
      </c>
      <c r="N1420" s="9">
        <v>1.0207580421606741</v>
      </c>
      <c r="O1420" s="9">
        <v>0.30558485343148034</v>
      </c>
      <c r="P1420" s="9">
        <v>0.30558485343148034</v>
      </c>
      <c r="Q1420" s="9">
        <v>0.5527617956838301</v>
      </c>
      <c r="R1420" s="9">
        <v>0.40960291906301222</v>
      </c>
      <c r="S1420" s="9">
        <v>0.69441514656851944</v>
      </c>
      <c r="T1420" s="9">
        <v>0.68049320861356999</v>
      </c>
      <c r="U1420" s="9">
        <v>0.74477316810227745</v>
      </c>
      <c r="V1420" s="9">
        <v>0.42165316466820818</v>
      </c>
      <c r="W1420" s="9">
        <v>0.59281696129087247</v>
      </c>
      <c r="X1420" s="9">
        <v>0.7197475772136066</v>
      </c>
      <c r="Y1420" s="9">
        <v>0.65341419718335414</v>
      </c>
      <c r="Z1420" s="9">
        <v>0.77069524336968653</v>
      </c>
      <c r="AA1420" s="9">
        <v>0.59029117385745511</v>
      </c>
      <c r="AB1420" s="9">
        <v>0.40970882614254506</v>
      </c>
      <c r="AC1420" s="9">
        <v>0.22930475663031344</v>
      </c>
      <c r="AD1420" s="9">
        <v>0.28025242278639273</v>
      </c>
      <c r="AE1420" s="9">
        <v>0.34658580281664592</v>
      </c>
      <c r="AF1420" s="9">
        <v>3.12</v>
      </c>
      <c r="AG1420" s="9">
        <v>0.99933828207847364</v>
      </c>
      <c r="AH1420" s="9">
        <v>1930</v>
      </c>
      <c r="AI1420" s="9">
        <v>2096.2800000000002</v>
      </c>
      <c r="AJ1420" s="9">
        <v>816.18</v>
      </c>
      <c r="AK1420" s="9">
        <v>623.70000000000005</v>
      </c>
      <c r="AL1420" s="9">
        <v>1175.72</v>
      </c>
    </row>
    <row r="1421" spans="1:38" x14ac:dyDescent="0.3">
      <c r="A1421" s="1" t="s">
        <v>10</v>
      </c>
      <c r="B1421" s="1" t="s">
        <v>59</v>
      </c>
      <c r="C1421" s="1" t="s">
        <v>11</v>
      </c>
      <c r="D1421">
        <v>65535</v>
      </c>
      <c r="E1421" s="4" t="str">
        <f>IF((COUNTIF(ML100K[[#This Row],[abbreviation]],"*nIOI"))&gt;=1,"ü","")</f>
        <v>ü</v>
      </c>
      <c r="F1421" s="4" t="str">
        <f>IF(ML100K[[#This Row],[sigWeCoRatedCount]]&gt;=1,"ü","")</f>
        <v>ü</v>
      </c>
      <c r="G1421" s="3">
        <v>91</v>
      </c>
      <c r="H1421" s="9">
        <v>0.37310794299050426</v>
      </c>
      <c r="I1421" s="9">
        <v>0.36088803866077374</v>
      </c>
      <c r="J1421" s="9">
        <v>0.36694589285879214</v>
      </c>
      <c r="K1421" s="9">
        <v>0.7443240357973584</v>
      </c>
      <c r="L1421" s="9">
        <v>0.72870275193559342</v>
      </c>
      <c r="M1421" s="9">
        <v>1.0422675417137777</v>
      </c>
      <c r="N1421" s="9">
        <v>1.0208627013850937</v>
      </c>
      <c r="O1421" s="9">
        <v>0.30561457382177348</v>
      </c>
      <c r="P1421" s="9">
        <v>0.30561457382177348</v>
      </c>
      <c r="Q1421" s="9">
        <v>0.55278895612613022</v>
      </c>
      <c r="R1421" s="9">
        <v>0.40970901850524821</v>
      </c>
      <c r="S1421" s="9">
        <v>0.69438542617822629</v>
      </c>
      <c r="T1421" s="9">
        <v>0.68044401933038767</v>
      </c>
      <c r="U1421" s="9">
        <v>0.74477462362826741</v>
      </c>
      <c r="V1421" s="9">
        <v>0.42169363129674586</v>
      </c>
      <c r="W1421" s="9">
        <v>0.59281553327484793</v>
      </c>
      <c r="X1421" s="9">
        <v>0.71968195304267679</v>
      </c>
      <c r="Y1421" s="9">
        <v>0.65342598994782652</v>
      </c>
      <c r="Z1421" s="9">
        <v>0.77076907824961305</v>
      </c>
      <c r="AA1421" s="9">
        <v>0.59011896041116152</v>
      </c>
      <c r="AB1421" s="9">
        <v>0.40988103958883848</v>
      </c>
      <c r="AC1421" s="9">
        <v>0.22923092175038781</v>
      </c>
      <c r="AD1421" s="9">
        <v>0.28031804695732288</v>
      </c>
      <c r="AE1421" s="9">
        <v>0.34657401005217414</v>
      </c>
      <c r="AF1421" s="9">
        <v>3.12</v>
      </c>
      <c r="AG1421" s="9">
        <v>0.99933828207847364</v>
      </c>
      <c r="AH1421" s="9">
        <v>1930.5</v>
      </c>
      <c r="AI1421" s="9">
        <v>2096.48</v>
      </c>
      <c r="AJ1421" s="9">
        <v>816.52</v>
      </c>
      <c r="AK1421" s="9">
        <v>623.5</v>
      </c>
      <c r="AL1421" s="9">
        <v>1175.3800000000001</v>
      </c>
    </row>
    <row r="1422" spans="1:38" x14ac:dyDescent="0.3">
      <c r="A1422" s="1" t="s">
        <v>54</v>
      </c>
      <c r="B1422" s="1" t="s">
        <v>58</v>
      </c>
      <c r="C1422" s="1" t="s">
        <v>55</v>
      </c>
      <c r="D1422">
        <v>65535</v>
      </c>
      <c r="E1422" s="4" t="str">
        <f>IF((COUNTIF(ML100K[[#This Row],[abbreviation]],"*nIOI"))&gt;=1,"ü","")</f>
        <v>ü</v>
      </c>
      <c r="F1422" s="4" t="str">
        <f>IF(ML100K[[#This Row],[sigWeCoRatedCount]]&gt;=1,"ü","")</f>
        <v>ü</v>
      </c>
      <c r="G1422" s="3">
        <v>44</v>
      </c>
      <c r="H1422" s="9">
        <v>0.37687925948148054</v>
      </c>
      <c r="I1422" s="9">
        <v>0.36721142069562207</v>
      </c>
      <c r="J1422" s="9">
        <v>0.37201264796851463</v>
      </c>
      <c r="K1422" s="9">
        <v>0.74431790333961201</v>
      </c>
      <c r="L1422" s="9">
        <v>0.73981293377164137</v>
      </c>
      <c r="M1422" s="9">
        <v>1.0965909377232641</v>
      </c>
      <c r="N1422" s="9">
        <v>1.047110015408858</v>
      </c>
      <c r="O1422" s="9">
        <v>0.30368587193284208</v>
      </c>
      <c r="P1422" s="9">
        <v>0.30368587193284208</v>
      </c>
      <c r="Q1422" s="9">
        <v>0.55104629603425204</v>
      </c>
      <c r="R1422" s="9">
        <v>0.4110836054558073</v>
      </c>
      <c r="S1422" s="9">
        <v>0.69631412806715742</v>
      </c>
      <c r="T1422" s="9">
        <v>0.68360571034781104</v>
      </c>
      <c r="U1422" s="9">
        <v>0.74462460822654342</v>
      </c>
      <c r="V1422" s="9">
        <v>0.41907657011385724</v>
      </c>
      <c r="W1422" s="9">
        <v>0.59279906148604644</v>
      </c>
      <c r="X1422" s="9">
        <v>0.72400550858797663</v>
      </c>
      <c r="Y1422" s="9">
        <v>0.6528737508935023</v>
      </c>
      <c r="Z1422" s="9">
        <v>0.76585741370823257</v>
      </c>
      <c r="AA1422" s="9">
        <v>0.60135400698738917</v>
      </c>
      <c r="AB1422" s="9">
        <v>0.3986459930126105</v>
      </c>
      <c r="AC1422" s="9">
        <v>0.23414258629176735</v>
      </c>
      <c r="AD1422" s="9">
        <v>0.27599449141202187</v>
      </c>
      <c r="AE1422" s="9">
        <v>0.34712624910649698</v>
      </c>
      <c r="AF1422" s="9">
        <v>3.16</v>
      </c>
      <c r="AG1422" s="9">
        <v>0.99932979851537707</v>
      </c>
      <c r="AH1422" s="9">
        <v>1936.96</v>
      </c>
      <c r="AI1422" s="9">
        <v>2083.1</v>
      </c>
      <c r="AJ1422" s="9">
        <v>794.06</v>
      </c>
      <c r="AK1422" s="9">
        <v>636.86</v>
      </c>
      <c r="AL1422" s="9">
        <v>1197.82</v>
      </c>
    </row>
    <row r="1423" spans="1:38" x14ac:dyDescent="0.3">
      <c r="A1423" s="1" t="s">
        <v>10</v>
      </c>
      <c r="B1423" s="1" t="s">
        <v>59</v>
      </c>
      <c r="C1423" s="1" t="s">
        <v>11</v>
      </c>
      <c r="D1423">
        <v>65535</v>
      </c>
      <c r="E1423" s="4" t="str">
        <f>IF((COUNTIF(ML100K[[#This Row],[abbreviation]],"*nIOI"))&gt;=1,"ü","")</f>
        <v>ü</v>
      </c>
      <c r="F1423" s="4" t="str">
        <f>IF(ML100K[[#This Row],[sigWeCoRatedCount]]&gt;=1,"ü","")</f>
        <v>ü</v>
      </c>
      <c r="G1423" s="3">
        <v>92</v>
      </c>
      <c r="H1423" s="9">
        <v>0.37309051510694902</v>
      </c>
      <c r="I1423" s="9">
        <v>0.36087639339682243</v>
      </c>
      <c r="J1423" s="9">
        <v>0.36693139468294678</v>
      </c>
      <c r="K1423" s="9">
        <v>0.74431557478304711</v>
      </c>
      <c r="L1423" s="9">
        <v>0.72868998153427056</v>
      </c>
      <c r="M1423" s="9">
        <v>1.0421444039405687</v>
      </c>
      <c r="N1423" s="9">
        <v>1.0208012047896684</v>
      </c>
      <c r="O1423" s="9">
        <v>0.30562305647816268</v>
      </c>
      <c r="P1423" s="9">
        <v>0.30562305647816268</v>
      </c>
      <c r="Q1423" s="9">
        <v>0.55279594340489746</v>
      </c>
      <c r="R1423" s="9">
        <v>0.40970056108145075</v>
      </c>
      <c r="S1423" s="9">
        <v>0.69437694352183799</v>
      </c>
      <c r="T1423" s="9">
        <v>0.68043819669841143</v>
      </c>
      <c r="U1423" s="9">
        <v>0.74476613231581235</v>
      </c>
      <c r="V1423" s="9">
        <v>0.42169441340802499</v>
      </c>
      <c r="W1423" s="9">
        <v>0.59280531352133714</v>
      </c>
      <c r="X1423" s="9">
        <v>0.71967912551246671</v>
      </c>
      <c r="Y1423" s="9">
        <v>0.65341138959448464</v>
      </c>
      <c r="Z1423" s="9">
        <v>0.77075486331486054</v>
      </c>
      <c r="AA1423" s="9">
        <v>0.59012153008196089</v>
      </c>
      <c r="AB1423" s="9">
        <v>0.40987846991803911</v>
      </c>
      <c r="AC1423" s="9">
        <v>0.22924513668513952</v>
      </c>
      <c r="AD1423" s="9">
        <v>0.28032087448753451</v>
      </c>
      <c r="AE1423" s="9">
        <v>0.34658861040551608</v>
      </c>
      <c r="AF1423" s="9">
        <v>3.12</v>
      </c>
      <c r="AG1423" s="9">
        <v>0.99933828207847364</v>
      </c>
      <c r="AH1423" s="9">
        <v>1930.46</v>
      </c>
      <c r="AI1423" s="9">
        <v>2096.44</v>
      </c>
      <c r="AJ1423" s="9">
        <v>816.52</v>
      </c>
      <c r="AK1423" s="9">
        <v>623.54</v>
      </c>
      <c r="AL1423" s="9">
        <v>1175.3800000000001</v>
      </c>
    </row>
    <row r="1424" spans="1:38" x14ac:dyDescent="0.3">
      <c r="A1424" s="1" t="s">
        <v>54</v>
      </c>
      <c r="B1424" s="1" t="s">
        <v>58</v>
      </c>
      <c r="C1424" s="1" t="s">
        <v>55</v>
      </c>
      <c r="D1424">
        <v>65535</v>
      </c>
      <c r="E1424" s="4" t="str">
        <f>IF((COUNTIF(ML100K[[#This Row],[abbreviation]],"*nIOI"))&gt;=1,"ü","")</f>
        <v>ü</v>
      </c>
      <c r="F1424" s="4" t="str">
        <f>IF(ML100K[[#This Row],[sigWeCoRatedCount]]&gt;=1,"ü","")</f>
        <v>ü</v>
      </c>
      <c r="G1424" s="3">
        <v>45</v>
      </c>
      <c r="H1424" s="9">
        <v>0.37672695115193011</v>
      </c>
      <c r="I1424" s="9">
        <v>0.36703539709642652</v>
      </c>
      <c r="J1424" s="9">
        <v>0.37184824519847348</v>
      </c>
      <c r="K1424" s="9">
        <v>0.74427477861002156</v>
      </c>
      <c r="L1424" s="9">
        <v>0.74014843710589839</v>
      </c>
      <c r="M1424" s="9">
        <v>1.0974107337104639</v>
      </c>
      <c r="N1424" s="9">
        <v>1.0474971784321896</v>
      </c>
      <c r="O1424" s="9">
        <v>0.30376227082111862</v>
      </c>
      <c r="P1424" s="9">
        <v>0.30376227082111862</v>
      </c>
      <c r="Q1424" s="9">
        <v>0.55111618761898562</v>
      </c>
      <c r="R1424" s="9">
        <v>0.41094347715557467</v>
      </c>
      <c r="S1424" s="9">
        <v>0.69623772917888127</v>
      </c>
      <c r="T1424" s="9">
        <v>0.68351769854821243</v>
      </c>
      <c r="U1424" s="9">
        <v>0.74458387224505074</v>
      </c>
      <c r="V1424" s="9">
        <v>0.41913184060340603</v>
      </c>
      <c r="W1424" s="9">
        <v>0.59274350919590102</v>
      </c>
      <c r="X1424" s="9">
        <v>0.72391219675473983</v>
      </c>
      <c r="Y1424" s="9">
        <v>0.6528147543971895</v>
      </c>
      <c r="Z1424" s="9">
        <v>0.76587403727390957</v>
      </c>
      <c r="AA1424" s="9">
        <v>0.60116135982251706</v>
      </c>
      <c r="AB1424" s="9">
        <v>0.39883864017748255</v>
      </c>
      <c r="AC1424" s="9">
        <v>0.23412596272609137</v>
      </c>
      <c r="AD1424" s="9">
        <v>0.27608780324525944</v>
      </c>
      <c r="AE1424" s="9">
        <v>0.34718524560281055</v>
      </c>
      <c r="AF1424" s="9">
        <v>3.16</v>
      </c>
      <c r="AG1424" s="9">
        <v>0.99932979851537707</v>
      </c>
      <c r="AH1424" s="9">
        <v>1936.3</v>
      </c>
      <c r="AI1424" s="9">
        <v>2083.14</v>
      </c>
      <c r="AJ1424" s="9">
        <v>794.46</v>
      </c>
      <c r="AK1424" s="9">
        <v>636.82000000000005</v>
      </c>
      <c r="AL1424" s="9">
        <v>1197.42</v>
      </c>
    </row>
    <row r="1425" spans="1:38" x14ac:dyDescent="0.3">
      <c r="A1425" s="1" t="s">
        <v>10</v>
      </c>
      <c r="B1425" s="1" t="s">
        <v>59</v>
      </c>
      <c r="C1425" s="1" t="s">
        <v>11</v>
      </c>
      <c r="D1425">
        <v>65535</v>
      </c>
      <c r="E1425" s="4" t="str">
        <f>IF((COUNTIF(ML100K[[#This Row],[abbreviation]],"*nIOI"))&gt;=1,"ü","")</f>
        <v>ü</v>
      </c>
      <c r="F1425" s="4" t="str">
        <f>IF(ML100K[[#This Row],[sigWeCoRatedCount]]&gt;=1,"ü","")</f>
        <v>ü</v>
      </c>
      <c r="G1425" s="3">
        <v>94</v>
      </c>
      <c r="H1425" s="9">
        <v>0.37309831249713266</v>
      </c>
      <c r="I1425" s="9">
        <v>0.36098224069544455</v>
      </c>
      <c r="J1425" s="9">
        <v>0.36698911098617687</v>
      </c>
      <c r="K1425" s="9">
        <v>0.74426976424851976</v>
      </c>
      <c r="L1425" s="9">
        <v>0.72877487479424852</v>
      </c>
      <c r="M1425" s="9">
        <v>1.042152903744525</v>
      </c>
      <c r="N1425" s="9">
        <v>1.0208057114805607</v>
      </c>
      <c r="O1425" s="9">
        <v>0.30561029330030248</v>
      </c>
      <c r="P1425" s="9">
        <v>0.30561029330030248</v>
      </c>
      <c r="Q1425" s="9">
        <v>0.55278412888568995</v>
      </c>
      <c r="R1425" s="9">
        <v>0.40957323111309407</v>
      </c>
      <c r="S1425" s="9">
        <v>0.69438970669969757</v>
      </c>
      <c r="T1425" s="9">
        <v>0.68049112034772208</v>
      </c>
      <c r="U1425" s="9">
        <v>0.74471420764126472</v>
      </c>
      <c r="V1425" s="9">
        <v>0.42163138708077902</v>
      </c>
      <c r="W1425" s="9">
        <v>0.5927470363416133</v>
      </c>
      <c r="X1425" s="9">
        <v>0.7197841698827292</v>
      </c>
      <c r="Y1425" s="9">
        <v>0.65331414261440135</v>
      </c>
      <c r="Z1425" s="9">
        <v>0.77053372285993116</v>
      </c>
      <c r="AA1425" s="9">
        <v>0.59044851783551489</v>
      </c>
      <c r="AB1425" s="9">
        <v>0.4095514821644855</v>
      </c>
      <c r="AC1425" s="9">
        <v>0.22946627714007059</v>
      </c>
      <c r="AD1425" s="9">
        <v>0.28021583011726908</v>
      </c>
      <c r="AE1425" s="9">
        <v>0.3466858573855976</v>
      </c>
      <c r="AF1425" s="9">
        <v>3.12</v>
      </c>
      <c r="AG1425" s="9">
        <v>0.99933828207847364</v>
      </c>
      <c r="AH1425" s="9">
        <v>1929.86</v>
      </c>
      <c r="AI1425" s="9">
        <v>2095.84</v>
      </c>
      <c r="AJ1425" s="9">
        <v>815.86</v>
      </c>
      <c r="AK1425" s="9">
        <v>624.14</v>
      </c>
      <c r="AL1425" s="9">
        <v>1176.04</v>
      </c>
    </row>
    <row r="1426" spans="1:38" x14ac:dyDescent="0.3">
      <c r="A1426" s="1" t="s">
        <v>10</v>
      </c>
      <c r="B1426" s="1" t="s">
        <v>59</v>
      </c>
      <c r="C1426" s="1" t="s">
        <v>11</v>
      </c>
      <c r="D1426">
        <v>65535</v>
      </c>
      <c r="E1426" s="4" t="str">
        <f>IF((COUNTIF(ML100K[[#This Row],[abbreviation]],"*nIOI"))&gt;=1,"ü","")</f>
        <v>ü</v>
      </c>
      <c r="F1426" s="4" t="str">
        <f>IF(ML100K[[#This Row],[sigWeCoRatedCount]]&gt;=1,"ü","")</f>
        <v>ü</v>
      </c>
      <c r="G1426" s="3">
        <v>95</v>
      </c>
      <c r="H1426" s="9">
        <v>0.37316125562470537</v>
      </c>
      <c r="I1426" s="9">
        <v>0.36109739206635866</v>
      </c>
      <c r="J1426" s="9">
        <v>0.36707861680339399</v>
      </c>
      <c r="K1426" s="9">
        <v>0.74426432222666039</v>
      </c>
      <c r="L1426" s="9">
        <v>0.72885553709046569</v>
      </c>
      <c r="M1426" s="9">
        <v>1.0421826250338757</v>
      </c>
      <c r="N1426" s="9">
        <v>1.0208200379773151</v>
      </c>
      <c r="O1426" s="9">
        <v>0.30557634735209149</v>
      </c>
      <c r="P1426" s="9">
        <v>0.30557634735209149</v>
      </c>
      <c r="Q1426" s="9">
        <v>0.55275478650482301</v>
      </c>
      <c r="R1426" s="9">
        <v>0.40948408074891285</v>
      </c>
      <c r="S1426" s="9">
        <v>0.69442365264790928</v>
      </c>
      <c r="T1426" s="9">
        <v>0.68054869603317936</v>
      </c>
      <c r="U1426" s="9">
        <v>0.74470535244502112</v>
      </c>
      <c r="V1426" s="9">
        <v>0.42158315429141624</v>
      </c>
      <c r="W1426" s="9">
        <v>0.59273932495604809</v>
      </c>
      <c r="X1426" s="9">
        <v>0.71986474711751736</v>
      </c>
      <c r="Y1426" s="9">
        <v>0.65329650850718701</v>
      </c>
      <c r="Z1426" s="9">
        <v>0.77042859904556715</v>
      </c>
      <c r="AA1426" s="9">
        <v>0.59066879302079089</v>
      </c>
      <c r="AB1426" s="9">
        <v>0.40933120697920888</v>
      </c>
      <c r="AC1426" s="9">
        <v>0.22957140095443354</v>
      </c>
      <c r="AD1426" s="9">
        <v>0.28013525288248198</v>
      </c>
      <c r="AE1426" s="9">
        <v>0.34670349149281271</v>
      </c>
      <c r="AF1426" s="9">
        <v>3.12</v>
      </c>
      <c r="AG1426" s="9">
        <v>0.99933828207847364</v>
      </c>
      <c r="AH1426" s="9">
        <v>1929.44</v>
      </c>
      <c r="AI1426" s="9">
        <v>2095.56</v>
      </c>
      <c r="AJ1426" s="9">
        <v>815.42</v>
      </c>
      <c r="AK1426" s="9">
        <v>624.41999999999996</v>
      </c>
      <c r="AL1426" s="9">
        <v>1176.48</v>
      </c>
    </row>
    <row r="1427" spans="1:38" x14ac:dyDescent="0.3">
      <c r="A1427" s="1" t="s">
        <v>54</v>
      </c>
      <c r="B1427" s="1" t="s">
        <v>58</v>
      </c>
      <c r="C1427" s="1" t="s">
        <v>55</v>
      </c>
      <c r="D1427">
        <v>65535</v>
      </c>
      <c r="E1427" s="4" t="str">
        <f>IF((COUNTIF(ML100K[[#This Row],[abbreviation]],"*nIOI"))&gt;=1,"ü","")</f>
        <v>ü</v>
      </c>
      <c r="F1427" s="4" t="str">
        <f>IF(ML100K[[#This Row],[sigWeCoRatedCount]]&gt;=1,"ü","")</f>
        <v>ü</v>
      </c>
      <c r="G1427" s="3">
        <v>46</v>
      </c>
      <c r="H1427" s="9">
        <v>0.3768144231503488</v>
      </c>
      <c r="I1427" s="9">
        <v>0.36720052389762725</v>
      </c>
      <c r="J1427" s="9">
        <v>0.37197500901585084</v>
      </c>
      <c r="K1427" s="9">
        <v>0.74425655280372172</v>
      </c>
      <c r="L1427" s="9">
        <v>0.74082768138637367</v>
      </c>
      <c r="M1427" s="9">
        <v>1.0993551275547506</v>
      </c>
      <c r="N1427" s="9">
        <v>1.0484191371768716</v>
      </c>
      <c r="O1427" s="9">
        <v>0.30371988816229983</v>
      </c>
      <c r="P1427" s="9">
        <v>0.30371988816229983</v>
      </c>
      <c r="Q1427" s="9">
        <v>0.55107578513812505</v>
      </c>
      <c r="R1427" s="9">
        <v>0.41065480637917895</v>
      </c>
      <c r="S1427" s="9">
        <v>0.69628011183770078</v>
      </c>
      <c r="T1427" s="9">
        <v>0.68360026194881329</v>
      </c>
      <c r="U1427" s="9">
        <v>0.74456178939982487</v>
      </c>
      <c r="V1427" s="9">
        <v>0.41905535440649716</v>
      </c>
      <c r="W1427" s="9">
        <v>0.59272267185754279</v>
      </c>
      <c r="X1427" s="9">
        <v>0.72403648635107154</v>
      </c>
      <c r="Y1427" s="9">
        <v>0.65277793679927631</v>
      </c>
      <c r="Z1427" s="9">
        <v>0.76569786285184716</v>
      </c>
      <c r="AA1427" s="9">
        <v>0.60150266104577965</v>
      </c>
      <c r="AB1427" s="9">
        <v>0.39849733895422051</v>
      </c>
      <c r="AC1427" s="9">
        <v>0.23430213714815243</v>
      </c>
      <c r="AD1427" s="9">
        <v>0.27596351364892852</v>
      </c>
      <c r="AE1427" s="9">
        <v>0.34722206320072341</v>
      </c>
      <c r="AF1427" s="9">
        <v>3.16</v>
      </c>
      <c r="AG1427" s="9">
        <v>0.99932979851537707</v>
      </c>
      <c r="AH1427" s="9">
        <v>1934.94</v>
      </c>
      <c r="AI1427" s="9">
        <v>2082.66</v>
      </c>
      <c r="AJ1427" s="9">
        <v>793.78</v>
      </c>
      <c r="AK1427" s="9">
        <v>637.29999999999995</v>
      </c>
      <c r="AL1427" s="9">
        <v>1198.0999999999999</v>
      </c>
    </row>
    <row r="1428" spans="1:38" x14ac:dyDescent="0.3">
      <c r="A1428" s="1" t="s">
        <v>10</v>
      </c>
      <c r="B1428" s="1" t="s">
        <v>59</v>
      </c>
      <c r="C1428" s="1" t="s">
        <v>11</v>
      </c>
      <c r="D1428">
        <v>65535</v>
      </c>
      <c r="E1428" s="4" t="str">
        <f>IF((COUNTIF(ML100K[[#This Row],[abbreviation]],"*nIOI"))&gt;=1,"ü","")</f>
        <v>ü</v>
      </c>
      <c r="F1428" s="4" t="str">
        <f>IF(ML100K[[#This Row],[sigWeCoRatedCount]]&gt;=1,"ü","")</f>
        <v>ü</v>
      </c>
      <c r="G1428" s="3">
        <v>96</v>
      </c>
      <c r="H1428" s="9">
        <v>0.37294742873511122</v>
      </c>
      <c r="I1428" s="9">
        <v>0.36089496945577798</v>
      </c>
      <c r="J1428" s="9">
        <v>0.36687053081084703</v>
      </c>
      <c r="K1428" s="9">
        <v>0.74417517219767471</v>
      </c>
      <c r="L1428" s="9">
        <v>0.72894893191157351</v>
      </c>
      <c r="M1428" s="9">
        <v>1.0422251166882102</v>
      </c>
      <c r="N1428" s="9">
        <v>1.0208411600201175</v>
      </c>
      <c r="O1428" s="9">
        <v>0.30567821401600387</v>
      </c>
      <c r="P1428" s="9">
        <v>0.30567821401600387</v>
      </c>
      <c r="Q1428" s="9">
        <v>0.55284712222557453</v>
      </c>
      <c r="R1428" s="9">
        <v>0.40936947251748734</v>
      </c>
      <c r="S1428" s="9">
        <v>0.69432178598399652</v>
      </c>
      <c r="T1428" s="9">
        <v>0.68044748472788952</v>
      </c>
      <c r="U1428" s="9">
        <v>0.74461603290308864</v>
      </c>
      <c r="V1428" s="9">
        <v>0.42162951661281789</v>
      </c>
      <c r="W1428" s="9">
        <v>0.5926262346864225</v>
      </c>
      <c r="X1428" s="9">
        <v>0.71978833804681153</v>
      </c>
      <c r="Y1428" s="9">
        <v>0.65315909068829892</v>
      </c>
      <c r="Z1428" s="9">
        <v>0.77032603061345639</v>
      </c>
      <c r="AA1428" s="9">
        <v>0.59056893884232287</v>
      </c>
      <c r="AB1428" s="9">
        <v>0.40943106115767713</v>
      </c>
      <c r="AC1428" s="9">
        <v>0.22967396938654475</v>
      </c>
      <c r="AD1428" s="9">
        <v>0.28021166195318875</v>
      </c>
      <c r="AE1428" s="9">
        <v>0.34684090931170064</v>
      </c>
      <c r="AF1428" s="9">
        <v>3.12</v>
      </c>
      <c r="AG1428" s="9">
        <v>0.99933828207847364</v>
      </c>
      <c r="AH1428" s="9">
        <v>1928.9</v>
      </c>
      <c r="AI1428" s="9">
        <v>2095.2800000000002</v>
      </c>
      <c r="AJ1428" s="9">
        <v>815.62</v>
      </c>
      <c r="AK1428" s="9">
        <v>624.70000000000005</v>
      </c>
      <c r="AL1428" s="9">
        <v>1176.28</v>
      </c>
    </row>
    <row r="1429" spans="1:38" x14ac:dyDescent="0.3">
      <c r="A1429" s="1" t="s">
        <v>54</v>
      </c>
      <c r="B1429" s="1" t="s">
        <v>58</v>
      </c>
      <c r="C1429" s="1" t="s">
        <v>55</v>
      </c>
      <c r="D1429">
        <v>65535</v>
      </c>
      <c r="E1429" s="4" t="str">
        <f>IF((COUNTIF(ML100K[[#This Row],[abbreviation]],"*nIOI"))&gt;=1,"ü","")</f>
        <v>ü</v>
      </c>
      <c r="F1429" s="4" t="str">
        <f>IF(ML100K[[#This Row],[sigWeCoRatedCount]]&gt;=1,"ü","")</f>
        <v>ü</v>
      </c>
      <c r="G1429" s="3">
        <v>47</v>
      </c>
      <c r="H1429" s="9">
        <v>0.37657172008684897</v>
      </c>
      <c r="I1429" s="9">
        <v>0.36700752652403967</v>
      </c>
      <c r="J1429" s="9">
        <v>0.37175743503692738</v>
      </c>
      <c r="K1429" s="9">
        <v>0.74413097279068208</v>
      </c>
      <c r="L1429" s="9">
        <v>0.74124785000613902</v>
      </c>
      <c r="M1429" s="9">
        <v>1.1003353786606909</v>
      </c>
      <c r="N1429" s="9">
        <v>1.0488861782543817</v>
      </c>
      <c r="O1429" s="9">
        <v>0.30383441261012439</v>
      </c>
      <c r="P1429" s="9">
        <v>0.30383441261012439</v>
      </c>
      <c r="Q1429" s="9">
        <v>0.55118191406609218</v>
      </c>
      <c r="R1429" s="9">
        <v>0.41044252640217327</v>
      </c>
      <c r="S1429" s="9">
        <v>0.69616558738987577</v>
      </c>
      <c r="T1429" s="9">
        <v>0.68350376326201967</v>
      </c>
      <c r="U1429" s="9">
        <v>0.74443407183841903</v>
      </c>
      <c r="V1429" s="9">
        <v>0.4190838152103491</v>
      </c>
      <c r="W1429" s="9">
        <v>0.59256164418852053</v>
      </c>
      <c r="X1429" s="9">
        <v>0.72399099464338201</v>
      </c>
      <c r="Y1429" s="9">
        <v>0.65258072544346823</v>
      </c>
      <c r="Z1429" s="9">
        <v>0.7654836407264406</v>
      </c>
      <c r="AA1429" s="9">
        <v>0.60152388579759941</v>
      </c>
      <c r="AB1429" s="9">
        <v>0.39847611420240098</v>
      </c>
      <c r="AC1429" s="9">
        <v>0.23451635927356007</v>
      </c>
      <c r="AD1429" s="9">
        <v>0.2760090053566191</v>
      </c>
      <c r="AE1429" s="9">
        <v>0.34741927455653132</v>
      </c>
      <c r="AF1429" s="9">
        <v>3.16</v>
      </c>
      <c r="AG1429" s="9">
        <v>0.99932979851537707</v>
      </c>
      <c r="AH1429" s="9">
        <v>1933.94</v>
      </c>
      <c r="AI1429" s="9">
        <v>2082.08</v>
      </c>
      <c r="AJ1429" s="9">
        <v>793.74</v>
      </c>
      <c r="AK1429" s="9">
        <v>637.88</v>
      </c>
      <c r="AL1429" s="9">
        <v>1198.1400000000001</v>
      </c>
    </row>
    <row r="1430" spans="1:38" x14ac:dyDescent="0.3">
      <c r="A1430" s="1" t="s">
        <v>10</v>
      </c>
      <c r="B1430" s="1" t="s">
        <v>59</v>
      </c>
      <c r="C1430" s="1" t="s">
        <v>11</v>
      </c>
      <c r="D1430">
        <v>65535</v>
      </c>
      <c r="E1430" s="4" t="str">
        <f>IF((COUNTIF(ML100K[[#This Row],[abbreviation]],"*nIOI"))&gt;=1,"ü","")</f>
        <v>ü</v>
      </c>
      <c r="F1430" s="4" t="str">
        <f>IF(ML100K[[#This Row],[sigWeCoRatedCount]]&gt;=1,"ü","")</f>
        <v>ü</v>
      </c>
      <c r="G1430" s="3">
        <v>100</v>
      </c>
      <c r="H1430" s="9">
        <v>0.37300071454379841</v>
      </c>
      <c r="I1430" s="9">
        <v>0.36108148691044434</v>
      </c>
      <c r="J1430" s="9">
        <v>0.36699154405795881</v>
      </c>
      <c r="K1430" s="9">
        <v>0.74412465216816637</v>
      </c>
      <c r="L1430" s="9">
        <v>0.7288598013821711</v>
      </c>
      <c r="M1430" s="9">
        <v>1.0419152406278256</v>
      </c>
      <c r="N1430" s="9">
        <v>1.0206884748611182</v>
      </c>
      <c r="O1430" s="9">
        <v>0.30564425096536435</v>
      </c>
      <c r="P1430" s="9">
        <v>0.30564425096536435</v>
      </c>
      <c r="Q1430" s="9">
        <v>0.55281544183758324</v>
      </c>
      <c r="R1430" s="9">
        <v>0.409339733210975</v>
      </c>
      <c r="S1430" s="9">
        <v>0.69435574903463493</v>
      </c>
      <c r="T1430" s="9">
        <v>0.68054074345522175</v>
      </c>
      <c r="U1430" s="9">
        <v>0.74455785634836635</v>
      </c>
      <c r="V1430" s="9">
        <v>0.42153177319323276</v>
      </c>
      <c r="W1430" s="9">
        <v>0.59256256670850826</v>
      </c>
      <c r="X1430" s="9">
        <v>0.71994981466461283</v>
      </c>
      <c r="Y1430" s="9">
        <v>0.65305089987918397</v>
      </c>
      <c r="Z1430" s="9">
        <v>0.77003286967965978</v>
      </c>
      <c r="AA1430" s="9">
        <v>0.59104861723078572</v>
      </c>
      <c r="AB1430" s="9">
        <v>0.40895138276921389</v>
      </c>
      <c r="AC1430" s="9">
        <v>0.22996713032034111</v>
      </c>
      <c r="AD1430" s="9">
        <v>0.28005018533538634</v>
      </c>
      <c r="AE1430" s="9">
        <v>0.34694910012081498</v>
      </c>
      <c r="AF1430" s="9">
        <v>3.12</v>
      </c>
      <c r="AG1430" s="9">
        <v>0.99933828207847364</v>
      </c>
      <c r="AH1430" s="9">
        <v>1928.76</v>
      </c>
      <c r="AI1430" s="9">
        <v>2094.48</v>
      </c>
      <c r="AJ1430" s="9">
        <v>814.66</v>
      </c>
      <c r="AK1430" s="9">
        <v>625.5</v>
      </c>
      <c r="AL1430" s="9">
        <v>1177.24</v>
      </c>
    </row>
    <row r="1431" spans="1:38" x14ac:dyDescent="0.3">
      <c r="A1431" s="1" t="s">
        <v>10</v>
      </c>
      <c r="B1431" s="1" t="s">
        <v>59</v>
      </c>
      <c r="C1431" s="1" t="s">
        <v>11</v>
      </c>
      <c r="D1431">
        <v>65535</v>
      </c>
      <c r="E1431" s="4" t="str">
        <f>IF((COUNTIF(ML100K[[#This Row],[abbreviation]],"*nIOI"))&gt;=1,"ü","")</f>
        <v>ü</v>
      </c>
      <c r="F1431" s="4" t="str">
        <f>IF(ML100K[[#This Row],[sigWeCoRatedCount]]&gt;=1,"ü","")</f>
        <v>ü</v>
      </c>
      <c r="G1431" s="3">
        <v>98</v>
      </c>
      <c r="H1431" s="9">
        <v>0.37280460045114727</v>
      </c>
      <c r="I1431" s="9">
        <v>0.36081956413994476</v>
      </c>
      <c r="J1431" s="9">
        <v>0.36676196143313905</v>
      </c>
      <c r="K1431" s="9">
        <v>0.74408757934142444</v>
      </c>
      <c r="L1431" s="9">
        <v>0.72905503587665155</v>
      </c>
      <c r="M1431" s="9">
        <v>1.0423482021782233</v>
      </c>
      <c r="N1431" s="9">
        <v>1.0209012287290784</v>
      </c>
      <c r="O1431" s="9">
        <v>0.30574189208551616</v>
      </c>
      <c r="P1431" s="9">
        <v>0.30574189208551616</v>
      </c>
      <c r="Q1431" s="9">
        <v>0.5529041241723095</v>
      </c>
      <c r="R1431" s="9">
        <v>0.40924639422416698</v>
      </c>
      <c r="S1431" s="9">
        <v>0.69425810791448372</v>
      </c>
      <c r="T1431" s="9">
        <v>0.68040978206997371</v>
      </c>
      <c r="U1431" s="9">
        <v>0.74452511364353169</v>
      </c>
      <c r="V1431" s="9">
        <v>0.42162334436352789</v>
      </c>
      <c r="W1431" s="9">
        <v>0.5925152426673963</v>
      </c>
      <c r="X1431" s="9">
        <v>0.71979734572697951</v>
      </c>
      <c r="Y1431" s="9">
        <v>0.65300725472416798</v>
      </c>
      <c r="Z1431" s="9">
        <v>0.77012852455172576</v>
      </c>
      <c r="AA1431" s="9">
        <v>0.59069103958822067</v>
      </c>
      <c r="AB1431" s="9">
        <v>0.40930896041177944</v>
      </c>
      <c r="AC1431" s="9">
        <v>0.22987147544827535</v>
      </c>
      <c r="AD1431" s="9">
        <v>0.28020265427302121</v>
      </c>
      <c r="AE1431" s="9">
        <v>0.34699274527583235</v>
      </c>
      <c r="AF1431" s="9">
        <v>3.12</v>
      </c>
      <c r="AG1431" s="9">
        <v>0.99933828207847364</v>
      </c>
      <c r="AH1431" s="9">
        <v>1928.32</v>
      </c>
      <c r="AI1431" s="9">
        <v>2094.7399999999998</v>
      </c>
      <c r="AJ1431" s="9">
        <v>815.38</v>
      </c>
      <c r="AK1431" s="9">
        <v>625.24</v>
      </c>
      <c r="AL1431" s="9">
        <v>1176.52</v>
      </c>
    </row>
    <row r="1432" spans="1:38" x14ac:dyDescent="0.3">
      <c r="A1432" s="1" t="s">
        <v>10</v>
      </c>
      <c r="B1432" s="1" t="s">
        <v>59</v>
      </c>
      <c r="C1432" s="1" t="s">
        <v>11</v>
      </c>
      <c r="D1432">
        <v>65535</v>
      </c>
      <c r="E1432" s="4" t="str">
        <f>IF((COUNTIF(ML100K[[#This Row],[abbreviation]],"*nIOI"))&gt;=1,"ü","")</f>
        <v>ü</v>
      </c>
      <c r="F1432" s="4" t="str">
        <f>IF(ML100K[[#This Row],[sigWeCoRatedCount]]&gt;=1,"ü","")</f>
        <v>ü</v>
      </c>
      <c r="G1432" s="3">
        <v>99</v>
      </c>
      <c r="H1432" s="9">
        <v>0.37283527985673537</v>
      </c>
      <c r="I1432" s="9">
        <v>0.36090486620210421</v>
      </c>
      <c r="J1432" s="9">
        <v>0.36682037947111684</v>
      </c>
      <c r="K1432" s="9">
        <v>0.74406674415292096</v>
      </c>
      <c r="L1432" s="9">
        <v>0.72886399900343013</v>
      </c>
      <c r="M1432" s="9">
        <v>1.0419958281111776</v>
      </c>
      <c r="N1432" s="9">
        <v>1.0207288504153722</v>
      </c>
      <c r="O1432" s="9">
        <v>0.30572488441018014</v>
      </c>
      <c r="P1432" s="9">
        <v>0.30572488441018014</v>
      </c>
      <c r="Q1432" s="9">
        <v>0.55288800429869556</v>
      </c>
      <c r="R1432" s="9">
        <v>0.40936948784091709</v>
      </c>
      <c r="S1432" s="9">
        <v>0.69427511558981914</v>
      </c>
      <c r="T1432" s="9">
        <v>0.68045243310105119</v>
      </c>
      <c r="U1432" s="9">
        <v>0.74450110518502211</v>
      </c>
      <c r="V1432" s="9">
        <v>0.42158043813079776</v>
      </c>
      <c r="W1432" s="9">
        <v>0.59248978649682382</v>
      </c>
      <c r="X1432" s="9">
        <v>0.71986806870097897</v>
      </c>
      <c r="Y1432" s="9">
        <v>0.6529672111557544</v>
      </c>
      <c r="Z1432" s="9">
        <v>0.77000343092188495</v>
      </c>
      <c r="AA1432" s="9">
        <v>0.59090143528022021</v>
      </c>
      <c r="AB1432" s="9">
        <v>0.40909856471977885</v>
      </c>
      <c r="AC1432" s="9">
        <v>0.22999656907811614</v>
      </c>
      <c r="AD1432" s="9">
        <v>0.28013193129902042</v>
      </c>
      <c r="AE1432" s="9">
        <v>0.34703278884424471</v>
      </c>
      <c r="AF1432" s="9">
        <v>3.12</v>
      </c>
      <c r="AG1432" s="9">
        <v>0.99933828207847364</v>
      </c>
      <c r="AH1432" s="9">
        <v>1928.9</v>
      </c>
      <c r="AI1432" s="9">
        <v>2094.4</v>
      </c>
      <c r="AJ1432" s="9">
        <v>814.96</v>
      </c>
      <c r="AK1432" s="9">
        <v>625.58000000000004</v>
      </c>
      <c r="AL1432" s="9">
        <v>1176.94</v>
      </c>
    </row>
    <row r="1433" spans="1:38" x14ac:dyDescent="0.3">
      <c r="A1433" s="1" t="s">
        <v>10</v>
      </c>
      <c r="B1433" s="1" t="s">
        <v>59</v>
      </c>
      <c r="C1433" s="1" t="s">
        <v>11</v>
      </c>
      <c r="D1433">
        <v>65535</v>
      </c>
      <c r="E1433" s="4" t="str">
        <f>IF((COUNTIF(ML100K[[#This Row],[abbreviation]],"*nIOI"))&gt;=1,"ü","")</f>
        <v>ü</v>
      </c>
      <c r="F1433" s="4" t="str">
        <f>IF(ML100K[[#This Row],[sigWeCoRatedCount]]&gt;=1,"ü","")</f>
        <v>ü</v>
      </c>
      <c r="G1433" s="3">
        <v>97</v>
      </c>
      <c r="H1433" s="9">
        <v>0.37274016295965556</v>
      </c>
      <c r="I1433" s="9">
        <v>0.36076649001518096</v>
      </c>
      <c r="J1433" s="9">
        <v>0.36670331801537809</v>
      </c>
      <c r="K1433" s="9">
        <v>0.74405539482998939</v>
      </c>
      <c r="L1433" s="9">
        <v>0.72901260095376452</v>
      </c>
      <c r="M1433" s="9">
        <v>1.0422548262645337</v>
      </c>
      <c r="N1433" s="9">
        <v>1.0208555577745226</v>
      </c>
      <c r="O1433" s="9">
        <v>0.30577158813769073</v>
      </c>
      <c r="P1433" s="9">
        <v>0.30577158813769073</v>
      </c>
      <c r="Q1433" s="9">
        <v>0.55293125236715879</v>
      </c>
      <c r="R1433" s="9">
        <v>0.40928457475608987</v>
      </c>
      <c r="S1433" s="9">
        <v>0.69422841186230888</v>
      </c>
      <c r="T1433" s="9">
        <v>0.68038324500759118</v>
      </c>
      <c r="U1433" s="9">
        <v>0.74449207221544877</v>
      </c>
      <c r="V1433" s="9">
        <v>0.42163303679613945</v>
      </c>
      <c r="W1433" s="9">
        <v>0.59247464143954132</v>
      </c>
      <c r="X1433" s="9">
        <v>0.71978197673740918</v>
      </c>
      <c r="Y1433" s="9">
        <v>0.65295818622224522</v>
      </c>
      <c r="Z1433" s="9">
        <v>0.77007609349973516</v>
      </c>
      <c r="AA1433" s="9">
        <v>0.59069039651544708</v>
      </c>
      <c r="AB1433" s="9">
        <v>0.40930960348455298</v>
      </c>
      <c r="AC1433" s="9">
        <v>0.22992390650026573</v>
      </c>
      <c r="AD1433" s="9">
        <v>0.28021802326259049</v>
      </c>
      <c r="AE1433" s="9">
        <v>0.34704181377775478</v>
      </c>
      <c r="AF1433" s="9">
        <v>3.12</v>
      </c>
      <c r="AG1433" s="9">
        <v>0.99933828207847364</v>
      </c>
      <c r="AH1433" s="9">
        <v>1928.5</v>
      </c>
      <c r="AI1433" s="9">
        <v>2094.6</v>
      </c>
      <c r="AJ1433" s="9">
        <v>815.38</v>
      </c>
      <c r="AK1433" s="9">
        <v>625.38</v>
      </c>
      <c r="AL1433" s="9">
        <v>1176.52</v>
      </c>
    </row>
    <row r="1434" spans="1:38" x14ac:dyDescent="0.3">
      <c r="A1434" s="1" t="s">
        <v>54</v>
      </c>
      <c r="B1434" s="1" t="s">
        <v>58</v>
      </c>
      <c r="C1434" s="1" t="s">
        <v>55</v>
      </c>
      <c r="D1434">
        <v>65535</v>
      </c>
      <c r="E1434" s="4" t="str">
        <f>IF((COUNTIF(ML100K[[#This Row],[abbreviation]],"*nIOI"))&gt;=1,"ü","")</f>
        <v>ü</v>
      </c>
      <c r="F1434" s="4" t="str">
        <f>IF(ML100K[[#This Row],[sigWeCoRatedCount]]&gt;=1,"ü","")</f>
        <v>ü</v>
      </c>
      <c r="G1434" s="3">
        <v>48</v>
      </c>
      <c r="H1434" s="9">
        <v>0.37637110269775165</v>
      </c>
      <c r="I1434" s="9">
        <v>0.36686233875273466</v>
      </c>
      <c r="J1434" s="9">
        <v>0.37158484992397123</v>
      </c>
      <c r="K1434" s="9">
        <v>0.744021396350669</v>
      </c>
      <c r="L1434" s="9">
        <v>0.74137506290346655</v>
      </c>
      <c r="M1434" s="9">
        <v>1.101472630802701</v>
      </c>
      <c r="N1434" s="9">
        <v>1.0494294591972226</v>
      </c>
      <c r="O1434" s="9">
        <v>0.30392779125655667</v>
      </c>
      <c r="P1434" s="9">
        <v>0.30392779125655667</v>
      </c>
      <c r="Q1434" s="9">
        <v>0.55126537149997656</v>
      </c>
      <c r="R1434" s="9">
        <v>0.41059962811284767</v>
      </c>
      <c r="S1434" s="9">
        <v>0.696072208743444</v>
      </c>
      <c r="T1434" s="9">
        <v>0.68343116937636661</v>
      </c>
      <c r="U1434" s="9">
        <v>0.74432215785560774</v>
      </c>
      <c r="V1434" s="9">
        <v>0.4190955659179243</v>
      </c>
      <c r="W1434" s="9">
        <v>0.59242376544862818</v>
      </c>
      <c r="X1434" s="9">
        <v>0.72396920192299474</v>
      </c>
      <c r="Y1434" s="9">
        <v>0.65240190077475702</v>
      </c>
      <c r="Z1434" s="9">
        <v>0.76527692708637041</v>
      </c>
      <c r="AA1434" s="9">
        <v>0.60158541166636426</v>
      </c>
      <c r="AB1434" s="9">
        <v>0.39841458833363519</v>
      </c>
      <c r="AC1434" s="9">
        <v>0.23472307291362998</v>
      </c>
      <c r="AD1434" s="9">
        <v>0.27603079807700459</v>
      </c>
      <c r="AE1434" s="9">
        <v>0.34759809922524332</v>
      </c>
      <c r="AF1434" s="9">
        <v>3.16</v>
      </c>
      <c r="AG1434" s="9">
        <v>0.99932979851537707</v>
      </c>
      <c r="AH1434" s="9">
        <v>1934.68</v>
      </c>
      <c r="AI1434" s="9">
        <v>2081.52</v>
      </c>
      <c r="AJ1434" s="9">
        <v>793.62</v>
      </c>
      <c r="AK1434" s="9">
        <v>638.44000000000005</v>
      </c>
      <c r="AL1434" s="9">
        <v>1198.26</v>
      </c>
    </row>
    <row r="1435" spans="1:38" x14ac:dyDescent="0.3">
      <c r="A1435" s="1" t="s">
        <v>8</v>
      </c>
      <c r="B1435" s="1" t="s">
        <v>57</v>
      </c>
      <c r="C1435" s="1" t="s">
        <v>9</v>
      </c>
      <c r="D1435">
        <v>65535</v>
      </c>
      <c r="E1435" s="4" t="str">
        <f>IF((COUNTIF(ML100K[[#This Row],[abbreviation]],"*nIOI"))&gt;=1,"ü","")</f>
        <v>ü</v>
      </c>
      <c r="F1435" s="4" t="str">
        <f>IF(ML100K[[#This Row],[sigWeCoRatedCount]]&gt;=1,"ü","")</f>
        <v>ü</v>
      </c>
      <c r="G1435" s="3">
        <v>6</v>
      </c>
      <c r="H1435" s="9">
        <v>0.35331056320420778</v>
      </c>
      <c r="I1435" s="9">
        <v>0.32539020815008768</v>
      </c>
      <c r="J1435" s="9">
        <v>0.33906098481922708</v>
      </c>
      <c r="K1435" s="9">
        <v>0.74385370120329253</v>
      </c>
      <c r="L1435" s="9">
        <v>0.76889438773261864</v>
      </c>
      <c r="M1435" s="9">
        <v>1.1578009823101247</v>
      </c>
      <c r="N1435" s="9">
        <v>1.0759439779038622</v>
      </c>
      <c r="O1435" s="9">
        <v>0.31662496798419981</v>
      </c>
      <c r="P1435" s="9">
        <v>0.31662496798419981</v>
      </c>
      <c r="Q1435" s="9">
        <v>0.56266098584941426</v>
      </c>
      <c r="R1435" s="9">
        <v>0.39831700826924421</v>
      </c>
      <c r="S1435" s="9">
        <v>0.68337503201579952</v>
      </c>
      <c r="T1435" s="9">
        <v>0.66269510407504484</v>
      </c>
      <c r="U1435" s="9">
        <v>0.74549574656748241</v>
      </c>
      <c r="V1435" s="9">
        <v>0.43471295897318823</v>
      </c>
      <c r="W1435" s="9">
        <v>0.59221028037072565</v>
      </c>
      <c r="X1435" s="9">
        <v>0.69775763508908639</v>
      </c>
      <c r="Y1435" s="9">
        <v>0.655552928115121</v>
      </c>
      <c r="Z1435" s="9">
        <v>0.79652540702144836</v>
      </c>
      <c r="AA1435" s="9">
        <v>0.52886480112863754</v>
      </c>
      <c r="AB1435" s="9">
        <v>0.47113519887136263</v>
      </c>
      <c r="AC1435" s="9">
        <v>0.20347459297855003</v>
      </c>
      <c r="AD1435" s="9">
        <v>0.30224236491091344</v>
      </c>
      <c r="AE1435" s="9">
        <v>0.34444707188487828</v>
      </c>
      <c r="AF1435" s="9">
        <v>3.12</v>
      </c>
      <c r="AG1435" s="9">
        <v>0.99933828207847364</v>
      </c>
      <c r="AH1435" s="9">
        <v>1876.82</v>
      </c>
      <c r="AI1435" s="9">
        <v>2166.52</v>
      </c>
      <c r="AJ1435" s="9">
        <v>938.44</v>
      </c>
      <c r="AK1435" s="9">
        <v>553.46</v>
      </c>
      <c r="AL1435" s="9">
        <v>1053.46</v>
      </c>
    </row>
    <row r="1436" spans="1:38" x14ac:dyDescent="0.3">
      <c r="A1436" s="1" t="s">
        <v>54</v>
      </c>
      <c r="B1436" s="1" t="s">
        <v>58</v>
      </c>
      <c r="C1436" s="1" t="s">
        <v>55</v>
      </c>
      <c r="D1436">
        <v>65535</v>
      </c>
      <c r="E1436" s="4" t="str">
        <f>IF((COUNTIF(ML100K[[#This Row],[abbreviation]],"*nIOI"))&gt;=1,"ü","")</f>
        <v>ü</v>
      </c>
      <c r="F1436" s="4" t="str">
        <f>IF(ML100K[[#This Row],[sigWeCoRatedCount]]&gt;=1,"ü","")</f>
        <v>ü</v>
      </c>
      <c r="G1436" s="3">
        <v>8</v>
      </c>
      <c r="H1436" s="9">
        <v>0.37152450659098019</v>
      </c>
      <c r="I1436" s="9">
        <v>0.35912652004846807</v>
      </c>
      <c r="J1436" s="9">
        <v>0.36527116041878105</v>
      </c>
      <c r="K1436" s="9">
        <v>0.74381305670489839</v>
      </c>
      <c r="L1436" s="9">
        <v>0.7446726943282358</v>
      </c>
      <c r="M1436" s="9">
        <v>1.0961698863652383</v>
      </c>
      <c r="N1436" s="9">
        <v>1.0469207109698833</v>
      </c>
      <c r="O1436" s="9">
        <v>0.30637281677910683</v>
      </c>
      <c r="P1436" s="9">
        <v>0.30637281677910683</v>
      </c>
      <c r="Q1436" s="9">
        <v>0.55348344860439036</v>
      </c>
      <c r="R1436" s="9">
        <v>0.40716599489349165</v>
      </c>
      <c r="S1436" s="9">
        <v>0.69362718322089301</v>
      </c>
      <c r="T1436" s="9">
        <v>0.67956326002423395</v>
      </c>
      <c r="U1436" s="9">
        <v>0.74427660329542367</v>
      </c>
      <c r="V1436" s="9">
        <v>0.42218924486554887</v>
      </c>
      <c r="W1436" s="9">
        <v>0.59215599171055322</v>
      </c>
      <c r="X1436" s="9">
        <v>0.71887887005536244</v>
      </c>
      <c r="Y1436" s="9">
        <v>0.65264563653561847</v>
      </c>
      <c r="Z1436" s="9">
        <v>0.7706020820875854</v>
      </c>
      <c r="AA1436" s="9">
        <v>0.58852443796088361</v>
      </c>
      <c r="AB1436" s="9">
        <v>0.41147556203911662</v>
      </c>
      <c r="AC1436" s="9">
        <v>0.22939791791241579</v>
      </c>
      <c r="AD1436" s="9">
        <v>0.28112112994463856</v>
      </c>
      <c r="AE1436" s="9">
        <v>0.34735436346438209</v>
      </c>
      <c r="AF1436" s="9">
        <v>3.16</v>
      </c>
      <c r="AG1436" s="9">
        <v>0.99932979851537707</v>
      </c>
      <c r="AH1436" s="9">
        <v>1918.5</v>
      </c>
      <c r="AI1436" s="9">
        <v>2096</v>
      </c>
      <c r="AJ1436" s="9">
        <v>819.62</v>
      </c>
      <c r="AK1436" s="9">
        <v>623.96</v>
      </c>
      <c r="AL1436" s="9">
        <v>1172.26</v>
      </c>
    </row>
    <row r="1437" spans="1:38" x14ac:dyDescent="0.3">
      <c r="A1437" s="1" t="s">
        <v>54</v>
      </c>
      <c r="B1437" s="1" t="s">
        <v>58</v>
      </c>
      <c r="C1437" s="1" t="s">
        <v>55</v>
      </c>
      <c r="D1437">
        <v>65535</v>
      </c>
      <c r="E1437" s="4" t="str">
        <f>IF((COUNTIF(ML100K[[#This Row],[abbreviation]],"*nIOI"))&gt;=1,"ü","")</f>
        <v>ü</v>
      </c>
      <c r="F1437" s="4" t="str">
        <f>IF(ML100K[[#This Row],[sigWeCoRatedCount]]&gt;=1,"ü","")</f>
        <v>ü</v>
      </c>
      <c r="G1437" s="3">
        <v>50</v>
      </c>
      <c r="H1437" s="9">
        <v>0.37571306873884935</v>
      </c>
      <c r="I1437" s="9">
        <v>0.36620495485027965</v>
      </c>
      <c r="J1437" s="9">
        <v>0.37092719493089887</v>
      </c>
      <c r="K1437" s="9">
        <v>0.74377370991191649</v>
      </c>
      <c r="L1437" s="9">
        <v>0.74219430112142981</v>
      </c>
      <c r="M1437" s="9">
        <v>1.1038367740436077</v>
      </c>
      <c r="N1437" s="9">
        <v>1.0505525023049089</v>
      </c>
      <c r="O1437" s="9">
        <v>0.30423763123441705</v>
      </c>
      <c r="P1437" s="9">
        <v>0.30423763123441705</v>
      </c>
      <c r="Q1437" s="9">
        <v>0.55154588926028358</v>
      </c>
      <c r="R1437" s="9">
        <v>0.41035763318005564</v>
      </c>
      <c r="S1437" s="9">
        <v>0.69576236876558295</v>
      </c>
      <c r="T1437" s="9">
        <v>0.68310247742514019</v>
      </c>
      <c r="U1437" s="9">
        <v>0.7440744642611844</v>
      </c>
      <c r="V1437" s="9">
        <v>0.41926442554667681</v>
      </c>
      <c r="W1437" s="9">
        <v>0.59210961036048038</v>
      </c>
      <c r="X1437" s="9">
        <v>0.72369391177790088</v>
      </c>
      <c r="Y1437" s="9">
        <v>0.65201915696094781</v>
      </c>
      <c r="Z1437" s="9">
        <v>0.76505681452819785</v>
      </c>
      <c r="AA1437" s="9">
        <v>0.60114814032208286</v>
      </c>
      <c r="AB1437" s="9">
        <v>0.39885185967791698</v>
      </c>
      <c r="AC1437" s="9">
        <v>0.23494318547180265</v>
      </c>
      <c r="AD1437" s="9">
        <v>0.27630608822209934</v>
      </c>
      <c r="AE1437" s="9">
        <v>0.3479808430390518</v>
      </c>
      <c r="AF1437" s="9">
        <v>3.16</v>
      </c>
      <c r="AG1437" s="9">
        <v>0.99932979851537707</v>
      </c>
      <c r="AH1437" s="9">
        <v>1933.54</v>
      </c>
      <c r="AI1437" s="9">
        <v>2080.92</v>
      </c>
      <c r="AJ1437" s="9">
        <v>794.48</v>
      </c>
      <c r="AK1437" s="9">
        <v>639.04</v>
      </c>
      <c r="AL1437" s="9">
        <v>1197.4000000000001</v>
      </c>
    </row>
    <row r="1438" spans="1:38" x14ac:dyDescent="0.3">
      <c r="A1438" s="1" t="s">
        <v>54</v>
      </c>
      <c r="B1438" s="1" t="s">
        <v>58</v>
      </c>
      <c r="C1438" s="1" t="s">
        <v>55</v>
      </c>
      <c r="D1438">
        <v>65535</v>
      </c>
      <c r="E1438" s="4" t="str">
        <f>IF((COUNTIF(ML100K[[#This Row],[abbreviation]],"*nIOI"))&gt;=1,"ü","")</f>
        <v>ü</v>
      </c>
      <c r="F1438" s="4" t="str">
        <f>IF(ML100K[[#This Row],[sigWeCoRatedCount]]&gt;=1,"ü","")</f>
        <v>ü</v>
      </c>
      <c r="G1438" s="3">
        <v>53</v>
      </c>
      <c r="H1438" s="9">
        <v>0.37573779968954441</v>
      </c>
      <c r="I1438" s="9">
        <v>0.36627042982118657</v>
      </c>
      <c r="J1438" s="9">
        <v>0.37097264156523618</v>
      </c>
      <c r="K1438" s="9">
        <v>0.74376176532994898</v>
      </c>
      <c r="L1438" s="9">
        <v>0.74331066766083598</v>
      </c>
      <c r="M1438" s="9">
        <v>1.1078568316937851</v>
      </c>
      <c r="N1438" s="9">
        <v>1.0524697052468752</v>
      </c>
      <c r="O1438" s="9">
        <v>0.30422502393099204</v>
      </c>
      <c r="P1438" s="9">
        <v>0.30422502393099204</v>
      </c>
      <c r="Q1438" s="9">
        <v>0.5515358622406038</v>
      </c>
      <c r="R1438" s="9">
        <v>0.41009455723674942</v>
      </c>
      <c r="S1438" s="9">
        <v>0.69577497606900773</v>
      </c>
      <c r="T1438" s="9">
        <v>0.68313521491059437</v>
      </c>
      <c r="U1438" s="9">
        <v>0.74406047749354054</v>
      </c>
      <c r="V1438" s="9">
        <v>0.41923528306190166</v>
      </c>
      <c r="W1438" s="9">
        <v>0.59209323768812561</v>
      </c>
      <c r="X1438" s="9">
        <v>0.72374190609462996</v>
      </c>
      <c r="Y1438" s="9">
        <v>0.65199589359491505</v>
      </c>
      <c r="Z1438" s="9">
        <v>0.76497675912066698</v>
      </c>
      <c r="AA1438" s="9">
        <v>0.60129367070051998</v>
      </c>
      <c r="AB1438" s="9">
        <v>0.39870632929948052</v>
      </c>
      <c r="AC1438" s="9">
        <v>0.23502324087933318</v>
      </c>
      <c r="AD1438" s="9">
        <v>0.27625809390536959</v>
      </c>
      <c r="AE1438" s="9">
        <v>0.34800410640508544</v>
      </c>
      <c r="AF1438" s="9">
        <v>3.16</v>
      </c>
      <c r="AG1438" s="9">
        <v>0.99932979851537707</v>
      </c>
      <c r="AH1438" s="9">
        <v>1932.3</v>
      </c>
      <c r="AI1438" s="9">
        <v>2080.6999999999998</v>
      </c>
      <c r="AJ1438" s="9">
        <v>794.2</v>
      </c>
      <c r="AK1438" s="9">
        <v>639.26</v>
      </c>
      <c r="AL1438" s="9">
        <v>1197.68</v>
      </c>
    </row>
    <row r="1439" spans="1:38" x14ac:dyDescent="0.3">
      <c r="A1439" s="1" t="s">
        <v>54</v>
      </c>
      <c r="B1439" s="1" t="s">
        <v>58</v>
      </c>
      <c r="C1439" s="1" t="s">
        <v>55</v>
      </c>
      <c r="D1439">
        <v>65535</v>
      </c>
      <c r="E1439" s="4" t="str">
        <f>IF((COUNTIF(ML100K[[#This Row],[abbreviation]],"*nIOI"))&gt;=1,"ü","")</f>
        <v>ü</v>
      </c>
      <c r="F1439" s="4" t="str">
        <f>IF(ML100K[[#This Row],[sigWeCoRatedCount]]&gt;=1,"ü","")</f>
        <v>ü</v>
      </c>
      <c r="G1439" s="3">
        <v>49</v>
      </c>
      <c r="H1439" s="9">
        <v>0.37566546842918636</v>
      </c>
      <c r="I1439" s="9">
        <v>0.36620933459346899</v>
      </c>
      <c r="J1439" s="9">
        <v>0.37090591717037658</v>
      </c>
      <c r="K1439" s="9">
        <v>0.74372381958742539</v>
      </c>
      <c r="L1439" s="9">
        <v>0.74190973164938767</v>
      </c>
      <c r="M1439" s="9">
        <v>1.1024059042187795</v>
      </c>
      <c r="N1439" s="9">
        <v>1.0498732029527897</v>
      </c>
      <c r="O1439" s="9">
        <v>0.30425883116073477</v>
      </c>
      <c r="P1439" s="9">
        <v>0.30425883116073477</v>
      </c>
      <c r="Q1439" s="9">
        <v>0.55156632576426978</v>
      </c>
      <c r="R1439" s="9">
        <v>0.4102940577889449</v>
      </c>
      <c r="S1439" s="9">
        <v>0.69574116883926551</v>
      </c>
      <c r="T1439" s="9">
        <v>0.68310466729673436</v>
      </c>
      <c r="U1439" s="9">
        <v>0.74402204819906625</v>
      </c>
      <c r="V1439" s="9">
        <v>0.41924248248728252</v>
      </c>
      <c r="W1439" s="9">
        <v>0.59204520336388744</v>
      </c>
      <c r="X1439" s="9">
        <v>0.72373071145234047</v>
      </c>
      <c r="Y1439" s="9">
        <v>0.651934756976846</v>
      </c>
      <c r="Z1439" s="9">
        <v>0.76491012560055383</v>
      </c>
      <c r="AA1439" s="9">
        <v>0.60129920899291589</v>
      </c>
      <c r="AB1439" s="9">
        <v>0.39870079100708467</v>
      </c>
      <c r="AC1439" s="9">
        <v>0.2350898743994472</v>
      </c>
      <c r="AD1439" s="9">
        <v>0.27626928854766047</v>
      </c>
      <c r="AE1439" s="9">
        <v>0.34806524302315395</v>
      </c>
      <c r="AF1439" s="9">
        <v>3.16</v>
      </c>
      <c r="AG1439" s="9">
        <v>0.99932979851537707</v>
      </c>
      <c r="AH1439" s="9">
        <v>1933.24</v>
      </c>
      <c r="AI1439" s="9">
        <v>2080.52</v>
      </c>
      <c r="AJ1439" s="9">
        <v>794.18</v>
      </c>
      <c r="AK1439" s="9">
        <v>639.44000000000005</v>
      </c>
      <c r="AL1439" s="9">
        <v>1197.7</v>
      </c>
    </row>
    <row r="1440" spans="1:38" x14ac:dyDescent="0.3">
      <c r="A1440" s="1" t="s">
        <v>54</v>
      </c>
      <c r="B1440" s="1" t="s">
        <v>58</v>
      </c>
      <c r="C1440" s="1" t="s">
        <v>55</v>
      </c>
      <c r="D1440">
        <v>65535</v>
      </c>
      <c r="E1440" s="4" t="str">
        <f>IF((COUNTIF(ML100K[[#This Row],[abbreviation]],"*nIOI"))&gt;=1,"ü","")</f>
        <v>ü</v>
      </c>
      <c r="F1440" s="4" t="str">
        <f>IF(ML100K[[#This Row],[sigWeCoRatedCount]]&gt;=1,"ü","")</f>
        <v>ü</v>
      </c>
      <c r="G1440" s="3">
        <v>52</v>
      </c>
      <c r="H1440" s="9">
        <v>0.37556520203262095</v>
      </c>
      <c r="I1440" s="9">
        <v>0.36607590687789421</v>
      </c>
      <c r="J1440" s="9">
        <v>0.37078883369254173</v>
      </c>
      <c r="K1440" s="9">
        <v>0.74370657028269083</v>
      </c>
      <c r="L1440" s="9">
        <v>0.74306879072834375</v>
      </c>
      <c r="M1440" s="9">
        <v>1.1070376925323366</v>
      </c>
      <c r="N1440" s="9">
        <v>1.0520779548882646</v>
      </c>
      <c r="O1440" s="9">
        <v>0.30430991631714382</v>
      </c>
      <c r="P1440" s="9">
        <v>0.30430991631714382</v>
      </c>
      <c r="Q1440" s="9">
        <v>0.55161333767067844</v>
      </c>
      <c r="R1440" s="9">
        <v>0.41019637525845254</v>
      </c>
      <c r="S1440" s="9">
        <v>0.69569008368285612</v>
      </c>
      <c r="T1440" s="9">
        <v>0.68303795343894746</v>
      </c>
      <c r="U1440" s="9">
        <v>0.74400713956688291</v>
      </c>
      <c r="V1440" s="9">
        <v>0.41929228979426181</v>
      </c>
      <c r="W1440" s="9">
        <v>0.59202189463516353</v>
      </c>
      <c r="X1440" s="9">
        <v>0.72365013787095311</v>
      </c>
      <c r="Y1440" s="9">
        <v>0.65191506416166622</v>
      </c>
      <c r="Z1440" s="9">
        <v>0.7649655706721421</v>
      </c>
      <c r="AA1440" s="9">
        <v>0.60111033620575072</v>
      </c>
      <c r="AB1440" s="9">
        <v>0.39888966379424928</v>
      </c>
      <c r="AC1440" s="9">
        <v>0.23503442932785726</v>
      </c>
      <c r="AD1440" s="9">
        <v>0.27634986212904605</v>
      </c>
      <c r="AE1440" s="9">
        <v>0.348084935838333</v>
      </c>
      <c r="AF1440" s="9">
        <v>3.16</v>
      </c>
      <c r="AG1440" s="9">
        <v>0.99932979851537707</v>
      </c>
      <c r="AH1440" s="9">
        <v>1932.78</v>
      </c>
      <c r="AI1440" s="9">
        <v>2080.66</v>
      </c>
      <c r="AJ1440" s="9">
        <v>794.56</v>
      </c>
      <c r="AK1440" s="9">
        <v>639.29999999999995</v>
      </c>
      <c r="AL1440" s="9">
        <v>1197.32</v>
      </c>
    </row>
    <row r="1441" spans="1:38" x14ac:dyDescent="0.3">
      <c r="A1441" s="1" t="s">
        <v>54</v>
      </c>
      <c r="B1441" s="1" t="s">
        <v>58</v>
      </c>
      <c r="C1441" s="1" t="s">
        <v>55</v>
      </c>
      <c r="D1441">
        <v>65535</v>
      </c>
      <c r="E1441" s="4" t="str">
        <f>IF((COUNTIF(ML100K[[#This Row],[abbreviation]],"*nIOI"))&gt;=1,"ü","")</f>
        <v>ü</v>
      </c>
      <c r="F1441" s="4" t="str">
        <f>IF(ML100K[[#This Row],[sigWeCoRatedCount]]&gt;=1,"ü","")</f>
        <v>ü</v>
      </c>
      <c r="G1441" s="3">
        <v>51</v>
      </c>
      <c r="H1441" s="9">
        <v>0.37550431099594733</v>
      </c>
      <c r="I1441" s="9">
        <v>0.36604927300758067</v>
      </c>
      <c r="J1441" s="9">
        <v>0.37074533155910272</v>
      </c>
      <c r="K1441" s="9">
        <v>0.74366420571593517</v>
      </c>
      <c r="L1441" s="9">
        <v>0.74286931712501791</v>
      </c>
      <c r="M1441" s="9">
        <v>1.1060146918987759</v>
      </c>
      <c r="N1441" s="9">
        <v>1.0515914459427436</v>
      </c>
      <c r="O1441" s="9">
        <v>0.30433533993670697</v>
      </c>
      <c r="P1441" s="9">
        <v>0.30433533993670697</v>
      </c>
      <c r="Q1441" s="9">
        <v>0.55163569646122546</v>
      </c>
      <c r="R1441" s="9">
        <v>0.41014113212590031</v>
      </c>
      <c r="S1441" s="9">
        <v>0.69566466006329264</v>
      </c>
      <c r="T1441" s="9">
        <v>0.68302463650379064</v>
      </c>
      <c r="U1441" s="9">
        <v>0.74396260356225608</v>
      </c>
      <c r="V1441" s="9">
        <v>0.41928422453880543</v>
      </c>
      <c r="W1441" s="9">
        <v>0.59196917685102091</v>
      </c>
      <c r="X1441" s="9">
        <v>0.72366238504804703</v>
      </c>
      <c r="Y1441" s="9">
        <v>0.65184192594789936</v>
      </c>
      <c r="Z1441" s="9">
        <v>0.76485990338382193</v>
      </c>
      <c r="AA1441" s="9">
        <v>0.60118936962375824</v>
      </c>
      <c r="AB1441" s="9">
        <v>0.39881063037624126</v>
      </c>
      <c r="AC1441" s="9">
        <v>0.23514009661617755</v>
      </c>
      <c r="AD1441" s="9">
        <v>0.27633761495195369</v>
      </c>
      <c r="AE1441" s="9">
        <v>0.34815807405210059</v>
      </c>
      <c r="AF1441" s="9">
        <v>3.16</v>
      </c>
      <c r="AG1441" s="9">
        <v>0.99932979851537707</v>
      </c>
      <c r="AH1441" s="9">
        <v>1932.52</v>
      </c>
      <c r="AI1441" s="9">
        <v>2080.38</v>
      </c>
      <c r="AJ1441" s="9">
        <v>794.4</v>
      </c>
      <c r="AK1441" s="9">
        <v>639.58000000000004</v>
      </c>
      <c r="AL1441" s="9">
        <v>1197.48</v>
      </c>
    </row>
    <row r="1442" spans="1:38" x14ac:dyDescent="0.3">
      <c r="A1442" s="1" t="s">
        <v>6</v>
      </c>
      <c r="B1442" s="1" t="s">
        <v>2</v>
      </c>
      <c r="C1442" s="1" t="s">
        <v>7</v>
      </c>
      <c r="D1442">
        <v>65535</v>
      </c>
      <c r="E1442" s="4" t="str">
        <f>IF((COUNTIF(ML100K[[#This Row],[abbreviation]],"*nIOI"))&gt;=1,"ü","")</f>
        <v>ü</v>
      </c>
      <c r="F1442" s="4" t="str">
        <f>IF(ML100K[[#This Row],[sigWeCoRatedCount]]&gt;=1,"ü","")</f>
        <v>ü</v>
      </c>
      <c r="G1442" s="3">
        <v>0</v>
      </c>
      <c r="H1442" s="9">
        <v>0.37504326931438781</v>
      </c>
      <c r="I1442" s="9">
        <v>0.36546673381054018</v>
      </c>
      <c r="J1442" s="9">
        <v>0.37022259196444146</v>
      </c>
      <c r="K1442" s="9">
        <v>0.74355773523553359</v>
      </c>
      <c r="L1442" s="9">
        <v>0.76423463598456942</v>
      </c>
      <c r="M1442" s="9">
        <v>1.1971406364819814</v>
      </c>
      <c r="N1442" s="9">
        <v>1.0940642119210513</v>
      </c>
      <c r="O1442" s="9">
        <v>0.30456636154319267</v>
      </c>
      <c r="P1442" s="9">
        <v>0.30456636154319267</v>
      </c>
      <c r="Q1442" s="9">
        <v>0.55184744806720798</v>
      </c>
      <c r="R1442" s="9">
        <v>0.40922489692594322</v>
      </c>
      <c r="S1442" s="9">
        <v>0.69543363845680628</v>
      </c>
      <c r="T1442" s="9">
        <v>0.68273336690526965</v>
      </c>
      <c r="U1442" s="9">
        <v>0.74386437018455642</v>
      </c>
      <c r="V1442" s="9">
        <v>0.41948755846650043</v>
      </c>
      <c r="W1442" s="9">
        <v>0.59183287727003175</v>
      </c>
      <c r="X1442" s="9">
        <v>0.72332402574024202</v>
      </c>
      <c r="Y1442" s="9">
        <v>0.65171924357414557</v>
      </c>
      <c r="Z1442" s="9">
        <v>0.7650182868612796</v>
      </c>
      <c r="AA1442" s="9">
        <v>0.60044844694926069</v>
      </c>
      <c r="AB1442" s="9">
        <v>0.39955155305073953</v>
      </c>
      <c r="AC1442" s="9">
        <v>0.2349817131387206</v>
      </c>
      <c r="AD1442" s="9">
        <v>0.27667597425975743</v>
      </c>
      <c r="AE1442" s="9">
        <v>0.34828075642585449</v>
      </c>
      <c r="AF1442" s="9">
        <v>3.12</v>
      </c>
      <c r="AG1442" s="9">
        <v>0.99933828207847364</v>
      </c>
      <c r="AH1442" s="9">
        <v>1928.22</v>
      </c>
      <c r="AI1442" s="9">
        <v>2080.8200000000002</v>
      </c>
      <c r="AJ1442" s="9">
        <v>795.92</v>
      </c>
      <c r="AK1442" s="9">
        <v>639.16</v>
      </c>
      <c r="AL1442" s="9">
        <v>1195.98</v>
      </c>
    </row>
    <row r="1443" spans="1:38" x14ac:dyDescent="0.3">
      <c r="A1443" s="1" t="s">
        <v>54</v>
      </c>
      <c r="B1443" s="1" t="s">
        <v>58</v>
      </c>
      <c r="C1443" s="1" t="s">
        <v>55</v>
      </c>
      <c r="D1443">
        <v>65535</v>
      </c>
      <c r="E1443" s="4" t="str">
        <f>IF((COUNTIF(ML100K[[#This Row],[abbreviation]],"*nIOI"))&gt;=1,"ü","")</f>
        <v>ü</v>
      </c>
      <c r="F1443" s="4" t="str">
        <f>IF(ML100K[[#This Row],[sigWeCoRatedCount]]&gt;=1,"ü","")</f>
        <v>ü</v>
      </c>
      <c r="G1443" s="3">
        <v>54</v>
      </c>
      <c r="H1443" s="9">
        <v>0.37516068378718065</v>
      </c>
      <c r="I1443" s="9">
        <v>0.36574179520394134</v>
      </c>
      <c r="J1443" s="9">
        <v>0.37042000612676446</v>
      </c>
      <c r="K1443" s="9">
        <v>0.7435063640577273</v>
      </c>
      <c r="L1443" s="9">
        <v>0.74381577732005211</v>
      </c>
      <c r="M1443" s="9">
        <v>1.109618241602357</v>
      </c>
      <c r="N1443" s="9">
        <v>1.0533084775239736</v>
      </c>
      <c r="O1443" s="9">
        <v>0.30450096846368535</v>
      </c>
      <c r="P1443" s="9">
        <v>0.30450096846368535</v>
      </c>
      <c r="Q1443" s="9">
        <v>0.55178530118912861</v>
      </c>
      <c r="R1443" s="9">
        <v>0.40996721644868434</v>
      </c>
      <c r="S1443" s="9">
        <v>0.69549903153631343</v>
      </c>
      <c r="T1443" s="9">
        <v>0.68287089760197117</v>
      </c>
      <c r="U1443" s="9">
        <v>0.74380364345132721</v>
      </c>
      <c r="V1443" s="9">
        <v>0.41934941060596392</v>
      </c>
      <c r="W1443" s="9">
        <v>0.59177037804910237</v>
      </c>
      <c r="X1443" s="9">
        <v>0.7235544926157812</v>
      </c>
      <c r="Y1443" s="9">
        <v>0.65160619117139951</v>
      </c>
      <c r="Z1443" s="9">
        <v>0.76464763644357125</v>
      </c>
      <c r="AA1443" s="9">
        <v>0.60109415876036942</v>
      </c>
      <c r="AB1443" s="9">
        <v>0.39890584123963019</v>
      </c>
      <c r="AC1443" s="9">
        <v>0.235352363556428</v>
      </c>
      <c r="AD1443" s="9">
        <v>0.27644550738421902</v>
      </c>
      <c r="AE1443" s="9">
        <v>0.34839380882860055</v>
      </c>
      <c r="AF1443" s="9">
        <v>3.16</v>
      </c>
      <c r="AG1443" s="9">
        <v>0.99932979851537707</v>
      </c>
      <c r="AH1443" s="9">
        <v>1931.7</v>
      </c>
      <c r="AI1443" s="9">
        <v>2079.8000000000002</v>
      </c>
      <c r="AJ1443" s="9">
        <v>794.6</v>
      </c>
      <c r="AK1443" s="9">
        <v>640.16</v>
      </c>
      <c r="AL1443" s="9">
        <v>1197.28</v>
      </c>
    </row>
    <row r="1444" spans="1:38" x14ac:dyDescent="0.3">
      <c r="A1444" s="1" t="s">
        <v>6</v>
      </c>
      <c r="B1444" s="1" t="s">
        <v>2</v>
      </c>
      <c r="C1444" s="1" t="s">
        <v>7</v>
      </c>
      <c r="D1444">
        <v>65535</v>
      </c>
      <c r="E1444" s="4" t="str">
        <f>IF((COUNTIF(ML100K[[#This Row],[abbreviation]],"*nIOI"))&gt;=1,"ü","")</f>
        <v>ü</v>
      </c>
      <c r="F1444" s="4" t="str">
        <f>IF(ML100K[[#This Row],[sigWeCoRatedCount]]&gt;=1,"ü","")</f>
        <v>ü</v>
      </c>
      <c r="G1444" s="3">
        <v>5</v>
      </c>
      <c r="H1444" s="9">
        <v>0.36908087203227863</v>
      </c>
      <c r="I1444" s="9">
        <v>0.3556262498380322</v>
      </c>
      <c r="J1444" s="9">
        <v>0.3622892324301481</v>
      </c>
      <c r="K1444" s="9">
        <v>0.7434789150727279</v>
      </c>
      <c r="L1444" s="9">
        <v>0.75358905554312627</v>
      </c>
      <c r="M1444" s="9">
        <v>1.122291456938197</v>
      </c>
      <c r="N1444" s="9">
        <v>1.0593161563178302</v>
      </c>
      <c r="O1444" s="9">
        <v>0.3075971237784158</v>
      </c>
      <c r="P1444" s="9">
        <v>0.3075971237784158</v>
      </c>
      <c r="Q1444" s="9">
        <v>0.55458419426888117</v>
      </c>
      <c r="R1444" s="9">
        <v>0.40538784505635073</v>
      </c>
      <c r="S1444" s="9">
        <v>0.69240287622158347</v>
      </c>
      <c r="T1444" s="9">
        <v>0.67781312491901713</v>
      </c>
      <c r="U1444" s="9">
        <v>0.74401185900262279</v>
      </c>
      <c r="V1444" s="9">
        <v>0.42344312135400919</v>
      </c>
      <c r="W1444" s="9">
        <v>0.59173206368171527</v>
      </c>
      <c r="X1444" s="9">
        <v>0.71679287827326688</v>
      </c>
      <c r="Y1444" s="9">
        <v>0.65228799375901159</v>
      </c>
      <c r="Z1444" s="9">
        <v>0.77229758733774867</v>
      </c>
      <c r="AA1444" s="9">
        <v>0.58332866250028392</v>
      </c>
      <c r="AB1444" s="9">
        <v>0.41667133749971613</v>
      </c>
      <c r="AC1444" s="9">
        <v>0.22770241266225141</v>
      </c>
      <c r="AD1444" s="9">
        <v>0.28320712172673312</v>
      </c>
      <c r="AE1444" s="9">
        <v>0.34771200624098819</v>
      </c>
      <c r="AF1444" s="9">
        <v>3.12</v>
      </c>
      <c r="AG1444" s="9">
        <v>0.99933828207847364</v>
      </c>
      <c r="AH1444" s="9">
        <v>1910.14</v>
      </c>
      <c r="AI1444" s="9">
        <v>2100.6</v>
      </c>
      <c r="AJ1444" s="9">
        <v>829.98</v>
      </c>
      <c r="AK1444" s="9">
        <v>619.38</v>
      </c>
      <c r="AL1444" s="9">
        <v>1161.92</v>
      </c>
    </row>
    <row r="1445" spans="1:38" x14ac:dyDescent="0.3">
      <c r="A1445" s="1" t="s">
        <v>54</v>
      </c>
      <c r="B1445" s="1" t="s">
        <v>58</v>
      </c>
      <c r="C1445" s="1" t="s">
        <v>55</v>
      </c>
      <c r="D1445">
        <v>65535</v>
      </c>
      <c r="E1445" s="4" t="str">
        <f>IF((COUNTIF(ML100K[[#This Row],[abbreviation]],"*nIOI"))&gt;=1,"ü","")</f>
        <v>ü</v>
      </c>
      <c r="F1445" s="4" t="str">
        <f>IF(ML100K[[#This Row],[sigWeCoRatedCount]]&gt;=1,"ü","")</f>
        <v>ü</v>
      </c>
      <c r="G1445" s="3">
        <v>55</v>
      </c>
      <c r="H1445" s="9">
        <v>0.37466410789863169</v>
      </c>
      <c r="I1445" s="9">
        <v>0.36531491030863056</v>
      </c>
      <c r="J1445" s="9">
        <v>0.36995874216805513</v>
      </c>
      <c r="K1445" s="9">
        <v>0.74327617703738214</v>
      </c>
      <c r="L1445" s="9">
        <v>0.74461361753188759</v>
      </c>
      <c r="M1445" s="9">
        <v>1.1114685206973545</v>
      </c>
      <c r="N1445" s="9">
        <v>1.054185272411053</v>
      </c>
      <c r="O1445" s="9">
        <v>0.3047344105108451</v>
      </c>
      <c r="P1445" s="9">
        <v>0.3047344105108451</v>
      </c>
      <c r="Q1445" s="9">
        <v>0.55199804345714865</v>
      </c>
      <c r="R1445" s="9">
        <v>0.40953009149489911</v>
      </c>
      <c r="S1445" s="9">
        <v>0.69526558948915496</v>
      </c>
      <c r="T1445" s="9">
        <v>0.68265745515431453</v>
      </c>
      <c r="U1445" s="9">
        <v>0.74357041423352177</v>
      </c>
      <c r="V1445" s="9">
        <v>0.41943091410816452</v>
      </c>
      <c r="W1445" s="9">
        <v>0.59147755596182383</v>
      </c>
      <c r="X1445" s="9">
        <v>0.7234206550295379</v>
      </c>
      <c r="Y1445" s="9">
        <v>0.6512434528690938</v>
      </c>
      <c r="Z1445" s="9">
        <v>0.76430892593098498</v>
      </c>
      <c r="AA1445" s="9">
        <v>0.60100598437764696</v>
      </c>
      <c r="AB1445" s="9">
        <v>0.39899401562235265</v>
      </c>
      <c r="AC1445" s="9">
        <v>0.23569107406901602</v>
      </c>
      <c r="AD1445" s="9">
        <v>0.27657934497046177</v>
      </c>
      <c r="AE1445" s="9">
        <v>0.34875654713090698</v>
      </c>
      <c r="AF1445" s="9">
        <v>3.16</v>
      </c>
      <c r="AG1445" s="9">
        <v>0.99932979851537707</v>
      </c>
      <c r="AH1445" s="9">
        <v>1929.64</v>
      </c>
      <c r="AI1445" s="9">
        <v>2078.88</v>
      </c>
      <c r="AJ1445" s="9">
        <v>794.78</v>
      </c>
      <c r="AK1445" s="9">
        <v>641.08000000000004</v>
      </c>
      <c r="AL1445" s="9">
        <v>1197.0999999999999</v>
      </c>
    </row>
    <row r="1446" spans="1:38" x14ac:dyDescent="0.3">
      <c r="A1446" s="1" t="s">
        <v>54</v>
      </c>
      <c r="B1446" s="1" t="s">
        <v>58</v>
      </c>
      <c r="C1446" s="1" t="s">
        <v>55</v>
      </c>
      <c r="D1446">
        <v>65535</v>
      </c>
      <c r="E1446" s="4" t="str">
        <f>IF((COUNTIF(ML100K[[#This Row],[abbreviation]],"*nIOI"))&gt;=1,"ü","")</f>
        <v>ü</v>
      </c>
      <c r="F1446" s="4" t="str">
        <f>IF(ML100K[[#This Row],[sigWeCoRatedCount]]&gt;=1,"ü","")</f>
        <v>ü</v>
      </c>
      <c r="G1446" s="3">
        <v>7</v>
      </c>
      <c r="H1446" s="9">
        <v>0.36984492626133009</v>
      </c>
      <c r="I1446" s="9">
        <v>0.35744317144285082</v>
      </c>
      <c r="J1446" s="9">
        <v>0.36358922030286633</v>
      </c>
      <c r="K1446" s="9">
        <v>0.74316023417125754</v>
      </c>
      <c r="L1446" s="9">
        <v>0.74830606071749584</v>
      </c>
      <c r="M1446" s="9">
        <v>1.105287708187376</v>
      </c>
      <c r="N1446" s="9">
        <v>1.051264718527783</v>
      </c>
      <c r="O1446" s="9">
        <v>0.30717490144630111</v>
      </c>
      <c r="P1446" s="9">
        <v>0.30717490144630111</v>
      </c>
      <c r="Q1446" s="9">
        <v>0.55419738631241888</v>
      </c>
      <c r="R1446" s="9">
        <v>0.40566781230814508</v>
      </c>
      <c r="S1446" s="9">
        <v>0.69282509855369845</v>
      </c>
      <c r="T1446" s="9">
        <v>0.67872158572142738</v>
      </c>
      <c r="U1446" s="9">
        <v>0.74362625016402883</v>
      </c>
      <c r="V1446" s="9">
        <v>0.42260457943371255</v>
      </c>
      <c r="W1446" s="9">
        <v>0.59134097695261822</v>
      </c>
      <c r="X1446" s="9">
        <v>0.7181865928309159</v>
      </c>
      <c r="Y1446" s="9">
        <v>0.65165833343041457</v>
      </c>
      <c r="Z1446" s="9">
        <v>0.76999859816569161</v>
      </c>
      <c r="AA1446" s="9">
        <v>0.58744457327715882</v>
      </c>
      <c r="AB1446" s="9">
        <v>0.41255542672284157</v>
      </c>
      <c r="AC1446" s="9">
        <v>0.23000140183430756</v>
      </c>
      <c r="AD1446" s="9">
        <v>0.28181340716908332</v>
      </c>
      <c r="AE1446" s="9">
        <v>0.34834166656958604</v>
      </c>
      <c r="AF1446" s="9">
        <v>3.16</v>
      </c>
      <c r="AG1446" s="9">
        <v>0.99932979851537707</v>
      </c>
      <c r="AH1446" s="9">
        <v>1911.44</v>
      </c>
      <c r="AI1446" s="9">
        <v>2094.36</v>
      </c>
      <c r="AJ1446" s="9">
        <v>821.76</v>
      </c>
      <c r="AK1446" s="9">
        <v>625.6</v>
      </c>
      <c r="AL1446" s="9">
        <v>1170.1199999999999</v>
      </c>
    </row>
    <row r="1447" spans="1:38" x14ac:dyDescent="0.3">
      <c r="A1447" s="1" t="s">
        <v>54</v>
      </c>
      <c r="B1447" s="1" t="s">
        <v>58</v>
      </c>
      <c r="C1447" s="1" t="s">
        <v>55</v>
      </c>
      <c r="D1447">
        <v>65535</v>
      </c>
      <c r="E1447" s="4" t="str">
        <f>IF((COUNTIF(ML100K[[#This Row],[abbreviation]],"*nIOI"))&gt;=1,"ü","")</f>
        <v>ü</v>
      </c>
      <c r="F1447" s="4" t="str">
        <f>IF(ML100K[[#This Row],[sigWeCoRatedCount]]&gt;=1,"ü","")</f>
        <v>ü</v>
      </c>
      <c r="G1447" s="3">
        <v>56</v>
      </c>
      <c r="H1447" s="9">
        <v>0.37425020283826449</v>
      </c>
      <c r="I1447" s="9">
        <v>0.36488624776678957</v>
      </c>
      <c r="J1447" s="9">
        <v>0.36953727084594717</v>
      </c>
      <c r="K1447" s="9">
        <v>0.74312677183919418</v>
      </c>
      <c r="L1447" s="9">
        <v>0.7448939218678271</v>
      </c>
      <c r="M1447" s="9">
        <v>1.1127764294497973</v>
      </c>
      <c r="N1447" s="9">
        <v>1.0548023206344384</v>
      </c>
      <c r="O1447" s="9">
        <v>0.30493397688644647</v>
      </c>
      <c r="P1447" s="9">
        <v>0.30493397688644647</v>
      </c>
      <c r="Q1447" s="9">
        <v>0.55217913499458959</v>
      </c>
      <c r="R1447" s="9">
        <v>0.40955126163940797</v>
      </c>
      <c r="S1447" s="9">
        <v>0.69506602311355303</v>
      </c>
      <c r="T1447" s="9">
        <v>0.68244312388339468</v>
      </c>
      <c r="U1447" s="9">
        <v>0.74342282368923818</v>
      </c>
      <c r="V1447" s="9">
        <v>0.41954661126486864</v>
      </c>
      <c r="W1447" s="9">
        <v>0.59128757705462864</v>
      </c>
      <c r="X1447" s="9">
        <v>0.72322983132292096</v>
      </c>
      <c r="Y1447" s="9">
        <v>0.65102037151534375</v>
      </c>
      <c r="Z1447" s="9">
        <v>0.76420820347644003</v>
      </c>
      <c r="AA1447" s="9">
        <v>0.60067804429034943</v>
      </c>
      <c r="AB1447" s="9">
        <v>0.39932195570965018</v>
      </c>
      <c r="AC1447" s="9">
        <v>0.23579179652356011</v>
      </c>
      <c r="AD1447" s="9">
        <v>0.2767701686770796</v>
      </c>
      <c r="AE1447" s="9">
        <v>0.34897962848465591</v>
      </c>
      <c r="AF1447" s="9">
        <v>3.16</v>
      </c>
      <c r="AG1447" s="9">
        <v>0.99932979851537707</v>
      </c>
      <c r="AH1447" s="9">
        <v>1929.74</v>
      </c>
      <c r="AI1447" s="9">
        <v>2078.6</v>
      </c>
      <c r="AJ1447" s="9">
        <v>795.44</v>
      </c>
      <c r="AK1447" s="9">
        <v>641.36</v>
      </c>
      <c r="AL1447" s="9">
        <v>1196.44</v>
      </c>
    </row>
    <row r="1448" spans="1:38" x14ac:dyDescent="0.3">
      <c r="A1448" s="1" t="s">
        <v>54</v>
      </c>
      <c r="B1448" s="1" t="s">
        <v>58</v>
      </c>
      <c r="C1448" s="1" t="s">
        <v>55</v>
      </c>
      <c r="D1448">
        <v>65535</v>
      </c>
      <c r="E1448" s="4" t="str">
        <f>IF((COUNTIF(ML100K[[#This Row],[abbreviation]],"*nIOI"))&gt;=1,"ü","")</f>
        <v>ü</v>
      </c>
      <c r="F1448" s="4" t="str">
        <f>IF(ML100K[[#This Row],[sigWeCoRatedCount]]&gt;=1,"ü","")</f>
        <v>ü</v>
      </c>
      <c r="G1448" s="3">
        <v>57</v>
      </c>
      <c r="H1448" s="9">
        <v>0.37396397608674248</v>
      </c>
      <c r="I1448" s="9">
        <v>0.36455697734068104</v>
      </c>
      <c r="J1448" s="9">
        <v>0.36922926832880931</v>
      </c>
      <c r="K1448" s="9">
        <v>0.74304591565086853</v>
      </c>
      <c r="L1448" s="9">
        <v>0.74545837403619386</v>
      </c>
      <c r="M1448" s="9">
        <v>1.1139350388098159</v>
      </c>
      <c r="N1448" s="9">
        <v>1.0553463967014614</v>
      </c>
      <c r="O1448" s="9">
        <v>0.30506968679072388</v>
      </c>
      <c r="P1448" s="9">
        <v>0.30506968679072388</v>
      </c>
      <c r="Q1448" s="9">
        <v>0.55230118472466849</v>
      </c>
      <c r="R1448" s="9">
        <v>0.40927117085162068</v>
      </c>
      <c r="S1448" s="9">
        <v>0.69493031320927745</v>
      </c>
      <c r="T1448" s="9">
        <v>0.68227848867034002</v>
      </c>
      <c r="U1448" s="9">
        <v>0.74334411423332869</v>
      </c>
      <c r="V1448" s="9">
        <v>0.41964858521532972</v>
      </c>
      <c r="W1448" s="9">
        <v>0.59118581986143537</v>
      </c>
      <c r="X1448" s="9">
        <v>0.72306226614050029</v>
      </c>
      <c r="Y1448" s="9">
        <v>0.65090170994624319</v>
      </c>
      <c r="Z1448" s="9">
        <v>0.76422264541996865</v>
      </c>
      <c r="AA1448" s="9">
        <v>0.60033433192071484</v>
      </c>
      <c r="AB1448" s="9">
        <v>0.39966566807928583</v>
      </c>
      <c r="AC1448" s="9">
        <v>0.23577735458003252</v>
      </c>
      <c r="AD1448" s="9">
        <v>0.27693773385950005</v>
      </c>
      <c r="AE1448" s="9">
        <v>0.34909829005375642</v>
      </c>
      <c r="AF1448" s="9">
        <v>3.16</v>
      </c>
      <c r="AG1448" s="9">
        <v>0.99932979851537707</v>
      </c>
      <c r="AH1448" s="9">
        <v>1928.42</v>
      </c>
      <c r="AI1448" s="9">
        <v>2078.64</v>
      </c>
      <c r="AJ1448" s="9">
        <v>796.12</v>
      </c>
      <c r="AK1448" s="9">
        <v>641.32000000000005</v>
      </c>
      <c r="AL1448" s="9">
        <v>1195.76</v>
      </c>
    </row>
    <row r="1449" spans="1:38" x14ac:dyDescent="0.3">
      <c r="A1449" s="1" t="s">
        <v>54</v>
      </c>
      <c r="B1449" s="1" t="s">
        <v>58</v>
      </c>
      <c r="C1449" s="1" t="s">
        <v>55</v>
      </c>
      <c r="D1449">
        <v>65535</v>
      </c>
      <c r="E1449" s="4" t="str">
        <f>IF((COUNTIF(ML100K[[#This Row],[abbreviation]],"*nIOI"))&gt;=1,"ü","")</f>
        <v>ü</v>
      </c>
      <c r="F1449" s="4" t="str">
        <f>IF(ML100K[[#This Row],[sigWeCoRatedCount]]&gt;=1,"ü","")</f>
        <v>ü</v>
      </c>
      <c r="G1449" s="3">
        <v>58</v>
      </c>
      <c r="H1449" s="9">
        <v>0.37396919107457161</v>
      </c>
      <c r="I1449" s="9">
        <v>0.36460039874685274</v>
      </c>
      <c r="J1449" s="9">
        <v>0.36925389907056239</v>
      </c>
      <c r="K1449" s="9">
        <v>0.74302297144664897</v>
      </c>
      <c r="L1449" s="9">
        <v>0.74563244197974232</v>
      </c>
      <c r="M1449" s="9">
        <v>1.1142363817551164</v>
      </c>
      <c r="N1449" s="9">
        <v>1.0554909366415623</v>
      </c>
      <c r="O1449" s="9">
        <v>0.305065464852389</v>
      </c>
      <c r="P1449" s="9">
        <v>0.305065464852389</v>
      </c>
      <c r="Q1449" s="9">
        <v>0.552295744172286</v>
      </c>
      <c r="R1449" s="9">
        <v>0.40914377419558362</v>
      </c>
      <c r="S1449" s="9">
        <v>0.69493453514761028</v>
      </c>
      <c r="T1449" s="9">
        <v>0.68230019937342534</v>
      </c>
      <c r="U1449" s="9">
        <v>0.74331868497825426</v>
      </c>
      <c r="V1449" s="9">
        <v>0.4196222956725999</v>
      </c>
      <c r="W1449" s="9">
        <v>0.59115914302163719</v>
      </c>
      <c r="X1449" s="9">
        <v>0.72310425257825572</v>
      </c>
      <c r="Y1449" s="9">
        <v>0.6508649384963161</v>
      </c>
      <c r="Z1449" s="9">
        <v>0.76412482401268844</v>
      </c>
      <c r="AA1449" s="9">
        <v>0.60047557473416602</v>
      </c>
      <c r="AB1449" s="9">
        <v>0.39952442526583409</v>
      </c>
      <c r="AC1449" s="9">
        <v>0.23587517598731317</v>
      </c>
      <c r="AD1449" s="9">
        <v>0.27689574742174428</v>
      </c>
      <c r="AE1449" s="9">
        <v>0.34913506150368384</v>
      </c>
      <c r="AF1449" s="9">
        <v>3.16</v>
      </c>
      <c r="AG1449" s="9">
        <v>0.99932979851537707</v>
      </c>
      <c r="AH1449" s="9">
        <v>1927.82</v>
      </c>
      <c r="AI1449" s="9">
        <v>2078.38</v>
      </c>
      <c r="AJ1449" s="9">
        <v>795.84</v>
      </c>
      <c r="AK1449" s="9">
        <v>641.58000000000004</v>
      </c>
      <c r="AL1449" s="9">
        <v>1196.04</v>
      </c>
    </row>
    <row r="1450" spans="1:38" x14ac:dyDescent="0.3">
      <c r="A1450" s="1" t="s">
        <v>8</v>
      </c>
      <c r="B1450" s="1" t="s">
        <v>57</v>
      </c>
      <c r="C1450" s="1" t="s">
        <v>9</v>
      </c>
      <c r="D1450">
        <v>65535</v>
      </c>
      <c r="E1450" s="4" t="str">
        <f>IF((COUNTIF(ML100K[[#This Row],[abbreviation]],"*nIOI"))&gt;=1,"ü","")</f>
        <v>ü</v>
      </c>
      <c r="F1450" s="4" t="str">
        <f>IF(ML100K[[#This Row],[sigWeCoRatedCount]]&gt;=1,"ü","")</f>
        <v>ü</v>
      </c>
      <c r="G1450" s="3">
        <v>0</v>
      </c>
      <c r="H1450" s="9">
        <v>0.37150138135227057</v>
      </c>
      <c r="I1450" s="9">
        <v>0.3605586830297281</v>
      </c>
      <c r="J1450" s="9">
        <v>0.36598801121341701</v>
      </c>
      <c r="K1450" s="9">
        <v>0.74300918574126329</v>
      </c>
      <c r="L1450" s="9">
        <v>0.73062556645489296</v>
      </c>
      <c r="M1450" s="9">
        <v>1.0444787575918009</v>
      </c>
      <c r="N1450" s="9">
        <v>1.0219459080478768</v>
      </c>
      <c r="O1450" s="9">
        <v>0.30630636228059538</v>
      </c>
      <c r="P1450" s="9">
        <v>0.30630636228059538</v>
      </c>
      <c r="Q1450" s="9">
        <v>0.55341621049676804</v>
      </c>
      <c r="R1450" s="9">
        <v>0.4077097213075892</v>
      </c>
      <c r="S1450" s="9">
        <v>0.69369363771940484</v>
      </c>
      <c r="T1450" s="9">
        <v>0.68027934151486469</v>
      </c>
      <c r="U1450" s="9">
        <v>0.74339053704609159</v>
      </c>
      <c r="V1450" s="9">
        <v>0.42129160771393231</v>
      </c>
      <c r="W1450" s="9">
        <v>0.59114599806343215</v>
      </c>
      <c r="X1450" s="9">
        <v>0.7203506614232108</v>
      </c>
      <c r="Y1450" s="9">
        <v>0.65115071992905948</v>
      </c>
      <c r="Z1450" s="9">
        <v>0.76719355974331438</v>
      </c>
      <c r="AA1450" s="9">
        <v>0.59336512328641322</v>
      </c>
      <c r="AB1450" s="9">
        <v>0.40663487671358656</v>
      </c>
      <c r="AC1450" s="9">
        <v>0.23280644025668551</v>
      </c>
      <c r="AD1450" s="9">
        <v>0.27964933857678909</v>
      </c>
      <c r="AE1450" s="9">
        <v>0.34884928007094029</v>
      </c>
      <c r="AF1450" s="9">
        <v>3.12</v>
      </c>
      <c r="AG1450" s="9">
        <v>0.99933828207847364</v>
      </c>
      <c r="AH1450" s="9">
        <v>1921.08</v>
      </c>
      <c r="AI1450" s="9">
        <v>2086.7399999999998</v>
      </c>
      <c r="AJ1450" s="9">
        <v>810.04</v>
      </c>
      <c r="AK1450" s="9">
        <v>633.24</v>
      </c>
      <c r="AL1450" s="9">
        <v>1181.8599999999999</v>
      </c>
    </row>
    <row r="1451" spans="1:38" x14ac:dyDescent="0.3">
      <c r="A1451" s="1" t="s">
        <v>54</v>
      </c>
      <c r="B1451" s="1" t="s">
        <v>58</v>
      </c>
      <c r="C1451" s="1" t="s">
        <v>55</v>
      </c>
      <c r="D1451">
        <v>65535</v>
      </c>
      <c r="E1451" s="4" t="str">
        <f>IF((COUNTIF(ML100K[[#This Row],[abbreviation]],"*nIOI"))&gt;=1,"ü","")</f>
        <v>ü</v>
      </c>
      <c r="F1451" s="4" t="str">
        <f>IF(ML100K[[#This Row],[sigWeCoRatedCount]]&gt;=1,"ü","")</f>
        <v>ü</v>
      </c>
      <c r="G1451" s="3">
        <v>59</v>
      </c>
      <c r="H1451" s="9">
        <v>0.37369735511139329</v>
      </c>
      <c r="I1451" s="9">
        <v>0.36435394690067363</v>
      </c>
      <c r="J1451" s="9">
        <v>0.36899484852706149</v>
      </c>
      <c r="K1451" s="9">
        <v>0.74290013412353317</v>
      </c>
      <c r="L1451" s="9">
        <v>0.74590831356002363</v>
      </c>
      <c r="M1451" s="9">
        <v>1.1153356037611679</v>
      </c>
      <c r="N1451" s="9">
        <v>1.0560107722130925</v>
      </c>
      <c r="O1451" s="9">
        <v>0.30519708438101778</v>
      </c>
      <c r="P1451" s="9">
        <v>0.30519708438101778</v>
      </c>
      <c r="Q1451" s="9">
        <v>0.5524122387050211</v>
      </c>
      <c r="R1451" s="9">
        <v>0.40914378500533677</v>
      </c>
      <c r="S1451" s="9">
        <v>0.694802915618982</v>
      </c>
      <c r="T1451" s="9">
        <v>0.68217697345033768</v>
      </c>
      <c r="U1451" s="9">
        <v>0.74319543687724288</v>
      </c>
      <c r="V1451" s="9">
        <v>0.41967313501911013</v>
      </c>
      <c r="W1451" s="9">
        <v>0.59100639525768972</v>
      </c>
      <c r="X1451" s="9">
        <v>0.72301739899473527</v>
      </c>
      <c r="Y1451" s="9">
        <v>0.6506799561166563</v>
      </c>
      <c r="Z1451" s="9">
        <v>0.76396436085706099</v>
      </c>
      <c r="AA1451" s="9">
        <v>0.60038958604361281</v>
      </c>
      <c r="AB1451" s="9">
        <v>0.39961041395638636</v>
      </c>
      <c r="AC1451" s="9">
        <v>0.23603563914293915</v>
      </c>
      <c r="AD1451" s="9">
        <v>0.27698260100526301</v>
      </c>
      <c r="AE1451" s="9">
        <v>0.34932004388334376</v>
      </c>
      <c r="AF1451" s="9">
        <v>3.16</v>
      </c>
      <c r="AG1451" s="9">
        <v>0.99932979851537707</v>
      </c>
      <c r="AH1451" s="9">
        <v>1927.82</v>
      </c>
      <c r="AI1451" s="9">
        <v>2077.94</v>
      </c>
      <c r="AJ1451" s="9">
        <v>796.02</v>
      </c>
      <c r="AK1451" s="9">
        <v>642.02</v>
      </c>
      <c r="AL1451" s="9">
        <v>1195.8599999999999</v>
      </c>
    </row>
    <row r="1452" spans="1:38" x14ac:dyDescent="0.3">
      <c r="A1452" s="1" t="s">
        <v>54</v>
      </c>
      <c r="B1452" s="1" t="s">
        <v>58</v>
      </c>
      <c r="C1452" s="1" t="s">
        <v>55</v>
      </c>
      <c r="D1452">
        <v>65535</v>
      </c>
      <c r="E1452" s="4" t="str">
        <f>IF((COUNTIF(ML100K[[#This Row],[abbreviation]],"*nIOI"))&gt;=1,"ü","")</f>
        <v>ü</v>
      </c>
      <c r="F1452" s="4" t="str">
        <f>IF(ML100K[[#This Row],[sigWeCoRatedCount]]&gt;=1,"ü","")</f>
        <v>ü</v>
      </c>
      <c r="G1452" s="3">
        <v>60</v>
      </c>
      <c r="H1452" s="9">
        <v>0.37329927824790143</v>
      </c>
      <c r="I1452" s="9">
        <v>0.36391671432251005</v>
      </c>
      <c r="J1452" s="9">
        <v>0.36857689947893957</v>
      </c>
      <c r="K1452" s="9">
        <v>0.74277204148667098</v>
      </c>
      <c r="L1452" s="9">
        <v>0.74627754752905684</v>
      </c>
      <c r="M1452" s="9">
        <v>1.1167405869707849</v>
      </c>
      <c r="N1452" s="9">
        <v>1.0566749538872251</v>
      </c>
      <c r="O1452" s="9">
        <v>0.30538801401933025</v>
      </c>
      <c r="P1452" s="9">
        <v>0.30538801401933025</v>
      </c>
      <c r="Q1452" s="9">
        <v>0.55258561638275994</v>
      </c>
      <c r="R1452" s="9">
        <v>0.40908442438649201</v>
      </c>
      <c r="S1452" s="9">
        <v>0.6946119859806682</v>
      </c>
      <c r="T1452" s="9">
        <v>0.68195835716125563</v>
      </c>
      <c r="U1452" s="9">
        <v>0.74306992764308766</v>
      </c>
      <c r="V1452" s="9">
        <v>0.41980072862270951</v>
      </c>
      <c r="W1452" s="9">
        <v>0.59084344793098642</v>
      </c>
      <c r="X1452" s="9">
        <v>0.72280776270952274</v>
      </c>
      <c r="Y1452" s="9">
        <v>0.65049151553838025</v>
      </c>
      <c r="Z1452" s="9">
        <v>0.76392815010698634</v>
      </c>
      <c r="AA1452" s="9">
        <v>0.59998856421552582</v>
      </c>
      <c r="AB1452" s="9">
        <v>0.40001143578447429</v>
      </c>
      <c r="AC1452" s="9">
        <v>0.2360718498930153</v>
      </c>
      <c r="AD1452" s="9">
        <v>0.27719223729047698</v>
      </c>
      <c r="AE1452" s="9">
        <v>0.34950848446162069</v>
      </c>
      <c r="AF1452" s="9">
        <v>3.16</v>
      </c>
      <c r="AG1452" s="9">
        <v>0.99932979851537707</v>
      </c>
      <c r="AH1452" s="9">
        <v>1927.54</v>
      </c>
      <c r="AI1452" s="9">
        <v>2077.84</v>
      </c>
      <c r="AJ1452" s="9">
        <v>796.82</v>
      </c>
      <c r="AK1452" s="9">
        <v>642.12</v>
      </c>
      <c r="AL1452" s="9">
        <v>1195.06</v>
      </c>
    </row>
    <row r="1453" spans="1:38" x14ac:dyDescent="0.3">
      <c r="A1453" s="1" t="s">
        <v>54</v>
      </c>
      <c r="B1453" s="1" t="s">
        <v>58</v>
      </c>
      <c r="C1453" s="1" t="s">
        <v>55</v>
      </c>
      <c r="D1453">
        <v>65535</v>
      </c>
      <c r="E1453" s="4" t="str">
        <f>IF((COUNTIF(ML100K[[#This Row],[abbreviation]],"*nIOI"))&gt;=1,"ü","")</f>
        <v>ü</v>
      </c>
      <c r="F1453" s="4" t="str">
        <f>IF(ML100K[[#This Row],[sigWeCoRatedCount]]&gt;=1,"ü","")</f>
        <v>ü</v>
      </c>
      <c r="G1453" s="3">
        <v>62</v>
      </c>
      <c r="H1453" s="9">
        <v>0.37301588347389897</v>
      </c>
      <c r="I1453" s="9">
        <v>0.36369712386760067</v>
      </c>
      <c r="J1453" s="9">
        <v>0.36832569659497993</v>
      </c>
      <c r="K1453" s="9">
        <v>0.74261968444763493</v>
      </c>
      <c r="L1453" s="9">
        <v>0.74707561389540089</v>
      </c>
      <c r="M1453" s="9">
        <v>1.1190922854481964</v>
      </c>
      <c r="N1453" s="9">
        <v>1.0577838061723235</v>
      </c>
      <c r="O1453" s="9">
        <v>0.3055238789001154</v>
      </c>
      <c r="P1453" s="9">
        <v>0.3055238789001154</v>
      </c>
      <c r="Q1453" s="9">
        <v>0.55270975176874981</v>
      </c>
      <c r="R1453" s="9">
        <v>0.40887637537745541</v>
      </c>
      <c r="S1453" s="9">
        <v>0.69447612109988444</v>
      </c>
      <c r="T1453" s="9">
        <v>0.68184856193380017</v>
      </c>
      <c r="U1453" s="9">
        <v>0.74291532675887972</v>
      </c>
      <c r="V1453" s="9">
        <v>0.41982858668686551</v>
      </c>
      <c r="W1453" s="9">
        <v>0.59064926516231564</v>
      </c>
      <c r="X1453" s="9">
        <v>0.7227636382331345</v>
      </c>
      <c r="Y1453" s="9">
        <v>0.65025224524076319</v>
      </c>
      <c r="Z1453" s="9">
        <v>0.76365858368284345</v>
      </c>
      <c r="AA1453" s="9">
        <v>0.60003854018475677</v>
      </c>
      <c r="AB1453" s="9">
        <v>0.39996145981524267</v>
      </c>
      <c r="AC1453" s="9">
        <v>0.23634141631715691</v>
      </c>
      <c r="AD1453" s="9">
        <v>0.27723636176686495</v>
      </c>
      <c r="AE1453" s="9">
        <v>0.34974775475923664</v>
      </c>
      <c r="AF1453" s="9">
        <v>3.16</v>
      </c>
      <c r="AG1453" s="9">
        <v>0.99932979851537707</v>
      </c>
      <c r="AH1453" s="9">
        <v>1926.56</v>
      </c>
      <c r="AI1453" s="9">
        <v>2077.1</v>
      </c>
      <c r="AJ1453" s="9">
        <v>796.72</v>
      </c>
      <c r="AK1453" s="9">
        <v>642.86</v>
      </c>
      <c r="AL1453" s="9">
        <v>1195.1600000000001</v>
      </c>
    </row>
    <row r="1454" spans="1:38" x14ac:dyDescent="0.3">
      <c r="A1454" s="1" t="s">
        <v>54</v>
      </c>
      <c r="B1454" s="1" t="s">
        <v>58</v>
      </c>
      <c r="C1454" s="1" t="s">
        <v>55</v>
      </c>
      <c r="D1454">
        <v>65535</v>
      </c>
      <c r="E1454" s="4" t="str">
        <f>IF((COUNTIF(ML100K[[#This Row],[abbreviation]],"*nIOI"))&gt;=1,"ü","")</f>
        <v>ü</v>
      </c>
      <c r="F1454" s="4" t="str">
        <f>IF(ML100K[[#This Row],[sigWeCoRatedCount]]&gt;=1,"ü","")</f>
        <v>ü</v>
      </c>
      <c r="G1454" s="3">
        <v>61</v>
      </c>
      <c r="H1454" s="9">
        <v>0.37290886239604421</v>
      </c>
      <c r="I1454" s="9">
        <v>0.36353616834866531</v>
      </c>
      <c r="J1454" s="9">
        <v>0.36819135806063641</v>
      </c>
      <c r="K1454" s="9">
        <v>0.74260665270595383</v>
      </c>
      <c r="L1454" s="9">
        <v>0.74686752704015347</v>
      </c>
      <c r="M1454" s="9">
        <v>1.1182896827055062</v>
      </c>
      <c r="N1454" s="9">
        <v>1.0574072115647515</v>
      </c>
      <c r="O1454" s="9">
        <v>0.30557905537330604</v>
      </c>
      <c r="P1454" s="9">
        <v>0.30557905537330604</v>
      </c>
      <c r="Q1454" s="9">
        <v>0.55275935718115643</v>
      </c>
      <c r="R1454" s="9">
        <v>0.40886791072942807</v>
      </c>
      <c r="S1454" s="9">
        <v>0.69442094462669268</v>
      </c>
      <c r="T1454" s="9">
        <v>0.6817680841743331</v>
      </c>
      <c r="U1454" s="9">
        <v>0.74290507691000718</v>
      </c>
      <c r="V1454" s="9">
        <v>0.41989379581309688</v>
      </c>
      <c r="W1454" s="9">
        <v>0.59063443601081711</v>
      </c>
      <c r="X1454" s="9">
        <v>0.72265471061941411</v>
      </c>
      <c r="Y1454" s="9">
        <v>0.65025415177663048</v>
      </c>
      <c r="Z1454" s="9">
        <v>0.76375258076176511</v>
      </c>
      <c r="AA1454" s="9">
        <v>0.59978358758689931</v>
      </c>
      <c r="AB1454" s="9">
        <v>0.40021641241310119</v>
      </c>
      <c r="AC1454" s="9">
        <v>0.23624741923823431</v>
      </c>
      <c r="AD1454" s="9">
        <v>0.27734528938058567</v>
      </c>
      <c r="AE1454" s="9">
        <v>0.34974584822336979</v>
      </c>
      <c r="AF1454" s="9">
        <v>3.16</v>
      </c>
      <c r="AG1454" s="9">
        <v>0.99932979851537707</v>
      </c>
      <c r="AH1454" s="9">
        <v>1926.52</v>
      </c>
      <c r="AI1454" s="9">
        <v>2077.36</v>
      </c>
      <c r="AJ1454" s="9">
        <v>797.24</v>
      </c>
      <c r="AK1454" s="9">
        <v>642.6</v>
      </c>
      <c r="AL1454" s="9">
        <v>1194.6400000000001</v>
      </c>
    </row>
    <row r="1455" spans="1:38" x14ac:dyDescent="0.3">
      <c r="A1455" s="1" t="s">
        <v>54</v>
      </c>
      <c r="B1455" s="1" t="s">
        <v>58</v>
      </c>
      <c r="C1455" s="1" t="s">
        <v>55</v>
      </c>
      <c r="D1455">
        <v>65535</v>
      </c>
      <c r="E1455" s="4" t="str">
        <f>IF((COUNTIF(ML100K[[#This Row],[abbreviation]],"*nIOI"))&gt;=1,"ü","")</f>
        <v>ü</v>
      </c>
      <c r="F1455" s="4" t="str">
        <f>IF(ML100K[[#This Row],[sigWeCoRatedCount]]&gt;=1,"ü","")</f>
        <v>ü</v>
      </c>
      <c r="G1455" s="3">
        <v>63</v>
      </c>
      <c r="H1455" s="9">
        <v>0.37295037393659253</v>
      </c>
      <c r="I1455" s="9">
        <v>0.36367285387994847</v>
      </c>
      <c r="J1455" s="9">
        <v>0.36828117506058461</v>
      </c>
      <c r="K1455" s="9">
        <v>0.74257664574913218</v>
      </c>
      <c r="L1455" s="9">
        <v>0.74706292732548463</v>
      </c>
      <c r="M1455" s="9">
        <v>1.1192154944698072</v>
      </c>
      <c r="N1455" s="9">
        <v>1.0578389622348714</v>
      </c>
      <c r="O1455" s="9">
        <v>0.30554936923488568</v>
      </c>
      <c r="P1455" s="9">
        <v>0.30554936923488568</v>
      </c>
      <c r="Q1455" s="9">
        <v>0.55273260181589567</v>
      </c>
      <c r="R1455" s="9">
        <v>0.40895698270590808</v>
      </c>
      <c r="S1455" s="9">
        <v>0.69445063076511337</v>
      </c>
      <c r="T1455" s="9">
        <v>0.68183642693997415</v>
      </c>
      <c r="U1455" s="9">
        <v>0.74286967667724557</v>
      </c>
      <c r="V1455" s="9">
        <v>0.41981807870677157</v>
      </c>
      <c r="W1455" s="9">
        <v>0.59059471453608614</v>
      </c>
      <c r="X1455" s="9">
        <v>0.72277992647000888</v>
      </c>
      <c r="Y1455" s="9">
        <v>0.65017044746658159</v>
      </c>
      <c r="Z1455" s="9">
        <v>0.76354576532117857</v>
      </c>
      <c r="AA1455" s="9">
        <v>0.60012708855877217</v>
      </c>
      <c r="AB1455" s="9">
        <v>0.39987291144122805</v>
      </c>
      <c r="AC1455" s="9">
        <v>0.23645423467882337</v>
      </c>
      <c r="AD1455" s="9">
        <v>0.27722007352999023</v>
      </c>
      <c r="AE1455" s="9">
        <v>0.34982955253341813</v>
      </c>
      <c r="AF1455" s="9">
        <v>3.16</v>
      </c>
      <c r="AG1455" s="9">
        <v>0.99932979851537707</v>
      </c>
      <c r="AH1455" s="9">
        <v>1926.94</v>
      </c>
      <c r="AI1455" s="9">
        <v>2076.8000000000002</v>
      </c>
      <c r="AJ1455" s="9">
        <v>796.54</v>
      </c>
      <c r="AK1455" s="9">
        <v>643.16</v>
      </c>
      <c r="AL1455" s="9">
        <v>1195.3399999999999</v>
      </c>
    </row>
    <row r="1456" spans="1:38" x14ac:dyDescent="0.3">
      <c r="A1456" s="1" t="s">
        <v>10</v>
      </c>
      <c r="B1456" s="1" t="s">
        <v>59</v>
      </c>
      <c r="C1456" s="1" t="s">
        <v>11</v>
      </c>
      <c r="D1456">
        <v>65535</v>
      </c>
      <c r="E1456" s="4" t="str">
        <f>IF((COUNTIF(ML100K[[#This Row],[abbreviation]],"*nIOI"))&gt;=1,"ü","")</f>
        <v>ü</v>
      </c>
      <c r="F1456" s="4" t="str">
        <f>IF(ML100K[[#This Row],[sigWeCoRatedCount]]&gt;=1,"ü","")</f>
        <v>ü</v>
      </c>
      <c r="G1456" s="3">
        <v>8</v>
      </c>
      <c r="H1456" s="9">
        <v>0.3631393067470266</v>
      </c>
      <c r="I1456" s="9">
        <v>0.34714787826533033</v>
      </c>
      <c r="J1456" s="9">
        <v>0.35505158060663272</v>
      </c>
      <c r="K1456" s="9">
        <v>0.74254602697079763</v>
      </c>
      <c r="L1456" s="9">
        <v>0.74795202298440833</v>
      </c>
      <c r="M1456" s="9">
        <v>1.0946588036815768</v>
      </c>
      <c r="N1456" s="9">
        <v>1.0462105697610562</v>
      </c>
      <c r="O1456" s="9">
        <v>0.31060202187378105</v>
      </c>
      <c r="P1456" s="9">
        <v>0.31060202187378105</v>
      </c>
      <c r="Q1456" s="9">
        <v>0.55729171623134222</v>
      </c>
      <c r="R1456" s="9">
        <v>0.40363917512225278</v>
      </c>
      <c r="S1456" s="9">
        <v>0.68939797812621861</v>
      </c>
      <c r="T1456" s="9">
        <v>0.67357393913266572</v>
      </c>
      <c r="U1456" s="9">
        <v>0.74325367771065243</v>
      </c>
      <c r="V1456" s="9">
        <v>0.4263959093049739</v>
      </c>
      <c r="W1456" s="9">
        <v>0.59055018574028206</v>
      </c>
      <c r="X1456" s="9">
        <v>0.71186225555372751</v>
      </c>
      <c r="Y1456" s="9">
        <v>0.65127705119329826</v>
      </c>
      <c r="Z1456" s="9">
        <v>0.77606186161065427</v>
      </c>
      <c r="AA1456" s="9">
        <v>0.57108601665467595</v>
      </c>
      <c r="AB1456" s="9">
        <v>0.42891398334532399</v>
      </c>
      <c r="AC1456" s="9">
        <v>0.2239381383893452</v>
      </c>
      <c r="AD1456" s="9">
        <v>0.28813774444627183</v>
      </c>
      <c r="AE1456" s="9">
        <v>0.34872294880670135</v>
      </c>
      <c r="AF1456" s="9">
        <v>3.12</v>
      </c>
      <c r="AG1456" s="9">
        <v>0.99933828207847364</v>
      </c>
      <c r="AH1456" s="9">
        <v>1901.9</v>
      </c>
      <c r="AI1456" s="9">
        <v>2110.86</v>
      </c>
      <c r="AJ1456" s="9">
        <v>854.4</v>
      </c>
      <c r="AK1456" s="9">
        <v>609.12</v>
      </c>
      <c r="AL1456" s="9">
        <v>1137.5</v>
      </c>
    </row>
    <row r="1457" spans="1:38" x14ac:dyDescent="0.3">
      <c r="A1457" s="1" t="s">
        <v>54</v>
      </c>
      <c r="B1457" s="1" t="s">
        <v>58</v>
      </c>
      <c r="C1457" s="1" t="s">
        <v>55</v>
      </c>
      <c r="D1457">
        <v>65535</v>
      </c>
      <c r="E1457" s="4" t="str">
        <f>IF((COUNTIF(ML100K[[#This Row],[abbreviation]],"*nIOI"))&gt;=1,"ü","")</f>
        <v>ü</v>
      </c>
      <c r="F1457" s="4" t="str">
        <f>IF(ML100K[[#This Row],[sigWeCoRatedCount]]&gt;=1,"ü","")</f>
        <v>ü</v>
      </c>
      <c r="G1457" s="3">
        <v>64</v>
      </c>
      <c r="H1457" s="9">
        <v>0.3724814818885897</v>
      </c>
      <c r="I1457" s="9">
        <v>0.36334694227850178</v>
      </c>
      <c r="J1457" s="9">
        <v>0.36788462641369479</v>
      </c>
      <c r="K1457" s="9">
        <v>0.74230398049883861</v>
      </c>
      <c r="L1457" s="9">
        <v>0.74763581352675457</v>
      </c>
      <c r="M1457" s="9">
        <v>1.1210192283389122</v>
      </c>
      <c r="N1457" s="9">
        <v>1.0586916722415729</v>
      </c>
      <c r="O1457" s="9">
        <v>0.30577001653571562</v>
      </c>
      <c r="P1457" s="9">
        <v>0.30577001653571562</v>
      </c>
      <c r="Q1457" s="9">
        <v>0.55293222242385365</v>
      </c>
      <c r="R1457" s="9">
        <v>0.4087151490178334</v>
      </c>
      <c r="S1457" s="9">
        <v>0.69422998346428322</v>
      </c>
      <c r="T1457" s="9">
        <v>0.68167347113925003</v>
      </c>
      <c r="U1457" s="9">
        <v>0.74259033137849861</v>
      </c>
      <c r="V1457" s="9">
        <v>0.41984083328801208</v>
      </c>
      <c r="W1457" s="9">
        <v>0.59024994201552483</v>
      </c>
      <c r="X1457" s="9">
        <v>0.72274363416917164</v>
      </c>
      <c r="Y1457" s="9">
        <v>0.64973784771941778</v>
      </c>
      <c r="Z1457" s="9">
        <v>0.7630099953074535</v>
      </c>
      <c r="AA1457" s="9">
        <v>0.60033694697104878</v>
      </c>
      <c r="AB1457" s="9">
        <v>0.39966305302895122</v>
      </c>
      <c r="AC1457" s="9">
        <v>0.23699000469254808</v>
      </c>
      <c r="AD1457" s="9">
        <v>0.27725636583082819</v>
      </c>
      <c r="AE1457" s="9">
        <v>0.35026215228058194</v>
      </c>
      <c r="AF1457" s="9">
        <v>3.16</v>
      </c>
      <c r="AG1457" s="9">
        <v>0.99932979851537707</v>
      </c>
      <c r="AH1457" s="9">
        <v>1925.8</v>
      </c>
      <c r="AI1457" s="9">
        <v>2075.34</v>
      </c>
      <c r="AJ1457" s="9">
        <v>796.12</v>
      </c>
      <c r="AK1457" s="9">
        <v>644.62</v>
      </c>
      <c r="AL1457" s="9">
        <v>1195.76</v>
      </c>
    </row>
    <row r="1458" spans="1:38" x14ac:dyDescent="0.3">
      <c r="A1458" s="1" t="s">
        <v>54</v>
      </c>
      <c r="B1458" s="1" t="s">
        <v>58</v>
      </c>
      <c r="C1458" s="1" t="s">
        <v>55</v>
      </c>
      <c r="D1458">
        <v>65535</v>
      </c>
      <c r="E1458" s="4" t="str">
        <f>IF((COUNTIF(ML100K[[#This Row],[abbreviation]],"*nIOI"))&gt;=1,"ü","")</f>
        <v>ü</v>
      </c>
      <c r="F1458" s="4" t="str">
        <f>IF(ML100K[[#This Row],[sigWeCoRatedCount]]&gt;=1,"ü","")</f>
        <v>ü</v>
      </c>
      <c r="G1458" s="3">
        <v>66</v>
      </c>
      <c r="H1458" s="9">
        <v>0.37238649010813962</v>
      </c>
      <c r="I1458" s="9">
        <v>0.36329056804141446</v>
      </c>
      <c r="J1458" s="9">
        <v>0.36780925023412375</v>
      </c>
      <c r="K1458" s="9">
        <v>0.74224819933472896</v>
      </c>
      <c r="L1458" s="9">
        <v>0.74840837244328207</v>
      </c>
      <c r="M1458" s="9">
        <v>1.1237953685906685</v>
      </c>
      <c r="N1458" s="9">
        <v>1.0599999139943315</v>
      </c>
      <c r="O1458" s="9">
        <v>0.30581247580054305</v>
      </c>
      <c r="P1458" s="9">
        <v>0.30581247580054305</v>
      </c>
      <c r="Q1458" s="9">
        <v>0.55297257014991075</v>
      </c>
      <c r="R1458" s="9">
        <v>0.40858356731974282</v>
      </c>
      <c r="S1458" s="9">
        <v>0.69418752419945673</v>
      </c>
      <c r="T1458" s="9">
        <v>0.68164528402070912</v>
      </c>
      <c r="U1458" s="9">
        <v>0.74253253613600301</v>
      </c>
      <c r="V1458" s="9">
        <v>0.41984171863706671</v>
      </c>
      <c r="W1458" s="9">
        <v>0.59017743563181158</v>
      </c>
      <c r="X1458" s="9">
        <v>0.72274259073202229</v>
      </c>
      <c r="Y1458" s="9">
        <v>0.64964389937611899</v>
      </c>
      <c r="Z1458" s="9">
        <v>0.76289141562579355</v>
      </c>
      <c r="AA1458" s="9">
        <v>0.60039915241562181</v>
      </c>
      <c r="AB1458" s="9">
        <v>0.39960084758437869</v>
      </c>
      <c r="AC1458" s="9">
        <v>0.23710858437420687</v>
      </c>
      <c r="AD1458" s="9">
        <v>0.27725740926797887</v>
      </c>
      <c r="AE1458" s="9">
        <v>0.35035610062388156</v>
      </c>
      <c r="AF1458" s="9">
        <v>3.16</v>
      </c>
      <c r="AG1458" s="9">
        <v>0.99932979851537707</v>
      </c>
      <c r="AH1458" s="9">
        <v>1925.18</v>
      </c>
      <c r="AI1458" s="9">
        <v>2075.02</v>
      </c>
      <c r="AJ1458" s="9">
        <v>796</v>
      </c>
      <c r="AK1458" s="9">
        <v>644.94000000000005</v>
      </c>
      <c r="AL1458" s="9">
        <v>1195.8800000000001</v>
      </c>
    </row>
    <row r="1459" spans="1:38" x14ac:dyDescent="0.3">
      <c r="A1459" s="1" t="s">
        <v>54</v>
      </c>
      <c r="B1459" s="1" t="s">
        <v>58</v>
      </c>
      <c r="C1459" s="1" t="s">
        <v>55</v>
      </c>
      <c r="D1459">
        <v>65535</v>
      </c>
      <c r="E1459" s="4" t="str">
        <f>IF((COUNTIF(ML100K[[#This Row],[abbreviation]],"*nIOI"))&gt;=1,"ü","")</f>
        <v>ü</v>
      </c>
      <c r="F1459" s="4" t="str">
        <f>IF(ML100K[[#This Row],[sigWeCoRatedCount]]&gt;=1,"ü","")</f>
        <v>ü</v>
      </c>
      <c r="G1459" s="3">
        <v>6</v>
      </c>
      <c r="H1459" s="9">
        <v>0.36693056219232201</v>
      </c>
      <c r="I1459" s="9">
        <v>0.35442611848578748</v>
      </c>
      <c r="J1459" s="9">
        <v>0.36062227122850771</v>
      </c>
      <c r="K1459" s="9">
        <v>0.74213492499060896</v>
      </c>
      <c r="L1459" s="9">
        <v>0.75343386968137127</v>
      </c>
      <c r="M1459" s="9">
        <v>1.119821591498712</v>
      </c>
      <c r="N1459" s="9">
        <v>1.0581473427529109</v>
      </c>
      <c r="O1459" s="9">
        <v>0.30855881183407202</v>
      </c>
      <c r="P1459" s="9">
        <v>0.30855881183407202</v>
      </c>
      <c r="Q1459" s="9">
        <v>0.55544937208364797</v>
      </c>
      <c r="R1459" s="9">
        <v>0.4042072885466142</v>
      </c>
      <c r="S1459" s="9">
        <v>0.69144118816592792</v>
      </c>
      <c r="T1459" s="9">
        <v>0.67721305924289332</v>
      </c>
      <c r="U1459" s="9">
        <v>0.74261277993767816</v>
      </c>
      <c r="V1459" s="9">
        <v>0.4234011674817319</v>
      </c>
      <c r="W1459" s="9">
        <v>0.59003783887867367</v>
      </c>
      <c r="X1459" s="9">
        <v>0.71686543218290244</v>
      </c>
      <c r="Y1459" s="9">
        <v>0.65006513000942023</v>
      </c>
      <c r="Z1459" s="9">
        <v>0.76931652902286518</v>
      </c>
      <c r="AA1459" s="9">
        <v>0.58510958946292124</v>
      </c>
      <c r="AB1459" s="9">
        <v>0.41489041053707848</v>
      </c>
      <c r="AC1459" s="9">
        <v>0.23068347097713426</v>
      </c>
      <c r="AD1459" s="9">
        <v>0.28313456781709861</v>
      </c>
      <c r="AE1459" s="9">
        <v>0.3499348699905786</v>
      </c>
      <c r="AF1459" s="9">
        <v>3.16</v>
      </c>
      <c r="AG1459" s="9">
        <v>0.99932979851537707</v>
      </c>
      <c r="AH1459" s="9">
        <v>1904.56</v>
      </c>
      <c r="AI1459" s="9">
        <v>2092.5</v>
      </c>
      <c r="AJ1459" s="9">
        <v>826.42</v>
      </c>
      <c r="AK1459" s="9">
        <v>627.46</v>
      </c>
      <c r="AL1459" s="9">
        <v>1165.46</v>
      </c>
    </row>
    <row r="1460" spans="1:38" x14ac:dyDescent="0.3">
      <c r="A1460" s="1" t="s">
        <v>54</v>
      </c>
      <c r="B1460" s="1" t="s">
        <v>58</v>
      </c>
      <c r="C1460" s="1" t="s">
        <v>55</v>
      </c>
      <c r="D1460">
        <v>65535</v>
      </c>
      <c r="E1460" s="4" t="str">
        <f>IF((COUNTIF(ML100K[[#This Row],[abbreviation]],"*nIOI"))&gt;=1,"ü","")</f>
        <v>ü</v>
      </c>
      <c r="F1460" s="4" t="str">
        <f>IF(ML100K[[#This Row],[sigWeCoRatedCount]]&gt;=1,"ü","")</f>
        <v>ü</v>
      </c>
      <c r="G1460" s="3">
        <v>65</v>
      </c>
      <c r="H1460" s="9">
        <v>0.37200586557642845</v>
      </c>
      <c r="I1460" s="9">
        <v>0.36290191993269127</v>
      </c>
      <c r="J1460" s="9">
        <v>0.36742449429952939</v>
      </c>
      <c r="K1460" s="9">
        <v>0.74210413553168708</v>
      </c>
      <c r="L1460" s="9">
        <v>0.74826829102273029</v>
      </c>
      <c r="M1460" s="9">
        <v>1.1231545139738286</v>
      </c>
      <c r="N1460" s="9">
        <v>1.0597034046079241</v>
      </c>
      <c r="O1460" s="9">
        <v>0.30599496423793571</v>
      </c>
      <c r="P1460" s="9">
        <v>0.30599496423793571</v>
      </c>
      <c r="Q1460" s="9">
        <v>0.55313709601795003</v>
      </c>
      <c r="R1460" s="9">
        <v>0.40851143814318969</v>
      </c>
      <c r="S1460" s="9">
        <v>0.69400503576206374</v>
      </c>
      <c r="T1460" s="9">
        <v>0.68145095996634575</v>
      </c>
      <c r="U1460" s="9">
        <v>0.74238942820551024</v>
      </c>
      <c r="V1460" s="9">
        <v>0.41994249519777571</v>
      </c>
      <c r="W1460" s="9">
        <v>0.58999595214493783</v>
      </c>
      <c r="X1460" s="9">
        <v>0.72257619091811409</v>
      </c>
      <c r="Y1460" s="9">
        <v>0.64942967465831392</v>
      </c>
      <c r="Z1460" s="9">
        <v>0.76277351406327321</v>
      </c>
      <c r="AA1460" s="9">
        <v>0.60012840586941751</v>
      </c>
      <c r="AB1460" s="9">
        <v>0.39987159413058243</v>
      </c>
      <c r="AC1460" s="9">
        <v>0.23722648593672616</v>
      </c>
      <c r="AD1460" s="9">
        <v>0.27742380908188613</v>
      </c>
      <c r="AE1460" s="9">
        <v>0.35057032534168575</v>
      </c>
      <c r="AF1460" s="9">
        <v>3.16</v>
      </c>
      <c r="AG1460" s="9">
        <v>0.99932979851537707</v>
      </c>
      <c r="AH1460" s="9">
        <v>1924.84</v>
      </c>
      <c r="AI1460" s="9">
        <v>2074.6999999999998</v>
      </c>
      <c r="AJ1460" s="9">
        <v>796.54</v>
      </c>
      <c r="AK1460" s="9">
        <v>645.26</v>
      </c>
      <c r="AL1460" s="9">
        <v>1195.3399999999999</v>
      </c>
    </row>
    <row r="1461" spans="1:38" x14ac:dyDescent="0.3">
      <c r="A1461" s="1" t="s">
        <v>54</v>
      </c>
      <c r="B1461" s="1" t="s">
        <v>58</v>
      </c>
      <c r="C1461" s="1" t="s">
        <v>55</v>
      </c>
      <c r="D1461">
        <v>65535</v>
      </c>
      <c r="E1461" s="4" t="str">
        <f>IF((COUNTIF(ML100K[[#This Row],[abbreviation]],"*nIOI"))&gt;=1,"ü","")</f>
        <v>ü</v>
      </c>
      <c r="F1461" s="4" t="str">
        <f>IF(ML100K[[#This Row],[sigWeCoRatedCount]]&gt;=1,"ü","")</f>
        <v>ü</v>
      </c>
      <c r="G1461" s="3">
        <v>67</v>
      </c>
      <c r="H1461" s="9">
        <v>0.37177650797008421</v>
      </c>
      <c r="I1461" s="9">
        <v>0.36273861020778297</v>
      </c>
      <c r="J1461" s="9">
        <v>0.3672285805099787</v>
      </c>
      <c r="K1461" s="9">
        <v>0.74198102664939691</v>
      </c>
      <c r="L1461" s="9">
        <v>0.74887533762364622</v>
      </c>
      <c r="M1461" s="9">
        <v>1.1249413573605669</v>
      </c>
      <c r="N1461" s="9">
        <v>1.0605408982670665</v>
      </c>
      <c r="O1461" s="9">
        <v>0.30610114566373586</v>
      </c>
      <c r="P1461" s="9">
        <v>0.30610114566373586</v>
      </c>
      <c r="Q1461" s="9">
        <v>0.5532326454462313</v>
      </c>
      <c r="R1461" s="9">
        <v>0.4083669914989812</v>
      </c>
      <c r="S1461" s="9">
        <v>0.69389885433626319</v>
      </c>
      <c r="T1461" s="9">
        <v>0.6813693051038916</v>
      </c>
      <c r="U1461" s="9">
        <v>0.7422635534551536</v>
      </c>
      <c r="V1461" s="9">
        <v>0.41995607807671131</v>
      </c>
      <c r="W1461" s="9">
        <v>0.58983963947222828</v>
      </c>
      <c r="X1461" s="9">
        <v>0.72255265957586878</v>
      </c>
      <c r="Y1461" s="9">
        <v>0.64922384839421476</v>
      </c>
      <c r="Z1461" s="9">
        <v>0.76253975941630259</v>
      </c>
      <c r="AA1461" s="9">
        <v>0.60019885079148028</v>
      </c>
      <c r="AB1461" s="9">
        <v>0.39980114920851972</v>
      </c>
      <c r="AC1461" s="9">
        <v>0.23746024058369766</v>
      </c>
      <c r="AD1461" s="9">
        <v>0.27744734042413116</v>
      </c>
      <c r="AE1461" s="9">
        <v>0.35077615160578446</v>
      </c>
      <c r="AF1461" s="9">
        <v>3.16</v>
      </c>
      <c r="AG1461" s="9">
        <v>0.99932979851537707</v>
      </c>
      <c r="AH1461" s="9">
        <v>1924.16</v>
      </c>
      <c r="AI1461" s="9">
        <v>2074.06</v>
      </c>
      <c r="AJ1461" s="9">
        <v>796.4</v>
      </c>
      <c r="AK1461" s="9">
        <v>645.9</v>
      </c>
      <c r="AL1461" s="9">
        <v>1195.48</v>
      </c>
    </row>
    <row r="1462" spans="1:38" x14ac:dyDescent="0.3">
      <c r="A1462" s="1" t="s">
        <v>54</v>
      </c>
      <c r="B1462" s="1" t="s">
        <v>58</v>
      </c>
      <c r="C1462" s="1" t="s">
        <v>55</v>
      </c>
      <c r="D1462">
        <v>65535</v>
      </c>
      <c r="E1462" s="4" t="str">
        <f>IF((COUNTIF(ML100K[[#This Row],[abbreviation]],"*nIOI"))&gt;=1,"ü","")</f>
        <v>ü</v>
      </c>
      <c r="F1462" s="4" t="str">
        <f>IF(ML100K[[#This Row],[sigWeCoRatedCount]]&gt;=1,"ü","")</f>
        <v>ü</v>
      </c>
      <c r="G1462" s="3">
        <v>68</v>
      </c>
      <c r="H1462" s="9">
        <v>0.37145337132304312</v>
      </c>
      <c r="I1462" s="9">
        <v>0.36239747301513237</v>
      </c>
      <c r="J1462" s="9">
        <v>0.36689635599589798</v>
      </c>
      <c r="K1462" s="9">
        <v>0.74186721520275234</v>
      </c>
      <c r="L1462" s="9">
        <v>0.74908757255850689</v>
      </c>
      <c r="M1462" s="9">
        <v>1.1256376345550798</v>
      </c>
      <c r="N1462" s="9">
        <v>1.0608675478331557</v>
      </c>
      <c r="O1462" s="9">
        <v>0.30625396776231978</v>
      </c>
      <c r="P1462" s="9">
        <v>0.30625396776231978</v>
      </c>
      <c r="Q1462" s="9">
        <v>0.55336983890699787</v>
      </c>
      <c r="R1462" s="9">
        <v>0.40825667821797201</v>
      </c>
      <c r="S1462" s="9">
        <v>0.6937460322376815</v>
      </c>
      <c r="T1462" s="9">
        <v>0.68119873650756579</v>
      </c>
      <c r="U1462" s="9">
        <v>0.74215044015984155</v>
      </c>
      <c r="V1462" s="9">
        <v>0.42005006628197894</v>
      </c>
      <c r="W1462" s="9">
        <v>0.58969741483870675</v>
      </c>
      <c r="X1462" s="9">
        <v>0.72239707892308036</v>
      </c>
      <c r="Y1462" s="9">
        <v>0.64905629239996376</v>
      </c>
      <c r="Z1462" s="9">
        <v>0.76247050930224425</v>
      </c>
      <c r="AA1462" s="9">
        <v>0.59992696371288723</v>
      </c>
      <c r="AB1462" s="9">
        <v>0.40007303628711283</v>
      </c>
      <c r="AC1462" s="9">
        <v>0.23752949069775561</v>
      </c>
      <c r="AD1462" s="9">
        <v>0.27760292107691942</v>
      </c>
      <c r="AE1462" s="9">
        <v>0.35094370760003685</v>
      </c>
      <c r="AF1462" s="9">
        <v>3.16</v>
      </c>
      <c r="AG1462" s="9">
        <v>0.99932979851537707</v>
      </c>
      <c r="AH1462" s="9">
        <v>1923.64</v>
      </c>
      <c r="AI1462" s="9">
        <v>2073.88</v>
      </c>
      <c r="AJ1462" s="9">
        <v>796.94</v>
      </c>
      <c r="AK1462" s="9">
        <v>646.08000000000004</v>
      </c>
      <c r="AL1462" s="9">
        <v>1194.94</v>
      </c>
    </row>
    <row r="1463" spans="1:38" x14ac:dyDescent="0.3">
      <c r="A1463" s="1" t="s">
        <v>54</v>
      </c>
      <c r="B1463" s="1" t="s">
        <v>58</v>
      </c>
      <c r="C1463" s="1" t="s">
        <v>55</v>
      </c>
      <c r="D1463">
        <v>65535</v>
      </c>
      <c r="E1463" s="4" t="str">
        <f>IF((COUNTIF(ML100K[[#This Row],[abbreviation]],"*nIOI"))&gt;=1,"ü","")</f>
        <v>ü</v>
      </c>
      <c r="F1463" s="4" t="str">
        <f>IF(ML100K[[#This Row],[sigWeCoRatedCount]]&gt;=1,"ü","")</f>
        <v>ü</v>
      </c>
      <c r="G1463" s="3">
        <v>69</v>
      </c>
      <c r="H1463" s="9">
        <v>0.37121029365886932</v>
      </c>
      <c r="I1463" s="9">
        <v>0.3622426697207603</v>
      </c>
      <c r="J1463" s="9">
        <v>0.36669789814088377</v>
      </c>
      <c r="K1463" s="9">
        <v>0.74171604074468256</v>
      </c>
      <c r="L1463" s="9">
        <v>0.74932095428446721</v>
      </c>
      <c r="M1463" s="9">
        <v>1.1263462434256906</v>
      </c>
      <c r="N1463" s="9">
        <v>1.0612011239663071</v>
      </c>
      <c r="O1463" s="9">
        <v>0.30636852467806697</v>
      </c>
      <c r="P1463" s="9">
        <v>0.30636852467806697</v>
      </c>
      <c r="Q1463" s="9">
        <v>0.5534721946997242</v>
      </c>
      <c r="R1463" s="9">
        <v>0.40820574710421248</v>
      </c>
      <c r="S1463" s="9">
        <v>0.69363147532193303</v>
      </c>
      <c r="T1463" s="9">
        <v>0.68112133486037918</v>
      </c>
      <c r="U1463" s="9">
        <v>0.74199538922154229</v>
      </c>
      <c r="V1463" s="9">
        <v>0.42004992079264264</v>
      </c>
      <c r="W1463" s="9">
        <v>0.58950755041270242</v>
      </c>
      <c r="X1463" s="9">
        <v>0.72239560989027474</v>
      </c>
      <c r="Y1463" s="9">
        <v>0.64881468376859475</v>
      </c>
      <c r="Z1463" s="9">
        <v>0.76215411826481527</v>
      </c>
      <c r="AA1463" s="9">
        <v>0.60008855145594742</v>
      </c>
      <c r="AB1463" s="9">
        <v>0.39991144854405247</v>
      </c>
      <c r="AC1463" s="9">
        <v>0.23784588173518662</v>
      </c>
      <c r="AD1463" s="9">
        <v>0.2776043901097256</v>
      </c>
      <c r="AE1463" s="9">
        <v>0.35118531623140586</v>
      </c>
      <c r="AF1463" s="9">
        <v>3.16</v>
      </c>
      <c r="AG1463" s="9">
        <v>0.99932979851537707</v>
      </c>
      <c r="AH1463" s="9">
        <v>1923.4</v>
      </c>
      <c r="AI1463" s="9">
        <v>2073.02</v>
      </c>
      <c r="AJ1463" s="9">
        <v>796.62</v>
      </c>
      <c r="AK1463" s="9">
        <v>646.94000000000005</v>
      </c>
      <c r="AL1463" s="9">
        <v>1195.26</v>
      </c>
    </row>
    <row r="1464" spans="1:38" x14ac:dyDescent="0.3">
      <c r="A1464" s="1" t="s">
        <v>54</v>
      </c>
      <c r="B1464" s="1" t="s">
        <v>58</v>
      </c>
      <c r="C1464" s="1" t="s">
        <v>55</v>
      </c>
      <c r="D1464">
        <v>65535</v>
      </c>
      <c r="E1464" s="4" t="str">
        <f>IF((COUNTIF(ML100K[[#This Row],[abbreviation]],"*nIOI"))&gt;=1,"ü","")</f>
        <v>ü</v>
      </c>
      <c r="F1464" s="4" t="str">
        <f>IF(ML100K[[#This Row],[sigWeCoRatedCount]]&gt;=1,"ü","")</f>
        <v>ü</v>
      </c>
      <c r="G1464" s="3">
        <v>70</v>
      </c>
      <c r="H1464" s="9">
        <v>0.37113236677032158</v>
      </c>
      <c r="I1464" s="9">
        <v>0.36219341020741802</v>
      </c>
      <c r="J1464" s="9">
        <v>0.36663445583828236</v>
      </c>
      <c r="K1464" s="9">
        <v>0.7416651247751509</v>
      </c>
      <c r="L1464" s="9">
        <v>0.74957141477924982</v>
      </c>
      <c r="M1464" s="9">
        <v>1.1271740076171297</v>
      </c>
      <c r="N1464" s="9">
        <v>1.0615943607477396</v>
      </c>
      <c r="O1464" s="9">
        <v>0.30640674483482483</v>
      </c>
      <c r="P1464" s="9">
        <v>0.30640674483482483</v>
      </c>
      <c r="Q1464" s="9">
        <v>0.5535059551606476</v>
      </c>
      <c r="R1464" s="9">
        <v>0.40814206726870411</v>
      </c>
      <c r="S1464" s="9">
        <v>0.69359325516517545</v>
      </c>
      <c r="T1464" s="9">
        <v>0.68109670510370957</v>
      </c>
      <c r="U1464" s="9">
        <v>0.74194342311138284</v>
      </c>
      <c r="V1464" s="9">
        <v>0.42004962098586845</v>
      </c>
      <c r="W1464" s="9">
        <v>0.58944461241648238</v>
      </c>
      <c r="X1464" s="9">
        <v>0.72239363052789163</v>
      </c>
      <c r="Y1464" s="9">
        <v>0.64873873624243006</v>
      </c>
      <c r="Z1464" s="9">
        <v>0.76205006438359835</v>
      </c>
      <c r="AA1464" s="9">
        <v>0.60014334582382023</v>
      </c>
      <c r="AB1464" s="9">
        <v>0.3998566541761796</v>
      </c>
      <c r="AC1464" s="9">
        <v>0.23794993561640287</v>
      </c>
      <c r="AD1464" s="9">
        <v>0.27760636947210809</v>
      </c>
      <c r="AE1464" s="9">
        <v>0.35126126375757016</v>
      </c>
      <c r="AF1464" s="9">
        <v>3.16</v>
      </c>
      <c r="AG1464" s="9">
        <v>0.99932979851537707</v>
      </c>
      <c r="AH1464" s="9">
        <v>1923.1</v>
      </c>
      <c r="AI1464" s="9">
        <v>2072.7399999999998</v>
      </c>
      <c r="AJ1464" s="9">
        <v>796.52</v>
      </c>
      <c r="AK1464" s="9">
        <v>647.22</v>
      </c>
      <c r="AL1464" s="9">
        <v>1195.3599999999999</v>
      </c>
    </row>
    <row r="1465" spans="1:38" x14ac:dyDescent="0.3">
      <c r="A1465" s="1" t="s">
        <v>10</v>
      </c>
      <c r="B1465" s="1" t="s">
        <v>59</v>
      </c>
      <c r="C1465" s="1" t="s">
        <v>11</v>
      </c>
      <c r="D1465">
        <v>65535</v>
      </c>
      <c r="E1465" s="4" t="str">
        <f>IF((COUNTIF(ML100K[[#This Row],[abbreviation]],"*nIOI"))&gt;=1,"ü","")</f>
        <v>ü</v>
      </c>
      <c r="F1465" s="4" t="str">
        <f>IF(ML100K[[#This Row],[sigWeCoRatedCount]]&gt;=1,"ü","")</f>
        <v>ü</v>
      </c>
      <c r="G1465" s="3">
        <v>0</v>
      </c>
      <c r="H1465" s="9">
        <v>0.36953430095211548</v>
      </c>
      <c r="I1465" s="9">
        <v>0.35968198515628613</v>
      </c>
      <c r="J1465" s="9">
        <v>0.36457382472716027</v>
      </c>
      <c r="K1465" s="9">
        <v>0.74161059505749594</v>
      </c>
      <c r="L1465" s="9">
        <v>0.732238590627875</v>
      </c>
      <c r="M1465" s="9">
        <v>1.0458797234512105</v>
      </c>
      <c r="N1465" s="9">
        <v>1.0226349866084674</v>
      </c>
      <c r="O1465" s="9">
        <v>0.30719777212867794</v>
      </c>
      <c r="P1465" s="9">
        <v>0.30719777212867794</v>
      </c>
      <c r="Q1465" s="9">
        <v>0.55422116838321001</v>
      </c>
      <c r="R1465" s="9">
        <v>0.40626658726223103</v>
      </c>
      <c r="S1465" s="9">
        <v>0.69280222787132206</v>
      </c>
      <c r="T1465" s="9">
        <v>0.67984099257814212</v>
      </c>
      <c r="U1465" s="9">
        <v>0.74193596813327045</v>
      </c>
      <c r="V1465" s="9">
        <v>0.42107849866621916</v>
      </c>
      <c r="W1465" s="9">
        <v>0.58937839898624778</v>
      </c>
      <c r="X1465" s="9">
        <v>0.72070020905103105</v>
      </c>
      <c r="Y1465" s="9">
        <v>0.64883409190108321</v>
      </c>
      <c r="Z1465" s="9">
        <v>0.76382280199624175</v>
      </c>
      <c r="AA1465" s="9">
        <v>0.59585918316004483</v>
      </c>
      <c r="AB1465" s="9">
        <v>0.40414081683995567</v>
      </c>
      <c r="AC1465" s="9">
        <v>0.23617719800375933</v>
      </c>
      <c r="AD1465" s="9">
        <v>0.27929979094896773</v>
      </c>
      <c r="AE1465" s="9">
        <v>0.35116590809891679</v>
      </c>
      <c r="AF1465" s="9">
        <v>3.12</v>
      </c>
      <c r="AG1465" s="9">
        <v>0.99933828207847364</v>
      </c>
      <c r="AH1465" s="9">
        <v>1914.28</v>
      </c>
      <c r="AI1465" s="9">
        <v>2077.58</v>
      </c>
      <c r="AJ1465" s="9">
        <v>805.08</v>
      </c>
      <c r="AK1465" s="9">
        <v>642.4</v>
      </c>
      <c r="AL1465" s="9">
        <v>1186.82</v>
      </c>
    </row>
    <row r="1466" spans="1:38" x14ac:dyDescent="0.3">
      <c r="A1466" s="1" t="s">
        <v>54</v>
      </c>
      <c r="B1466" s="1" t="s">
        <v>58</v>
      </c>
      <c r="C1466" s="1" t="s">
        <v>55</v>
      </c>
      <c r="D1466">
        <v>65535</v>
      </c>
      <c r="E1466" s="4" t="str">
        <f>IF((COUNTIF(ML100K[[#This Row],[abbreviation]],"*nIOI"))&gt;=1,"ü","")</f>
        <v>ü</v>
      </c>
      <c r="F1466" s="4" t="str">
        <f>IF(ML100K[[#This Row],[sigWeCoRatedCount]]&gt;=1,"ü","")</f>
        <v>ü</v>
      </c>
      <c r="G1466" s="3">
        <v>71</v>
      </c>
      <c r="H1466" s="9">
        <v>0.37076486585218438</v>
      </c>
      <c r="I1466" s="9">
        <v>0.3618426368401837</v>
      </c>
      <c r="J1466" s="9">
        <v>0.36627542922265965</v>
      </c>
      <c r="K1466" s="9">
        <v>0.74151331923158725</v>
      </c>
      <c r="L1466" s="9">
        <v>0.74970730396985941</v>
      </c>
      <c r="M1466" s="9">
        <v>1.1271485758612509</v>
      </c>
      <c r="N1466" s="9">
        <v>1.0615794385053716</v>
      </c>
      <c r="O1466" s="9">
        <v>0.30658085329958384</v>
      </c>
      <c r="P1466" s="9">
        <v>0.30658085329958384</v>
      </c>
      <c r="Q1466" s="9">
        <v>0.55366171452723456</v>
      </c>
      <c r="R1466" s="9">
        <v>0.40798921367508212</v>
      </c>
      <c r="S1466" s="9">
        <v>0.69341914670041616</v>
      </c>
      <c r="T1466" s="9">
        <v>0.68092131842009118</v>
      </c>
      <c r="U1466" s="9">
        <v>0.7417908979879585</v>
      </c>
      <c r="V1466" s="9">
        <v>0.42013195519910057</v>
      </c>
      <c r="W1466" s="9">
        <v>0.58925460289683618</v>
      </c>
      <c r="X1466" s="9">
        <v>0.72225711628121947</v>
      </c>
      <c r="Y1466" s="9">
        <v>0.64850774957096458</v>
      </c>
      <c r="Z1466" s="9">
        <v>0.76188008601129042</v>
      </c>
      <c r="AA1466" s="9">
        <v>0.59996255082889471</v>
      </c>
      <c r="AB1466" s="9">
        <v>0.40003744917110534</v>
      </c>
      <c r="AC1466" s="9">
        <v>0.23811991398871116</v>
      </c>
      <c r="AD1466" s="9">
        <v>0.27774288371878181</v>
      </c>
      <c r="AE1466" s="9">
        <v>0.35149225042903465</v>
      </c>
      <c r="AF1466" s="9">
        <v>3.16</v>
      </c>
      <c r="AG1466" s="9">
        <v>0.99932979851537707</v>
      </c>
      <c r="AH1466" s="9">
        <v>1922.38</v>
      </c>
      <c r="AI1466" s="9">
        <v>2072.2800000000002</v>
      </c>
      <c r="AJ1466" s="9">
        <v>796.88</v>
      </c>
      <c r="AK1466" s="9">
        <v>647.67999999999995</v>
      </c>
      <c r="AL1466" s="9">
        <v>1195</v>
      </c>
    </row>
    <row r="1467" spans="1:38" x14ac:dyDescent="0.3">
      <c r="A1467" s="1" t="s">
        <v>8</v>
      </c>
      <c r="B1467" s="1" t="s">
        <v>57</v>
      </c>
      <c r="C1467" s="1" t="s">
        <v>9</v>
      </c>
      <c r="D1467">
        <v>65535</v>
      </c>
      <c r="E1467" s="4" t="str">
        <f>IF((COUNTIF(ML100K[[#This Row],[abbreviation]],"*nIOI"))&gt;=1,"ü","")</f>
        <v>ü</v>
      </c>
      <c r="F1467" s="4" t="str">
        <f>IF(ML100K[[#This Row],[sigWeCoRatedCount]]&gt;=1,"ü","")</f>
        <v>ü</v>
      </c>
      <c r="G1467" s="3">
        <v>5</v>
      </c>
      <c r="H1467" s="9">
        <v>0.34647633314416393</v>
      </c>
      <c r="I1467" s="9">
        <v>0.31872227587776036</v>
      </c>
      <c r="J1467" s="9">
        <v>0.33230695469450089</v>
      </c>
      <c r="K1467" s="9">
        <v>0.7414773005078128</v>
      </c>
      <c r="L1467" s="9">
        <v>0.77844063007605291</v>
      </c>
      <c r="M1467" s="9">
        <v>1.1847330092152215</v>
      </c>
      <c r="N1467" s="9">
        <v>1.0883881414109151</v>
      </c>
      <c r="O1467" s="9">
        <v>0.31976182714350726</v>
      </c>
      <c r="P1467" s="9">
        <v>0.31976182714350726</v>
      </c>
      <c r="Q1467" s="9">
        <v>0.56544808848975914</v>
      </c>
      <c r="R1467" s="9">
        <v>0.39520988387794892</v>
      </c>
      <c r="S1467" s="9">
        <v>0.68023817285649213</v>
      </c>
      <c r="T1467" s="9">
        <v>0.65936113793887885</v>
      </c>
      <c r="U1467" s="9">
        <v>0.74314545862775061</v>
      </c>
      <c r="V1467" s="9">
        <v>0.43623426130115212</v>
      </c>
      <c r="W1467" s="9">
        <v>0.58919956857325839</v>
      </c>
      <c r="X1467" s="9">
        <v>0.69514533758559982</v>
      </c>
      <c r="Y1467" s="9">
        <v>0.65133099555856422</v>
      </c>
      <c r="Z1467" s="9">
        <v>0.79448965035941099</v>
      </c>
      <c r="AA1467" s="9">
        <v>0.52423262551834948</v>
      </c>
      <c r="AB1467" s="9">
        <v>0.47576737448165052</v>
      </c>
      <c r="AC1467" s="9">
        <v>0.20551034964058909</v>
      </c>
      <c r="AD1467" s="9">
        <v>0.30485466241440062</v>
      </c>
      <c r="AE1467" s="9">
        <v>0.34866900444143534</v>
      </c>
      <c r="AF1467" s="9">
        <v>3.12</v>
      </c>
      <c r="AG1467" s="9">
        <v>0.99933828207847364</v>
      </c>
      <c r="AH1467" s="9">
        <v>1862.18</v>
      </c>
      <c r="AI1467" s="9">
        <v>2160.98</v>
      </c>
      <c r="AJ1467" s="9">
        <v>947.68</v>
      </c>
      <c r="AK1467" s="9">
        <v>559</v>
      </c>
      <c r="AL1467" s="9">
        <v>1044.22</v>
      </c>
    </row>
    <row r="1468" spans="1:38" x14ac:dyDescent="0.3">
      <c r="A1468" s="1" t="s">
        <v>54</v>
      </c>
      <c r="B1468" s="1" t="s">
        <v>58</v>
      </c>
      <c r="C1468" s="1" t="s">
        <v>55</v>
      </c>
      <c r="D1468">
        <v>65535</v>
      </c>
      <c r="E1468" s="4" t="str">
        <f>IF((COUNTIF(ML100K[[#This Row],[abbreviation]],"*nIOI"))&gt;=1,"ü","")</f>
        <v>ü</v>
      </c>
      <c r="F1468" s="4" t="str">
        <f>IF(ML100K[[#This Row],[sigWeCoRatedCount]]&gt;=1,"ü","")</f>
        <v>ü</v>
      </c>
      <c r="G1468" s="3">
        <v>72</v>
      </c>
      <c r="H1468" s="9">
        <v>0.37051339082005158</v>
      </c>
      <c r="I1468" s="9">
        <v>0.3615650363080441</v>
      </c>
      <c r="J1468" s="9">
        <v>0.36601071715447786</v>
      </c>
      <c r="K1468" s="9">
        <v>0.74143429059592858</v>
      </c>
      <c r="L1468" s="9">
        <v>0.75014017092074914</v>
      </c>
      <c r="M1468" s="9">
        <v>1.1288208010454854</v>
      </c>
      <c r="N1468" s="9">
        <v>1.0623691975074363</v>
      </c>
      <c r="O1468" s="9">
        <v>0.30669967899584305</v>
      </c>
      <c r="P1468" s="9">
        <v>0.30669967899584305</v>
      </c>
      <c r="Q1468" s="9">
        <v>0.55376950426630045</v>
      </c>
      <c r="R1468" s="9">
        <v>0.40791287423420641</v>
      </c>
      <c r="S1468" s="9">
        <v>0.69330032100415617</v>
      </c>
      <c r="T1468" s="9">
        <v>0.68078251815402224</v>
      </c>
      <c r="U1468" s="9">
        <v>0.74171312434378178</v>
      </c>
      <c r="V1468" s="9">
        <v>0.42021331022506797</v>
      </c>
      <c r="W1468" s="9">
        <v>0.58915383140702482</v>
      </c>
      <c r="X1468" s="9">
        <v>0.72212539407095855</v>
      </c>
      <c r="Y1468" s="9">
        <v>0.64838799674909253</v>
      </c>
      <c r="Z1468" s="9">
        <v>0.76185877207729547</v>
      </c>
      <c r="AA1468" s="9">
        <v>0.59970626423074858</v>
      </c>
      <c r="AB1468" s="9">
        <v>0.40029373576925181</v>
      </c>
      <c r="AC1468" s="9">
        <v>0.2381412279227047</v>
      </c>
      <c r="AD1468" s="9">
        <v>0.27787460592904051</v>
      </c>
      <c r="AE1468" s="9">
        <v>0.3516120032509078</v>
      </c>
      <c r="AF1468" s="9">
        <v>3.16</v>
      </c>
      <c r="AG1468" s="9">
        <v>0.99932979851537707</v>
      </c>
      <c r="AH1468" s="9">
        <v>1922.02</v>
      </c>
      <c r="AI1468" s="9">
        <v>2072.2199999999998</v>
      </c>
      <c r="AJ1468" s="9">
        <v>797.38</v>
      </c>
      <c r="AK1468" s="9">
        <v>647.74</v>
      </c>
      <c r="AL1468" s="9">
        <v>1194.5</v>
      </c>
    </row>
    <row r="1469" spans="1:38" x14ac:dyDescent="0.3">
      <c r="A1469" s="1" t="s">
        <v>54</v>
      </c>
      <c r="B1469" s="1" t="s">
        <v>58</v>
      </c>
      <c r="C1469" s="1" t="s">
        <v>55</v>
      </c>
      <c r="D1469">
        <v>65535</v>
      </c>
      <c r="E1469" s="4" t="str">
        <f>IF((COUNTIF(ML100K[[#This Row],[abbreviation]],"*nIOI"))&gt;=1,"ü","")</f>
        <v>ü</v>
      </c>
      <c r="F1469" s="4" t="str">
        <f>IF(ML100K[[#This Row],[sigWeCoRatedCount]]&gt;=1,"ü","")</f>
        <v>ü</v>
      </c>
      <c r="G1469" s="3">
        <v>73</v>
      </c>
      <c r="H1469" s="9">
        <v>0.36983123395146356</v>
      </c>
      <c r="I1469" s="9">
        <v>0.36089301855317585</v>
      </c>
      <c r="J1469" s="9">
        <v>0.36533360487878414</v>
      </c>
      <c r="K1469" s="9">
        <v>0.74116397940816292</v>
      </c>
      <c r="L1469" s="9">
        <v>0.75078967408052177</v>
      </c>
      <c r="M1469" s="9">
        <v>1.1299374513400575</v>
      </c>
      <c r="N1469" s="9">
        <v>1.0628961331355284</v>
      </c>
      <c r="O1469" s="9">
        <v>0.30702653932803753</v>
      </c>
      <c r="P1469" s="9">
        <v>0.30702653932803753</v>
      </c>
      <c r="Q1469" s="9">
        <v>0.55406530554589684</v>
      </c>
      <c r="R1469" s="9">
        <v>0.4074077618579301</v>
      </c>
      <c r="S1469" s="9">
        <v>0.69297346067196308</v>
      </c>
      <c r="T1469" s="9">
        <v>0.68044650927658823</v>
      </c>
      <c r="U1469" s="9">
        <v>0.74144355946298202</v>
      </c>
      <c r="V1469" s="9">
        <v>0.42037987865190513</v>
      </c>
      <c r="W1469" s="9">
        <v>0.58881164297323918</v>
      </c>
      <c r="X1469" s="9">
        <v>0.72185094393598814</v>
      </c>
      <c r="Y1469" s="9">
        <v>0.64798029001547486</v>
      </c>
      <c r="Z1469" s="9">
        <v>0.76159558829346352</v>
      </c>
      <c r="AA1469" s="9">
        <v>0.59929743025971294</v>
      </c>
      <c r="AB1469" s="9">
        <v>0.40070256974028667</v>
      </c>
      <c r="AC1469" s="9">
        <v>0.23840441170653764</v>
      </c>
      <c r="AD1469" s="9">
        <v>0.27814905606401241</v>
      </c>
      <c r="AE1469" s="9">
        <v>0.35201970998452442</v>
      </c>
      <c r="AF1469" s="9">
        <v>3.16</v>
      </c>
      <c r="AG1469" s="9">
        <v>0.99932979851537707</v>
      </c>
      <c r="AH1469" s="9">
        <v>1919.64</v>
      </c>
      <c r="AI1469" s="9">
        <v>2071.5</v>
      </c>
      <c r="AJ1469" s="9">
        <v>798.2</v>
      </c>
      <c r="AK1469" s="9">
        <v>648.46</v>
      </c>
      <c r="AL1469" s="9">
        <v>1193.68</v>
      </c>
    </row>
    <row r="1470" spans="1:38" x14ac:dyDescent="0.3">
      <c r="A1470" s="1" t="s">
        <v>54</v>
      </c>
      <c r="B1470" s="1" t="s">
        <v>58</v>
      </c>
      <c r="C1470" s="1" t="s">
        <v>55</v>
      </c>
      <c r="D1470">
        <v>65535</v>
      </c>
      <c r="E1470" s="4" t="str">
        <f>IF((COUNTIF(ML100K[[#This Row],[abbreviation]],"*nIOI"))&gt;=1,"ü","")</f>
        <v>ü</v>
      </c>
      <c r="F1470" s="4" t="str">
        <f>IF(ML100K[[#This Row],[sigWeCoRatedCount]]&gt;=1,"ü","")</f>
        <v>ü</v>
      </c>
      <c r="G1470" s="3">
        <v>74</v>
      </c>
      <c r="H1470" s="9">
        <v>0.36967517989806553</v>
      </c>
      <c r="I1470" s="9">
        <v>0.36077800954420869</v>
      </c>
      <c r="J1470" s="9">
        <v>0.36519826970705294</v>
      </c>
      <c r="K1470" s="9">
        <v>0.74107209778780725</v>
      </c>
      <c r="L1470" s="9">
        <v>0.75106124709462885</v>
      </c>
      <c r="M1470" s="9">
        <v>1.1310662206735278</v>
      </c>
      <c r="N1470" s="9">
        <v>1.0634295915433627</v>
      </c>
      <c r="O1470" s="9">
        <v>0.30710289046052069</v>
      </c>
      <c r="P1470" s="9">
        <v>0.30710289046052069</v>
      </c>
      <c r="Q1470" s="9">
        <v>0.55413546594790786</v>
      </c>
      <c r="R1470" s="9">
        <v>0.40734408651313891</v>
      </c>
      <c r="S1470" s="9">
        <v>0.69289710953947947</v>
      </c>
      <c r="T1470" s="9">
        <v>0.68038900477210462</v>
      </c>
      <c r="U1470" s="9">
        <v>0.74135005786178276</v>
      </c>
      <c r="V1470" s="9">
        <v>0.42039208641216042</v>
      </c>
      <c r="W1470" s="9">
        <v>0.58869437930182567</v>
      </c>
      <c r="X1470" s="9">
        <v>0.72183406956706631</v>
      </c>
      <c r="Y1470" s="9">
        <v>0.64784111033099889</v>
      </c>
      <c r="Z1470" s="9">
        <v>0.76142221804272603</v>
      </c>
      <c r="AA1470" s="9">
        <v>0.5993557915014831</v>
      </c>
      <c r="AB1470" s="9">
        <v>0.40064420849851695</v>
      </c>
      <c r="AC1470" s="9">
        <v>0.23857778195727503</v>
      </c>
      <c r="AD1470" s="9">
        <v>0.27816593043293397</v>
      </c>
      <c r="AE1470" s="9">
        <v>0.3521588896690015</v>
      </c>
      <c r="AF1470" s="9">
        <v>3.16</v>
      </c>
      <c r="AG1470" s="9">
        <v>0.99932979851537707</v>
      </c>
      <c r="AH1470" s="9">
        <v>1919.34</v>
      </c>
      <c r="AI1470" s="9">
        <v>2071.02</v>
      </c>
      <c r="AJ1470" s="9">
        <v>798.08</v>
      </c>
      <c r="AK1470" s="9">
        <v>648.94000000000005</v>
      </c>
      <c r="AL1470" s="9">
        <v>1193.8</v>
      </c>
    </row>
    <row r="1471" spans="1:38" x14ac:dyDescent="0.3">
      <c r="A1471" s="1" t="s">
        <v>54</v>
      </c>
      <c r="B1471" s="1" t="s">
        <v>58</v>
      </c>
      <c r="C1471" s="1" t="s">
        <v>55</v>
      </c>
      <c r="D1471">
        <v>65535</v>
      </c>
      <c r="E1471" s="4" t="str">
        <f>IF((COUNTIF(ML100K[[#This Row],[abbreviation]],"*nIOI"))&gt;=1,"ü","")</f>
        <v>ü</v>
      </c>
      <c r="F1471" s="4" t="str">
        <f>IF(ML100K[[#This Row],[sigWeCoRatedCount]]&gt;=1,"ü","")</f>
        <v>ü</v>
      </c>
      <c r="G1471" s="3">
        <v>75</v>
      </c>
      <c r="H1471" s="9">
        <v>0.36958186226637779</v>
      </c>
      <c r="I1471" s="9">
        <v>0.36071820167086738</v>
      </c>
      <c r="J1471" s="9">
        <v>0.36512192223941231</v>
      </c>
      <c r="K1471" s="9">
        <v>0.74101287648559055</v>
      </c>
      <c r="L1471" s="9">
        <v>0.75134569320871336</v>
      </c>
      <c r="M1471" s="9">
        <v>1.1322761460309325</v>
      </c>
      <c r="N1471" s="9">
        <v>1.0639954597895072</v>
      </c>
      <c r="O1471" s="9">
        <v>0.30714535239919993</v>
      </c>
      <c r="P1471" s="9">
        <v>0.30714535239919993</v>
      </c>
      <c r="Q1471" s="9">
        <v>0.55417333050866824</v>
      </c>
      <c r="R1471" s="9">
        <v>0.40730162277327742</v>
      </c>
      <c r="S1471" s="9">
        <v>0.69285464760080051</v>
      </c>
      <c r="T1471" s="9">
        <v>0.68035910083543416</v>
      </c>
      <c r="U1471" s="9">
        <v>0.74128884955872487</v>
      </c>
      <c r="V1471" s="9">
        <v>0.42039176114520754</v>
      </c>
      <c r="W1471" s="9">
        <v>0.5886205170067712</v>
      </c>
      <c r="X1471" s="9">
        <v>0.72183480328544836</v>
      </c>
      <c r="Y1471" s="9">
        <v>0.64774705898092844</v>
      </c>
      <c r="Z1471" s="9">
        <v>0.7612950893894268</v>
      </c>
      <c r="AA1471" s="9">
        <v>0.59942311228144241</v>
      </c>
      <c r="AB1471" s="9">
        <v>0.40057688771855798</v>
      </c>
      <c r="AC1471" s="9">
        <v>0.23870491061057411</v>
      </c>
      <c r="AD1471" s="9">
        <v>0.27816519671455064</v>
      </c>
      <c r="AE1471" s="9">
        <v>0.35225294101907151</v>
      </c>
      <c r="AF1471" s="9">
        <v>3.16</v>
      </c>
      <c r="AG1471" s="9">
        <v>0.99932979851537707</v>
      </c>
      <c r="AH1471" s="9">
        <v>1919.14</v>
      </c>
      <c r="AI1471" s="9">
        <v>2070.6799999999998</v>
      </c>
      <c r="AJ1471" s="9">
        <v>797.94</v>
      </c>
      <c r="AK1471" s="9">
        <v>649.28</v>
      </c>
      <c r="AL1471" s="9">
        <v>1193.94</v>
      </c>
    </row>
    <row r="1472" spans="1:38" x14ac:dyDescent="0.3">
      <c r="A1472" s="1" t="s">
        <v>54</v>
      </c>
      <c r="B1472" s="1" t="s">
        <v>58</v>
      </c>
      <c r="C1472" s="1" t="s">
        <v>55</v>
      </c>
      <c r="D1472">
        <v>65535</v>
      </c>
      <c r="E1472" s="4" t="str">
        <f>IF((COUNTIF(ML100K[[#This Row],[abbreviation]],"*nIOI"))&gt;=1,"ü","")</f>
        <v>ü</v>
      </c>
      <c r="F1472" s="4" t="str">
        <f>IF(ML100K[[#This Row],[sigWeCoRatedCount]]&gt;=1,"ü","")</f>
        <v>ü</v>
      </c>
      <c r="G1472" s="3">
        <v>76</v>
      </c>
      <c r="H1472" s="9">
        <v>0.36894014126815106</v>
      </c>
      <c r="I1472" s="9">
        <v>0.36010565548095108</v>
      </c>
      <c r="J1472" s="9">
        <v>0.36449495245913127</v>
      </c>
      <c r="K1472" s="9">
        <v>0.74074583530304139</v>
      </c>
      <c r="L1472" s="9">
        <v>0.75190173485282896</v>
      </c>
      <c r="M1472" s="9">
        <v>1.1335706393757237</v>
      </c>
      <c r="N1472" s="9">
        <v>1.0646054025508538</v>
      </c>
      <c r="O1472" s="9">
        <v>0.30745099298559703</v>
      </c>
      <c r="P1472" s="9">
        <v>0.30745099298559703</v>
      </c>
      <c r="Q1472" s="9">
        <v>0.55444721275476394</v>
      </c>
      <c r="R1472" s="9">
        <v>0.40708086823983619</v>
      </c>
      <c r="S1472" s="9">
        <v>0.69254900701440281</v>
      </c>
      <c r="T1472" s="9">
        <v>0.68005282774047426</v>
      </c>
      <c r="U1472" s="9">
        <v>0.74102079992400638</v>
      </c>
      <c r="V1472" s="9">
        <v>0.42053564986388364</v>
      </c>
      <c r="W1472" s="9">
        <v>0.58828556540808286</v>
      </c>
      <c r="X1472" s="9">
        <v>0.72159731225644708</v>
      </c>
      <c r="Y1472" s="9">
        <v>0.64734282901170337</v>
      </c>
      <c r="Z1472" s="9">
        <v>0.76099446219778055</v>
      </c>
      <c r="AA1472" s="9">
        <v>0.59911119328317042</v>
      </c>
      <c r="AB1472" s="9">
        <v>0.40088880671683008</v>
      </c>
      <c r="AC1472" s="9">
        <v>0.23900553780221961</v>
      </c>
      <c r="AD1472" s="9">
        <v>0.27840268774355259</v>
      </c>
      <c r="AE1472" s="9">
        <v>0.35265717098829641</v>
      </c>
      <c r="AF1472" s="9">
        <v>3.16</v>
      </c>
      <c r="AG1472" s="9">
        <v>0.99932979851537707</v>
      </c>
      <c r="AH1472" s="9">
        <v>1918.1</v>
      </c>
      <c r="AI1472" s="9">
        <v>2069.86</v>
      </c>
      <c r="AJ1472" s="9">
        <v>798.56</v>
      </c>
      <c r="AK1472" s="9">
        <v>650.1</v>
      </c>
      <c r="AL1472" s="9">
        <v>1193.32</v>
      </c>
    </row>
    <row r="1473" spans="1:38" x14ac:dyDescent="0.3">
      <c r="A1473" s="1" t="s">
        <v>54</v>
      </c>
      <c r="B1473" s="1" t="s">
        <v>58</v>
      </c>
      <c r="C1473" s="1" t="s">
        <v>55</v>
      </c>
      <c r="D1473">
        <v>65535</v>
      </c>
      <c r="E1473" s="4" t="str">
        <f>IF((COUNTIF(ML100K[[#This Row],[abbreviation]],"*nIOI"))&gt;=1,"ü","")</f>
        <v>ü</v>
      </c>
      <c r="F1473" s="4" t="str">
        <f>IF(ML100K[[#This Row],[sigWeCoRatedCount]]&gt;=1,"ü","")</f>
        <v>ü</v>
      </c>
      <c r="G1473" s="3">
        <v>77</v>
      </c>
      <c r="H1473" s="9">
        <v>0.36881025775811682</v>
      </c>
      <c r="I1473" s="9">
        <v>0.35990798627486387</v>
      </c>
      <c r="J1473" s="9">
        <v>0.36433072508746528</v>
      </c>
      <c r="K1473" s="9">
        <v>0.74074255866099425</v>
      </c>
      <c r="L1473" s="9">
        <v>0.7524662636570365</v>
      </c>
      <c r="M1473" s="9">
        <v>1.1351792333766355</v>
      </c>
      <c r="N1473" s="9">
        <v>1.065364580984246</v>
      </c>
      <c r="O1473" s="9">
        <v>0.3075146602472616</v>
      </c>
      <c r="P1473" s="9">
        <v>0.3075146602472616</v>
      </c>
      <c r="Q1473" s="9">
        <v>0.5545047530756273</v>
      </c>
      <c r="R1473" s="9">
        <v>0.40683041582208229</v>
      </c>
      <c r="S1473" s="9">
        <v>0.69248533975273785</v>
      </c>
      <c r="T1473" s="9">
        <v>0.67995399313743132</v>
      </c>
      <c r="U1473" s="9">
        <v>0.74102148137327462</v>
      </c>
      <c r="V1473" s="9">
        <v>0.42061481331429768</v>
      </c>
      <c r="W1473" s="9">
        <v>0.5882807517330122</v>
      </c>
      <c r="X1473" s="9">
        <v>0.72146570895979334</v>
      </c>
      <c r="Y1473" s="9">
        <v>0.64734454879832304</v>
      </c>
      <c r="Z1473" s="9">
        <v>0.76113535237297913</v>
      </c>
      <c r="AA1473" s="9">
        <v>0.59877263390188462</v>
      </c>
      <c r="AB1473" s="9">
        <v>0.40122736609811566</v>
      </c>
      <c r="AC1473" s="9">
        <v>0.23886464762702145</v>
      </c>
      <c r="AD1473" s="9">
        <v>0.27853429104020694</v>
      </c>
      <c r="AE1473" s="9">
        <v>0.35265545120167663</v>
      </c>
      <c r="AF1473" s="9">
        <v>3.16</v>
      </c>
      <c r="AG1473" s="9">
        <v>0.99932979851537707</v>
      </c>
      <c r="AH1473" s="9">
        <v>1916.92</v>
      </c>
      <c r="AI1473" s="9">
        <v>2070.2399999999998</v>
      </c>
      <c r="AJ1473" s="9">
        <v>799.24</v>
      </c>
      <c r="AK1473" s="9">
        <v>649.72</v>
      </c>
      <c r="AL1473" s="9">
        <v>1192.6400000000001</v>
      </c>
    </row>
    <row r="1474" spans="1:38" x14ac:dyDescent="0.3">
      <c r="A1474" s="1" t="s">
        <v>54</v>
      </c>
      <c r="B1474" s="1" t="s">
        <v>58</v>
      </c>
      <c r="C1474" s="1" t="s">
        <v>55</v>
      </c>
      <c r="D1474">
        <v>65535</v>
      </c>
      <c r="E1474" s="4" t="str">
        <f>IF((COUNTIF(ML100K[[#This Row],[abbreviation]],"*nIOI"))&gt;=1,"ü","")</f>
        <v>ü</v>
      </c>
      <c r="F1474" s="4" t="str">
        <f>IF(ML100K[[#This Row],[sigWeCoRatedCount]]&gt;=1,"ü","")</f>
        <v>ü</v>
      </c>
      <c r="G1474" s="3">
        <v>78</v>
      </c>
      <c r="H1474" s="9">
        <v>0.3686378295337428</v>
      </c>
      <c r="I1474" s="9">
        <v>0.35984936614279195</v>
      </c>
      <c r="J1474" s="9">
        <v>0.36421590278216343</v>
      </c>
      <c r="K1474" s="9">
        <v>0.74060356334939403</v>
      </c>
      <c r="L1474" s="9">
        <v>0.752818435872873</v>
      </c>
      <c r="M1474" s="9">
        <v>1.1364140038881223</v>
      </c>
      <c r="N1474" s="9">
        <v>1.065947731711641</v>
      </c>
      <c r="O1474" s="9">
        <v>0.30759523873847705</v>
      </c>
      <c r="P1474" s="9">
        <v>0.30759523873847705</v>
      </c>
      <c r="Q1474" s="9">
        <v>0.55457822133446943</v>
      </c>
      <c r="R1474" s="9">
        <v>0.40671584633286084</v>
      </c>
      <c r="S1474" s="9">
        <v>0.69240476126152217</v>
      </c>
      <c r="T1474" s="9">
        <v>0.67992468307139442</v>
      </c>
      <c r="U1474" s="9">
        <v>0.74087717157677824</v>
      </c>
      <c r="V1474" s="9">
        <v>0.42058291835428047</v>
      </c>
      <c r="W1474" s="9">
        <v>0.58810460411911991</v>
      </c>
      <c r="X1474" s="9">
        <v>0.72151851596766015</v>
      </c>
      <c r="Y1474" s="9">
        <v>0.64711931356608154</v>
      </c>
      <c r="Z1474" s="9">
        <v>0.76078328830380204</v>
      </c>
      <c r="AA1474" s="9">
        <v>0.59906607783898946</v>
      </c>
      <c r="AB1474" s="9">
        <v>0.4009339221610102</v>
      </c>
      <c r="AC1474" s="9">
        <v>0.23921671169619946</v>
      </c>
      <c r="AD1474" s="9">
        <v>0.27848148403233969</v>
      </c>
      <c r="AE1474" s="9">
        <v>0.35288068643391773</v>
      </c>
      <c r="AF1474" s="9">
        <v>3.16</v>
      </c>
      <c r="AG1474" s="9">
        <v>0.99932979851537707</v>
      </c>
      <c r="AH1474" s="9">
        <v>1916.38</v>
      </c>
      <c r="AI1474" s="9">
        <v>2069.2800000000002</v>
      </c>
      <c r="AJ1474" s="9">
        <v>798.66</v>
      </c>
      <c r="AK1474" s="9">
        <v>650.67999999999995</v>
      </c>
      <c r="AL1474" s="9">
        <v>1193.22</v>
      </c>
    </row>
    <row r="1475" spans="1:38" x14ac:dyDescent="0.3">
      <c r="A1475" s="1" t="s">
        <v>54</v>
      </c>
      <c r="B1475" s="1" t="s">
        <v>58</v>
      </c>
      <c r="C1475" s="1" t="s">
        <v>55</v>
      </c>
      <c r="D1475">
        <v>65535</v>
      </c>
      <c r="E1475" s="4" t="str">
        <f>IF((COUNTIF(ML100K[[#This Row],[abbreviation]],"*nIOI"))&gt;=1,"ü","")</f>
        <v>ü</v>
      </c>
      <c r="F1475" s="4" t="str">
        <f>IF(ML100K[[#This Row],[sigWeCoRatedCount]]&gt;=1,"ü","")</f>
        <v>ü</v>
      </c>
      <c r="G1475" s="3">
        <v>5</v>
      </c>
      <c r="H1475" s="9">
        <v>0.3621035127887875</v>
      </c>
      <c r="I1475" s="9">
        <v>0.34934858609448655</v>
      </c>
      <c r="J1475" s="9">
        <v>0.355666911425911</v>
      </c>
      <c r="K1475" s="9">
        <v>0.74047468705791841</v>
      </c>
      <c r="L1475" s="9">
        <v>0.76102636849493044</v>
      </c>
      <c r="M1475" s="9">
        <v>1.1394367344678387</v>
      </c>
      <c r="N1475" s="9">
        <v>1.0673718825169187</v>
      </c>
      <c r="O1475" s="9">
        <v>0.31084801205865531</v>
      </c>
      <c r="P1475" s="9">
        <v>0.31084801205865531</v>
      </c>
      <c r="Q1475" s="9">
        <v>0.55750468804096387</v>
      </c>
      <c r="R1475" s="9">
        <v>0.40141621349137657</v>
      </c>
      <c r="S1475" s="9">
        <v>0.68915198794134536</v>
      </c>
      <c r="T1475" s="9">
        <v>0.67467429304724313</v>
      </c>
      <c r="U1475" s="9">
        <v>0.74097587533922515</v>
      </c>
      <c r="V1475" s="9">
        <v>0.42474852910973399</v>
      </c>
      <c r="W1475" s="9">
        <v>0.58794266355487301</v>
      </c>
      <c r="X1475" s="9">
        <v>0.71461772768550258</v>
      </c>
      <c r="Y1475" s="9">
        <v>0.64748578510328558</v>
      </c>
      <c r="Z1475" s="9">
        <v>0.76833715313817097</v>
      </c>
      <c r="AA1475" s="9">
        <v>0.58101143295631408</v>
      </c>
      <c r="AB1475" s="9">
        <v>0.41898856704368587</v>
      </c>
      <c r="AC1475" s="9">
        <v>0.23166284686182817</v>
      </c>
      <c r="AD1475" s="9">
        <v>0.2853822723144987</v>
      </c>
      <c r="AE1475" s="9">
        <v>0.35251421489671436</v>
      </c>
      <c r="AF1475" s="9">
        <v>3.18</v>
      </c>
      <c r="AG1475" s="9">
        <v>0.99932555673382872</v>
      </c>
      <c r="AH1475" s="9">
        <v>1891.4</v>
      </c>
      <c r="AI1475" s="9">
        <v>2089.84</v>
      </c>
      <c r="AJ1475" s="9">
        <v>834.56</v>
      </c>
      <c r="AK1475" s="9">
        <v>630.1</v>
      </c>
      <c r="AL1475" s="9">
        <v>1157.32</v>
      </c>
    </row>
    <row r="1476" spans="1:38" x14ac:dyDescent="0.3">
      <c r="A1476" s="1" t="s">
        <v>54</v>
      </c>
      <c r="B1476" s="1" t="s">
        <v>58</v>
      </c>
      <c r="C1476" s="1" t="s">
        <v>55</v>
      </c>
      <c r="D1476">
        <v>65535</v>
      </c>
      <c r="E1476" s="4" t="str">
        <f>IF((COUNTIF(ML100K[[#This Row],[abbreviation]],"*nIOI"))&gt;=1,"ü","")</f>
        <v>ü</v>
      </c>
      <c r="F1476" s="4" t="str">
        <f>IF(ML100K[[#This Row],[sigWeCoRatedCount]]&gt;=1,"ü","")</f>
        <v>ü</v>
      </c>
      <c r="G1476" s="3">
        <v>79</v>
      </c>
      <c r="H1476" s="9">
        <v>0.36835368945567959</v>
      </c>
      <c r="I1476" s="9">
        <v>0.3596075330060543</v>
      </c>
      <c r="J1476" s="9">
        <v>0.36395309646976715</v>
      </c>
      <c r="K1476" s="9">
        <v>0.74046279244259305</v>
      </c>
      <c r="L1476" s="9">
        <v>0.75313683243545837</v>
      </c>
      <c r="M1476" s="9">
        <v>1.1373268046542258</v>
      </c>
      <c r="N1476" s="9">
        <v>1.0663758656543827</v>
      </c>
      <c r="O1476" s="9">
        <v>0.30773108200088856</v>
      </c>
      <c r="P1476" s="9">
        <v>0.30773108200088856</v>
      </c>
      <c r="Q1476" s="9">
        <v>0.55470120627619834</v>
      </c>
      <c r="R1476" s="9">
        <v>0.4065884866377471</v>
      </c>
      <c r="S1476" s="9">
        <v>0.69226891799911128</v>
      </c>
      <c r="T1476" s="9">
        <v>0.67980376650302676</v>
      </c>
      <c r="U1476" s="9">
        <v>0.74073481995948665</v>
      </c>
      <c r="V1476" s="9">
        <v>0.42062444839976376</v>
      </c>
      <c r="W1476" s="9">
        <v>0.58792667279263877</v>
      </c>
      <c r="X1476" s="9">
        <v>0.72145090501858944</v>
      </c>
      <c r="Y1476" s="9">
        <v>0.64690278443708871</v>
      </c>
      <c r="Z1476" s="9">
        <v>0.76056303330458452</v>
      </c>
      <c r="AA1476" s="9">
        <v>0.599044499701471</v>
      </c>
      <c r="AB1476" s="9">
        <v>0.40095550029852961</v>
      </c>
      <c r="AC1476" s="9">
        <v>0.23943696669541711</v>
      </c>
      <c r="AD1476" s="9">
        <v>0.27854909498140829</v>
      </c>
      <c r="AE1476" s="9">
        <v>0.3530972155629109</v>
      </c>
      <c r="AF1476" s="9">
        <v>3.16</v>
      </c>
      <c r="AG1476" s="9">
        <v>0.99932979851537707</v>
      </c>
      <c r="AH1476" s="9">
        <v>1915.78</v>
      </c>
      <c r="AI1476" s="9">
        <v>2068.6799999999998</v>
      </c>
      <c r="AJ1476" s="9">
        <v>798.7</v>
      </c>
      <c r="AK1476" s="9">
        <v>651.28</v>
      </c>
      <c r="AL1476" s="9">
        <v>1193.18</v>
      </c>
    </row>
    <row r="1477" spans="1:38" x14ac:dyDescent="0.3">
      <c r="A1477" s="1" t="s">
        <v>6</v>
      </c>
      <c r="B1477" s="1" t="s">
        <v>2</v>
      </c>
      <c r="C1477" s="1" t="s">
        <v>7</v>
      </c>
      <c r="D1477">
        <v>65535</v>
      </c>
      <c r="E1477" s="4" t="str">
        <f>IF((COUNTIF(ML100K[[#This Row],[abbreviation]],"*nIOI"))&gt;=1,"ü","")</f>
        <v>ü</v>
      </c>
      <c r="F1477" s="4" t="str">
        <f>IF(ML100K[[#This Row],[sigWeCoRatedCount]]&gt;=1,"ü","")</f>
        <v>ü</v>
      </c>
      <c r="G1477" s="3">
        <v>4</v>
      </c>
      <c r="H1477" s="9">
        <v>0.36192736190198016</v>
      </c>
      <c r="I1477" s="9">
        <v>0.34922618449480824</v>
      </c>
      <c r="J1477" s="9">
        <v>0.35551850336409435</v>
      </c>
      <c r="K1477" s="9">
        <v>0.74039880003594938</v>
      </c>
      <c r="L1477" s="9">
        <v>0.76448478665823461</v>
      </c>
      <c r="M1477" s="9">
        <v>1.1506242469740631</v>
      </c>
      <c r="N1477" s="9">
        <v>1.0726100776443275</v>
      </c>
      <c r="O1477" s="9">
        <v>0.31092918593901797</v>
      </c>
      <c r="P1477" s="9">
        <v>0.31092918593901797</v>
      </c>
      <c r="Q1477" s="9">
        <v>0.55757848688380141</v>
      </c>
      <c r="R1477" s="9">
        <v>0.40088028099069828</v>
      </c>
      <c r="S1477" s="9">
        <v>0.68907081406098181</v>
      </c>
      <c r="T1477" s="9">
        <v>0.6746130922474044</v>
      </c>
      <c r="U1477" s="9">
        <v>0.7408978836444432</v>
      </c>
      <c r="V1477" s="9">
        <v>0.42477309572345123</v>
      </c>
      <c r="W1477" s="9">
        <v>0.58784518641253636</v>
      </c>
      <c r="X1477" s="9">
        <v>0.71457349852694807</v>
      </c>
      <c r="Y1477" s="9">
        <v>0.64735386337503253</v>
      </c>
      <c r="Z1477" s="9">
        <v>0.76822118457395705</v>
      </c>
      <c r="AA1477" s="9">
        <v>0.58100499992085042</v>
      </c>
      <c r="AB1477" s="9">
        <v>0.41899500007914969</v>
      </c>
      <c r="AC1477" s="9">
        <v>0.2317788154260427</v>
      </c>
      <c r="AD1477" s="9">
        <v>0.28542650147305115</v>
      </c>
      <c r="AE1477" s="9">
        <v>0.35264613662496808</v>
      </c>
      <c r="AF1477" s="9">
        <v>3.12</v>
      </c>
      <c r="AG1477" s="9">
        <v>0.99933828207847364</v>
      </c>
      <c r="AH1477" s="9">
        <v>1888.9</v>
      </c>
      <c r="AI1477" s="9">
        <v>2089.54</v>
      </c>
      <c r="AJ1477" s="9">
        <v>834.62</v>
      </c>
      <c r="AK1477" s="9">
        <v>630.44000000000005</v>
      </c>
      <c r="AL1477" s="9">
        <v>1157.28</v>
      </c>
    </row>
    <row r="1478" spans="1:38" x14ac:dyDescent="0.3">
      <c r="A1478" s="1" t="s">
        <v>54</v>
      </c>
      <c r="B1478" s="1" t="s">
        <v>58</v>
      </c>
      <c r="C1478" s="1" t="s">
        <v>55</v>
      </c>
      <c r="D1478">
        <v>65535</v>
      </c>
      <c r="E1478" s="4" t="str">
        <f>IF((COUNTIF(ML100K[[#This Row],[abbreviation]],"*nIOI"))&gt;=1,"ü","")</f>
        <v>ü</v>
      </c>
      <c r="F1478" s="4" t="str">
        <f>IF(ML100K[[#This Row],[sigWeCoRatedCount]]&gt;=1,"ü","")</f>
        <v>ü</v>
      </c>
      <c r="G1478" s="3">
        <v>80</v>
      </c>
      <c r="H1478" s="9">
        <v>0.36795256200376336</v>
      </c>
      <c r="I1478" s="9">
        <v>0.35923160632957052</v>
      </c>
      <c r="J1478" s="9">
        <v>0.36356465661505993</v>
      </c>
      <c r="K1478" s="9">
        <v>0.74029229523391671</v>
      </c>
      <c r="L1478" s="9">
        <v>0.75356553958837902</v>
      </c>
      <c r="M1478" s="9">
        <v>1.1382396152687255</v>
      </c>
      <c r="N1478" s="9">
        <v>1.0667945673700443</v>
      </c>
      <c r="O1478" s="9">
        <v>0.30792206840049358</v>
      </c>
      <c r="P1478" s="9">
        <v>0.30792206840049358</v>
      </c>
      <c r="Q1478" s="9">
        <v>0.55487358450050939</v>
      </c>
      <c r="R1478" s="9">
        <v>0.40628717523071639</v>
      </c>
      <c r="S1478" s="9">
        <v>0.69207793159950559</v>
      </c>
      <c r="T1478" s="9">
        <v>0.67961580316478554</v>
      </c>
      <c r="U1478" s="9">
        <v>0.74056379898356639</v>
      </c>
      <c r="V1478" s="9">
        <v>0.42070791201897645</v>
      </c>
      <c r="W1478" s="9">
        <v>0.58771113025747823</v>
      </c>
      <c r="X1478" s="9">
        <v>0.72131304018301667</v>
      </c>
      <c r="Y1478" s="9">
        <v>0.64663952182074647</v>
      </c>
      <c r="Z1478" s="9">
        <v>0.7603578083519007</v>
      </c>
      <c r="AA1478" s="9">
        <v>0.59887379797766971</v>
      </c>
      <c r="AB1478" s="9">
        <v>0.40112620202233068</v>
      </c>
      <c r="AC1478" s="9">
        <v>0.23964219164809894</v>
      </c>
      <c r="AD1478" s="9">
        <v>0.27868695981698421</v>
      </c>
      <c r="AE1478" s="9">
        <v>0.35336047817925326</v>
      </c>
      <c r="AF1478" s="9">
        <v>3.16</v>
      </c>
      <c r="AG1478" s="9">
        <v>0.99932979851537707</v>
      </c>
      <c r="AH1478" s="9">
        <v>1914.36</v>
      </c>
      <c r="AI1478" s="9">
        <v>2068.12</v>
      </c>
      <c r="AJ1478" s="9">
        <v>799.04</v>
      </c>
      <c r="AK1478" s="9">
        <v>651.84</v>
      </c>
      <c r="AL1478" s="9">
        <v>1192.8399999999999</v>
      </c>
    </row>
    <row r="1479" spans="1:38" x14ac:dyDescent="0.3">
      <c r="A1479" s="1" t="s">
        <v>54</v>
      </c>
      <c r="B1479" s="1" t="s">
        <v>58</v>
      </c>
      <c r="C1479" s="1" t="s">
        <v>55</v>
      </c>
      <c r="D1479">
        <v>65535</v>
      </c>
      <c r="E1479" s="4" t="str">
        <f>IF((COUNTIF(ML100K[[#This Row],[abbreviation]],"*nIOI"))&gt;=1,"ü","")</f>
        <v>ü</v>
      </c>
      <c r="F1479" s="4" t="str">
        <f>IF(ML100K[[#This Row],[sigWeCoRatedCount]]&gt;=1,"ü","")</f>
        <v>ü</v>
      </c>
      <c r="G1479" s="3">
        <v>81</v>
      </c>
      <c r="H1479" s="9">
        <v>0.36795061097897647</v>
      </c>
      <c r="I1479" s="9">
        <v>0.35924444024910973</v>
      </c>
      <c r="J1479" s="9">
        <v>0.3635700685534014</v>
      </c>
      <c r="K1479" s="9">
        <v>0.74027755017887475</v>
      </c>
      <c r="L1479" s="9">
        <v>0.75392634674529102</v>
      </c>
      <c r="M1479" s="9">
        <v>1.1395512171037303</v>
      </c>
      <c r="N1479" s="9">
        <v>1.0674126068721015</v>
      </c>
      <c r="O1479" s="9">
        <v>0.3079263426201333</v>
      </c>
      <c r="P1479" s="9">
        <v>0.3079263426201333</v>
      </c>
      <c r="Q1479" s="9">
        <v>0.55487706078497867</v>
      </c>
      <c r="R1479" s="9">
        <v>0.40621499557557766</v>
      </c>
      <c r="S1479" s="9">
        <v>0.69207365737986792</v>
      </c>
      <c r="T1479" s="9">
        <v>0.67962222012455442</v>
      </c>
      <c r="U1479" s="9">
        <v>0.74054923511979187</v>
      </c>
      <c r="V1479" s="9">
        <v>0.42069596604854209</v>
      </c>
      <c r="W1479" s="9">
        <v>0.58769244588920999</v>
      </c>
      <c r="X1479" s="9">
        <v>0.72133260228188723</v>
      </c>
      <c r="Y1479" s="9">
        <v>0.64661800869709007</v>
      </c>
      <c r="Z1479" s="9">
        <v>0.7603094842127176</v>
      </c>
      <c r="AA1479" s="9">
        <v>0.59893495603639191</v>
      </c>
      <c r="AB1479" s="9">
        <v>0.4010650439636082</v>
      </c>
      <c r="AC1479" s="9">
        <v>0.23969051578728279</v>
      </c>
      <c r="AD1479" s="9">
        <v>0.27866739771811383</v>
      </c>
      <c r="AE1479" s="9">
        <v>0.35338199130290904</v>
      </c>
      <c r="AF1479" s="9">
        <v>3.16</v>
      </c>
      <c r="AG1479" s="9">
        <v>0.99932979851537707</v>
      </c>
      <c r="AH1479" s="9">
        <v>1914.02</v>
      </c>
      <c r="AI1479" s="9">
        <v>2067.98</v>
      </c>
      <c r="AJ1479" s="9">
        <v>798.92</v>
      </c>
      <c r="AK1479" s="9">
        <v>651.98</v>
      </c>
      <c r="AL1479" s="9">
        <v>1192.96</v>
      </c>
    </row>
    <row r="1480" spans="1:38" x14ac:dyDescent="0.3">
      <c r="A1480" s="1" t="s">
        <v>54</v>
      </c>
      <c r="B1480" s="1" t="s">
        <v>58</v>
      </c>
      <c r="C1480" s="1" t="s">
        <v>55</v>
      </c>
      <c r="D1480">
        <v>65535</v>
      </c>
      <c r="E1480" s="4" t="str">
        <f>IF((COUNTIF(ML100K[[#This Row],[abbreviation]],"*nIOI"))&gt;=1,"ü","")</f>
        <v>ü</v>
      </c>
      <c r="F1480" s="4" t="str">
        <f>IF(ML100K[[#This Row],[sigWeCoRatedCount]]&gt;=1,"ü","")</f>
        <v>ü</v>
      </c>
      <c r="G1480" s="3">
        <v>93</v>
      </c>
      <c r="H1480" s="9">
        <v>0.36782712985725707</v>
      </c>
      <c r="I1480" s="9">
        <v>0.35910892118202598</v>
      </c>
      <c r="J1480" s="9">
        <v>0.36344067461297203</v>
      </c>
      <c r="K1480" s="9">
        <v>0.7402473795418556</v>
      </c>
      <c r="L1480" s="9">
        <v>0.75655799266866486</v>
      </c>
      <c r="M1480" s="9">
        <v>1.1488297464526012</v>
      </c>
      <c r="N1480" s="9">
        <v>1.0717497020970057</v>
      </c>
      <c r="O1480" s="9">
        <v>0.30798152177751037</v>
      </c>
      <c r="P1480" s="9">
        <v>0.30798152177751037</v>
      </c>
      <c r="Q1480" s="9">
        <v>0.55493447666894358</v>
      </c>
      <c r="R1480" s="9">
        <v>0.40558251814805657</v>
      </c>
      <c r="S1480" s="9">
        <v>0.69201847822248996</v>
      </c>
      <c r="T1480" s="9">
        <v>0.67955446059101443</v>
      </c>
      <c r="U1480" s="9">
        <v>0.74051896621741742</v>
      </c>
      <c r="V1480" s="9">
        <v>0.4207445175300783</v>
      </c>
      <c r="W1480" s="9">
        <v>0.58764683300554232</v>
      </c>
      <c r="X1480" s="9">
        <v>0.72125845377427755</v>
      </c>
      <c r="Y1480" s="9">
        <v>0.64656867608297885</v>
      </c>
      <c r="Z1480" s="9">
        <v>0.76032289552515075</v>
      </c>
      <c r="AA1480" s="9">
        <v>0.598786025656874</v>
      </c>
      <c r="AB1480" s="9">
        <v>0.40121397434312644</v>
      </c>
      <c r="AC1480" s="9">
        <v>0.23967710447484861</v>
      </c>
      <c r="AD1480" s="9">
        <v>0.27874154622572206</v>
      </c>
      <c r="AE1480" s="9">
        <v>0.35343132391702015</v>
      </c>
      <c r="AF1480" s="9">
        <v>3.16</v>
      </c>
      <c r="AG1480" s="9">
        <v>0.99932979851537707</v>
      </c>
      <c r="AH1480" s="9">
        <v>1911.04</v>
      </c>
      <c r="AI1480" s="9">
        <v>2068.02</v>
      </c>
      <c r="AJ1480" s="9">
        <v>799.22</v>
      </c>
      <c r="AK1480" s="9">
        <v>651.94000000000005</v>
      </c>
      <c r="AL1480" s="9">
        <v>1192.6600000000001</v>
      </c>
    </row>
    <row r="1481" spans="1:38" x14ac:dyDescent="0.3">
      <c r="A1481" s="1" t="s">
        <v>10</v>
      </c>
      <c r="B1481" s="1" t="s">
        <v>59</v>
      </c>
      <c r="C1481" s="1" t="s">
        <v>11</v>
      </c>
      <c r="D1481">
        <v>65535</v>
      </c>
      <c r="E1481" s="4" t="str">
        <f>IF((COUNTIF(ML100K[[#This Row],[abbreviation]],"*nIOI"))&gt;=1,"ü","")</f>
        <v>ü</v>
      </c>
      <c r="F1481" s="4" t="str">
        <f>IF(ML100K[[#This Row],[sigWeCoRatedCount]]&gt;=1,"ü","")</f>
        <v>ü</v>
      </c>
      <c r="G1481" s="3">
        <v>7</v>
      </c>
      <c r="H1481" s="9">
        <v>0.35720589436927136</v>
      </c>
      <c r="I1481" s="9">
        <v>0.34155290201465577</v>
      </c>
      <c r="J1481" s="9">
        <v>0.3492898169172603</v>
      </c>
      <c r="K1481" s="9">
        <v>0.74020438246771481</v>
      </c>
      <c r="L1481" s="9">
        <v>0.75277402373658264</v>
      </c>
      <c r="M1481" s="9">
        <v>1.1073759782368884</v>
      </c>
      <c r="N1481" s="9">
        <v>1.0522575394858638</v>
      </c>
      <c r="O1481" s="9">
        <v>0.31336517471142811</v>
      </c>
      <c r="P1481" s="9">
        <v>0.31336517471142811</v>
      </c>
      <c r="Q1481" s="9">
        <v>0.55976344592158322</v>
      </c>
      <c r="R1481" s="9">
        <v>0.40183092192372866</v>
      </c>
      <c r="S1481" s="9">
        <v>0.686634825288573</v>
      </c>
      <c r="T1481" s="9">
        <v>0.67077645100732686</v>
      </c>
      <c r="U1481" s="9">
        <v>0.74090384860587721</v>
      </c>
      <c r="V1481" s="9">
        <v>0.4276621186394744</v>
      </c>
      <c r="W1481" s="9">
        <v>0.587597152973515</v>
      </c>
      <c r="X1481" s="9">
        <v>0.70973623954837217</v>
      </c>
      <c r="Y1481" s="9">
        <v>0.64746965482089636</v>
      </c>
      <c r="Z1481" s="9">
        <v>0.77347182549086668</v>
      </c>
      <c r="AA1481" s="9">
        <v>0.56808107652378859</v>
      </c>
      <c r="AB1481" s="9">
        <v>0.43191892347621114</v>
      </c>
      <c r="AC1481" s="9">
        <v>0.22652817450913393</v>
      </c>
      <c r="AD1481" s="9">
        <v>0.29026376045162655</v>
      </c>
      <c r="AE1481" s="9">
        <v>0.35253034517910303</v>
      </c>
      <c r="AF1481" s="9">
        <v>3.12</v>
      </c>
      <c r="AG1481" s="9">
        <v>0.99933828207847364</v>
      </c>
      <c r="AH1481" s="9">
        <v>1893.38</v>
      </c>
      <c r="AI1481" s="9">
        <v>2103.8200000000002</v>
      </c>
      <c r="AJ1481" s="9">
        <v>860.38</v>
      </c>
      <c r="AK1481" s="9">
        <v>616.16</v>
      </c>
      <c r="AL1481" s="9">
        <v>1131.52</v>
      </c>
    </row>
    <row r="1482" spans="1:38" x14ac:dyDescent="0.3">
      <c r="A1482" s="1" t="s">
        <v>54</v>
      </c>
      <c r="B1482" s="1" t="s">
        <v>58</v>
      </c>
      <c r="C1482" s="1" t="s">
        <v>55</v>
      </c>
      <c r="D1482">
        <v>65535</v>
      </c>
      <c r="E1482" s="4" t="str">
        <f>IF((COUNTIF(ML100K[[#This Row],[abbreviation]],"*nIOI"))&gt;=1,"ü","")</f>
        <v>ü</v>
      </c>
      <c r="F1482" s="4" t="str">
        <f>IF(ML100K[[#This Row],[sigWeCoRatedCount]]&gt;=1,"ü","")</f>
        <v>ü</v>
      </c>
      <c r="G1482" s="3">
        <v>89</v>
      </c>
      <c r="H1482" s="9">
        <v>0.36767869360361483</v>
      </c>
      <c r="I1482" s="9">
        <v>0.35898533780416947</v>
      </c>
      <c r="J1482" s="9">
        <v>0.36330480382895103</v>
      </c>
      <c r="K1482" s="9">
        <v>0.74017092130601914</v>
      </c>
      <c r="L1482" s="9">
        <v>0.75581945004312046</v>
      </c>
      <c r="M1482" s="9">
        <v>1.1462575747661932</v>
      </c>
      <c r="N1482" s="9">
        <v>1.0705502905728888</v>
      </c>
      <c r="O1482" s="9">
        <v>0.30804947046582543</v>
      </c>
      <c r="P1482" s="9">
        <v>0.30804947046582543</v>
      </c>
      <c r="Q1482" s="9">
        <v>0.55499217087590214</v>
      </c>
      <c r="R1482" s="9">
        <v>0.40588811365101474</v>
      </c>
      <c r="S1482" s="9">
        <v>0.69195052953417568</v>
      </c>
      <c r="T1482" s="9">
        <v>0.67949266890208437</v>
      </c>
      <c r="U1482" s="9">
        <v>0.7404407409651973</v>
      </c>
      <c r="V1482" s="9">
        <v>0.42076102707774721</v>
      </c>
      <c r="W1482" s="9">
        <v>0.58755483525214547</v>
      </c>
      <c r="X1482" s="9">
        <v>0.72122820330612503</v>
      </c>
      <c r="Y1482" s="9">
        <v>0.64645049029748969</v>
      </c>
      <c r="Z1482" s="9">
        <v>0.76019315619933658</v>
      </c>
      <c r="AA1482" s="9">
        <v>0.59879218160483316</v>
      </c>
      <c r="AB1482" s="9">
        <v>0.40120781839516667</v>
      </c>
      <c r="AC1482" s="9">
        <v>0.23980684380066439</v>
      </c>
      <c r="AD1482" s="9">
        <v>0.27877179669387508</v>
      </c>
      <c r="AE1482" s="9">
        <v>0.35354950970250992</v>
      </c>
      <c r="AF1482" s="9">
        <v>3.16</v>
      </c>
      <c r="AG1482" s="9">
        <v>0.99932979851537707</v>
      </c>
      <c r="AH1482" s="9">
        <v>1912.48</v>
      </c>
      <c r="AI1482" s="9">
        <v>2067.6799999999998</v>
      </c>
      <c r="AJ1482" s="9">
        <v>799.2</v>
      </c>
      <c r="AK1482" s="9">
        <v>652.28</v>
      </c>
      <c r="AL1482" s="9">
        <v>1192.68</v>
      </c>
    </row>
    <row r="1483" spans="1:38" x14ac:dyDescent="0.3">
      <c r="A1483" s="1" t="s">
        <v>54</v>
      </c>
      <c r="B1483" s="1" t="s">
        <v>58</v>
      </c>
      <c r="C1483" s="1" t="s">
        <v>55</v>
      </c>
      <c r="D1483">
        <v>65535</v>
      </c>
      <c r="E1483" s="4" t="str">
        <f>IF((COUNTIF(ML100K[[#This Row],[abbreviation]],"*nIOI"))&gt;=1,"ü","")</f>
        <v>ü</v>
      </c>
      <c r="F1483" s="4" t="str">
        <f>IF(ML100K[[#This Row],[sigWeCoRatedCount]]&gt;=1,"ü","")</f>
        <v>ü</v>
      </c>
      <c r="G1483" s="3">
        <v>90</v>
      </c>
      <c r="H1483" s="9">
        <v>0.36766911532488195</v>
      </c>
      <c r="I1483" s="9">
        <v>0.35897546180876433</v>
      </c>
      <c r="J1483" s="9">
        <v>0.36329496569058106</v>
      </c>
      <c r="K1483" s="9">
        <v>0.74016175619301305</v>
      </c>
      <c r="L1483" s="9">
        <v>0.75617602172529574</v>
      </c>
      <c r="M1483" s="9">
        <v>1.1471490143904268</v>
      </c>
      <c r="N1483" s="9">
        <v>1.0709662841718954</v>
      </c>
      <c r="O1483" s="9">
        <v>0.30805795493103699</v>
      </c>
      <c r="P1483" s="9">
        <v>0.30805795493103699</v>
      </c>
      <c r="Q1483" s="9">
        <v>0.55500008236243381</v>
      </c>
      <c r="R1483" s="9">
        <v>0.40570557747774766</v>
      </c>
      <c r="S1483" s="9">
        <v>0.69194204506896351</v>
      </c>
      <c r="T1483" s="9">
        <v>0.67948773090438086</v>
      </c>
      <c r="U1483" s="9">
        <v>0.74043247197337747</v>
      </c>
      <c r="V1483" s="9">
        <v>0.42076166554300931</v>
      </c>
      <c r="W1483" s="9">
        <v>0.58754308686090473</v>
      </c>
      <c r="X1483" s="9">
        <v>0.72122655869613184</v>
      </c>
      <c r="Y1483" s="9">
        <v>0.6464425566287495</v>
      </c>
      <c r="Z1483" s="9">
        <v>0.76018005902602592</v>
      </c>
      <c r="AA1483" s="9">
        <v>0.59879540278273691</v>
      </c>
      <c r="AB1483" s="9">
        <v>0.40120459721726315</v>
      </c>
      <c r="AC1483" s="9">
        <v>0.23981994097397366</v>
      </c>
      <c r="AD1483" s="9">
        <v>0.27877344130386683</v>
      </c>
      <c r="AE1483" s="9">
        <v>0.35355744337125083</v>
      </c>
      <c r="AF1483" s="9">
        <v>3.16</v>
      </c>
      <c r="AG1483" s="9">
        <v>0.99932979851537707</v>
      </c>
      <c r="AH1483" s="9">
        <v>1911.62</v>
      </c>
      <c r="AI1483" s="9">
        <v>2067.64</v>
      </c>
      <c r="AJ1483" s="9">
        <v>799.2</v>
      </c>
      <c r="AK1483" s="9">
        <v>652.32000000000005</v>
      </c>
      <c r="AL1483" s="9">
        <v>1192.68</v>
      </c>
    </row>
    <row r="1484" spans="1:38" x14ac:dyDescent="0.3">
      <c r="A1484" s="1" t="s">
        <v>54</v>
      </c>
      <c r="B1484" s="1" t="s">
        <v>58</v>
      </c>
      <c r="C1484" s="1" t="s">
        <v>55</v>
      </c>
      <c r="D1484">
        <v>65535</v>
      </c>
      <c r="E1484" s="4" t="str">
        <f>IF((COUNTIF(ML100K[[#This Row],[abbreviation]],"*nIOI"))&gt;=1,"ü","")</f>
        <v>ü</v>
      </c>
      <c r="F1484" s="4" t="str">
        <f>IF(ML100K[[#This Row],[sigWeCoRatedCount]]&gt;=1,"ü","")</f>
        <v>ü</v>
      </c>
      <c r="G1484" s="3">
        <v>95</v>
      </c>
      <c r="H1484" s="9">
        <v>0.36760907493825523</v>
      </c>
      <c r="I1484" s="9">
        <v>0.35891503460684832</v>
      </c>
      <c r="J1484" s="9">
        <v>0.36323484692788266</v>
      </c>
      <c r="K1484" s="9">
        <v>0.74014478722722676</v>
      </c>
      <c r="L1484" s="9">
        <v>0.75677892474117447</v>
      </c>
      <c r="M1484" s="9">
        <v>1.1494161005278876</v>
      </c>
      <c r="N1484" s="9">
        <v>1.0720234661229973</v>
      </c>
      <c r="O1484" s="9">
        <v>0.3080834335394107</v>
      </c>
      <c r="P1484" s="9">
        <v>0.3080834335394107</v>
      </c>
      <c r="Q1484" s="9">
        <v>0.55502544937907716</v>
      </c>
      <c r="R1484" s="9">
        <v>0.40551449827714775</v>
      </c>
      <c r="S1484" s="9">
        <v>0.69191656646058952</v>
      </c>
      <c r="T1484" s="9">
        <v>0.67945751730342396</v>
      </c>
      <c r="U1484" s="9">
        <v>0.74041482607775921</v>
      </c>
      <c r="V1484" s="9">
        <v>0.42078151767639721</v>
      </c>
      <c r="W1484" s="9">
        <v>0.58751902779435183</v>
      </c>
      <c r="X1484" s="9">
        <v>0.72119737119027194</v>
      </c>
      <c r="Y1484" s="9">
        <v>0.64641170374798251</v>
      </c>
      <c r="Z1484" s="9">
        <v>0.76017259721648678</v>
      </c>
      <c r="AA1484" s="9">
        <v>0.59874243739036126</v>
      </c>
      <c r="AB1484" s="9">
        <v>0.40125756260963863</v>
      </c>
      <c r="AC1484" s="9">
        <v>0.23982740278351308</v>
      </c>
      <c r="AD1484" s="9">
        <v>0.27880262880972695</v>
      </c>
      <c r="AE1484" s="9">
        <v>0.35358829625201754</v>
      </c>
      <c r="AF1484" s="9">
        <v>3.16</v>
      </c>
      <c r="AG1484" s="9">
        <v>0.99932979851537707</v>
      </c>
      <c r="AH1484" s="9">
        <v>1910.72</v>
      </c>
      <c r="AI1484" s="9">
        <v>2067.62</v>
      </c>
      <c r="AJ1484" s="9">
        <v>799.3</v>
      </c>
      <c r="AK1484" s="9">
        <v>652.34</v>
      </c>
      <c r="AL1484" s="9">
        <v>1192.58</v>
      </c>
    </row>
    <row r="1485" spans="1:38" x14ac:dyDescent="0.3">
      <c r="A1485" s="1" t="s">
        <v>54</v>
      </c>
      <c r="B1485" s="1" t="s">
        <v>58</v>
      </c>
      <c r="C1485" s="1" t="s">
        <v>55</v>
      </c>
      <c r="D1485">
        <v>65535</v>
      </c>
      <c r="E1485" s="4" t="str">
        <f>IF((COUNTIF(ML100K[[#This Row],[abbreviation]],"*nIOI"))&gt;=1,"ü","")</f>
        <v>ü</v>
      </c>
      <c r="F1485" s="4" t="str">
        <f>IF(ML100K[[#This Row],[sigWeCoRatedCount]]&gt;=1,"ü","")</f>
        <v>ü</v>
      </c>
      <c r="G1485" s="3">
        <v>92</v>
      </c>
      <c r="H1485" s="9">
        <v>0.36759360029606492</v>
      </c>
      <c r="I1485" s="9">
        <v>0.3589175647174267</v>
      </c>
      <c r="J1485" s="9">
        <v>0.36322844632897888</v>
      </c>
      <c r="K1485" s="9">
        <v>0.74012747605654972</v>
      </c>
      <c r="L1485" s="9">
        <v>0.75663871174835196</v>
      </c>
      <c r="M1485" s="9">
        <v>1.1491993607159581</v>
      </c>
      <c r="N1485" s="9">
        <v>1.0719207061618119</v>
      </c>
      <c r="O1485" s="9">
        <v>0.30809190625908084</v>
      </c>
      <c r="P1485" s="9">
        <v>0.30809190625908084</v>
      </c>
      <c r="Q1485" s="9">
        <v>0.55503200547438825</v>
      </c>
      <c r="R1485" s="9">
        <v>0.40563770722454529</v>
      </c>
      <c r="S1485" s="9">
        <v>0.69190809374092033</v>
      </c>
      <c r="T1485" s="9">
        <v>0.67945878235871404</v>
      </c>
      <c r="U1485" s="9">
        <v>0.74039711618992754</v>
      </c>
      <c r="V1485" s="9">
        <v>0.4207724906244803</v>
      </c>
      <c r="W1485" s="9">
        <v>0.58749782378006032</v>
      </c>
      <c r="X1485" s="9">
        <v>0.72121072413198029</v>
      </c>
      <c r="Y1485" s="9">
        <v>0.64638287616408419</v>
      </c>
      <c r="Z1485" s="9">
        <v>0.76012302860786674</v>
      </c>
      <c r="AA1485" s="9">
        <v>0.59879453610955868</v>
      </c>
      <c r="AB1485" s="9">
        <v>0.40120546389044082</v>
      </c>
      <c r="AC1485" s="9">
        <v>0.23987697139213224</v>
      </c>
      <c r="AD1485" s="9">
        <v>0.27878927586801966</v>
      </c>
      <c r="AE1485" s="9">
        <v>0.35361712383591537</v>
      </c>
      <c r="AF1485" s="9">
        <v>3.16</v>
      </c>
      <c r="AG1485" s="9">
        <v>0.99932979851537707</v>
      </c>
      <c r="AH1485" s="9">
        <v>1911.3</v>
      </c>
      <c r="AI1485" s="9">
        <v>2067.48</v>
      </c>
      <c r="AJ1485" s="9">
        <v>799.2</v>
      </c>
      <c r="AK1485" s="9">
        <v>652.48</v>
      </c>
      <c r="AL1485" s="9">
        <v>1192.68</v>
      </c>
    </row>
    <row r="1486" spans="1:38" x14ac:dyDescent="0.3">
      <c r="A1486" s="1" t="s">
        <v>54</v>
      </c>
      <c r="B1486" s="1" t="s">
        <v>58</v>
      </c>
      <c r="C1486" s="1" t="s">
        <v>55</v>
      </c>
      <c r="D1486">
        <v>65535</v>
      </c>
      <c r="E1486" s="4" t="str">
        <f>IF((COUNTIF(ML100K[[#This Row],[abbreviation]],"*nIOI"))&gt;=1,"ü","")</f>
        <v>ü</v>
      </c>
      <c r="F1486" s="4" t="str">
        <f>IF(ML100K[[#This Row],[sigWeCoRatedCount]]&gt;=1,"ü","")</f>
        <v>ü</v>
      </c>
      <c r="G1486" s="3">
        <v>91</v>
      </c>
      <c r="H1486" s="9">
        <v>0.36754120347004759</v>
      </c>
      <c r="I1486" s="9">
        <v>0.35883840959617369</v>
      </c>
      <c r="J1486" s="9">
        <v>0.36316249887509178</v>
      </c>
      <c r="K1486" s="9">
        <v>0.74012172404656151</v>
      </c>
      <c r="L1486" s="9">
        <v>0.75636701623596914</v>
      </c>
      <c r="M1486" s="9">
        <v>1.147934295946045</v>
      </c>
      <c r="N1486" s="9">
        <v>1.071333270699576</v>
      </c>
      <c r="O1486" s="9">
        <v>0.30811735425272535</v>
      </c>
      <c r="P1486" s="9">
        <v>0.30811735425272535</v>
      </c>
      <c r="Q1486" s="9">
        <v>0.55505475120563208</v>
      </c>
      <c r="R1486" s="9">
        <v>0.4056673933690787</v>
      </c>
      <c r="S1486" s="9">
        <v>0.69188264574727554</v>
      </c>
      <c r="T1486" s="9">
        <v>0.67941920479808804</v>
      </c>
      <c r="U1486" s="9">
        <v>0.74039254419688239</v>
      </c>
      <c r="V1486" s="9">
        <v>0.42080319211553263</v>
      </c>
      <c r="W1486" s="9">
        <v>0.5874911969514458</v>
      </c>
      <c r="X1486" s="9">
        <v>0.72116074916683126</v>
      </c>
      <c r="Y1486" s="9">
        <v>0.64638045430321667</v>
      </c>
      <c r="Z1486" s="9">
        <v>0.76016622117968247</v>
      </c>
      <c r="AA1486" s="9">
        <v>0.5986721884164905</v>
      </c>
      <c r="AB1486" s="9">
        <v>0.40132781158350933</v>
      </c>
      <c r="AC1486" s="9">
        <v>0.23983377882031726</v>
      </c>
      <c r="AD1486" s="9">
        <v>0.27883925083316885</v>
      </c>
      <c r="AE1486" s="9">
        <v>0.35361954569678411</v>
      </c>
      <c r="AF1486" s="9">
        <v>3.16</v>
      </c>
      <c r="AG1486" s="9">
        <v>0.99932979851537707</v>
      </c>
      <c r="AH1486" s="9">
        <v>1911.44</v>
      </c>
      <c r="AI1486" s="9">
        <v>2067.6</v>
      </c>
      <c r="AJ1486" s="9">
        <v>799.44</v>
      </c>
      <c r="AK1486" s="9">
        <v>652.36</v>
      </c>
      <c r="AL1486" s="9">
        <v>1192.44</v>
      </c>
    </row>
    <row r="1487" spans="1:38" x14ac:dyDescent="0.3">
      <c r="A1487" s="1" t="s">
        <v>54</v>
      </c>
      <c r="B1487" s="1" t="s">
        <v>58</v>
      </c>
      <c r="C1487" s="1" t="s">
        <v>55</v>
      </c>
      <c r="D1487">
        <v>65535</v>
      </c>
      <c r="E1487" s="4" t="str">
        <f>IF((COUNTIF(ML100K[[#This Row],[abbreviation]],"*nIOI"))&gt;=1,"ü","")</f>
        <v>ü</v>
      </c>
      <c r="F1487" s="4" t="str">
        <f>IF(ML100K[[#This Row],[sigWeCoRatedCount]]&gt;=1,"ü","")</f>
        <v>ü</v>
      </c>
      <c r="G1487" s="3">
        <v>84</v>
      </c>
      <c r="H1487" s="9">
        <v>0.36756282094925624</v>
      </c>
      <c r="I1487" s="9">
        <v>0.35890409399565359</v>
      </c>
      <c r="J1487" s="9">
        <v>0.36320646507830756</v>
      </c>
      <c r="K1487" s="9">
        <v>0.74010656500110428</v>
      </c>
      <c r="L1487" s="9">
        <v>0.75476265040869828</v>
      </c>
      <c r="M1487" s="9">
        <v>1.1420432024629961</v>
      </c>
      <c r="N1487" s="9">
        <v>1.0685715139264058</v>
      </c>
      <c r="O1487" s="9">
        <v>0.30810466674970988</v>
      </c>
      <c r="P1487" s="9">
        <v>0.30810466674970988</v>
      </c>
      <c r="Q1487" s="9">
        <v>0.5550403410541177</v>
      </c>
      <c r="R1487" s="9">
        <v>0.40597300600657049</v>
      </c>
      <c r="S1487" s="9">
        <v>0.69189533325029151</v>
      </c>
      <c r="T1487" s="9">
        <v>0.67945204699782646</v>
      </c>
      <c r="U1487" s="9">
        <v>0.74037501612936563</v>
      </c>
      <c r="V1487" s="9">
        <v>0.42076791377140688</v>
      </c>
      <c r="W1487" s="9">
        <v>0.5874746142749605</v>
      </c>
      <c r="X1487" s="9">
        <v>0.72121615455714094</v>
      </c>
      <c r="Y1487" s="9">
        <v>0.64634666639211613</v>
      </c>
      <c r="Z1487" s="9">
        <v>0.76007101557473589</v>
      </c>
      <c r="AA1487" s="9">
        <v>0.59883307842091749</v>
      </c>
      <c r="AB1487" s="9">
        <v>0.40116692157908268</v>
      </c>
      <c r="AC1487" s="9">
        <v>0.23992898442526392</v>
      </c>
      <c r="AD1487" s="9">
        <v>0.27878384544285895</v>
      </c>
      <c r="AE1487" s="9">
        <v>0.35365333360788337</v>
      </c>
      <c r="AF1487" s="9">
        <v>3.16</v>
      </c>
      <c r="AG1487" s="9">
        <v>0.99932979851537707</v>
      </c>
      <c r="AH1487" s="9">
        <v>1912.88</v>
      </c>
      <c r="AI1487" s="9">
        <v>2067.34</v>
      </c>
      <c r="AJ1487" s="9">
        <v>799.12</v>
      </c>
      <c r="AK1487" s="9">
        <v>652.62</v>
      </c>
      <c r="AL1487" s="9">
        <v>1192.76</v>
      </c>
    </row>
    <row r="1488" spans="1:38" x14ac:dyDescent="0.3">
      <c r="A1488" s="1" t="s">
        <v>54</v>
      </c>
      <c r="B1488" s="1" t="s">
        <v>58</v>
      </c>
      <c r="C1488" s="1" t="s">
        <v>55</v>
      </c>
      <c r="D1488">
        <v>65535</v>
      </c>
      <c r="E1488" s="4" t="str">
        <f>IF((COUNTIF(ML100K[[#This Row],[abbreviation]],"*nIOI"))&gt;=1,"ü","")</f>
        <v>ü</v>
      </c>
      <c r="F1488" s="4" t="str">
        <f>IF(ML100K[[#This Row],[sigWeCoRatedCount]]&gt;=1,"ü","")</f>
        <v>ü</v>
      </c>
      <c r="G1488" s="3">
        <v>82</v>
      </c>
      <c r="H1488" s="9">
        <v>0.36760189863894271</v>
      </c>
      <c r="I1488" s="9">
        <v>0.35897519536668504</v>
      </c>
      <c r="J1488" s="9">
        <v>0.36326168388863356</v>
      </c>
      <c r="K1488" s="9">
        <v>0.74009597059725463</v>
      </c>
      <c r="L1488" s="9">
        <v>0.75455037221450716</v>
      </c>
      <c r="M1488" s="9">
        <v>1.1411007848912831</v>
      </c>
      <c r="N1488" s="9">
        <v>1.0681349940249925</v>
      </c>
      <c r="O1488" s="9">
        <v>0.30808762666726203</v>
      </c>
      <c r="P1488" s="9">
        <v>0.30808762666726203</v>
      </c>
      <c r="Q1488" s="9">
        <v>0.55502313600604003</v>
      </c>
      <c r="R1488" s="9">
        <v>0.40594757243843971</v>
      </c>
      <c r="S1488" s="9">
        <v>0.69191237333273781</v>
      </c>
      <c r="T1488" s="9">
        <v>0.67948759768334321</v>
      </c>
      <c r="U1488" s="9">
        <v>0.74036309145395152</v>
      </c>
      <c r="V1488" s="9">
        <v>0.42073373094059757</v>
      </c>
      <c r="W1488" s="9">
        <v>0.587462458491677</v>
      </c>
      <c r="X1488" s="9">
        <v>0.72127401646916978</v>
      </c>
      <c r="Y1488" s="9">
        <v>0.64632788216977344</v>
      </c>
      <c r="Z1488" s="9">
        <v>0.75998664332227528</v>
      </c>
      <c r="AA1488" s="9">
        <v>0.59898855204440948</v>
      </c>
      <c r="AB1488" s="9">
        <v>0.40101144795559018</v>
      </c>
      <c r="AC1488" s="9">
        <v>0.2400133566777243</v>
      </c>
      <c r="AD1488" s="9">
        <v>0.27872598353083106</v>
      </c>
      <c r="AE1488" s="9">
        <v>0.3536721178302264</v>
      </c>
      <c r="AF1488" s="9">
        <v>3.16</v>
      </c>
      <c r="AG1488" s="9">
        <v>0.99932979851537707</v>
      </c>
      <c r="AH1488" s="9">
        <v>1912.76</v>
      </c>
      <c r="AI1488" s="9">
        <v>2067.1</v>
      </c>
      <c r="AJ1488" s="9">
        <v>798.8</v>
      </c>
      <c r="AK1488" s="9">
        <v>652.86</v>
      </c>
      <c r="AL1488" s="9">
        <v>1193.08</v>
      </c>
    </row>
    <row r="1489" spans="1:38" x14ac:dyDescent="0.3">
      <c r="A1489" s="1" t="s">
        <v>54</v>
      </c>
      <c r="B1489" s="1" t="s">
        <v>58</v>
      </c>
      <c r="C1489" s="1" t="s">
        <v>55</v>
      </c>
      <c r="D1489">
        <v>65535</v>
      </c>
      <c r="E1489" s="4" t="str">
        <f>IF((COUNTIF(ML100K[[#This Row],[abbreviation]],"*nIOI"))&gt;=1,"ü","")</f>
        <v>ü</v>
      </c>
      <c r="F1489" s="4" t="str">
        <f>IF(ML100K[[#This Row],[sigWeCoRatedCount]]&gt;=1,"ü","")</f>
        <v>ü</v>
      </c>
      <c r="G1489" s="3">
        <v>85</v>
      </c>
      <c r="H1489" s="9">
        <v>0.36747872008232735</v>
      </c>
      <c r="I1489" s="9">
        <v>0.35881390730691498</v>
      </c>
      <c r="J1489" s="9">
        <v>0.36311923920015143</v>
      </c>
      <c r="K1489" s="9">
        <v>0.74007100291787475</v>
      </c>
      <c r="L1489" s="9">
        <v>0.75495789932026913</v>
      </c>
      <c r="M1489" s="9">
        <v>1.14273924269977</v>
      </c>
      <c r="N1489" s="9">
        <v>1.0688989261783288</v>
      </c>
      <c r="O1489" s="9">
        <v>0.30814711969129732</v>
      </c>
      <c r="P1489" s="9">
        <v>0.30814711969129732</v>
      </c>
      <c r="Q1489" s="9">
        <v>0.55507823419726987</v>
      </c>
      <c r="R1489" s="9">
        <v>0.40600694205134802</v>
      </c>
      <c r="S1489" s="9">
        <v>0.69185288030870251</v>
      </c>
      <c r="T1489" s="9">
        <v>0.6794069536534576</v>
      </c>
      <c r="U1489" s="9">
        <v>0.74033987406057056</v>
      </c>
      <c r="V1489" s="9">
        <v>0.42079234631625251</v>
      </c>
      <c r="W1489" s="9">
        <v>0.58743090694704403</v>
      </c>
      <c r="X1489" s="9">
        <v>0.72117642381945957</v>
      </c>
      <c r="Y1489" s="9">
        <v>0.64630229626286684</v>
      </c>
      <c r="Z1489" s="9">
        <v>0.76004130389753921</v>
      </c>
      <c r="AA1489" s="9">
        <v>0.59877260340937466</v>
      </c>
      <c r="AB1489" s="9">
        <v>0.40122739659062429</v>
      </c>
      <c r="AC1489" s="9">
        <v>0.2399586961024604</v>
      </c>
      <c r="AD1489" s="9">
        <v>0.27882357618054027</v>
      </c>
      <c r="AE1489" s="9">
        <v>0.35369770373713294</v>
      </c>
      <c r="AF1489" s="9">
        <v>3.16</v>
      </c>
      <c r="AG1489" s="9">
        <v>0.99932979851537707</v>
      </c>
      <c r="AH1489" s="9">
        <v>1913.04</v>
      </c>
      <c r="AI1489" s="9">
        <v>2067.2600000000002</v>
      </c>
      <c r="AJ1489" s="9">
        <v>799.24</v>
      </c>
      <c r="AK1489" s="9">
        <v>652.70000000000005</v>
      </c>
      <c r="AL1489" s="9">
        <v>1192.6400000000001</v>
      </c>
    </row>
    <row r="1490" spans="1:38" x14ac:dyDescent="0.3">
      <c r="A1490" s="1" t="s">
        <v>54</v>
      </c>
      <c r="B1490" s="1" t="s">
        <v>58</v>
      </c>
      <c r="C1490" s="1" t="s">
        <v>55</v>
      </c>
      <c r="D1490">
        <v>65535</v>
      </c>
      <c r="E1490" s="4" t="str">
        <f>IF((COUNTIF(ML100K[[#This Row],[abbreviation]],"*nIOI"))&gt;=1,"ü","")</f>
        <v>ü</v>
      </c>
      <c r="F1490" s="4" t="str">
        <f>IF(ML100K[[#This Row],[sigWeCoRatedCount]]&gt;=1,"ü","")</f>
        <v>ü</v>
      </c>
      <c r="G1490" s="3">
        <v>88</v>
      </c>
      <c r="H1490" s="9">
        <v>0.36741624044352061</v>
      </c>
      <c r="I1490" s="9">
        <v>0.35872519149225973</v>
      </c>
      <c r="J1490" s="9">
        <v>0.36304345173804103</v>
      </c>
      <c r="K1490" s="9">
        <v>0.74006602792288256</v>
      </c>
      <c r="L1490" s="9">
        <v>0.7557599750332239</v>
      </c>
      <c r="M1490" s="9">
        <v>1.145187743483155</v>
      </c>
      <c r="N1490" s="9">
        <v>1.070046056944493</v>
      </c>
      <c r="O1490" s="9">
        <v>0.30817678963207656</v>
      </c>
      <c r="P1490" s="9">
        <v>0.30817678963207656</v>
      </c>
      <c r="Q1490" s="9">
        <v>0.55510541950242287</v>
      </c>
      <c r="R1490" s="9">
        <v>0.40574804932521663</v>
      </c>
      <c r="S1490" s="9">
        <v>0.69182321036792416</v>
      </c>
      <c r="T1490" s="9">
        <v>0.67936259574613</v>
      </c>
      <c r="U1490" s="9">
        <v>0.7403365182231757</v>
      </c>
      <c r="V1490" s="9">
        <v>0.42082483682058519</v>
      </c>
      <c r="W1490" s="9">
        <v>0.58742383742019555</v>
      </c>
      <c r="X1490" s="9">
        <v>0.72112194732689305</v>
      </c>
      <c r="Y1490" s="9">
        <v>0.646294293116629</v>
      </c>
      <c r="Z1490" s="9">
        <v>0.76009231053831272</v>
      </c>
      <c r="AA1490" s="9">
        <v>0.59863288095394607</v>
      </c>
      <c r="AB1490" s="9">
        <v>0.4013671190460531</v>
      </c>
      <c r="AC1490" s="9">
        <v>0.23990768946168692</v>
      </c>
      <c r="AD1490" s="9">
        <v>0.27887805267310839</v>
      </c>
      <c r="AE1490" s="9">
        <v>0.35370570688337127</v>
      </c>
      <c r="AF1490" s="9">
        <v>3.16</v>
      </c>
      <c r="AG1490" s="9">
        <v>0.99932979851537707</v>
      </c>
      <c r="AH1490" s="9">
        <v>1911.82</v>
      </c>
      <c r="AI1490" s="9">
        <v>2067.4</v>
      </c>
      <c r="AJ1490" s="9">
        <v>799.52</v>
      </c>
      <c r="AK1490" s="9">
        <v>652.55999999999995</v>
      </c>
      <c r="AL1490" s="9">
        <v>1192.3599999999999</v>
      </c>
    </row>
    <row r="1491" spans="1:38" x14ac:dyDescent="0.3">
      <c r="A1491" s="1" t="s">
        <v>54</v>
      </c>
      <c r="B1491" s="1" t="s">
        <v>58</v>
      </c>
      <c r="C1491" s="1" t="s">
        <v>55</v>
      </c>
      <c r="D1491">
        <v>65535</v>
      </c>
      <c r="E1491" s="4" t="str">
        <f>IF((COUNTIF(ML100K[[#This Row],[abbreviation]],"*nIOI"))&gt;=1,"ü","")</f>
        <v>ü</v>
      </c>
      <c r="F1491" s="4" t="str">
        <f>IF(ML100K[[#This Row],[sigWeCoRatedCount]]&gt;=1,"ü","")</f>
        <v>ü</v>
      </c>
      <c r="G1491" s="3">
        <v>94</v>
      </c>
      <c r="H1491" s="9">
        <v>0.36736755860426362</v>
      </c>
      <c r="I1491" s="9">
        <v>0.35866383894306708</v>
      </c>
      <c r="J1491" s="9">
        <v>0.36298845652632472</v>
      </c>
      <c r="K1491" s="9">
        <v>0.7400609854881437</v>
      </c>
      <c r="L1491" s="9">
        <v>0.75679580174024519</v>
      </c>
      <c r="M1491" s="9">
        <v>1.1491611738244332</v>
      </c>
      <c r="N1491" s="9">
        <v>1.0719039342930643</v>
      </c>
      <c r="O1491" s="9">
        <v>0.30819801834209115</v>
      </c>
      <c r="P1491" s="9">
        <v>0.30819801834209115</v>
      </c>
      <c r="Q1491" s="9">
        <v>0.55512917564702458</v>
      </c>
      <c r="R1491" s="9">
        <v>0.40542116382275822</v>
      </c>
      <c r="S1491" s="9">
        <v>0.69180198165790829</v>
      </c>
      <c r="T1491" s="9">
        <v>0.67933191947153404</v>
      </c>
      <c r="U1491" s="9">
        <v>0.74033168160702179</v>
      </c>
      <c r="V1491" s="9">
        <v>0.42085097526157061</v>
      </c>
      <c r="W1491" s="9">
        <v>0.58741266284894844</v>
      </c>
      <c r="X1491" s="9">
        <v>0.72108319638523888</v>
      </c>
      <c r="Y1491" s="9">
        <v>0.6462843622190263</v>
      </c>
      <c r="Z1491" s="9">
        <v>0.76012179871872354</v>
      </c>
      <c r="AA1491" s="9">
        <v>0.59854204022434176</v>
      </c>
      <c r="AB1491" s="9">
        <v>0.40145795977565779</v>
      </c>
      <c r="AC1491" s="9">
        <v>0.23987820128127574</v>
      </c>
      <c r="AD1491" s="9">
        <v>0.27891680361476179</v>
      </c>
      <c r="AE1491" s="9">
        <v>0.35371563778097387</v>
      </c>
      <c r="AF1491" s="9">
        <v>3.16</v>
      </c>
      <c r="AG1491" s="9">
        <v>0.99932979851537707</v>
      </c>
      <c r="AH1491" s="9">
        <v>1910.28</v>
      </c>
      <c r="AI1491" s="9">
        <v>2067.48</v>
      </c>
      <c r="AJ1491" s="9">
        <v>799.7</v>
      </c>
      <c r="AK1491" s="9">
        <v>652.48</v>
      </c>
      <c r="AL1491" s="9">
        <v>1192.18</v>
      </c>
    </row>
    <row r="1492" spans="1:38" x14ac:dyDescent="0.3">
      <c r="A1492" s="1" t="s">
        <v>54</v>
      </c>
      <c r="B1492" s="1" t="s">
        <v>58</v>
      </c>
      <c r="C1492" s="1" t="s">
        <v>55</v>
      </c>
      <c r="D1492">
        <v>65535</v>
      </c>
      <c r="E1492" s="4" t="str">
        <f>IF((COUNTIF(ML100K[[#This Row],[abbreviation]],"*nIOI"))&gt;=1,"ü","")</f>
        <v>ü</v>
      </c>
      <c r="F1492" s="4" t="str">
        <f>IF(ML100K[[#This Row],[sigWeCoRatedCount]]&gt;=1,"ü","")</f>
        <v>ü</v>
      </c>
      <c r="G1492" s="3">
        <v>87</v>
      </c>
      <c r="H1492" s="9">
        <v>0.36742005514989901</v>
      </c>
      <c r="I1492" s="9">
        <v>0.35876533502354679</v>
      </c>
      <c r="J1492" s="9">
        <v>0.36306569303778374</v>
      </c>
      <c r="K1492" s="9">
        <v>0.74004371735460894</v>
      </c>
      <c r="L1492" s="9">
        <v>0.75549258160447674</v>
      </c>
      <c r="M1492" s="9">
        <v>1.144368426671009</v>
      </c>
      <c r="N1492" s="9">
        <v>1.0696628527541749</v>
      </c>
      <c r="O1492" s="9">
        <v>0.30817259019357812</v>
      </c>
      <c r="P1492" s="9">
        <v>0.30817259019357812</v>
      </c>
      <c r="Q1492" s="9">
        <v>0.55510050751438444</v>
      </c>
      <c r="R1492" s="9">
        <v>0.40584138920763702</v>
      </c>
      <c r="S1492" s="9">
        <v>0.69182740980642177</v>
      </c>
      <c r="T1492" s="9">
        <v>0.67938266751177268</v>
      </c>
      <c r="U1492" s="9">
        <v>0.74031186015710804</v>
      </c>
      <c r="V1492" s="9">
        <v>0.42079851362457599</v>
      </c>
      <c r="W1492" s="9">
        <v>0.58739706051268237</v>
      </c>
      <c r="X1492" s="9">
        <v>0.72116521539547251</v>
      </c>
      <c r="Y1492" s="9">
        <v>0.64625483975442533</v>
      </c>
      <c r="Z1492" s="9">
        <v>0.7599950254971225</v>
      </c>
      <c r="AA1492" s="9">
        <v>0.59877030952642341</v>
      </c>
      <c r="AB1492" s="9">
        <v>0.40122969047357637</v>
      </c>
      <c r="AC1492" s="9">
        <v>0.24000497450287783</v>
      </c>
      <c r="AD1492" s="9">
        <v>0.27883478460452671</v>
      </c>
      <c r="AE1492" s="9">
        <v>0.35374516024557429</v>
      </c>
      <c r="AF1492" s="9">
        <v>3.16</v>
      </c>
      <c r="AG1492" s="9">
        <v>0.99932979851537707</v>
      </c>
      <c r="AH1492" s="9">
        <v>1912.26</v>
      </c>
      <c r="AI1492" s="9">
        <v>2067.14</v>
      </c>
      <c r="AJ1492" s="9">
        <v>799.24</v>
      </c>
      <c r="AK1492" s="9">
        <v>652.82000000000005</v>
      </c>
      <c r="AL1492" s="9">
        <v>1192.6400000000001</v>
      </c>
    </row>
    <row r="1493" spans="1:38" x14ac:dyDescent="0.3">
      <c r="A1493" s="1" t="s">
        <v>54</v>
      </c>
      <c r="B1493" s="1" t="s">
        <v>58</v>
      </c>
      <c r="C1493" s="1" t="s">
        <v>55</v>
      </c>
      <c r="D1493">
        <v>65535</v>
      </c>
      <c r="E1493" s="4" t="str">
        <f>IF((COUNTIF(ML100K[[#This Row],[abbreviation]],"*nIOI"))&gt;=1,"ü","")</f>
        <v>ü</v>
      </c>
      <c r="F1493" s="4" t="str">
        <f>IF(ML100K[[#This Row],[sigWeCoRatedCount]]&gt;=1,"ü","")</f>
        <v>ü</v>
      </c>
      <c r="G1493" s="3">
        <v>96</v>
      </c>
      <c r="H1493" s="9">
        <v>0.36740166204578673</v>
      </c>
      <c r="I1493" s="9">
        <v>0.35876770957736864</v>
      </c>
      <c r="J1493" s="9">
        <v>0.36305784552720621</v>
      </c>
      <c r="K1493" s="9">
        <v>0.74002351880047734</v>
      </c>
      <c r="L1493" s="9">
        <v>0.75722039324820034</v>
      </c>
      <c r="M1493" s="9">
        <v>1.1502311951539004</v>
      </c>
      <c r="N1493" s="9">
        <v>1.0724014645097841</v>
      </c>
      <c r="O1493" s="9">
        <v>0.30818113320176599</v>
      </c>
      <c r="P1493" s="9">
        <v>0.30818113320176599</v>
      </c>
      <c r="Q1493" s="9">
        <v>0.55511241412265111</v>
      </c>
      <c r="R1493" s="9">
        <v>0.4051494664701798</v>
      </c>
      <c r="S1493" s="9">
        <v>0.6918188667982349</v>
      </c>
      <c r="T1493" s="9">
        <v>0.67938385478868413</v>
      </c>
      <c r="U1493" s="9">
        <v>0.7402905364984721</v>
      </c>
      <c r="V1493" s="9">
        <v>0.42079263909288483</v>
      </c>
      <c r="W1493" s="9">
        <v>0.58736758497810793</v>
      </c>
      <c r="X1493" s="9">
        <v>0.72117884951980638</v>
      </c>
      <c r="Y1493" s="9">
        <v>0.64622281252597946</v>
      </c>
      <c r="Z1493" s="9">
        <v>0.75993649256507123</v>
      </c>
      <c r="AA1493" s="9">
        <v>0.59883121701229702</v>
      </c>
      <c r="AB1493" s="9">
        <v>0.40116878298770242</v>
      </c>
      <c r="AC1493" s="9">
        <v>0.24006350743492985</v>
      </c>
      <c r="AD1493" s="9">
        <v>0.27882115048019351</v>
      </c>
      <c r="AE1493" s="9">
        <v>0.35377718747402043</v>
      </c>
      <c r="AF1493" s="9">
        <v>3.16</v>
      </c>
      <c r="AG1493" s="9">
        <v>0.99932979851537707</v>
      </c>
      <c r="AH1493" s="9">
        <v>1909</v>
      </c>
      <c r="AI1493" s="9">
        <v>2066.98</v>
      </c>
      <c r="AJ1493" s="9">
        <v>799.12</v>
      </c>
      <c r="AK1493" s="9">
        <v>652.98</v>
      </c>
      <c r="AL1493" s="9">
        <v>1192.76</v>
      </c>
    </row>
    <row r="1494" spans="1:38" x14ac:dyDescent="0.3">
      <c r="A1494" s="1" t="s">
        <v>54</v>
      </c>
      <c r="B1494" s="1" t="s">
        <v>58</v>
      </c>
      <c r="C1494" s="1" t="s">
        <v>55</v>
      </c>
      <c r="D1494">
        <v>65535</v>
      </c>
      <c r="E1494" s="4" t="str">
        <f>IF((COUNTIF(ML100K[[#This Row],[abbreviation]],"*nIOI"))&gt;=1,"ü","")</f>
        <v>ü</v>
      </c>
      <c r="F1494" s="4" t="str">
        <f>IF(ML100K[[#This Row],[sigWeCoRatedCount]]&gt;=1,"ü","")</f>
        <v>ü</v>
      </c>
      <c r="G1494" s="3">
        <v>83</v>
      </c>
      <c r="H1494" s="9">
        <v>0.36741089534320015</v>
      </c>
      <c r="I1494" s="9">
        <v>0.35882059964555396</v>
      </c>
      <c r="J1494" s="9">
        <v>0.36308910341755712</v>
      </c>
      <c r="K1494" s="9">
        <v>0.74000040435353753</v>
      </c>
      <c r="L1494" s="9">
        <v>0.75479228523371966</v>
      </c>
      <c r="M1494" s="9">
        <v>1.142149090229744</v>
      </c>
      <c r="N1494" s="9">
        <v>1.0686260994498433</v>
      </c>
      <c r="O1494" s="9">
        <v>0.30817675720698862</v>
      </c>
      <c r="P1494" s="9">
        <v>0.30817675720698862</v>
      </c>
      <c r="Q1494" s="9">
        <v>0.5551043189705116</v>
      </c>
      <c r="R1494" s="9">
        <v>0.40592209471651591</v>
      </c>
      <c r="S1494" s="9">
        <v>0.691823242793011</v>
      </c>
      <c r="T1494" s="9">
        <v>0.67941029982277645</v>
      </c>
      <c r="U1494" s="9">
        <v>0.74026583892669828</v>
      </c>
      <c r="V1494" s="9">
        <v>0.42075729281014912</v>
      </c>
      <c r="W1494" s="9">
        <v>0.58734155129984889</v>
      </c>
      <c r="X1494" s="9">
        <v>0.72123360593424113</v>
      </c>
      <c r="Y1494" s="9">
        <v>0.64617728940895769</v>
      </c>
      <c r="Z1494" s="9">
        <v>0.75982917326137711</v>
      </c>
      <c r="AA1494" s="9">
        <v>0.59899142638417768</v>
      </c>
      <c r="AB1494" s="9">
        <v>0.40100857361582254</v>
      </c>
      <c r="AC1494" s="9">
        <v>0.24017082673862331</v>
      </c>
      <c r="AD1494" s="9">
        <v>0.27876639406575909</v>
      </c>
      <c r="AE1494" s="9">
        <v>0.35382271059104176</v>
      </c>
      <c r="AF1494" s="9">
        <v>3.16</v>
      </c>
      <c r="AG1494" s="9">
        <v>0.99932979851537707</v>
      </c>
      <c r="AH1494" s="9">
        <v>1912.64</v>
      </c>
      <c r="AI1494" s="9">
        <v>2066.6799999999998</v>
      </c>
      <c r="AJ1494" s="9">
        <v>798.8</v>
      </c>
      <c r="AK1494" s="9">
        <v>653.28</v>
      </c>
      <c r="AL1494" s="9">
        <v>1193.08</v>
      </c>
    </row>
    <row r="1495" spans="1:38" x14ac:dyDescent="0.3">
      <c r="A1495" s="1" t="s">
        <v>54</v>
      </c>
      <c r="B1495" s="1" t="s">
        <v>58</v>
      </c>
      <c r="C1495" s="1" t="s">
        <v>55</v>
      </c>
      <c r="D1495">
        <v>65535</v>
      </c>
      <c r="E1495" s="4" t="str">
        <f>IF((COUNTIF(ML100K[[#This Row],[abbreviation]],"*nIOI"))&gt;=1,"ü","")</f>
        <v>ü</v>
      </c>
      <c r="F1495" s="4" t="str">
        <f>IF(ML100K[[#This Row],[sigWeCoRatedCount]]&gt;=1,"ü","")</f>
        <v>ü</v>
      </c>
      <c r="G1495" s="3">
        <v>97</v>
      </c>
      <c r="H1495" s="9">
        <v>0.36732887460541797</v>
      </c>
      <c r="I1495" s="9">
        <v>0.35869840036342154</v>
      </c>
      <c r="J1495" s="9">
        <v>0.36298686540162561</v>
      </c>
      <c r="K1495" s="9">
        <v>0.7399940085964205</v>
      </c>
      <c r="L1495" s="9">
        <v>0.75728394786185538</v>
      </c>
      <c r="M1495" s="9">
        <v>1.1501588055640473</v>
      </c>
      <c r="N1495" s="9">
        <v>1.0723655191708221</v>
      </c>
      <c r="O1495" s="9">
        <v>0.30821502688474262</v>
      </c>
      <c r="P1495" s="9">
        <v>0.30821502688474262</v>
      </c>
      <c r="Q1495" s="9">
        <v>0.55514200260585644</v>
      </c>
      <c r="R1495" s="9">
        <v>0.40506889879332925</v>
      </c>
      <c r="S1495" s="9">
        <v>0.69178497311525833</v>
      </c>
      <c r="T1495" s="9">
        <v>0.67934920018171152</v>
      </c>
      <c r="U1495" s="9">
        <v>0.74026062879993171</v>
      </c>
      <c r="V1495" s="9">
        <v>0.42080966255781815</v>
      </c>
      <c r="W1495" s="9">
        <v>0.58733182806342565</v>
      </c>
      <c r="X1495" s="9">
        <v>0.7211492652476682</v>
      </c>
      <c r="Y1495" s="9">
        <v>0.64617960935774799</v>
      </c>
      <c r="Z1495" s="9">
        <v>0.75990546519424729</v>
      </c>
      <c r="AA1495" s="9">
        <v>0.59879293516917453</v>
      </c>
      <c r="AB1495" s="9">
        <v>0.40120706483082513</v>
      </c>
      <c r="AC1495" s="9">
        <v>0.24009453480575402</v>
      </c>
      <c r="AD1495" s="9">
        <v>0.27885073475233046</v>
      </c>
      <c r="AE1495" s="9">
        <v>0.3538203906422514</v>
      </c>
      <c r="AF1495" s="9">
        <v>3.16</v>
      </c>
      <c r="AG1495" s="9">
        <v>0.99932979851537707</v>
      </c>
      <c r="AH1495" s="9">
        <v>1908.62</v>
      </c>
      <c r="AI1495" s="9">
        <v>2066.9</v>
      </c>
      <c r="AJ1495" s="9">
        <v>799.2</v>
      </c>
      <c r="AK1495" s="9">
        <v>653.05999999999995</v>
      </c>
      <c r="AL1495" s="9">
        <v>1192.68</v>
      </c>
    </row>
    <row r="1496" spans="1:38" x14ac:dyDescent="0.3">
      <c r="A1496" s="1" t="s">
        <v>54</v>
      </c>
      <c r="B1496" s="1" t="s">
        <v>58</v>
      </c>
      <c r="C1496" s="1" t="s">
        <v>55</v>
      </c>
      <c r="D1496">
        <v>65535</v>
      </c>
      <c r="E1496" s="4" t="str">
        <f>IF((COUNTIF(ML100K[[#This Row],[abbreviation]],"*nIOI"))&gt;=1,"ü","")</f>
        <v>ü</v>
      </c>
      <c r="F1496" s="4" t="str">
        <f>IF(ML100K[[#This Row],[sigWeCoRatedCount]]&gt;=1,"ü","")</f>
        <v>ü</v>
      </c>
      <c r="G1496" s="3">
        <v>86</v>
      </c>
      <c r="H1496" s="9">
        <v>0.367225822038589</v>
      </c>
      <c r="I1496" s="9">
        <v>0.35856399707166758</v>
      </c>
      <c r="J1496" s="9">
        <v>0.36286784360436042</v>
      </c>
      <c r="K1496" s="9">
        <v>0.73997303032984141</v>
      </c>
      <c r="L1496" s="9">
        <v>0.75547146369003293</v>
      </c>
      <c r="M1496" s="9">
        <v>1.1439402258098135</v>
      </c>
      <c r="N1496" s="9">
        <v>1.0694613510512812</v>
      </c>
      <c r="O1496" s="9">
        <v>0.30826595709906812</v>
      </c>
      <c r="P1496" s="9">
        <v>0.30826595709906812</v>
      </c>
      <c r="Q1496" s="9">
        <v>0.55518536072818581</v>
      </c>
      <c r="R1496" s="9">
        <v>0.40572253108130796</v>
      </c>
      <c r="S1496" s="9">
        <v>0.69173404290093266</v>
      </c>
      <c r="T1496" s="9">
        <v>0.67928199853583415</v>
      </c>
      <c r="U1496" s="9">
        <v>0.74024185909469897</v>
      </c>
      <c r="V1496" s="9">
        <v>0.42085313437308813</v>
      </c>
      <c r="W1496" s="9">
        <v>0.58730701722185852</v>
      </c>
      <c r="X1496" s="9">
        <v>0.72107647409776665</v>
      </c>
      <c r="Y1496" s="9">
        <v>0.64614934794082146</v>
      </c>
      <c r="Z1496" s="9">
        <v>0.75994513845508738</v>
      </c>
      <c r="AA1496" s="9">
        <v>0.5986188586165786</v>
      </c>
      <c r="AB1496" s="9">
        <v>0.40138114138342185</v>
      </c>
      <c r="AC1496" s="9">
        <v>0.24005486154491137</v>
      </c>
      <c r="AD1496" s="9">
        <v>0.27892352590223213</v>
      </c>
      <c r="AE1496" s="9">
        <v>0.35385065205917815</v>
      </c>
      <c r="AF1496" s="9">
        <v>3.16</v>
      </c>
      <c r="AG1496" s="9">
        <v>0.99932979851537707</v>
      </c>
      <c r="AH1496" s="9">
        <v>1911.7</v>
      </c>
      <c r="AI1496" s="9">
        <v>2067</v>
      </c>
      <c r="AJ1496" s="9">
        <v>799.54</v>
      </c>
      <c r="AK1496" s="9">
        <v>652.96</v>
      </c>
      <c r="AL1496" s="9">
        <v>1192.3399999999999</v>
      </c>
    </row>
    <row r="1497" spans="1:38" x14ac:dyDescent="0.3">
      <c r="A1497" s="1" t="s">
        <v>54</v>
      </c>
      <c r="B1497" s="1" t="s">
        <v>58</v>
      </c>
      <c r="C1497" s="1" t="s">
        <v>55</v>
      </c>
      <c r="D1497">
        <v>65535</v>
      </c>
      <c r="E1497" s="4" t="str">
        <f>IF((COUNTIF(ML100K[[#This Row],[abbreviation]],"*nIOI"))&gt;=1,"ü","")</f>
        <v>ü</v>
      </c>
      <c r="F1497" s="4" t="str">
        <f>IF(ML100K[[#This Row],[sigWeCoRatedCount]]&gt;=1,"ü","")</f>
        <v>ü</v>
      </c>
      <c r="G1497" s="3">
        <v>99</v>
      </c>
      <c r="H1497" s="9">
        <v>0.36706234012097516</v>
      </c>
      <c r="I1497" s="9">
        <v>0.35848240826773942</v>
      </c>
      <c r="J1497" s="9">
        <v>0.36274585637061224</v>
      </c>
      <c r="K1497" s="9">
        <v>0.73986004331981847</v>
      </c>
      <c r="L1497" s="9">
        <v>0.75774663967037692</v>
      </c>
      <c r="M1497" s="9">
        <v>1.151283661730033</v>
      </c>
      <c r="N1497" s="9">
        <v>1.0728941443066933</v>
      </c>
      <c r="O1497" s="9">
        <v>0.30834234154764728</v>
      </c>
      <c r="P1497" s="9">
        <v>0.30834234154764728</v>
      </c>
      <c r="Q1497" s="9">
        <v>0.55525680588296911</v>
      </c>
      <c r="R1497" s="9">
        <v>0.40484817398473549</v>
      </c>
      <c r="S1497" s="9">
        <v>0.6916576584523535</v>
      </c>
      <c r="T1497" s="9">
        <v>0.67924120413386857</v>
      </c>
      <c r="U1497" s="9">
        <v>0.74012501025074162</v>
      </c>
      <c r="V1497" s="9">
        <v>0.42084281799415862</v>
      </c>
      <c r="W1497" s="9">
        <v>0.58716242420388154</v>
      </c>
      <c r="X1497" s="9">
        <v>0.72109357281701214</v>
      </c>
      <c r="Y1497" s="9">
        <v>0.64596876730396424</v>
      </c>
      <c r="Z1497" s="9">
        <v>0.75968661270966364</v>
      </c>
      <c r="AA1497" s="9">
        <v>0.59879579555807549</v>
      </c>
      <c r="AB1497" s="9">
        <v>0.40120420444192434</v>
      </c>
      <c r="AC1497" s="9">
        <v>0.24031338729033624</v>
      </c>
      <c r="AD1497" s="9">
        <v>0.27890642718298819</v>
      </c>
      <c r="AE1497" s="9">
        <v>0.35403123269603642</v>
      </c>
      <c r="AF1497" s="9">
        <v>3.16</v>
      </c>
      <c r="AG1497" s="9">
        <v>0.99932979851537707</v>
      </c>
      <c r="AH1497" s="9">
        <v>1907.58</v>
      </c>
      <c r="AI1497" s="9">
        <v>2066.3000000000002</v>
      </c>
      <c r="AJ1497" s="9">
        <v>799.2</v>
      </c>
      <c r="AK1497" s="9">
        <v>653.66</v>
      </c>
      <c r="AL1497" s="9">
        <v>1192.68</v>
      </c>
    </row>
    <row r="1498" spans="1:38" x14ac:dyDescent="0.3">
      <c r="A1498" s="1" t="s">
        <v>54</v>
      </c>
      <c r="B1498" s="1" t="s">
        <v>58</v>
      </c>
      <c r="C1498" s="1" t="s">
        <v>55</v>
      </c>
      <c r="D1498">
        <v>65535</v>
      </c>
      <c r="E1498" s="4" t="str">
        <f>IF((COUNTIF(ML100K[[#This Row],[abbreviation]],"*nIOI"))&gt;=1,"ü","")</f>
        <v>ü</v>
      </c>
      <c r="F1498" s="4" t="str">
        <f>IF(ML100K[[#This Row],[sigWeCoRatedCount]]&gt;=1,"ü","")</f>
        <v>ü</v>
      </c>
      <c r="G1498" s="3">
        <v>98</v>
      </c>
      <c r="H1498" s="9">
        <v>0.36698390488573918</v>
      </c>
      <c r="I1498" s="9">
        <v>0.35839222965447692</v>
      </c>
      <c r="J1498" s="9">
        <v>0.36266146483038819</v>
      </c>
      <c r="K1498" s="9">
        <v>0.73983556698913122</v>
      </c>
      <c r="L1498" s="9">
        <v>0.75776357440170827</v>
      </c>
      <c r="M1498" s="9">
        <v>1.1512919922918254</v>
      </c>
      <c r="N1498" s="9">
        <v>1.0729006864091502</v>
      </c>
      <c r="O1498" s="9">
        <v>0.30838055632112937</v>
      </c>
      <c r="P1498" s="9">
        <v>0.30838055632112937</v>
      </c>
      <c r="Q1498" s="9">
        <v>0.55529138298469694</v>
      </c>
      <c r="R1498" s="9">
        <v>0.40479724558384439</v>
      </c>
      <c r="S1498" s="9">
        <v>0.69161944367887052</v>
      </c>
      <c r="T1498" s="9">
        <v>0.67919611482723685</v>
      </c>
      <c r="U1498" s="9">
        <v>0.74010119391776819</v>
      </c>
      <c r="V1498" s="9">
        <v>0.42087066915289423</v>
      </c>
      <c r="W1498" s="9">
        <v>0.58713173385619533</v>
      </c>
      <c r="X1498" s="9">
        <v>0.72104768629411486</v>
      </c>
      <c r="Y1498" s="9">
        <v>0.64593621859162398</v>
      </c>
      <c r="Z1498" s="9">
        <v>0.75968618749242367</v>
      </c>
      <c r="AA1498" s="9">
        <v>0.59870604216205259</v>
      </c>
      <c r="AB1498" s="9">
        <v>0.40129395783794725</v>
      </c>
      <c r="AC1498" s="9">
        <v>0.24031381250757725</v>
      </c>
      <c r="AD1498" s="9">
        <v>0.27895231370588519</v>
      </c>
      <c r="AE1498" s="9">
        <v>0.35406378140837647</v>
      </c>
      <c r="AF1498" s="9">
        <v>3.16</v>
      </c>
      <c r="AG1498" s="9">
        <v>0.99932979851537707</v>
      </c>
      <c r="AH1498" s="9">
        <v>1907.34</v>
      </c>
      <c r="AI1498" s="9">
        <v>2066.3000000000002</v>
      </c>
      <c r="AJ1498" s="9">
        <v>799.38</v>
      </c>
      <c r="AK1498" s="9">
        <v>653.66</v>
      </c>
      <c r="AL1498" s="9">
        <v>1192.5</v>
      </c>
    </row>
    <row r="1499" spans="1:38" x14ac:dyDescent="0.3">
      <c r="A1499" s="1" t="s">
        <v>54</v>
      </c>
      <c r="B1499" s="1" t="s">
        <v>58</v>
      </c>
      <c r="C1499" s="1" t="s">
        <v>55</v>
      </c>
      <c r="D1499">
        <v>65535</v>
      </c>
      <c r="E1499" s="4" t="str">
        <f>IF((COUNTIF(ML100K[[#This Row],[abbreviation]],"*nIOI"))&gt;=1,"ü","")</f>
        <v>ü</v>
      </c>
      <c r="F1499" s="4" t="str">
        <f>IF(ML100K[[#This Row],[sigWeCoRatedCount]]&gt;=1,"ü","")</f>
        <v>ü</v>
      </c>
      <c r="G1499" s="3">
        <v>100</v>
      </c>
      <c r="H1499" s="9">
        <v>0.36693711665512807</v>
      </c>
      <c r="I1499" s="9">
        <v>0.35837136537422659</v>
      </c>
      <c r="J1499" s="9">
        <v>0.36262777784240008</v>
      </c>
      <c r="K1499" s="9">
        <v>0.73979959261643036</v>
      </c>
      <c r="L1499" s="9">
        <v>0.75808201955872301</v>
      </c>
      <c r="M1499" s="9">
        <v>1.1527481136768254</v>
      </c>
      <c r="N1499" s="9">
        <v>1.0735796605912453</v>
      </c>
      <c r="O1499" s="9">
        <v>0.30840179221867892</v>
      </c>
      <c r="P1499" s="9">
        <v>0.30840179221867892</v>
      </c>
      <c r="Q1499" s="9">
        <v>0.55531156289858763</v>
      </c>
      <c r="R1499" s="9">
        <v>0.4048820758047626</v>
      </c>
      <c r="S1499" s="9">
        <v>0.69159820778132164</v>
      </c>
      <c r="T1499" s="9">
        <v>0.67918568268711421</v>
      </c>
      <c r="U1499" s="9">
        <v>0.74006389497878677</v>
      </c>
      <c r="V1499" s="9">
        <v>0.42086392472433115</v>
      </c>
      <c r="W1499" s="9">
        <v>0.58708545606077289</v>
      </c>
      <c r="X1499" s="9">
        <v>0.72105980374134548</v>
      </c>
      <c r="Y1499" s="9">
        <v>0.64587731291378458</v>
      </c>
      <c r="Z1499" s="9">
        <v>0.75959682053820621</v>
      </c>
      <c r="AA1499" s="9">
        <v>0.59877454483601944</v>
      </c>
      <c r="AB1499" s="9">
        <v>0.40122545516398045</v>
      </c>
      <c r="AC1499" s="9">
        <v>0.24040317946179396</v>
      </c>
      <c r="AD1499" s="9">
        <v>0.27894019625865552</v>
      </c>
      <c r="AE1499" s="9">
        <v>0.35412268708621614</v>
      </c>
      <c r="AF1499" s="9">
        <v>3.16</v>
      </c>
      <c r="AG1499" s="9">
        <v>0.99932979851537707</v>
      </c>
      <c r="AH1499" s="9">
        <v>1907.74</v>
      </c>
      <c r="AI1499" s="9">
        <v>2066.06</v>
      </c>
      <c r="AJ1499" s="9">
        <v>799.24</v>
      </c>
      <c r="AK1499" s="9">
        <v>653.9</v>
      </c>
      <c r="AL1499" s="9">
        <v>1192.6400000000001</v>
      </c>
    </row>
    <row r="1500" spans="1:38" x14ac:dyDescent="0.3">
      <c r="A1500" s="1" t="s">
        <v>54</v>
      </c>
      <c r="B1500" s="1" t="s">
        <v>58</v>
      </c>
      <c r="C1500" s="1" t="s">
        <v>55</v>
      </c>
      <c r="D1500">
        <v>65535</v>
      </c>
      <c r="E1500" s="4" t="str">
        <f>IF((COUNTIF(ML100K[[#This Row],[abbreviation]],"*nIOI"))&gt;=1,"ü","")</f>
        <v>ü</v>
      </c>
      <c r="F1500" s="4" t="str">
        <f>IF(ML100K[[#This Row],[sigWeCoRatedCount]]&gt;=1,"ü","")</f>
        <v>ü</v>
      </c>
      <c r="G1500" s="3">
        <v>4</v>
      </c>
      <c r="H1500" s="9">
        <v>0.35634654451573472</v>
      </c>
      <c r="I1500" s="9">
        <v>0.34375196801184327</v>
      </c>
      <c r="J1500" s="9">
        <v>0.3499906616153739</v>
      </c>
      <c r="K1500" s="9">
        <v>0.73824020132289259</v>
      </c>
      <c r="L1500" s="9">
        <v>0.77176938210728319</v>
      </c>
      <c r="M1500" s="9">
        <v>1.1681006763380839</v>
      </c>
      <c r="N1500" s="9">
        <v>1.0807238157010397</v>
      </c>
      <c r="O1500" s="9">
        <v>0.31356449359689903</v>
      </c>
      <c r="P1500" s="9">
        <v>0.31356449359689903</v>
      </c>
      <c r="Q1500" s="9">
        <v>0.55993424969403682</v>
      </c>
      <c r="R1500" s="9">
        <v>0.39763017360098046</v>
      </c>
      <c r="S1500" s="9">
        <v>0.68643550640310136</v>
      </c>
      <c r="T1500" s="9">
        <v>0.67187598400592152</v>
      </c>
      <c r="U1500" s="9">
        <v>0.73874377897545984</v>
      </c>
      <c r="V1500" s="9">
        <v>0.42608233166857917</v>
      </c>
      <c r="W1500" s="9">
        <v>0.58513244766080208</v>
      </c>
      <c r="X1500" s="9">
        <v>0.71237984125599996</v>
      </c>
      <c r="Y1500" s="9">
        <v>0.64396670325973482</v>
      </c>
      <c r="Z1500" s="9">
        <v>0.76611564157067302</v>
      </c>
      <c r="AA1500" s="9">
        <v>0.57763632644117047</v>
      </c>
      <c r="AB1500" s="9">
        <v>0.42236367355882987</v>
      </c>
      <c r="AC1500" s="9">
        <v>0.23388435842932742</v>
      </c>
      <c r="AD1500" s="9">
        <v>0.28762015874399965</v>
      </c>
      <c r="AE1500" s="9">
        <v>0.35603329674026513</v>
      </c>
      <c r="AF1500" s="9">
        <v>3.18</v>
      </c>
      <c r="AG1500" s="9">
        <v>0.99932555673382872</v>
      </c>
      <c r="AH1500" s="9">
        <v>1873.56</v>
      </c>
      <c r="AI1500" s="9">
        <v>2083.8000000000002</v>
      </c>
      <c r="AJ1500" s="9">
        <v>841.32</v>
      </c>
      <c r="AK1500" s="9">
        <v>636.14</v>
      </c>
      <c r="AL1500" s="9">
        <v>1150.56</v>
      </c>
    </row>
    <row r="1501" spans="1:38" x14ac:dyDescent="0.3">
      <c r="A1501" s="1" t="s">
        <v>10</v>
      </c>
      <c r="B1501" s="1" t="s">
        <v>59</v>
      </c>
      <c r="C1501" s="1" t="s">
        <v>11</v>
      </c>
      <c r="D1501">
        <v>65535</v>
      </c>
      <c r="E1501" s="4" t="str">
        <f>IF((COUNTIF(ML100K[[#This Row],[abbreviation]],"*nIOI"))&gt;=1,"ü","")</f>
        <v>ü</v>
      </c>
      <c r="F1501" s="4" t="str">
        <f>IF(ML100K[[#This Row],[sigWeCoRatedCount]]&gt;=1,"ü","")</f>
        <v>ü</v>
      </c>
      <c r="G1501" s="3">
        <v>6</v>
      </c>
      <c r="H1501" s="9">
        <v>0.35192232332044127</v>
      </c>
      <c r="I1501" s="9">
        <v>0.33665996143035898</v>
      </c>
      <c r="J1501" s="9">
        <v>0.34420514315331668</v>
      </c>
      <c r="K1501" s="9">
        <v>0.73810448837894194</v>
      </c>
      <c r="L1501" s="9">
        <v>0.75856739850791588</v>
      </c>
      <c r="M1501" s="9">
        <v>1.1232453871648389</v>
      </c>
      <c r="N1501" s="9">
        <v>1.059776329527282</v>
      </c>
      <c r="O1501" s="9">
        <v>0.31580549823039711</v>
      </c>
      <c r="P1501" s="9">
        <v>0.31580549823039711</v>
      </c>
      <c r="Q1501" s="9">
        <v>0.56193410243759689</v>
      </c>
      <c r="R1501" s="9">
        <v>0.40007394293067577</v>
      </c>
      <c r="S1501" s="9">
        <v>0.68419450176960328</v>
      </c>
      <c r="T1501" s="9">
        <v>0.66832998071517857</v>
      </c>
      <c r="U1501" s="9">
        <v>0.73878999936303835</v>
      </c>
      <c r="V1501" s="9">
        <v>0.42873851840156402</v>
      </c>
      <c r="W1501" s="9">
        <v>0.58495961161203425</v>
      </c>
      <c r="X1501" s="9">
        <v>0.70791502409011198</v>
      </c>
      <c r="Y1501" s="9">
        <v>0.64400729923032973</v>
      </c>
      <c r="Z1501" s="9">
        <v>0.77103736475266338</v>
      </c>
      <c r="AA1501" s="9">
        <v>0.56562259667769532</v>
      </c>
      <c r="AB1501" s="9">
        <v>0.43437740332230473</v>
      </c>
      <c r="AC1501" s="9">
        <v>0.22896263524733645</v>
      </c>
      <c r="AD1501" s="9">
        <v>0.29208497590988775</v>
      </c>
      <c r="AE1501" s="9">
        <v>0.35599270076967054</v>
      </c>
      <c r="AF1501" s="9">
        <v>3.12</v>
      </c>
      <c r="AG1501" s="9">
        <v>0.99933828207847364</v>
      </c>
      <c r="AH1501" s="9">
        <v>1885.1</v>
      </c>
      <c r="AI1501" s="9">
        <v>2097.2199999999998</v>
      </c>
      <c r="AJ1501" s="9">
        <v>865.28</v>
      </c>
      <c r="AK1501" s="9">
        <v>622.76</v>
      </c>
      <c r="AL1501" s="9">
        <v>1126.6199999999999</v>
      </c>
    </row>
    <row r="1502" spans="1:38" x14ac:dyDescent="0.3">
      <c r="A1502" s="1" t="s">
        <v>8</v>
      </c>
      <c r="B1502" s="1" t="s">
        <v>57</v>
      </c>
      <c r="C1502" s="1" t="s">
        <v>9</v>
      </c>
      <c r="D1502">
        <v>65535</v>
      </c>
      <c r="E1502" s="4" t="str">
        <f>IF((COUNTIF(ML100K[[#This Row],[abbreviation]],"*nIOI"))&gt;=1,"ü","")</f>
        <v>ü</v>
      </c>
      <c r="F1502" s="4" t="str">
        <f>IF(ML100K[[#This Row],[sigWeCoRatedCount]]&gt;=1,"ü","")</f>
        <v>ü</v>
      </c>
      <c r="G1502" s="3">
        <v>4</v>
      </c>
      <c r="H1502" s="9">
        <v>0.33539412076253283</v>
      </c>
      <c r="I1502" s="9">
        <v>0.30872045670934256</v>
      </c>
      <c r="J1502" s="9">
        <v>0.32177875123714533</v>
      </c>
      <c r="K1502" s="9">
        <v>0.73738902219396729</v>
      </c>
      <c r="L1502" s="9">
        <v>0.79188306256220387</v>
      </c>
      <c r="M1502" s="9">
        <v>1.2189148922563955</v>
      </c>
      <c r="N1502" s="9">
        <v>1.103980551221226</v>
      </c>
      <c r="O1502" s="9">
        <v>0.32470660620897862</v>
      </c>
      <c r="P1502" s="9">
        <v>0.32470660620897862</v>
      </c>
      <c r="Q1502" s="9">
        <v>0.5698032078236992</v>
      </c>
      <c r="R1502" s="9">
        <v>0.38996805682943547</v>
      </c>
      <c r="S1502" s="9">
        <v>0.67529339379102193</v>
      </c>
      <c r="T1502" s="9">
        <v>0.65436022835467134</v>
      </c>
      <c r="U1502" s="9">
        <v>0.73903111161488277</v>
      </c>
      <c r="V1502" s="9">
        <v>0.4383333545113543</v>
      </c>
      <c r="W1502" s="9">
        <v>0.58405548335119917</v>
      </c>
      <c r="X1502" s="9">
        <v>0.69151693009989301</v>
      </c>
      <c r="Y1502" s="9">
        <v>0.64387719066263938</v>
      </c>
      <c r="Z1502" s="9">
        <v>0.78983701054627398</v>
      </c>
      <c r="AA1502" s="9">
        <v>0.51888344616306803</v>
      </c>
      <c r="AB1502" s="9">
        <v>0.48111655383693197</v>
      </c>
      <c r="AC1502" s="9">
        <v>0.21016298945372486</v>
      </c>
      <c r="AD1502" s="9">
        <v>0.30848306990010682</v>
      </c>
      <c r="AE1502" s="9">
        <v>0.35612280933736057</v>
      </c>
      <c r="AF1502" s="9">
        <v>3.12</v>
      </c>
      <c r="AG1502" s="9">
        <v>0.99933828207847364</v>
      </c>
      <c r="AH1502" s="9">
        <v>1837.48</v>
      </c>
      <c r="AI1502" s="9">
        <v>2148.34</v>
      </c>
      <c r="AJ1502" s="9">
        <v>958.34</v>
      </c>
      <c r="AK1502" s="9">
        <v>571.64</v>
      </c>
      <c r="AL1502" s="9">
        <v>1033.56</v>
      </c>
    </row>
    <row r="1503" spans="1:38" x14ac:dyDescent="0.3">
      <c r="A1503" s="1" t="s">
        <v>6</v>
      </c>
      <c r="B1503" s="1" t="s">
        <v>2</v>
      </c>
      <c r="C1503" s="1" t="s">
        <v>7</v>
      </c>
      <c r="D1503">
        <v>65535</v>
      </c>
      <c r="E1503" s="4" t="str">
        <f>IF((COUNTIF(ML100K[[#This Row],[abbreviation]],"*nIOI"))&gt;=1,"ü","")</f>
        <v>ü</v>
      </c>
      <c r="F1503" s="4" t="str">
        <f>IF(ML100K[[#This Row],[sigWeCoRatedCount]]&gt;=1,"ü","")</f>
        <v>ü</v>
      </c>
      <c r="G1503" s="3">
        <v>3</v>
      </c>
      <c r="H1503" s="9">
        <v>0.35046222313148268</v>
      </c>
      <c r="I1503" s="9">
        <v>0.33890740004336178</v>
      </c>
      <c r="J1503" s="9">
        <v>0.34463434950535055</v>
      </c>
      <c r="K1503" s="9">
        <v>0.73544033166034595</v>
      </c>
      <c r="L1503" s="9">
        <v>0.78647629533004348</v>
      </c>
      <c r="M1503" s="9">
        <v>1.2047817587364831</v>
      </c>
      <c r="N1503" s="9">
        <v>1.097563306736465</v>
      </c>
      <c r="O1503" s="9">
        <v>0.31630276304934674</v>
      </c>
      <c r="P1503" s="9">
        <v>0.31630276304934674</v>
      </c>
      <c r="Q1503" s="9">
        <v>0.56238094396893412</v>
      </c>
      <c r="R1503" s="9">
        <v>0.39120678080195576</v>
      </c>
      <c r="S1503" s="9">
        <v>0.68369723695065276</v>
      </c>
      <c r="T1503" s="9">
        <v>0.66945370002168014</v>
      </c>
      <c r="U1503" s="9">
        <v>0.7358941252511858</v>
      </c>
      <c r="V1503" s="9">
        <v>0.42690722997531577</v>
      </c>
      <c r="W1503" s="9">
        <v>0.58161186552525157</v>
      </c>
      <c r="X1503" s="9">
        <v>0.71099976541278909</v>
      </c>
      <c r="Y1503" s="9">
        <v>0.63946245771869625</v>
      </c>
      <c r="Z1503" s="9">
        <v>0.7616967209512806</v>
      </c>
      <c r="AA1503" s="9">
        <v>0.57721067909208046</v>
      </c>
      <c r="AB1503" s="9">
        <v>0.42278932090791932</v>
      </c>
      <c r="AC1503" s="9">
        <v>0.23830327904871954</v>
      </c>
      <c r="AD1503" s="9">
        <v>0.28900023458721236</v>
      </c>
      <c r="AE1503" s="9">
        <v>0.36053754228130436</v>
      </c>
      <c r="AF1503" s="9">
        <v>3.12</v>
      </c>
      <c r="AG1503" s="9">
        <v>0.99933828207847364</v>
      </c>
      <c r="AH1503" s="9">
        <v>1843.32</v>
      </c>
      <c r="AI1503" s="9">
        <v>2071.7800000000002</v>
      </c>
      <c r="AJ1503" s="9">
        <v>842.18</v>
      </c>
      <c r="AK1503" s="9">
        <v>648.20000000000005</v>
      </c>
      <c r="AL1503" s="9">
        <v>1149.72</v>
      </c>
    </row>
    <row r="1504" spans="1:38" x14ac:dyDescent="0.3">
      <c r="A1504" s="1" t="s">
        <v>54</v>
      </c>
      <c r="B1504" s="1" t="s">
        <v>58</v>
      </c>
      <c r="C1504" s="1" t="s">
        <v>55</v>
      </c>
      <c r="D1504">
        <v>65535</v>
      </c>
      <c r="E1504" s="4" t="str">
        <f>IF((COUNTIF(ML100K[[#This Row],[abbreviation]],"*nIOI"))&gt;=1,"ü","")</f>
        <v>ü</v>
      </c>
      <c r="F1504" s="4" t="str">
        <f>IF(ML100K[[#This Row],[sigWeCoRatedCount]]&gt;=1,"ü","")</f>
        <v>ü</v>
      </c>
      <c r="G1504" s="3">
        <v>3</v>
      </c>
      <c r="H1504" s="9">
        <v>0.34443546612396991</v>
      </c>
      <c r="I1504" s="9">
        <v>0.33211932203128036</v>
      </c>
      <c r="J1504" s="9">
        <v>0.33821924402645243</v>
      </c>
      <c r="K1504" s="9">
        <v>0.73362498400357801</v>
      </c>
      <c r="L1504" s="9">
        <v>0.7923590038335403</v>
      </c>
      <c r="M1504" s="9">
        <v>1.2196038603172039</v>
      </c>
      <c r="N1504" s="9">
        <v>1.1042839590524658</v>
      </c>
      <c r="O1504" s="9">
        <v>0.31918728015961784</v>
      </c>
      <c r="P1504" s="9">
        <v>0.31918728015961784</v>
      </c>
      <c r="Q1504" s="9">
        <v>0.56493426269085445</v>
      </c>
      <c r="R1504" s="9">
        <v>0.38911396948198357</v>
      </c>
      <c r="S1504" s="9">
        <v>0.68081271984038128</v>
      </c>
      <c r="T1504" s="9">
        <v>0.66605966101563974</v>
      </c>
      <c r="U1504" s="9">
        <v>0.73413509277609468</v>
      </c>
      <c r="V1504" s="9">
        <v>0.42885194595359633</v>
      </c>
      <c r="W1504" s="9">
        <v>0.57935560028181499</v>
      </c>
      <c r="X1504" s="9">
        <v>0.70772475348892472</v>
      </c>
      <c r="Y1504" s="9">
        <v>0.63671071263504508</v>
      </c>
      <c r="Z1504" s="9">
        <v>0.7615664502952133</v>
      </c>
      <c r="AA1504" s="9">
        <v>0.57055287173606595</v>
      </c>
      <c r="AB1504" s="9">
        <v>0.42944712826393444</v>
      </c>
      <c r="AC1504" s="9">
        <v>0.23843354970478595</v>
      </c>
      <c r="AD1504" s="9">
        <v>0.29227524651107495</v>
      </c>
      <c r="AE1504" s="9">
        <v>0.36328928736495514</v>
      </c>
      <c r="AF1504" s="9">
        <v>3.22</v>
      </c>
      <c r="AG1504" s="9">
        <v>0.99931707317073226</v>
      </c>
      <c r="AH1504" s="9">
        <v>1833.42</v>
      </c>
      <c r="AI1504" s="9">
        <v>2071.38</v>
      </c>
      <c r="AJ1504" s="9">
        <v>855.42</v>
      </c>
      <c r="AK1504" s="9">
        <v>648.52</v>
      </c>
      <c r="AL1504" s="9">
        <v>1136.46</v>
      </c>
    </row>
    <row r="1505" spans="1:38" x14ac:dyDescent="0.3">
      <c r="A1505" s="1" t="s">
        <v>10</v>
      </c>
      <c r="B1505" s="1" t="s">
        <v>59</v>
      </c>
      <c r="C1505" s="1" t="s">
        <v>11</v>
      </c>
      <c r="D1505">
        <v>65535</v>
      </c>
      <c r="E1505" s="4" t="str">
        <f>IF((COUNTIF(ML100K[[#This Row],[abbreviation]],"*nIOI"))&gt;=1,"ü","")</f>
        <v>ü</v>
      </c>
      <c r="F1505" s="4" t="str">
        <f>IF(ML100K[[#This Row],[sigWeCoRatedCount]]&gt;=1,"ü","")</f>
        <v>ü</v>
      </c>
      <c r="G1505" s="3">
        <v>5</v>
      </c>
      <c r="H1505" s="9">
        <v>0.34084151172579269</v>
      </c>
      <c r="I1505" s="9">
        <v>0.32682763423332212</v>
      </c>
      <c r="J1505" s="9">
        <v>0.33375907001208521</v>
      </c>
      <c r="K1505" s="9">
        <v>0.73334033337598536</v>
      </c>
      <c r="L1505" s="9">
        <v>0.76820711934859764</v>
      </c>
      <c r="M1505" s="9">
        <v>1.1478009190243823</v>
      </c>
      <c r="N1505" s="9">
        <v>1.0713004940471453</v>
      </c>
      <c r="O1505" s="9">
        <v>0.32095450604143849</v>
      </c>
      <c r="P1505" s="9">
        <v>0.32095450604143849</v>
      </c>
      <c r="Q1505" s="9">
        <v>0.56649807033057042</v>
      </c>
      <c r="R1505" s="9">
        <v>0.39648294315243982</v>
      </c>
      <c r="S1505" s="9">
        <v>0.67904549395856217</v>
      </c>
      <c r="T1505" s="9">
        <v>0.66341381711666048</v>
      </c>
      <c r="U1505" s="9">
        <v>0.73397118510479087</v>
      </c>
      <c r="V1505" s="9">
        <v>0.43072889596956998</v>
      </c>
      <c r="W1505" s="9">
        <v>0.57899888924580101</v>
      </c>
      <c r="X1505" s="9">
        <v>0.70454893474018421</v>
      </c>
      <c r="Y1505" s="9">
        <v>0.63629257698560659</v>
      </c>
      <c r="Z1505" s="9">
        <v>0.7646563386169849</v>
      </c>
      <c r="AA1505" s="9">
        <v>0.56217129561633716</v>
      </c>
      <c r="AB1505" s="9">
        <v>0.43782870438366278</v>
      </c>
      <c r="AC1505" s="9">
        <v>0.23534366138301496</v>
      </c>
      <c r="AD1505" s="9">
        <v>0.29545106525981452</v>
      </c>
      <c r="AE1505" s="9">
        <v>0.36370742301439302</v>
      </c>
      <c r="AF1505" s="9">
        <v>3.12</v>
      </c>
      <c r="AG1505" s="9">
        <v>0.99933828207847364</v>
      </c>
      <c r="AH1505" s="9">
        <v>1868.18</v>
      </c>
      <c r="AI1505" s="9">
        <v>2079.84</v>
      </c>
      <c r="AJ1505" s="9">
        <v>872.16</v>
      </c>
      <c r="AK1505" s="9">
        <v>640.14</v>
      </c>
      <c r="AL1505" s="9">
        <v>1119.74</v>
      </c>
    </row>
    <row r="1506" spans="1:38" x14ac:dyDescent="0.3">
      <c r="A1506" s="1" t="s">
        <v>8</v>
      </c>
      <c r="B1506" s="1" t="s">
        <v>57</v>
      </c>
      <c r="C1506" s="1" t="s">
        <v>9</v>
      </c>
      <c r="D1506">
        <v>65535</v>
      </c>
      <c r="E1506" s="4" t="str">
        <f>IF((COUNTIF(ML100K[[#This Row],[abbreviation]],"*nIOI"))&gt;=1,"ü","")</f>
        <v>ü</v>
      </c>
      <c r="F1506" s="4" t="str">
        <f>IF(ML100K[[#This Row],[sigWeCoRatedCount]]&gt;=1,"ü","")</f>
        <v>ü</v>
      </c>
      <c r="G1506" s="3">
        <v>3</v>
      </c>
      <c r="H1506" s="9">
        <v>0.32448698338994936</v>
      </c>
      <c r="I1506" s="9">
        <v>0.29898682180417446</v>
      </c>
      <c r="J1506" s="9">
        <v>0.31147320918953808</v>
      </c>
      <c r="K1506" s="9">
        <v>0.73328864925598403</v>
      </c>
      <c r="L1506" s="9">
        <v>0.81310999674621054</v>
      </c>
      <c r="M1506" s="9">
        <v>1.2770348945987391</v>
      </c>
      <c r="N1506" s="9">
        <v>1.1299992620037613</v>
      </c>
      <c r="O1506" s="9">
        <v>0.32957922898228909</v>
      </c>
      <c r="P1506" s="9">
        <v>0.32957922898228909</v>
      </c>
      <c r="Q1506" s="9">
        <v>0.57406403985919918</v>
      </c>
      <c r="R1506" s="9">
        <v>0.38208162877285051</v>
      </c>
      <c r="S1506" s="9">
        <v>0.67042077101771114</v>
      </c>
      <c r="T1506" s="9">
        <v>0.6494934109020869</v>
      </c>
      <c r="U1506" s="9">
        <v>0.73489710365611172</v>
      </c>
      <c r="V1506" s="9">
        <v>0.44033349028638669</v>
      </c>
      <c r="W1506" s="9">
        <v>0.578927599156012</v>
      </c>
      <c r="X1506" s="9">
        <v>0.68803980808644105</v>
      </c>
      <c r="Y1506" s="9">
        <v>0.63644717530350825</v>
      </c>
      <c r="Z1506" s="9">
        <v>0.78497864316711219</v>
      </c>
      <c r="AA1506" s="9">
        <v>0.51400817863706261</v>
      </c>
      <c r="AB1506" s="9">
        <v>0.4859918213629375</v>
      </c>
      <c r="AC1506" s="9">
        <v>0.21502135683288764</v>
      </c>
      <c r="AD1506" s="9">
        <v>0.31196019191355884</v>
      </c>
      <c r="AE1506" s="9">
        <v>0.36355282469649192</v>
      </c>
      <c r="AF1506" s="9">
        <v>3.12</v>
      </c>
      <c r="AG1506" s="9">
        <v>0.99933828207847364</v>
      </c>
      <c r="AH1506" s="9">
        <v>1800.32</v>
      </c>
      <c r="AI1506" s="9">
        <v>2135.12</v>
      </c>
      <c r="AJ1506" s="9">
        <v>968.08</v>
      </c>
      <c r="AK1506" s="9">
        <v>584.86</v>
      </c>
      <c r="AL1506" s="9">
        <v>1023.82</v>
      </c>
    </row>
    <row r="1507" spans="1:38" x14ac:dyDescent="0.3">
      <c r="A1507" s="1" t="s">
        <v>54</v>
      </c>
      <c r="B1507" s="1" t="s">
        <v>58</v>
      </c>
      <c r="C1507" s="1" t="s">
        <v>55</v>
      </c>
      <c r="D1507">
        <v>65535</v>
      </c>
      <c r="E1507" s="4" t="str">
        <f>IF((COUNTIF(ML100K[[#This Row],[abbreviation]],"*nIOI"))&gt;=1,"ü","")</f>
        <v>ü</v>
      </c>
      <c r="F1507" s="4" t="str">
        <f>IF(ML100K[[#This Row],[sigWeCoRatedCount]]&gt;=1,"ü","")</f>
        <v>ü</v>
      </c>
      <c r="G1507" s="3">
        <v>0</v>
      </c>
      <c r="H1507" s="9">
        <v>0.35505530761681847</v>
      </c>
      <c r="I1507" s="9">
        <v>0.3500673697620531</v>
      </c>
      <c r="J1507" s="9">
        <v>0.35255158204855203</v>
      </c>
      <c r="K1507" s="9">
        <v>0.73244974689755526</v>
      </c>
      <c r="L1507" s="9">
        <v>0.80170367147910382</v>
      </c>
      <c r="M1507" s="9">
        <v>1.2944108097902045</v>
      </c>
      <c r="N1507" s="9">
        <v>1.1376265466155355</v>
      </c>
      <c r="O1507" s="9">
        <v>0.3141573404891963</v>
      </c>
      <c r="P1507" s="9">
        <v>0.3141573404891963</v>
      </c>
      <c r="Q1507" s="9">
        <v>0.56047124531377246</v>
      </c>
      <c r="R1507" s="9">
        <v>0.39356161797310951</v>
      </c>
      <c r="S1507" s="9">
        <v>0.68584265951080203</v>
      </c>
      <c r="T1507" s="9">
        <v>0.675033684881027</v>
      </c>
      <c r="U1507" s="9">
        <v>0.7325666171405365</v>
      </c>
      <c r="V1507" s="9">
        <v>0.42130735050041601</v>
      </c>
      <c r="W1507" s="9">
        <v>0.57788362471656818</v>
      </c>
      <c r="X1507" s="9">
        <v>0.72032333034606066</v>
      </c>
      <c r="Y1507" s="9">
        <v>0.63473197727075858</v>
      </c>
      <c r="Z1507" s="9">
        <v>0.74504370032857326</v>
      </c>
      <c r="AA1507" s="9">
        <v>0.60502366943347963</v>
      </c>
      <c r="AB1507" s="9">
        <v>0.39497633056652082</v>
      </c>
      <c r="AC1507" s="9">
        <v>0.25495629967142652</v>
      </c>
      <c r="AD1507" s="9">
        <v>0.27967666965394022</v>
      </c>
      <c r="AE1507" s="9">
        <v>0.36526802272924147</v>
      </c>
      <c r="AF1507" s="9">
        <v>3.16</v>
      </c>
      <c r="AG1507" s="9">
        <v>0.99932979851537707</v>
      </c>
      <c r="AH1507" s="9">
        <v>1854.4</v>
      </c>
      <c r="AI1507" s="9">
        <v>2026.5</v>
      </c>
      <c r="AJ1507" s="9">
        <v>786.8</v>
      </c>
      <c r="AK1507" s="9">
        <v>693.46</v>
      </c>
      <c r="AL1507" s="9">
        <v>1205.08</v>
      </c>
    </row>
    <row r="1508" spans="1:38" x14ac:dyDescent="0.3">
      <c r="A1508" s="1" t="s">
        <v>10</v>
      </c>
      <c r="B1508" s="1" t="s">
        <v>59</v>
      </c>
      <c r="C1508" s="1" t="s">
        <v>11</v>
      </c>
      <c r="D1508">
        <v>65535</v>
      </c>
      <c r="E1508" s="4" t="str">
        <f>IF((COUNTIF(ML100K[[#This Row],[abbreviation]],"*nIOI"))&gt;=1,"ü","")</f>
        <v>ü</v>
      </c>
      <c r="F1508" s="4" t="str">
        <f>IF(ML100K[[#This Row],[sigWeCoRatedCount]]&gt;=1,"ü","")</f>
        <v>ü</v>
      </c>
      <c r="G1508" s="3">
        <v>4</v>
      </c>
      <c r="H1508" s="9">
        <v>0.32879083253558161</v>
      </c>
      <c r="I1508" s="9">
        <v>0.3162687348356672</v>
      </c>
      <c r="J1508" s="9">
        <v>0.32246718553281223</v>
      </c>
      <c r="K1508" s="9">
        <v>0.72802376832819282</v>
      </c>
      <c r="L1508" s="9">
        <v>0.78367031554993671</v>
      </c>
      <c r="M1508" s="9">
        <v>1.1894451454638255</v>
      </c>
      <c r="N1508" s="9">
        <v>1.0905537720135565</v>
      </c>
      <c r="O1508" s="9">
        <v>0.32655747981607769</v>
      </c>
      <c r="P1508" s="9">
        <v>0.32655747981607769</v>
      </c>
      <c r="Q1508" s="9">
        <v>0.57142399860630122</v>
      </c>
      <c r="R1508" s="9">
        <v>0.39102022105582795</v>
      </c>
      <c r="S1508" s="9">
        <v>0.6734425201839227</v>
      </c>
      <c r="T1508" s="9">
        <v>0.65813436741783427</v>
      </c>
      <c r="U1508" s="9">
        <v>0.72858164590822327</v>
      </c>
      <c r="V1508" s="9">
        <v>0.43280061457477698</v>
      </c>
      <c r="W1508" s="9">
        <v>0.57239732712096847</v>
      </c>
      <c r="X1508" s="9">
        <v>0.70102032543345738</v>
      </c>
      <c r="Y1508" s="9">
        <v>0.62777050710212545</v>
      </c>
      <c r="Z1508" s="9">
        <v>0.75725967766775859</v>
      </c>
      <c r="AA1508" s="9">
        <v>0.55900905716790839</v>
      </c>
      <c r="AB1508" s="9">
        <v>0.44099094283209189</v>
      </c>
      <c r="AC1508" s="9">
        <v>0.24274032233224155</v>
      </c>
      <c r="AD1508" s="9">
        <v>0.29897967456654329</v>
      </c>
      <c r="AE1508" s="9">
        <v>0.37222949289787477</v>
      </c>
      <c r="AF1508" s="9">
        <v>3.12</v>
      </c>
      <c r="AG1508" s="9">
        <v>0.99933828207847364</v>
      </c>
      <c r="AH1508" s="9">
        <v>1842.44</v>
      </c>
      <c r="AI1508" s="9">
        <v>2059.7399999999998</v>
      </c>
      <c r="AJ1508" s="9">
        <v>878.46</v>
      </c>
      <c r="AK1508" s="9">
        <v>660.24</v>
      </c>
      <c r="AL1508" s="9">
        <v>1113.44</v>
      </c>
    </row>
    <row r="1509" spans="1:38" x14ac:dyDescent="0.3">
      <c r="A1509" s="1" t="s">
        <v>6</v>
      </c>
      <c r="B1509" s="1" t="s">
        <v>2</v>
      </c>
      <c r="C1509" s="1" t="s">
        <v>7</v>
      </c>
      <c r="D1509">
        <v>65535</v>
      </c>
      <c r="E1509" s="4" t="str">
        <f>IF((COUNTIF(ML100K[[#This Row],[abbreviation]],"*nIOI"))&gt;=1,"ü","")</f>
        <v>ü</v>
      </c>
      <c r="F1509" s="4" t="str">
        <f>IF(ML100K[[#This Row],[sigWeCoRatedCount]]&gt;=1,"ü","")</f>
        <v>ü</v>
      </c>
      <c r="G1509" s="3">
        <v>2</v>
      </c>
      <c r="H1509" s="9">
        <v>0.33063713523561061</v>
      </c>
      <c r="I1509" s="9">
        <v>0.3202814874514599</v>
      </c>
      <c r="J1509" s="9">
        <v>0.32541599559324075</v>
      </c>
      <c r="K1509" s="9">
        <v>0.72719776715125839</v>
      </c>
      <c r="L1509" s="9">
        <v>0.82367585015675371</v>
      </c>
      <c r="M1509" s="9">
        <v>1.3033915730104542</v>
      </c>
      <c r="N1509" s="9">
        <v>1.141588113546621</v>
      </c>
      <c r="O1509" s="9">
        <v>0.32567050193820868</v>
      </c>
      <c r="P1509" s="9">
        <v>0.32567050193820868</v>
      </c>
      <c r="Q1509" s="9">
        <v>0.57064374077222946</v>
      </c>
      <c r="R1509" s="9">
        <v>0.37737779959189632</v>
      </c>
      <c r="S1509" s="9">
        <v>0.67432949806179077</v>
      </c>
      <c r="T1509" s="9">
        <v>0.66014074372572973</v>
      </c>
      <c r="U1509" s="9">
        <v>0.7276135854215583</v>
      </c>
      <c r="V1509" s="9">
        <v>0.43104719973752037</v>
      </c>
      <c r="W1509" s="9">
        <v>0.5713764339469537</v>
      </c>
      <c r="X1509" s="9">
        <v>0.70400915154225285</v>
      </c>
      <c r="Y1509" s="9">
        <v>0.62662798369335759</v>
      </c>
      <c r="Z1509" s="9">
        <v>0.75205020774044606</v>
      </c>
      <c r="AA1509" s="9">
        <v>0.56823127971101384</v>
      </c>
      <c r="AB1509" s="9">
        <v>0.43176872028898616</v>
      </c>
      <c r="AC1509" s="9">
        <v>0.24794979225955457</v>
      </c>
      <c r="AD1509" s="9">
        <v>0.29599084845774742</v>
      </c>
      <c r="AE1509" s="9">
        <v>0.3733720163066418</v>
      </c>
      <c r="AF1509" s="9">
        <v>3.12</v>
      </c>
      <c r="AG1509" s="9">
        <v>0.99933828207847364</v>
      </c>
      <c r="AH1509" s="9">
        <v>1778.16</v>
      </c>
      <c r="AI1509" s="9">
        <v>2045.52</v>
      </c>
      <c r="AJ1509" s="9">
        <v>860.06</v>
      </c>
      <c r="AK1509" s="9">
        <v>674.46</v>
      </c>
      <c r="AL1509" s="9">
        <v>1131.8399999999999</v>
      </c>
    </row>
    <row r="1510" spans="1:38" x14ac:dyDescent="0.3">
      <c r="A1510" s="1" t="s">
        <v>54</v>
      </c>
      <c r="B1510" s="1" t="s">
        <v>58</v>
      </c>
      <c r="C1510" s="1" t="s">
        <v>55</v>
      </c>
      <c r="D1510">
        <v>65535</v>
      </c>
      <c r="E1510" s="4" t="str">
        <f>IF((COUNTIF(ML100K[[#This Row],[abbreviation]],"*nIOI"))&gt;=1,"ü","")</f>
        <v>ü</v>
      </c>
      <c r="F1510" s="4" t="str">
        <f>IF(ML100K[[#This Row],[sigWeCoRatedCount]]&gt;=1,"ü","")</f>
        <v>ü</v>
      </c>
      <c r="G1510" s="3">
        <v>2</v>
      </c>
      <c r="H1510" s="9">
        <v>0.32599645990546811</v>
      </c>
      <c r="I1510" s="9">
        <v>0.31427078357831012</v>
      </c>
      <c r="J1510" s="9">
        <v>0.32007765234096391</v>
      </c>
      <c r="K1510" s="9">
        <v>0.72642181639165715</v>
      </c>
      <c r="L1510" s="9">
        <v>0.82874534131530886</v>
      </c>
      <c r="M1510" s="9">
        <v>1.3222494503185251</v>
      </c>
      <c r="N1510" s="9">
        <v>1.1498090326370742</v>
      </c>
      <c r="O1510" s="9">
        <v>0.32787710793969838</v>
      </c>
      <c r="P1510" s="9">
        <v>0.32787710793969838</v>
      </c>
      <c r="Q1510" s="9">
        <v>0.57257591981332634</v>
      </c>
      <c r="R1510" s="9">
        <v>0.37790003040927972</v>
      </c>
      <c r="S1510" s="9">
        <v>0.67212289206030151</v>
      </c>
      <c r="T1510" s="9">
        <v>0.65713539178915537</v>
      </c>
      <c r="U1510" s="9">
        <v>0.72693435179381949</v>
      </c>
      <c r="V1510" s="9">
        <v>0.43300527872370903</v>
      </c>
      <c r="W1510" s="9">
        <v>0.5704208739840001</v>
      </c>
      <c r="X1510" s="9">
        <v>0.70065070765051207</v>
      </c>
      <c r="Y1510" s="9">
        <v>0.62534575225495548</v>
      </c>
      <c r="Z1510" s="9">
        <v>0.7542438942595957</v>
      </c>
      <c r="AA1510" s="9">
        <v>0.56002688931871447</v>
      </c>
      <c r="AB1510" s="9">
        <v>0.43997311068128575</v>
      </c>
      <c r="AC1510" s="9">
        <v>0.24575610574040427</v>
      </c>
      <c r="AD1510" s="9">
        <v>0.29934929234948776</v>
      </c>
      <c r="AE1510" s="9">
        <v>0.37465424774504413</v>
      </c>
      <c r="AF1510" s="9">
        <v>3.54</v>
      </c>
      <c r="AG1510" s="9">
        <v>0.99924920466596179</v>
      </c>
      <c r="AH1510" s="9">
        <v>1780.46</v>
      </c>
      <c r="AI1510" s="9">
        <v>2051.2399999999998</v>
      </c>
      <c r="AJ1510" s="9">
        <v>876.4</v>
      </c>
      <c r="AK1510" s="9">
        <v>668.38</v>
      </c>
      <c r="AL1510" s="9">
        <v>1115.44</v>
      </c>
    </row>
    <row r="1511" spans="1:38" x14ac:dyDescent="0.3">
      <c r="A1511" s="1" t="s">
        <v>8</v>
      </c>
      <c r="B1511" s="1" t="s">
        <v>57</v>
      </c>
      <c r="C1511" s="1" t="s">
        <v>9</v>
      </c>
      <c r="D1511">
        <v>65535</v>
      </c>
      <c r="E1511" s="4" t="str">
        <f>IF((COUNTIF(ML100K[[#This Row],[abbreviation]],"*nIOI"))&gt;=1,"ü","")</f>
        <v>ü</v>
      </c>
      <c r="F1511" s="4" t="str">
        <f>IF(ML100K[[#This Row],[sigWeCoRatedCount]]&gt;=1,"ü","")</f>
        <v>ü</v>
      </c>
      <c r="G1511" s="3">
        <v>2</v>
      </c>
      <c r="H1511" s="9">
        <v>0.30337859256648214</v>
      </c>
      <c r="I1511" s="9">
        <v>0.28072234396620238</v>
      </c>
      <c r="J1511" s="9">
        <v>0.29182793598936058</v>
      </c>
      <c r="K1511" s="9">
        <v>0.72503948640889926</v>
      </c>
      <c r="L1511" s="9">
        <v>0.85443118664753459</v>
      </c>
      <c r="M1511" s="9">
        <v>1.3844275893357116</v>
      </c>
      <c r="N1511" s="9">
        <v>1.1765587781155866</v>
      </c>
      <c r="O1511" s="9">
        <v>0.3389473859936778</v>
      </c>
      <c r="P1511" s="9">
        <v>0.3389473859936778</v>
      </c>
      <c r="Q1511" s="9">
        <v>0.58216844819760116</v>
      </c>
      <c r="R1511" s="9">
        <v>0.36588420723139126</v>
      </c>
      <c r="S1511" s="9">
        <v>0.6610526140063232</v>
      </c>
      <c r="T1511" s="9">
        <v>0.64036117198310094</v>
      </c>
      <c r="U1511" s="9">
        <v>0.72652133742368163</v>
      </c>
      <c r="V1511" s="9">
        <v>0.44392311378318472</v>
      </c>
      <c r="W1511" s="9">
        <v>0.56870709200571501</v>
      </c>
      <c r="X1511" s="9">
        <v>0.68176710937408924</v>
      </c>
      <c r="Y1511" s="9">
        <v>0.62161148319239112</v>
      </c>
      <c r="Z1511" s="9">
        <v>0.77424557383683978</v>
      </c>
      <c r="AA1511" s="9">
        <v>0.50647677012936032</v>
      </c>
      <c r="AB1511" s="9">
        <v>0.49352322987063957</v>
      </c>
      <c r="AC1511" s="9">
        <v>0.22575442616315924</v>
      </c>
      <c r="AD1511" s="9">
        <v>0.31823289062591054</v>
      </c>
      <c r="AE1511" s="9">
        <v>0.37838851680760871</v>
      </c>
      <c r="AF1511" s="9">
        <v>3.12</v>
      </c>
      <c r="AG1511" s="9">
        <v>0.99933828207847364</v>
      </c>
      <c r="AH1511" s="9">
        <v>1724</v>
      </c>
      <c r="AI1511" s="9">
        <v>2105.92</v>
      </c>
      <c r="AJ1511" s="9">
        <v>983.02</v>
      </c>
      <c r="AK1511" s="9">
        <v>614.05999999999995</v>
      </c>
      <c r="AL1511" s="9">
        <v>1008.88</v>
      </c>
    </row>
    <row r="1512" spans="1:38" x14ac:dyDescent="0.3">
      <c r="A1512" s="1" t="s">
        <v>10</v>
      </c>
      <c r="B1512" s="1" t="s">
        <v>59</v>
      </c>
      <c r="C1512" s="1" t="s">
        <v>11</v>
      </c>
      <c r="D1512">
        <v>65535</v>
      </c>
      <c r="E1512" s="4" t="str">
        <f>IF((COUNTIF(ML100K[[#This Row],[abbreviation]],"*nIOI"))&gt;=1,"ü","")</f>
        <v>ü</v>
      </c>
      <c r="F1512" s="4" t="str">
        <f>IF(ML100K[[#This Row],[sigWeCoRatedCount]]&gt;=1,"ü","")</f>
        <v>ü</v>
      </c>
      <c r="G1512" s="3">
        <v>3</v>
      </c>
      <c r="H1512" s="9">
        <v>0.31540945930197672</v>
      </c>
      <c r="I1512" s="9">
        <v>0.30427243574864554</v>
      </c>
      <c r="J1512" s="9">
        <v>0.30978896281008261</v>
      </c>
      <c r="K1512" s="9">
        <v>0.7221302158060231</v>
      </c>
      <c r="L1512" s="9">
        <v>0.80428565975345101</v>
      </c>
      <c r="M1512" s="9">
        <v>1.2453323512144574</v>
      </c>
      <c r="N1512" s="9">
        <v>1.1158815873441299</v>
      </c>
      <c r="O1512" s="9">
        <v>0.33284340458501799</v>
      </c>
      <c r="P1512" s="9">
        <v>0.33284340458501799</v>
      </c>
      <c r="Q1512" s="9">
        <v>0.57689993495089331</v>
      </c>
      <c r="R1512" s="9">
        <v>0.38404669536763864</v>
      </c>
      <c r="S1512" s="9">
        <v>0.66715659541498273</v>
      </c>
      <c r="T1512" s="9">
        <v>0.6521362178743223</v>
      </c>
      <c r="U1512" s="9">
        <v>0.7226230149904147</v>
      </c>
      <c r="V1512" s="9">
        <v>0.43522600411329249</v>
      </c>
      <c r="W1512" s="9">
        <v>0.5651432523317782</v>
      </c>
      <c r="X1512" s="9">
        <v>0.69687783289523564</v>
      </c>
      <c r="Y1512" s="9">
        <v>0.61853162640674109</v>
      </c>
      <c r="Z1512" s="9">
        <v>0.74935456235387887</v>
      </c>
      <c r="AA1512" s="9">
        <v>0.55491787339476673</v>
      </c>
      <c r="AB1512" s="9">
        <v>0.445082126605233</v>
      </c>
      <c r="AC1512" s="9">
        <v>0.25064543764612113</v>
      </c>
      <c r="AD1512" s="9">
        <v>0.30312216710476431</v>
      </c>
      <c r="AE1512" s="9">
        <v>0.38146837359325919</v>
      </c>
      <c r="AF1512" s="9">
        <v>3.12</v>
      </c>
      <c r="AG1512" s="9">
        <v>0.99933828207847364</v>
      </c>
      <c r="AH1512" s="9">
        <v>1809.58</v>
      </c>
      <c r="AI1512" s="9">
        <v>2038.22</v>
      </c>
      <c r="AJ1512" s="9">
        <v>886.56</v>
      </c>
      <c r="AK1512" s="9">
        <v>681.76</v>
      </c>
      <c r="AL1512" s="9">
        <v>1105.3399999999999</v>
      </c>
    </row>
    <row r="1513" spans="1:38" x14ac:dyDescent="0.3">
      <c r="A1513" s="1" t="s">
        <v>54</v>
      </c>
      <c r="B1513" s="1" t="s">
        <v>58</v>
      </c>
      <c r="C1513" s="1" t="s">
        <v>55</v>
      </c>
      <c r="D1513">
        <v>65535</v>
      </c>
      <c r="E1513" s="4" t="str">
        <f>IF((COUNTIF(ML100K[[#This Row],[abbreviation]],"*nIOI"))&gt;=1,"ü","")</f>
        <v>ü</v>
      </c>
      <c r="F1513" s="4" t="str">
        <f>IF(ML100K[[#This Row],[sigWeCoRatedCount]]&gt;=1,"ü","")</f>
        <v>ü</v>
      </c>
      <c r="G1513" s="3">
        <v>1</v>
      </c>
      <c r="H1513" s="9">
        <v>0.29529054844328989</v>
      </c>
      <c r="I1513" s="9">
        <v>0.28774614443846791</v>
      </c>
      <c r="J1513" s="9">
        <v>0.2914924824940624</v>
      </c>
      <c r="K1513" s="9">
        <v>0.71159453069102196</v>
      </c>
      <c r="L1513" s="9">
        <v>0.90748421681642844</v>
      </c>
      <c r="M1513" s="9">
        <v>1.5612407070046244</v>
      </c>
      <c r="N1513" s="9">
        <v>1.2494400582886216</v>
      </c>
      <c r="O1513" s="9">
        <v>0.3425069878901349</v>
      </c>
      <c r="P1513" s="9">
        <v>0.3425069878901349</v>
      </c>
      <c r="Q1513" s="9">
        <v>0.58521851848593343</v>
      </c>
      <c r="R1513" s="9">
        <v>0.35386892677865611</v>
      </c>
      <c r="S1513" s="9">
        <v>0.65749301210986533</v>
      </c>
      <c r="T1513" s="9">
        <v>0.64387307221923407</v>
      </c>
      <c r="U1513" s="9">
        <v>0.71189051939163617</v>
      </c>
      <c r="V1513" s="9">
        <v>0.43789295712891207</v>
      </c>
      <c r="W1513" s="9">
        <v>0.55233819820482144</v>
      </c>
      <c r="X1513" s="9">
        <v>0.69223398831690275</v>
      </c>
      <c r="Y1513" s="9">
        <v>0.60305656012638675</v>
      </c>
      <c r="Z1513" s="9">
        <v>0.73213933056618208</v>
      </c>
      <c r="AA1513" s="9">
        <v>0.55560681387228406</v>
      </c>
      <c r="AB1513" s="9">
        <v>0.44439318612771583</v>
      </c>
      <c r="AC1513" s="9">
        <v>0.26786066943381609</v>
      </c>
      <c r="AD1513" s="9">
        <v>0.3077660116830967</v>
      </c>
      <c r="AE1513" s="9">
        <v>0.39694343987361286</v>
      </c>
      <c r="AF1513" s="9">
        <v>4.4400000000000004</v>
      </c>
      <c r="AG1513" s="9">
        <v>0.99905832449629195</v>
      </c>
      <c r="AH1513" s="9">
        <v>1666.92</v>
      </c>
      <c r="AI1513" s="9">
        <v>1990.64</v>
      </c>
      <c r="AJ1513" s="9">
        <v>885.06</v>
      </c>
      <c r="AK1513" s="9">
        <v>728.34</v>
      </c>
      <c r="AL1513" s="9">
        <v>1106.52</v>
      </c>
    </row>
    <row r="1514" spans="1:38" hidden="1" x14ac:dyDescent="0.3">
      <c r="A1514" s="1" t="s">
        <v>6</v>
      </c>
      <c r="B1514" s="1" t="s">
        <v>2</v>
      </c>
      <c r="C1514" s="1" t="s">
        <v>7</v>
      </c>
      <c r="D1514">
        <v>-1</v>
      </c>
      <c r="E1514" s="4" t="str">
        <f>IF((COUNTIF(ML100K[[#This Row],[abbreviation]],"*nIOI"))&gt;=1,"ü","")</f>
        <v>ü</v>
      </c>
      <c r="F1514" s="4" t="str">
        <f>IF(ML100K[[#This Row],[sigWeCoRatedCount]]&gt;=1,"ü","")</f>
        <v/>
      </c>
      <c r="G1514" s="3">
        <v>47</v>
      </c>
      <c r="H1514" s="9">
        <v>0.37573423310042908</v>
      </c>
      <c r="I1514" s="9">
        <v>0.37080498381686389</v>
      </c>
      <c r="J1514" s="9">
        <v>0.3732603097067857</v>
      </c>
      <c r="K1514" s="9">
        <v>0.74065267951199121</v>
      </c>
      <c r="L1514" s="9">
        <v>0.74244737860168231</v>
      </c>
      <c r="M1514" s="9">
        <v>1.09241441346089</v>
      </c>
      <c r="N1514" s="9">
        <v>1.0451159232599161</v>
      </c>
      <c r="O1514" s="9">
        <v>0.3042310095280632</v>
      </c>
      <c r="P1514" s="9">
        <v>0.3042310095280632</v>
      </c>
      <c r="Q1514" s="9">
        <v>0.55154236281691604</v>
      </c>
      <c r="R1514" s="9">
        <v>0.40624494853265225</v>
      </c>
      <c r="S1514" s="9">
        <v>0.69576899047193597</v>
      </c>
      <c r="T1514" s="9">
        <v>0.68540249190843172</v>
      </c>
      <c r="U1514" s="9">
        <v>0.74076141507579496</v>
      </c>
      <c r="V1514" s="9">
        <v>0.41595615997453744</v>
      </c>
      <c r="W1514" s="9">
        <v>0.58816060304881745</v>
      </c>
      <c r="X1514" s="9">
        <v>0.7290888878095928</v>
      </c>
      <c r="Y1514" s="9">
        <v>0.64664534529083528</v>
      </c>
      <c r="Z1514" s="9">
        <v>0.75265146307676123</v>
      </c>
      <c r="AA1514" s="9">
        <v>0.61815352074010221</v>
      </c>
      <c r="AB1514" s="9">
        <v>0.38184647925989823</v>
      </c>
      <c r="AC1514" s="9">
        <v>0.24734853692323691</v>
      </c>
      <c r="AD1514" s="9">
        <v>0.27091111219040664</v>
      </c>
      <c r="AE1514" s="9">
        <v>0.35335465470916422</v>
      </c>
      <c r="AF1514" s="9">
        <v>3.12</v>
      </c>
      <c r="AG1514" s="9">
        <v>0.99933828207847364</v>
      </c>
      <c r="AH1514" s="9">
        <v>1914.18</v>
      </c>
      <c r="AI1514" s="9">
        <v>2047.16</v>
      </c>
      <c r="AJ1514" s="9">
        <v>760.68</v>
      </c>
      <c r="AK1514" s="9">
        <v>672.82</v>
      </c>
      <c r="AL1514" s="9">
        <v>1231.22</v>
      </c>
    </row>
    <row r="1515" spans="1:38" hidden="1" x14ac:dyDescent="0.3">
      <c r="A1515" s="1" t="s">
        <v>6</v>
      </c>
      <c r="B1515" s="1" t="s">
        <v>2</v>
      </c>
      <c r="C1515" s="1" t="s">
        <v>7</v>
      </c>
      <c r="D1515">
        <v>-1</v>
      </c>
      <c r="E1515" s="4" t="str">
        <f>IF((COUNTIF(ML100K[[#This Row],[abbreviation]],"*nIOI"))&gt;=1,"ü","")</f>
        <v>ü</v>
      </c>
      <c r="F1515" s="4" t="str">
        <f>IF(ML100K[[#This Row],[sigWeCoRatedCount]]&gt;=1,"ü","")</f>
        <v/>
      </c>
      <c r="G1515" s="3">
        <v>45</v>
      </c>
      <c r="H1515" s="9">
        <v>0.37590041652141221</v>
      </c>
      <c r="I1515" s="9">
        <v>0.37113096993160033</v>
      </c>
      <c r="J1515" s="9">
        <v>0.37350698750039729</v>
      </c>
      <c r="K1515" s="9">
        <v>0.74059796051718296</v>
      </c>
      <c r="L1515" s="9">
        <v>0.74220536297636097</v>
      </c>
      <c r="M1515" s="9">
        <v>1.0908903605382343</v>
      </c>
      <c r="N1515" s="9">
        <v>1.0443878065072474</v>
      </c>
      <c r="O1515" s="9">
        <v>0.30415453048343832</v>
      </c>
      <c r="P1515" s="9">
        <v>0.30415453048343832</v>
      </c>
      <c r="Q1515" s="9">
        <v>0.55147246463410371</v>
      </c>
      <c r="R1515" s="9">
        <v>0.4062237323807863</v>
      </c>
      <c r="S1515" s="9">
        <v>0.69584546951656223</v>
      </c>
      <c r="T1515" s="9">
        <v>0.68556548496580005</v>
      </c>
      <c r="U1515" s="9">
        <v>0.74070075914031985</v>
      </c>
      <c r="V1515" s="9">
        <v>0.41578952589274315</v>
      </c>
      <c r="W1515" s="9">
        <v>0.58809309916318764</v>
      </c>
      <c r="X1515" s="9">
        <v>0.72935661520382122</v>
      </c>
      <c r="Y1515" s="9">
        <v>0.64654380131758782</v>
      </c>
      <c r="Z1515" s="9">
        <v>0.75225054463002328</v>
      </c>
      <c r="AA1515" s="9">
        <v>0.61888042530157783</v>
      </c>
      <c r="AB1515" s="9">
        <v>0.38111957469842228</v>
      </c>
      <c r="AC1515" s="9">
        <v>0.24774945536997742</v>
      </c>
      <c r="AD1515" s="9">
        <v>0.27064338479617744</v>
      </c>
      <c r="AE1515" s="9">
        <v>0.35345619868241118</v>
      </c>
      <c r="AF1515" s="9">
        <v>3.12</v>
      </c>
      <c r="AG1515" s="9">
        <v>0.99933828207847364</v>
      </c>
      <c r="AH1515" s="9">
        <v>1914.08</v>
      </c>
      <c r="AI1515" s="9">
        <v>2046.08</v>
      </c>
      <c r="AJ1515" s="9">
        <v>759.24</v>
      </c>
      <c r="AK1515" s="9">
        <v>673.9</v>
      </c>
      <c r="AL1515" s="9">
        <v>1232.6600000000001</v>
      </c>
    </row>
    <row r="1516" spans="1:38" hidden="1" x14ac:dyDescent="0.3">
      <c r="A1516" s="1" t="s">
        <v>6</v>
      </c>
      <c r="B1516" s="1" t="s">
        <v>2</v>
      </c>
      <c r="C1516" s="1" t="s">
        <v>7</v>
      </c>
      <c r="D1516">
        <v>-1</v>
      </c>
      <c r="E1516" s="4" t="str">
        <f>IF((COUNTIF(ML100K[[#This Row],[abbreviation]],"*nIOI"))&gt;=1,"ü","")</f>
        <v>ü</v>
      </c>
      <c r="F1516" s="4" t="str">
        <f>IF(ML100K[[#This Row],[sigWeCoRatedCount]]&gt;=1,"ü","")</f>
        <v/>
      </c>
      <c r="G1516" s="3">
        <v>46</v>
      </c>
      <c r="H1516" s="9">
        <v>0.37577100246695411</v>
      </c>
      <c r="I1516" s="9">
        <v>0.37095525905911292</v>
      </c>
      <c r="J1516" s="9">
        <v>0.37335419479138526</v>
      </c>
      <c r="K1516" s="9">
        <v>0.74057355729635765</v>
      </c>
      <c r="L1516" s="9">
        <v>0.74221815494939092</v>
      </c>
      <c r="M1516" s="9">
        <v>1.0912683852493383</v>
      </c>
      <c r="N1516" s="9">
        <v>1.0445669734161847</v>
      </c>
      <c r="O1516" s="9">
        <v>0.30421824996212227</v>
      </c>
      <c r="P1516" s="9">
        <v>0.30421824996212227</v>
      </c>
      <c r="Q1516" s="9">
        <v>0.55153088809287532</v>
      </c>
      <c r="R1516" s="9">
        <v>0.40624497735996684</v>
      </c>
      <c r="S1516" s="9">
        <v>0.69578175003787879</v>
      </c>
      <c r="T1516" s="9">
        <v>0.68547762952955626</v>
      </c>
      <c r="U1516" s="9">
        <v>0.74067837029527628</v>
      </c>
      <c r="V1516" s="9">
        <v>0.41585677365572921</v>
      </c>
      <c r="W1516" s="9">
        <v>0.58806113188921205</v>
      </c>
      <c r="X1516" s="9">
        <v>0.72925288941457567</v>
      </c>
      <c r="Y1516" s="9">
        <v>0.64651811305237994</v>
      </c>
      <c r="Z1516" s="9">
        <v>0.75231352383387351</v>
      </c>
      <c r="AA1516" s="9">
        <v>0.61864173522523835</v>
      </c>
      <c r="AB1516" s="9">
        <v>0.38135826477476154</v>
      </c>
      <c r="AC1516" s="9">
        <v>0.24768647616612596</v>
      </c>
      <c r="AD1516" s="9">
        <v>0.27074711058542561</v>
      </c>
      <c r="AE1516" s="9">
        <v>0.3534818869476205</v>
      </c>
      <c r="AF1516" s="9">
        <v>3.12</v>
      </c>
      <c r="AG1516" s="9">
        <v>0.99933828207847364</v>
      </c>
      <c r="AH1516" s="9">
        <v>1914.18</v>
      </c>
      <c r="AI1516" s="9">
        <v>2046.24</v>
      </c>
      <c r="AJ1516" s="9">
        <v>759.7</v>
      </c>
      <c r="AK1516" s="9">
        <v>673.74</v>
      </c>
      <c r="AL1516" s="9">
        <v>1232.2</v>
      </c>
    </row>
    <row r="1517" spans="1:38" hidden="1" x14ac:dyDescent="0.3">
      <c r="A1517" s="1" t="s">
        <v>6</v>
      </c>
      <c r="B1517" s="1" t="s">
        <v>2</v>
      </c>
      <c r="C1517" s="1" t="s">
        <v>7</v>
      </c>
      <c r="D1517">
        <v>-1</v>
      </c>
      <c r="E1517" s="4" t="str">
        <f>IF((COUNTIF(ML100K[[#This Row],[abbreviation]],"*nIOI"))&gt;=1,"ü","")</f>
        <v>ü</v>
      </c>
      <c r="F1517" s="4" t="str">
        <f>IF(ML100K[[#This Row],[sigWeCoRatedCount]]&gt;=1,"ü","")</f>
        <v/>
      </c>
      <c r="G1517" s="3">
        <v>50</v>
      </c>
      <c r="H1517" s="9">
        <v>0.3748719270147513</v>
      </c>
      <c r="I1517" s="9">
        <v>0.36970360263652136</v>
      </c>
      <c r="J1517" s="9">
        <v>0.37227754749038749</v>
      </c>
      <c r="K1517" s="9">
        <v>0.74048992846531003</v>
      </c>
      <c r="L1517" s="9">
        <v>0.74319435257361299</v>
      </c>
      <c r="M1517" s="9">
        <v>1.0946896282583731</v>
      </c>
      <c r="N1517" s="9">
        <v>1.0462043025166869</v>
      </c>
      <c r="O1517" s="9">
        <v>0.30463843571145799</v>
      </c>
      <c r="P1517" s="9">
        <v>0.30463843571145799</v>
      </c>
      <c r="Q1517" s="9">
        <v>0.55191317296194531</v>
      </c>
      <c r="R1517" s="9">
        <v>0.40601162814132358</v>
      </c>
      <c r="S1517" s="9">
        <v>0.69536156428854179</v>
      </c>
      <c r="T1517" s="9">
        <v>0.68485180131826096</v>
      </c>
      <c r="U1517" s="9">
        <v>0.74060760666512682</v>
      </c>
      <c r="V1517" s="9">
        <v>0.41636215014358907</v>
      </c>
      <c r="W1517" s="9">
        <v>0.58795433733165792</v>
      </c>
      <c r="X1517" s="9">
        <v>0.72842719228578467</v>
      </c>
      <c r="Y1517" s="9">
        <v>0.64644473472896713</v>
      </c>
      <c r="Z1517" s="9">
        <v>0.7530234347702075</v>
      </c>
      <c r="AA1517" s="9">
        <v>0.61668016786631263</v>
      </c>
      <c r="AB1517" s="9">
        <v>0.38331983213368781</v>
      </c>
      <c r="AC1517" s="9">
        <v>0.2469765652297915</v>
      </c>
      <c r="AD1517" s="9">
        <v>0.27157280771421566</v>
      </c>
      <c r="AE1517" s="9">
        <v>0.35355526527103281</v>
      </c>
      <c r="AF1517" s="9">
        <v>3.12</v>
      </c>
      <c r="AG1517" s="9">
        <v>0.99933828207847364</v>
      </c>
      <c r="AH1517" s="9">
        <v>1913.08</v>
      </c>
      <c r="AI1517" s="9">
        <v>2048.1799999999998</v>
      </c>
      <c r="AJ1517" s="9">
        <v>763.62</v>
      </c>
      <c r="AK1517" s="9">
        <v>671.8</v>
      </c>
      <c r="AL1517" s="9">
        <v>1228.28</v>
      </c>
    </row>
    <row r="1518" spans="1:38" hidden="1" x14ac:dyDescent="0.3">
      <c r="A1518" s="1" t="s">
        <v>6</v>
      </c>
      <c r="B1518" s="1" t="s">
        <v>2</v>
      </c>
      <c r="C1518" s="1" t="s">
        <v>7</v>
      </c>
      <c r="D1518">
        <v>-1</v>
      </c>
      <c r="E1518" s="4" t="str">
        <f>IF((COUNTIF(ML100K[[#This Row],[abbreviation]],"*nIOI"))&gt;=1,"ü","")</f>
        <v>ü</v>
      </c>
      <c r="F1518" s="4" t="str">
        <f>IF(ML100K[[#This Row],[sigWeCoRatedCount]]&gt;=1,"ü","")</f>
        <v/>
      </c>
      <c r="G1518" s="3">
        <v>51</v>
      </c>
      <c r="H1518" s="9">
        <v>0.37458475419984022</v>
      </c>
      <c r="I1518" s="9">
        <v>0.36935363921025149</v>
      </c>
      <c r="J1518" s="9">
        <v>0.37195886719464455</v>
      </c>
      <c r="K1518" s="9">
        <v>0.74042981982337341</v>
      </c>
      <c r="L1518" s="9">
        <v>0.74356364875453884</v>
      </c>
      <c r="M1518" s="9">
        <v>1.0961029790216585</v>
      </c>
      <c r="N1518" s="9">
        <v>1.0468779386512059</v>
      </c>
      <c r="O1518" s="9">
        <v>0.30477006697568571</v>
      </c>
      <c r="P1518" s="9">
        <v>0.30477006697568571</v>
      </c>
      <c r="Q1518" s="9">
        <v>0.55202994753955903</v>
      </c>
      <c r="R1518" s="9">
        <v>0.40599036156594764</v>
      </c>
      <c r="S1518" s="9">
        <v>0.69522993302431402</v>
      </c>
      <c r="T1518" s="9">
        <v>0.68467681960512505</v>
      </c>
      <c r="U1518" s="9">
        <v>0.74054876943021153</v>
      </c>
      <c r="V1518" s="9">
        <v>0.41648603842221654</v>
      </c>
      <c r="W1518" s="9">
        <v>0.5878807130106487</v>
      </c>
      <c r="X1518" s="9">
        <v>0.72822528754885107</v>
      </c>
      <c r="Y1518" s="9">
        <v>0.64635946665098776</v>
      </c>
      <c r="Z1518" s="9">
        <v>0.75311020686468699</v>
      </c>
      <c r="AA1518" s="9">
        <v>0.61624343234556245</v>
      </c>
      <c r="AB1518" s="9">
        <v>0.38375656765443633</v>
      </c>
      <c r="AC1518" s="9">
        <v>0.24688979313531212</v>
      </c>
      <c r="AD1518" s="9">
        <v>0.27177471245114904</v>
      </c>
      <c r="AE1518" s="9">
        <v>0.3536405333490118</v>
      </c>
      <c r="AF1518" s="9">
        <v>3.12</v>
      </c>
      <c r="AG1518" s="9">
        <v>0.99933828207847364</v>
      </c>
      <c r="AH1518" s="9">
        <v>1912.98</v>
      </c>
      <c r="AI1518" s="9">
        <v>2048.42</v>
      </c>
      <c r="AJ1518" s="9">
        <v>764.48</v>
      </c>
      <c r="AK1518" s="9">
        <v>671.56</v>
      </c>
      <c r="AL1518" s="9">
        <v>1227.42</v>
      </c>
    </row>
    <row r="1519" spans="1:38" hidden="1" x14ac:dyDescent="0.3">
      <c r="A1519" s="1" t="s">
        <v>6</v>
      </c>
      <c r="B1519" s="1" t="s">
        <v>2</v>
      </c>
      <c r="C1519" s="1" t="s">
        <v>7</v>
      </c>
      <c r="D1519">
        <v>-1</v>
      </c>
      <c r="E1519" s="4" t="str">
        <f>IF((COUNTIF(ML100K[[#This Row],[abbreviation]],"*nIOI"))&gt;=1,"ü","")</f>
        <v>ü</v>
      </c>
      <c r="F1519" s="4" t="str">
        <f>IF(ML100K[[#This Row],[sigWeCoRatedCount]]&gt;=1,"ü","")</f>
        <v/>
      </c>
      <c r="G1519" s="3">
        <v>44</v>
      </c>
      <c r="H1519" s="9">
        <v>0.37568582769187159</v>
      </c>
      <c r="I1519" s="9">
        <v>0.37101751378410025</v>
      </c>
      <c r="J1519" s="9">
        <v>0.37334322571401268</v>
      </c>
      <c r="K1519" s="9">
        <v>0.74042303294828327</v>
      </c>
      <c r="L1519" s="9">
        <v>0.74207376960652949</v>
      </c>
      <c r="M1519" s="9">
        <v>1.0899948377874569</v>
      </c>
      <c r="N1519" s="9">
        <v>1.0439621786145543</v>
      </c>
      <c r="O1519" s="9">
        <v>0.30426490324776545</v>
      </c>
      <c r="P1519" s="9">
        <v>0.30426490324776545</v>
      </c>
      <c r="Q1519" s="9">
        <v>0.55157240392242279</v>
      </c>
      <c r="R1519" s="9">
        <v>0.4061261381112361</v>
      </c>
      <c r="S1519" s="9">
        <v>0.69573509675223488</v>
      </c>
      <c r="T1519" s="9">
        <v>0.68550875689204915</v>
      </c>
      <c r="U1519" s="9">
        <v>0.74052295978155103</v>
      </c>
      <c r="V1519" s="9">
        <v>0.41576327267489521</v>
      </c>
      <c r="W1519" s="9">
        <v>0.58787354419145776</v>
      </c>
      <c r="X1519" s="9">
        <v>0.72939989923919435</v>
      </c>
      <c r="Y1519" s="9">
        <v>0.64628592845267818</v>
      </c>
      <c r="Z1519" s="9">
        <v>0.75184591625401864</v>
      </c>
      <c r="AA1519" s="9">
        <v>0.61917159753008122</v>
      </c>
      <c r="AB1519" s="9">
        <v>0.38082840246991967</v>
      </c>
      <c r="AC1519" s="9">
        <v>0.24815408374598108</v>
      </c>
      <c r="AD1519" s="9">
        <v>0.27060010076080621</v>
      </c>
      <c r="AE1519" s="9">
        <v>0.35371407154732198</v>
      </c>
      <c r="AF1519" s="9">
        <v>3.12</v>
      </c>
      <c r="AG1519" s="9">
        <v>0.99933828207847364</v>
      </c>
      <c r="AH1519" s="9">
        <v>1913.62</v>
      </c>
      <c r="AI1519" s="9">
        <v>2044.98</v>
      </c>
      <c r="AJ1519" s="9">
        <v>758.66</v>
      </c>
      <c r="AK1519" s="9">
        <v>675</v>
      </c>
      <c r="AL1519" s="9">
        <v>1233.24</v>
      </c>
    </row>
    <row r="1520" spans="1:38" x14ac:dyDescent="0.3">
      <c r="A1520" s="1" t="s">
        <v>6</v>
      </c>
      <c r="B1520" s="1" t="s">
        <v>2</v>
      </c>
      <c r="C1520" s="1" t="s">
        <v>7</v>
      </c>
      <c r="D1520">
        <v>65535</v>
      </c>
      <c r="E1520" s="4" t="str">
        <f>IF((COUNTIF(ML100K[[#This Row],[abbreviation]],"*nIOI"))&gt;=1,"ü","")</f>
        <v>ü</v>
      </c>
      <c r="F1520" s="4" t="str">
        <f>IF(ML100K[[#This Row],[sigWeCoRatedCount]]&gt;=1,"ü","")</f>
        <v>ü</v>
      </c>
      <c r="G1520" s="3">
        <v>1</v>
      </c>
      <c r="H1520" s="9">
        <v>0.29415815476131862</v>
      </c>
      <c r="I1520" s="9">
        <v>0.2873206764863972</v>
      </c>
      <c r="J1520" s="9">
        <v>0.29071788135756121</v>
      </c>
      <c r="K1520" s="9">
        <v>0.71047403744169102</v>
      </c>
      <c r="L1520" s="9">
        <v>0.90834717341157445</v>
      </c>
      <c r="M1520" s="9">
        <v>1.5628257035815041</v>
      </c>
      <c r="N1520" s="9">
        <v>1.2500703882416422</v>
      </c>
      <c r="O1520" s="9">
        <v>0.34310592786139177</v>
      </c>
      <c r="P1520" s="9">
        <v>0.34310592786139177</v>
      </c>
      <c r="Q1520" s="9">
        <v>0.58572988120226999</v>
      </c>
      <c r="R1520" s="9">
        <v>0.35443142010059725</v>
      </c>
      <c r="S1520" s="9">
        <v>0.65689407213860773</v>
      </c>
      <c r="T1520" s="9">
        <v>0.64366033824319857</v>
      </c>
      <c r="U1520" s="9">
        <v>0.71072939233742571</v>
      </c>
      <c r="V1520" s="9">
        <v>0.43770962923275553</v>
      </c>
      <c r="W1520" s="9">
        <v>0.55098928525277213</v>
      </c>
      <c r="X1520" s="9">
        <v>0.69258355242497915</v>
      </c>
      <c r="Y1520" s="9">
        <v>0.60157460233634019</v>
      </c>
      <c r="Z1520" s="9">
        <v>0.72938617067116207</v>
      </c>
      <c r="AA1520" s="9">
        <v>0.55793450581523518</v>
      </c>
      <c r="AB1520" s="9">
        <v>0.44206549418476482</v>
      </c>
      <c r="AC1520" s="9">
        <v>0.27061382932883732</v>
      </c>
      <c r="AD1520" s="9">
        <v>0.30741644757502096</v>
      </c>
      <c r="AE1520" s="9">
        <v>0.39842539766366047</v>
      </c>
      <c r="AF1520" s="9">
        <v>3.28</v>
      </c>
      <c r="AG1520" s="9">
        <v>0.9993043478260889</v>
      </c>
      <c r="AH1520" s="9">
        <v>1669.98</v>
      </c>
      <c r="AI1520" s="9">
        <v>1983.76</v>
      </c>
      <c r="AJ1520" s="9">
        <v>880.56</v>
      </c>
      <c r="AK1520" s="9">
        <v>736.06</v>
      </c>
      <c r="AL1520" s="9">
        <v>1111.3399999999999</v>
      </c>
    </row>
    <row r="1521" spans="1:38" hidden="1" x14ac:dyDescent="0.3">
      <c r="A1521" s="1" t="s">
        <v>6</v>
      </c>
      <c r="B1521" s="1" t="s">
        <v>2</v>
      </c>
      <c r="C1521" s="1" t="s">
        <v>7</v>
      </c>
      <c r="D1521">
        <v>-1</v>
      </c>
      <c r="E1521" s="4" t="str">
        <f>IF((COUNTIF(ML100K[[#This Row],[abbreviation]],"*nIOI"))&gt;=1,"ü","")</f>
        <v>ü</v>
      </c>
      <c r="F1521" s="4" t="str">
        <f>IF(ML100K[[#This Row],[sigWeCoRatedCount]]&gt;=1,"ü","")</f>
        <v/>
      </c>
      <c r="G1521" s="3">
        <v>55</v>
      </c>
      <c r="H1521" s="9">
        <v>0.37410699244764994</v>
      </c>
      <c r="I1521" s="9">
        <v>0.36866950167385276</v>
      </c>
      <c r="J1521" s="9">
        <v>0.37137716902868384</v>
      </c>
      <c r="K1521" s="9">
        <v>0.74038979874333966</v>
      </c>
      <c r="L1521" s="9">
        <v>0.74420900837589254</v>
      </c>
      <c r="M1521" s="9">
        <v>1.0994310787106922</v>
      </c>
      <c r="N1521" s="9">
        <v>1.0484699395882242</v>
      </c>
      <c r="O1521" s="9">
        <v>0.30499519304756934</v>
      </c>
      <c r="P1521" s="9">
        <v>0.30499519304756934</v>
      </c>
      <c r="Q1521" s="9">
        <v>0.55223676097211594</v>
      </c>
      <c r="R1521" s="9">
        <v>0.40617702144553031</v>
      </c>
      <c r="S1521" s="9">
        <v>0.69500480695243094</v>
      </c>
      <c r="T1521" s="9">
        <v>0.68433475083692741</v>
      </c>
      <c r="U1521" s="9">
        <v>0.74051595669765624</v>
      </c>
      <c r="V1521" s="9">
        <v>0.41677078748137719</v>
      </c>
      <c r="W1521" s="9">
        <v>0.58782800302712779</v>
      </c>
      <c r="X1521" s="9">
        <v>0.72776844797921081</v>
      </c>
      <c r="Y1521" s="9">
        <v>0.64633854446843897</v>
      </c>
      <c r="Z1521" s="9">
        <v>0.75351584353482226</v>
      </c>
      <c r="AA1521" s="9">
        <v>0.61515365813903045</v>
      </c>
      <c r="AB1521" s="9">
        <v>0.38484634186096955</v>
      </c>
      <c r="AC1521" s="9">
        <v>0.24648415646517768</v>
      </c>
      <c r="AD1521" s="9">
        <v>0.27223155202079041</v>
      </c>
      <c r="AE1521" s="9">
        <v>0.35366145553156075</v>
      </c>
      <c r="AF1521" s="9">
        <v>3.12</v>
      </c>
      <c r="AG1521" s="9">
        <v>0.99933828207847364</v>
      </c>
      <c r="AH1521" s="9">
        <v>1913.86</v>
      </c>
      <c r="AI1521" s="9">
        <v>2049.52</v>
      </c>
      <c r="AJ1521" s="9">
        <v>766.64</v>
      </c>
      <c r="AK1521" s="9">
        <v>670.46</v>
      </c>
      <c r="AL1521" s="9">
        <v>1225.26</v>
      </c>
    </row>
    <row r="1522" spans="1:38" hidden="1" x14ac:dyDescent="0.3">
      <c r="A1522" s="1" t="s">
        <v>6</v>
      </c>
      <c r="B1522" s="1" t="s">
        <v>2</v>
      </c>
      <c r="C1522" s="1" t="s">
        <v>7</v>
      </c>
      <c r="D1522">
        <v>-1</v>
      </c>
      <c r="E1522" s="4" t="str">
        <f>IF((COUNTIF(ML100K[[#This Row],[abbreviation]],"*nIOI"))&gt;=1,"ü","")</f>
        <v>ü</v>
      </c>
      <c r="F1522" s="4" t="str">
        <f>IF(ML100K[[#This Row],[sigWeCoRatedCount]]&gt;=1,"ü","")</f>
        <v/>
      </c>
      <c r="G1522" s="3">
        <v>49</v>
      </c>
      <c r="H1522" s="9">
        <v>0.37469830203514365</v>
      </c>
      <c r="I1522" s="9">
        <v>0.36959995452608796</v>
      </c>
      <c r="J1522" s="9">
        <v>0.37213922320928172</v>
      </c>
      <c r="K1522" s="9">
        <v>0.74036679930360527</v>
      </c>
      <c r="L1522" s="9">
        <v>0.74305438373335564</v>
      </c>
      <c r="M1522" s="9">
        <v>1.0936243009097391</v>
      </c>
      <c r="N1522" s="9">
        <v>1.0456914571150224</v>
      </c>
      <c r="O1522" s="9">
        <v>0.30472340014064503</v>
      </c>
      <c r="P1522" s="9">
        <v>0.30472340014064503</v>
      </c>
      <c r="Q1522" s="9">
        <v>0.5519890090078321</v>
      </c>
      <c r="R1522" s="9">
        <v>0.40589267181201566</v>
      </c>
      <c r="S1522" s="9">
        <v>0.69527659985935431</v>
      </c>
      <c r="T1522" s="9">
        <v>0.68479997726304431</v>
      </c>
      <c r="U1522" s="9">
        <v>0.74048157033342243</v>
      </c>
      <c r="V1522" s="9">
        <v>0.41635487484649308</v>
      </c>
      <c r="W1522" s="9">
        <v>0.58780035079246351</v>
      </c>
      <c r="X1522" s="9">
        <v>0.7284405475298853</v>
      </c>
      <c r="Y1522" s="9">
        <v>0.64625775450525813</v>
      </c>
      <c r="Z1522" s="9">
        <v>0.7527521885697751</v>
      </c>
      <c r="AA1522" s="9">
        <v>0.61684776595631263</v>
      </c>
      <c r="AB1522" s="9">
        <v>0.38315223404368798</v>
      </c>
      <c r="AC1522" s="9">
        <v>0.24724781143022409</v>
      </c>
      <c r="AD1522" s="9">
        <v>0.27155945247011459</v>
      </c>
      <c r="AE1522" s="9">
        <v>0.35374224549474126</v>
      </c>
      <c r="AF1522" s="9">
        <v>3.12</v>
      </c>
      <c r="AG1522" s="9">
        <v>0.99933828207847364</v>
      </c>
      <c r="AH1522" s="9">
        <v>1912.52</v>
      </c>
      <c r="AI1522" s="9">
        <v>2047.44</v>
      </c>
      <c r="AJ1522" s="9">
        <v>763.28</v>
      </c>
      <c r="AK1522" s="9">
        <v>672.54</v>
      </c>
      <c r="AL1522" s="9">
        <v>1228.6199999999999</v>
      </c>
    </row>
    <row r="1523" spans="1:38" hidden="1" x14ac:dyDescent="0.3">
      <c r="A1523" s="1" t="s">
        <v>6</v>
      </c>
      <c r="B1523" s="1" t="s">
        <v>2</v>
      </c>
      <c r="C1523" s="1" t="s">
        <v>7</v>
      </c>
      <c r="D1523">
        <v>-1</v>
      </c>
      <c r="E1523" s="4" t="str">
        <f>IF((COUNTIF(ML100K[[#This Row],[abbreviation]],"*nIOI"))&gt;=1,"ü","")</f>
        <v>ü</v>
      </c>
      <c r="F1523" s="4" t="str">
        <f>IF(ML100K[[#This Row],[sigWeCoRatedCount]]&gt;=1,"ü","")</f>
        <v/>
      </c>
      <c r="G1523" s="3">
        <v>48</v>
      </c>
      <c r="H1523" s="9">
        <v>0.37473577535495411</v>
      </c>
      <c r="I1523" s="9">
        <v>0.36967709814157751</v>
      </c>
      <c r="J1523" s="9">
        <v>0.37219666581563376</v>
      </c>
      <c r="K1523" s="9">
        <v>0.74035297446020731</v>
      </c>
      <c r="L1523" s="9">
        <v>0.74279541895656453</v>
      </c>
      <c r="M1523" s="9">
        <v>1.0931953838638349</v>
      </c>
      <c r="N1523" s="9">
        <v>1.0454882365258571</v>
      </c>
      <c r="O1523" s="9">
        <v>0.30470639699159369</v>
      </c>
      <c r="P1523" s="9">
        <v>0.30470639699159369</v>
      </c>
      <c r="Q1523" s="9">
        <v>0.55197439892825828</v>
      </c>
      <c r="R1523" s="9">
        <v>0.40604970145286845</v>
      </c>
      <c r="S1523" s="9">
        <v>0.69529360300840548</v>
      </c>
      <c r="T1523" s="9">
        <v>0.68483854907078801</v>
      </c>
      <c r="U1523" s="9">
        <v>0.74046648105376467</v>
      </c>
      <c r="V1523" s="9">
        <v>0.41631438399871529</v>
      </c>
      <c r="W1523" s="9">
        <v>0.58778127616426246</v>
      </c>
      <c r="X1523" s="9">
        <v>0.72850850184564508</v>
      </c>
      <c r="Y1523" s="9">
        <v>0.64622727350930964</v>
      </c>
      <c r="Z1523" s="9">
        <v>0.75265152569216565</v>
      </c>
      <c r="AA1523" s="9">
        <v>0.61702557244941214</v>
      </c>
      <c r="AB1523" s="9">
        <v>0.38297442755058858</v>
      </c>
      <c r="AC1523" s="9">
        <v>0.24734847430783397</v>
      </c>
      <c r="AD1523" s="9">
        <v>0.27149149815435597</v>
      </c>
      <c r="AE1523" s="9">
        <v>0.3537727264906908</v>
      </c>
      <c r="AF1523" s="9">
        <v>3.12</v>
      </c>
      <c r="AG1523" s="9">
        <v>0.99933828207847364</v>
      </c>
      <c r="AH1523" s="9">
        <v>1913.26</v>
      </c>
      <c r="AI1523" s="9">
        <v>2047.16</v>
      </c>
      <c r="AJ1523" s="9">
        <v>762.92</v>
      </c>
      <c r="AK1523" s="9">
        <v>672.82</v>
      </c>
      <c r="AL1523" s="9">
        <v>1228.98</v>
      </c>
    </row>
    <row r="1524" spans="1:38" hidden="1" x14ac:dyDescent="0.3">
      <c r="A1524" s="1" t="s">
        <v>6</v>
      </c>
      <c r="B1524" s="1" t="s">
        <v>2</v>
      </c>
      <c r="C1524" s="1" t="s">
        <v>7</v>
      </c>
      <c r="D1524">
        <v>-1</v>
      </c>
      <c r="E1524" s="4" t="str">
        <f>IF((COUNTIF(ML100K[[#This Row],[abbreviation]],"*nIOI"))&gt;=1,"ü","")</f>
        <v>ü</v>
      </c>
      <c r="F1524" s="4" t="str">
        <f>IF(ML100K[[#This Row],[sigWeCoRatedCount]]&gt;=1,"ü","")</f>
        <v/>
      </c>
      <c r="G1524" s="3">
        <v>54</v>
      </c>
      <c r="H1524" s="9">
        <v>0.37412535516205442</v>
      </c>
      <c r="I1524" s="9">
        <v>0.36881537615989296</v>
      </c>
      <c r="J1524" s="9">
        <v>0.37145970590396132</v>
      </c>
      <c r="K1524" s="9">
        <v>0.74029644472352041</v>
      </c>
      <c r="L1524" s="9">
        <v>0.74432353373885229</v>
      </c>
      <c r="M1524" s="9">
        <v>1.0993503903386626</v>
      </c>
      <c r="N1524" s="9">
        <v>1.0484271048395502</v>
      </c>
      <c r="O1524" s="9">
        <v>0.30499084135612642</v>
      </c>
      <c r="P1524" s="9">
        <v>0.30499084135612642</v>
      </c>
      <c r="Q1524" s="9">
        <v>0.5522325269560644</v>
      </c>
      <c r="R1524" s="9">
        <v>0.40607095893744466</v>
      </c>
      <c r="S1524" s="9">
        <v>0.69500915864387269</v>
      </c>
      <c r="T1524" s="9">
        <v>0.68440768807994679</v>
      </c>
      <c r="U1524" s="9">
        <v>0.74041823960471764</v>
      </c>
      <c r="V1524" s="9">
        <v>0.41666533743220779</v>
      </c>
      <c r="W1524" s="9">
        <v>0.58771070945766313</v>
      </c>
      <c r="X1524" s="9">
        <v>0.72793977618309869</v>
      </c>
      <c r="Y1524" s="9">
        <v>0.64618557897895668</v>
      </c>
      <c r="Z1524" s="9">
        <v>0.7531403514326116</v>
      </c>
      <c r="AA1524" s="9">
        <v>0.61567502472728108</v>
      </c>
      <c r="AB1524" s="9">
        <v>0.38432497527271853</v>
      </c>
      <c r="AC1524" s="9">
        <v>0.24685964856738807</v>
      </c>
      <c r="AD1524" s="9">
        <v>0.27206022381690298</v>
      </c>
      <c r="AE1524" s="9">
        <v>0.3538144210210431</v>
      </c>
      <c r="AF1524" s="9">
        <v>3.12</v>
      </c>
      <c r="AG1524" s="9">
        <v>0.99933828207847364</v>
      </c>
      <c r="AH1524" s="9">
        <v>1913.36</v>
      </c>
      <c r="AI1524" s="9">
        <v>2048.5</v>
      </c>
      <c r="AJ1524" s="9">
        <v>765.6</v>
      </c>
      <c r="AK1524" s="9">
        <v>671.48</v>
      </c>
      <c r="AL1524" s="9">
        <v>1226.3</v>
      </c>
    </row>
    <row r="1525" spans="1:38" hidden="1" x14ac:dyDescent="0.3">
      <c r="A1525" s="1" t="s">
        <v>6</v>
      </c>
      <c r="B1525" s="1" t="s">
        <v>2</v>
      </c>
      <c r="C1525" s="1" t="s">
        <v>7</v>
      </c>
      <c r="D1525">
        <v>-1</v>
      </c>
      <c r="E1525" s="4" t="str">
        <f>IF((COUNTIF(ML100K[[#This Row],[abbreviation]],"*nIOI"))&gt;=1,"ü","")</f>
        <v>ü</v>
      </c>
      <c r="F1525" s="4" t="str">
        <f>IF(ML100K[[#This Row],[sigWeCoRatedCount]]&gt;=1,"ü","")</f>
        <v/>
      </c>
      <c r="G1525" s="3">
        <v>53</v>
      </c>
      <c r="H1525" s="9">
        <v>0.37390133244963658</v>
      </c>
      <c r="I1525" s="9">
        <v>0.36855119263002867</v>
      </c>
      <c r="J1525" s="9">
        <v>0.37121548122987974</v>
      </c>
      <c r="K1525" s="9">
        <v>0.7402404968720272</v>
      </c>
      <c r="L1525" s="9">
        <v>0.74420894984823982</v>
      </c>
      <c r="M1525" s="9">
        <v>1.0987010953778653</v>
      </c>
      <c r="N1525" s="9">
        <v>1.0481195289662977</v>
      </c>
      <c r="O1525" s="9">
        <v>0.30509696336323094</v>
      </c>
      <c r="P1525" s="9">
        <v>0.30509696336323094</v>
      </c>
      <c r="Q1525" s="9">
        <v>0.55232717587736024</v>
      </c>
      <c r="R1525" s="9">
        <v>0.4059266474212016</v>
      </c>
      <c r="S1525" s="9">
        <v>0.69490303663676922</v>
      </c>
      <c r="T1525" s="9">
        <v>0.68427559631501389</v>
      </c>
      <c r="U1525" s="9">
        <v>0.74036371479530916</v>
      </c>
      <c r="V1525" s="9">
        <v>0.41675546382239687</v>
      </c>
      <c r="W1525" s="9">
        <v>0.58764187593721284</v>
      </c>
      <c r="X1525" s="9">
        <v>0.72779016646212102</v>
      </c>
      <c r="Y1525" s="9">
        <v>0.64611116598751628</v>
      </c>
      <c r="Z1525" s="9">
        <v>0.7531837583489196</v>
      </c>
      <c r="AA1525" s="9">
        <v>0.61536743428110829</v>
      </c>
      <c r="AB1525" s="9">
        <v>0.38463256571889176</v>
      </c>
      <c r="AC1525" s="9">
        <v>0.24681624165108074</v>
      </c>
      <c r="AD1525" s="9">
        <v>0.27220983353787959</v>
      </c>
      <c r="AE1525" s="9">
        <v>0.35388883401248317</v>
      </c>
      <c r="AF1525" s="9">
        <v>3.12</v>
      </c>
      <c r="AG1525" s="9">
        <v>0.99933828207847364</v>
      </c>
      <c r="AH1525" s="9">
        <v>1912.68</v>
      </c>
      <c r="AI1525" s="9">
        <v>2048.62</v>
      </c>
      <c r="AJ1525" s="9">
        <v>766.22</v>
      </c>
      <c r="AK1525" s="9">
        <v>671.36</v>
      </c>
      <c r="AL1525" s="9">
        <v>1225.68</v>
      </c>
    </row>
    <row r="1526" spans="1:38" hidden="1" x14ac:dyDescent="0.3">
      <c r="A1526" s="1" t="s">
        <v>6</v>
      </c>
      <c r="B1526" s="1" t="s">
        <v>2</v>
      </c>
      <c r="C1526" s="1" t="s">
        <v>7</v>
      </c>
      <c r="D1526">
        <v>-1</v>
      </c>
      <c r="E1526" s="4" t="str">
        <f>IF((COUNTIF(ML100K[[#This Row],[abbreviation]],"*nIOI"))&gt;=1,"ü","")</f>
        <v>ü</v>
      </c>
      <c r="F1526" s="4" t="str">
        <f>IF(ML100K[[#This Row],[sigWeCoRatedCount]]&gt;=1,"ü","")</f>
        <v/>
      </c>
      <c r="G1526" s="3">
        <v>52</v>
      </c>
      <c r="H1526" s="9">
        <v>0.37406694069876434</v>
      </c>
      <c r="I1526" s="9">
        <v>0.36882696441238899</v>
      </c>
      <c r="J1526" s="9">
        <v>0.37143657274314418</v>
      </c>
      <c r="K1526" s="9">
        <v>0.74022367655431731</v>
      </c>
      <c r="L1526" s="9">
        <v>0.74403907765517796</v>
      </c>
      <c r="M1526" s="9">
        <v>1.0979113610321674</v>
      </c>
      <c r="N1526" s="9">
        <v>1.0477399263635521</v>
      </c>
      <c r="O1526" s="9">
        <v>0.30502049417844124</v>
      </c>
      <c r="P1526" s="9">
        <v>0.30502049417844124</v>
      </c>
      <c r="Q1526" s="9">
        <v>0.55225620767609518</v>
      </c>
      <c r="R1526" s="9">
        <v>0.40595641291061269</v>
      </c>
      <c r="S1526" s="9">
        <v>0.69497950582155776</v>
      </c>
      <c r="T1526" s="9">
        <v>0.68441348220619358</v>
      </c>
      <c r="U1526" s="9">
        <v>0.74034295940083705</v>
      </c>
      <c r="V1526" s="9">
        <v>0.41662704991240568</v>
      </c>
      <c r="W1526" s="9">
        <v>0.58762209851518721</v>
      </c>
      <c r="X1526" s="9">
        <v>0.72799752730440281</v>
      </c>
      <c r="Y1526" s="9">
        <v>0.64606941339436041</v>
      </c>
      <c r="Z1526" s="9">
        <v>0.75292701345943791</v>
      </c>
      <c r="AA1526" s="9">
        <v>0.61589995095295058</v>
      </c>
      <c r="AB1526" s="9">
        <v>0.38410004904704981</v>
      </c>
      <c r="AC1526" s="9">
        <v>0.24707298654056081</v>
      </c>
      <c r="AD1526" s="9">
        <v>0.27200247269559591</v>
      </c>
      <c r="AE1526" s="9">
        <v>0.3539305866056402</v>
      </c>
      <c r="AF1526" s="9">
        <v>3.12</v>
      </c>
      <c r="AG1526" s="9">
        <v>0.99933828207847364</v>
      </c>
      <c r="AH1526" s="9">
        <v>1912.82</v>
      </c>
      <c r="AI1526" s="9">
        <v>2047.92</v>
      </c>
      <c r="AJ1526" s="9">
        <v>765.16</v>
      </c>
      <c r="AK1526" s="9">
        <v>672.06</v>
      </c>
      <c r="AL1526" s="9">
        <v>1226.74</v>
      </c>
    </row>
    <row r="1527" spans="1:38" hidden="1" x14ac:dyDescent="0.3">
      <c r="A1527" s="1" t="s">
        <v>6</v>
      </c>
      <c r="B1527" s="1" t="s">
        <v>2</v>
      </c>
      <c r="C1527" s="1" t="s">
        <v>7</v>
      </c>
      <c r="D1527">
        <v>-1</v>
      </c>
      <c r="E1527" s="4" t="str">
        <f>IF((COUNTIF(ML100K[[#This Row],[abbreviation]],"*nIOI"))&gt;=1,"ü","")</f>
        <v>ü</v>
      </c>
      <c r="F1527" s="4" t="str">
        <f>IF(ML100K[[#This Row],[sigWeCoRatedCount]]&gt;=1,"ü","")</f>
        <v/>
      </c>
      <c r="G1527" s="3">
        <v>57</v>
      </c>
      <c r="H1527" s="9">
        <v>0.37352013872066403</v>
      </c>
      <c r="I1527" s="9">
        <v>0.36805152774335836</v>
      </c>
      <c r="J1527" s="9">
        <v>0.37077462691845586</v>
      </c>
      <c r="K1527" s="9">
        <v>0.74018778458832568</v>
      </c>
      <c r="L1527" s="9">
        <v>0.74470137826957805</v>
      </c>
      <c r="M1527" s="9">
        <v>1.1012306537704404</v>
      </c>
      <c r="N1527" s="9">
        <v>1.0493214110933549</v>
      </c>
      <c r="O1527" s="9">
        <v>0.30527534241199639</v>
      </c>
      <c r="P1527" s="9">
        <v>0.30527534241199639</v>
      </c>
      <c r="Q1527" s="9">
        <v>0.55248932423577346</v>
      </c>
      <c r="R1527" s="9">
        <v>0.40606662886892947</v>
      </c>
      <c r="S1527" s="9">
        <v>0.6947246575880045</v>
      </c>
      <c r="T1527" s="9">
        <v>0.68402576387167946</v>
      </c>
      <c r="U1527" s="9">
        <v>0.74031569577766254</v>
      </c>
      <c r="V1527" s="9">
        <v>0.41694631820313921</v>
      </c>
      <c r="W1527" s="9">
        <v>0.58757320553548176</v>
      </c>
      <c r="X1527" s="9">
        <v>0.72747972973271313</v>
      </c>
      <c r="Y1527" s="9">
        <v>0.64604040898795079</v>
      </c>
      <c r="Z1527" s="9">
        <v>0.75340754746083505</v>
      </c>
      <c r="AA1527" s="9">
        <v>0.61464398028252254</v>
      </c>
      <c r="AB1527" s="9">
        <v>0.38535601971747746</v>
      </c>
      <c r="AC1527" s="9">
        <v>0.24659245253916504</v>
      </c>
      <c r="AD1527" s="9">
        <v>0.27252027026728648</v>
      </c>
      <c r="AE1527" s="9">
        <v>0.35395959101204949</v>
      </c>
      <c r="AF1527" s="9">
        <v>3.12</v>
      </c>
      <c r="AG1527" s="9">
        <v>0.99933828207847364</v>
      </c>
      <c r="AH1527" s="9">
        <v>1913.34</v>
      </c>
      <c r="AI1527" s="9">
        <v>2049.2199999999998</v>
      </c>
      <c r="AJ1527" s="9">
        <v>767.66</v>
      </c>
      <c r="AK1527" s="9">
        <v>670.76</v>
      </c>
      <c r="AL1527" s="9">
        <v>1224.24</v>
      </c>
    </row>
    <row r="1528" spans="1:38" hidden="1" x14ac:dyDescent="0.3">
      <c r="A1528" s="1" t="s">
        <v>6</v>
      </c>
      <c r="B1528" s="1" t="s">
        <v>2</v>
      </c>
      <c r="C1528" s="1" t="s">
        <v>7</v>
      </c>
      <c r="D1528">
        <v>-1</v>
      </c>
      <c r="E1528" s="4" t="str">
        <f>IF((COUNTIF(ML100K[[#This Row],[abbreviation]],"*nIOI"))&gt;=1,"ü","")</f>
        <v>ü</v>
      </c>
      <c r="F1528" s="4" t="str">
        <f>IF(ML100K[[#This Row],[sigWeCoRatedCount]]&gt;=1,"ü","")</f>
        <v/>
      </c>
      <c r="G1528" s="3">
        <v>56</v>
      </c>
      <c r="H1528" s="9">
        <v>0.37336900365198072</v>
      </c>
      <c r="I1528" s="9">
        <v>0.36792105124922553</v>
      </c>
      <c r="J1528" s="9">
        <v>0.37063390763930659</v>
      </c>
      <c r="K1528" s="9">
        <v>0.74011157919268855</v>
      </c>
      <c r="L1528" s="9">
        <v>0.7446715966023989</v>
      </c>
      <c r="M1528" s="9">
        <v>1.100479221737525</v>
      </c>
      <c r="N1528" s="9">
        <v>1.0489665868028277</v>
      </c>
      <c r="O1528" s="9">
        <v>0.30534742654257024</v>
      </c>
      <c r="P1528" s="9">
        <v>0.30534742654257024</v>
      </c>
      <c r="Q1528" s="9">
        <v>0.55255640869506806</v>
      </c>
      <c r="R1528" s="9">
        <v>0.40593933133293891</v>
      </c>
      <c r="S1528" s="9">
        <v>0.69465257345742937</v>
      </c>
      <c r="T1528" s="9">
        <v>0.68396052562461163</v>
      </c>
      <c r="U1528" s="9">
        <v>0.74023848905776235</v>
      </c>
      <c r="V1528" s="9">
        <v>0.41697023682541556</v>
      </c>
      <c r="W1528" s="9">
        <v>0.58747567976497195</v>
      </c>
      <c r="X1528" s="9">
        <v>0.72744251328017451</v>
      </c>
      <c r="Y1528" s="9">
        <v>0.64592649037180627</v>
      </c>
      <c r="Z1528" s="9">
        <v>0.75328834660790389</v>
      </c>
      <c r="AA1528" s="9">
        <v>0.61463270464132025</v>
      </c>
      <c r="AB1528" s="9">
        <v>0.38536729535868025</v>
      </c>
      <c r="AC1528" s="9">
        <v>0.24671165339209528</v>
      </c>
      <c r="AD1528" s="9">
        <v>0.27255748671982571</v>
      </c>
      <c r="AE1528" s="9">
        <v>0.35407350962819367</v>
      </c>
      <c r="AF1528" s="9">
        <v>3.12</v>
      </c>
      <c r="AG1528" s="9">
        <v>0.99933828207847364</v>
      </c>
      <c r="AH1528" s="9">
        <v>1912.74</v>
      </c>
      <c r="AI1528" s="9">
        <v>2048.9</v>
      </c>
      <c r="AJ1528" s="9">
        <v>767.68</v>
      </c>
      <c r="AK1528" s="9">
        <v>671.08</v>
      </c>
      <c r="AL1528" s="9">
        <v>1224.22</v>
      </c>
    </row>
    <row r="1529" spans="1:38" hidden="1" x14ac:dyDescent="0.3">
      <c r="A1529" s="1" t="s">
        <v>6</v>
      </c>
      <c r="B1529" s="1" t="s">
        <v>2</v>
      </c>
      <c r="C1529" s="1" t="s">
        <v>7</v>
      </c>
      <c r="D1529">
        <v>-1</v>
      </c>
      <c r="E1529" s="4" t="str">
        <f>IF((COUNTIF(ML100K[[#This Row],[abbreviation]],"*nIOI"))&gt;=1,"ü","")</f>
        <v>ü</v>
      </c>
      <c r="F1529" s="4" t="str">
        <f>IF(ML100K[[#This Row],[sigWeCoRatedCount]]&gt;=1,"ü","")</f>
        <v/>
      </c>
      <c r="G1529" s="3">
        <v>43</v>
      </c>
      <c r="H1529" s="9">
        <v>0.37495910925821374</v>
      </c>
      <c r="I1529" s="9">
        <v>0.37036367542409271</v>
      </c>
      <c r="J1529" s="9">
        <v>0.37265315908013691</v>
      </c>
      <c r="K1529" s="9">
        <v>0.74007357902039617</v>
      </c>
      <c r="L1529" s="9">
        <v>0.74255341861679169</v>
      </c>
      <c r="M1529" s="9">
        <v>1.0909327701481673</v>
      </c>
      <c r="N1529" s="9">
        <v>1.044404218151743</v>
      </c>
      <c r="O1529" s="9">
        <v>0.30461718448628849</v>
      </c>
      <c r="P1529" s="9">
        <v>0.30461718448628849</v>
      </c>
      <c r="Q1529" s="9">
        <v>0.55188908473691956</v>
      </c>
      <c r="R1529" s="9">
        <v>0.40580773979298662</v>
      </c>
      <c r="S1529" s="9">
        <v>0.6953828155137104</v>
      </c>
      <c r="T1529" s="9">
        <v>0.68518183771204644</v>
      </c>
      <c r="U1529" s="9">
        <v>0.7401713503735291</v>
      </c>
      <c r="V1529" s="9">
        <v>0.41589186263111688</v>
      </c>
      <c r="W1529" s="9">
        <v>0.58743618803156405</v>
      </c>
      <c r="X1529" s="9">
        <v>0.7291871647708591</v>
      </c>
      <c r="Y1529" s="9">
        <v>0.64577194448735509</v>
      </c>
      <c r="Z1529" s="9">
        <v>0.75135111974287094</v>
      </c>
      <c r="AA1529" s="9">
        <v>0.61901255568122138</v>
      </c>
      <c r="AB1529" s="9">
        <v>0.38098744431877812</v>
      </c>
      <c r="AC1529" s="9">
        <v>0.24864888025713006</v>
      </c>
      <c r="AD1529" s="9">
        <v>0.27081283522914068</v>
      </c>
      <c r="AE1529" s="9">
        <v>0.3542280555126448</v>
      </c>
      <c r="AF1529" s="9">
        <v>3.12</v>
      </c>
      <c r="AG1529" s="9">
        <v>0.99933828207847364</v>
      </c>
      <c r="AH1529" s="9">
        <v>1912.12</v>
      </c>
      <c r="AI1529" s="9">
        <v>2043.64</v>
      </c>
      <c r="AJ1529" s="9">
        <v>758.98</v>
      </c>
      <c r="AK1529" s="9">
        <v>676.34</v>
      </c>
      <c r="AL1529" s="9">
        <v>1232.92</v>
      </c>
    </row>
    <row r="1530" spans="1:38" hidden="1" x14ac:dyDescent="0.3">
      <c r="A1530" s="1" t="s">
        <v>6</v>
      </c>
      <c r="B1530" s="1" t="s">
        <v>2</v>
      </c>
      <c r="C1530" s="1" t="s">
        <v>7</v>
      </c>
      <c r="D1530">
        <v>-1</v>
      </c>
      <c r="E1530" s="4" t="str">
        <f>IF((COUNTIF(ML100K[[#This Row],[abbreviation]],"*nIOI"))&gt;=1,"ü","")</f>
        <v>ü</v>
      </c>
      <c r="F1530" s="4" t="str">
        <f>IF(ML100K[[#This Row],[sigWeCoRatedCount]]&gt;=1,"ü","")</f>
        <v/>
      </c>
      <c r="G1530" s="3">
        <v>42</v>
      </c>
      <c r="H1530" s="9">
        <v>0.3750441099280572</v>
      </c>
      <c r="I1530" s="9">
        <v>0.37048467226470805</v>
      </c>
      <c r="J1530" s="9">
        <v>0.37275628200421479</v>
      </c>
      <c r="K1530" s="9">
        <v>0.74007037377553708</v>
      </c>
      <c r="L1530" s="9">
        <v>0.74220975789155397</v>
      </c>
      <c r="M1530" s="9">
        <v>1.0897657861678527</v>
      </c>
      <c r="N1530" s="9">
        <v>1.0438445009822983</v>
      </c>
      <c r="O1530" s="9">
        <v>0.30457910217494788</v>
      </c>
      <c r="P1530" s="9">
        <v>0.30457910217494788</v>
      </c>
      <c r="Q1530" s="9">
        <v>0.55185407348550597</v>
      </c>
      <c r="R1530" s="9">
        <v>0.40591376626213926</v>
      </c>
      <c r="S1530" s="9">
        <v>0.69542089782505234</v>
      </c>
      <c r="T1530" s="9">
        <v>0.68524233613235419</v>
      </c>
      <c r="U1530" s="9">
        <v>0.74016652173966357</v>
      </c>
      <c r="V1530" s="9">
        <v>0.41584082582718485</v>
      </c>
      <c r="W1530" s="9">
        <v>0.58743288562650342</v>
      </c>
      <c r="X1530" s="9">
        <v>0.72927533475073358</v>
      </c>
      <c r="Y1530" s="9">
        <v>0.64576877517732523</v>
      </c>
      <c r="Z1530" s="9">
        <v>0.75125004421927477</v>
      </c>
      <c r="AA1530" s="9">
        <v>0.61923462804543361</v>
      </c>
      <c r="AB1530" s="9">
        <v>0.38076537195456645</v>
      </c>
      <c r="AC1530" s="9">
        <v>0.24874995578072612</v>
      </c>
      <c r="AD1530" s="9">
        <v>0.2707246652492673</v>
      </c>
      <c r="AE1530" s="9">
        <v>0.35423122482267494</v>
      </c>
      <c r="AF1530" s="9">
        <v>3.12</v>
      </c>
      <c r="AG1530" s="9">
        <v>0.99933828207847364</v>
      </c>
      <c r="AH1530" s="9">
        <v>1912.62</v>
      </c>
      <c r="AI1530" s="9">
        <v>2043.36</v>
      </c>
      <c r="AJ1530" s="9">
        <v>758.52</v>
      </c>
      <c r="AK1530" s="9">
        <v>676.62</v>
      </c>
      <c r="AL1530" s="9">
        <v>1233.3800000000001</v>
      </c>
    </row>
    <row r="1531" spans="1:38" hidden="1" x14ac:dyDescent="0.3">
      <c r="A1531" s="1" t="s">
        <v>6</v>
      </c>
      <c r="B1531" s="1" t="s">
        <v>2</v>
      </c>
      <c r="C1531" s="1" t="s">
        <v>7</v>
      </c>
      <c r="D1531">
        <v>-1</v>
      </c>
      <c r="E1531" s="4" t="str">
        <f>IF((COUNTIF(ML100K[[#This Row],[abbreviation]],"*nIOI"))&gt;=1,"ü","")</f>
        <v>ü</v>
      </c>
      <c r="F1531" s="4" t="str">
        <f>IF(ML100K[[#This Row],[sigWeCoRatedCount]]&gt;=1,"ü","")</f>
        <v/>
      </c>
      <c r="G1531" s="3">
        <v>58</v>
      </c>
      <c r="H1531" s="9">
        <v>0.37311947152993785</v>
      </c>
      <c r="I1531" s="9">
        <v>0.36759901074862583</v>
      </c>
      <c r="J1531" s="9">
        <v>0.3703478317765419</v>
      </c>
      <c r="K1531" s="9">
        <v>0.74006566014178921</v>
      </c>
      <c r="L1531" s="9">
        <v>0.74534651260527751</v>
      </c>
      <c r="M1531" s="9">
        <v>1.1033273434908859</v>
      </c>
      <c r="N1531" s="9">
        <v>1.0503251940195639</v>
      </c>
      <c r="O1531" s="9">
        <v>0.30546635223231816</v>
      </c>
      <c r="P1531" s="9">
        <v>0.30546635223231816</v>
      </c>
      <c r="Q1531" s="9">
        <v>0.55266157317617526</v>
      </c>
      <c r="R1531" s="9">
        <v>0.40581619988755874</v>
      </c>
      <c r="S1531" s="9">
        <v>0.69453364776768245</v>
      </c>
      <c r="T1531" s="9">
        <v>0.68379950537431411</v>
      </c>
      <c r="U1531" s="9">
        <v>0.74019552252164933</v>
      </c>
      <c r="V1531" s="9">
        <v>0.41708840511120965</v>
      </c>
      <c r="W1531" s="9">
        <v>0.58742070127632129</v>
      </c>
      <c r="X1531" s="9">
        <v>0.72724613424198348</v>
      </c>
      <c r="Y1531" s="9">
        <v>0.64587333728795437</v>
      </c>
      <c r="Z1531" s="9">
        <v>0.75340470020187988</v>
      </c>
      <c r="AA1531" s="9">
        <v>0.61419431054674567</v>
      </c>
      <c r="AB1531" s="9">
        <v>0.38580568945325466</v>
      </c>
      <c r="AC1531" s="9">
        <v>0.24659529979811917</v>
      </c>
      <c r="AD1531" s="9">
        <v>0.27275386575801713</v>
      </c>
      <c r="AE1531" s="9">
        <v>0.35412666271204524</v>
      </c>
      <c r="AF1531" s="9">
        <v>3.12</v>
      </c>
      <c r="AG1531" s="9">
        <v>0.99933828207847364</v>
      </c>
      <c r="AH1531" s="9">
        <v>1912.16</v>
      </c>
      <c r="AI1531" s="9">
        <v>2049.2199999999998</v>
      </c>
      <c r="AJ1531" s="9">
        <v>768.56</v>
      </c>
      <c r="AK1531" s="9">
        <v>670.76</v>
      </c>
      <c r="AL1531" s="9">
        <v>1223.3399999999999</v>
      </c>
    </row>
    <row r="1532" spans="1:38" hidden="1" x14ac:dyDescent="0.3">
      <c r="A1532" s="1" t="s">
        <v>6</v>
      </c>
      <c r="B1532" s="1" t="s">
        <v>2</v>
      </c>
      <c r="C1532" s="1" t="s">
        <v>7</v>
      </c>
      <c r="D1532">
        <v>-1</v>
      </c>
      <c r="E1532" s="4" t="str">
        <f>IF((COUNTIF(ML100K[[#This Row],[abbreviation]],"*nIOI"))&gt;=1,"ü","")</f>
        <v>ü</v>
      </c>
      <c r="F1532" s="4" t="str">
        <f>IF(ML100K[[#This Row],[sigWeCoRatedCount]]&gt;=1,"ü","")</f>
        <v/>
      </c>
      <c r="G1532" s="3">
        <v>38</v>
      </c>
      <c r="H1532" s="9">
        <v>0.37547130790695932</v>
      </c>
      <c r="I1532" s="9">
        <v>0.37116445306223755</v>
      </c>
      <c r="J1532" s="9">
        <v>0.37331064170055234</v>
      </c>
      <c r="K1532" s="9">
        <v>0.74005291528421813</v>
      </c>
      <c r="L1532" s="9">
        <v>0.74065617994400657</v>
      </c>
      <c r="M1532" s="9">
        <v>1.0835688324852042</v>
      </c>
      <c r="N1532" s="9">
        <v>1.0408782047722227</v>
      </c>
      <c r="O1532" s="9">
        <v>0.30437961868313329</v>
      </c>
      <c r="P1532" s="9">
        <v>0.30437961868313329</v>
      </c>
      <c r="Q1532" s="9">
        <v>0.55167281632868437</v>
      </c>
      <c r="R1532" s="9">
        <v>0.40607092923591981</v>
      </c>
      <c r="S1532" s="9">
        <v>0.69562038131686565</v>
      </c>
      <c r="T1532" s="9">
        <v>0.68558222653111944</v>
      </c>
      <c r="U1532" s="9">
        <v>0.74014035340486783</v>
      </c>
      <c r="V1532" s="9">
        <v>0.41553254810124651</v>
      </c>
      <c r="W1532" s="9">
        <v>0.58741167549632711</v>
      </c>
      <c r="X1532" s="9">
        <v>0.72976949010916403</v>
      </c>
      <c r="Y1532" s="9">
        <v>0.64570181779779445</v>
      </c>
      <c r="Z1532" s="9">
        <v>0.75068612571757432</v>
      </c>
      <c r="AA1532" s="9">
        <v>0.6204783273446649</v>
      </c>
      <c r="AB1532" s="9">
        <v>0.37952167265533576</v>
      </c>
      <c r="AC1532" s="9">
        <v>0.24931387428242674</v>
      </c>
      <c r="AD1532" s="9">
        <v>0.27023050989083541</v>
      </c>
      <c r="AE1532" s="9">
        <v>0.35429818220220577</v>
      </c>
      <c r="AF1532" s="9">
        <v>3.12</v>
      </c>
      <c r="AG1532" s="9">
        <v>0.99933828207847364</v>
      </c>
      <c r="AH1532" s="9">
        <v>1913.36</v>
      </c>
      <c r="AI1532" s="9">
        <v>2041.84</v>
      </c>
      <c r="AJ1532" s="9">
        <v>756.06</v>
      </c>
      <c r="AK1532" s="9">
        <v>678.14</v>
      </c>
      <c r="AL1532" s="9">
        <v>1235.8399999999999</v>
      </c>
    </row>
    <row r="1533" spans="1:38" hidden="1" x14ac:dyDescent="0.3">
      <c r="A1533" s="1" t="s">
        <v>6</v>
      </c>
      <c r="B1533" s="1" t="s">
        <v>2</v>
      </c>
      <c r="C1533" s="1" t="s">
        <v>7</v>
      </c>
      <c r="D1533">
        <v>-1</v>
      </c>
      <c r="E1533" s="4" t="str">
        <f>IF((COUNTIF(ML100K[[#This Row],[abbreviation]],"*nIOI"))&gt;=1,"ü","")</f>
        <v>ü</v>
      </c>
      <c r="F1533" s="4" t="str">
        <f>IF(ML100K[[#This Row],[sigWeCoRatedCount]]&gt;=1,"ü","")</f>
        <v/>
      </c>
      <c r="G1533" s="3">
        <v>36</v>
      </c>
      <c r="H1533" s="9">
        <v>0.37552393566242687</v>
      </c>
      <c r="I1533" s="9">
        <v>0.37132870197533074</v>
      </c>
      <c r="J1533" s="9">
        <v>0.37341945604279159</v>
      </c>
      <c r="K1533" s="9">
        <v>0.73998138534057734</v>
      </c>
      <c r="L1533" s="9">
        <v>0.73998567778748514</v>
      </c>
      <c r="M1533" s="9">
        <v>1.0810985037602363</v>
      </c>
      <c r="N1533" s="9">
        <v>1.0396871161032883</v>
      </c>
      <c r="O1533" s="9">
        <v>0.30435842061879764</v>
      </c>
      <c r="P1533" s="9">
        <v>0.30435842061879764</v>
      </c>
      <c r="Q1533" s="9">
        <v>0.55165792160980232</v>
      </c>
      <c r="R1533" s="9">
        <v>0.40627026944780981</v>
      </c>
      <c r="S1533" s="9">
        <v>0.69564157938120341</v>
      </c>
      <c r="T1533" s="9">
        <v>0.68566435098766598</v>
      </c>
      <c r="U1533" s="9">
        <v>0.74006472024120418</v>
      </c>
      <c r="V1533" s="9">
        <v>0.41543227454733711</v>
      </c>
      <c r="W1533" s="9">
        <v>0.58731636004187648</v>
      </c>
      <c r="X1533" s="9">
        <v>0.72994423537502473</v>
      </c>
      <c r="Y1533" s="9">
        <v>0.64557970028740297</v>
      </c>
      <c r="Z1533" s="9">
        <v>0.75035190621667225</v>
      </c>
      <c r="AA1533" s="9">
        <v>0.62097679575865772</v>
      </c>
      <c r="AB1533" s="9">
        <v>0.37902320424134228</v>
      </c>
      <c r="AC1533" s="9">
        <v>0.249648093783327</v>
      </c>
      <c r="AD1533" s="9">
        <v>0.27005576462497544</v>
      </c>
      <c r="AE1533" s="9">
        <v>0.35442029971259753</v>
      </c>
      <c r="AF1533" s="9">
        <v>3.12</v>
      </c>
      <c r="AG1533" s="9">
        <v>0.99933828207847364</v>
      </c>
      <c r="AH1533" s="9">
        <v>1914.3</v>
      </c>
      <c r="AI1533" s="9">
        <v>2040.92</v>
      </c>
      <c r="AJ1533" s="9">
        <v>755.04</v>
      </c>
      <c r="AK1533" s="9">
        <v>679.06</v>
      </c>
      <c r="AL1533" s="9">
        <v>1236.8599999999999</v>
      </c>
    </row>
    <row r="1534" spans="1:38" hidden="1" x14ac:dyDescent="0.3">
      <c r="A1534" s="1" t="s">
        <v>6</v>
      </c>
      <c r="B1534" s="1" t="s">
        <v>2</v>
      </c>
      <c r="C1534" s="1" t="s">
        <v>7</v>
      </c>
      <c r="D1534">
        <v>-1</v>
      </c>
      <c r="E1534" s="4" t="str">
        <f>IF((COUNTIF(ML100K[[#This Row],[abbreviation]],"*nIOI"))&gt;=1,"ü","")</f>
        <v>ü</v>
      </c>
      <c r="F1534" s="4" t="str">
        <f>IF(ML100K[[#This Row],[sigWeCoRatedCount]]&gt;=1,"ü","")</f>
        <v/>
      </c>
      <c r="G1534" s="3">
        <v>41</v>
      </c>
      <c r="H1534" s="9">
        <v>0.37492487234225635</v>
      </c>
      <c r="I1534" s="9">
        <v>0.37045611311551929</v>
      </c>
      <c r="J1534" s="9">
        <v>0.37268272329378405</v>
      </c>
      <c r="K1534" s="9">
        <v>0.73996058257946395</v>
      </c>
      <c r="L1534" s="9">
        <v>0.74190405422980554</v>
      </c>
      <c r="M1534" s="9">
        <v>1.0890271434682586</v>
      </c>
      <c r="N1534" s="9">
        <v>1.0434927784847849</v>
      </c>
      <c r="O1534" s="9">
        <v>0.30463430388036206</v>
      </c>
      <c r="P1534" s="9">
        <v>0.30463430388036206</v>
      </c>
      <c r="Q1534" s="9">
        <v>0.55190585970575878</v>
      </c>
      <c r="R1534" s="9">
        <v>0.40609637181989644</v>
      </c>
      <c r="S1534" s="9">
        <v>0.6953656961196375</v>
      </c>
      <c r="T1534" s="9">
        <v>0.68522805655775876</v>
      </c>
      <c r="U1534" s="9">
        <v>0.74005327093177309</v>
      </c>
      <c r="V1534" s="9">
        <v>0.41579911997928232</v>
      </c>
      <c r="W1534" s="9">
        <v>0.58729239354560914</v>
      </c>
      <c r="X1534" s="9">
        <v>0.72934125274303008</v>
      </c>
      <c r="Y1534" s="9">
        <v>0.64558361959922528</v>
      </c>
      <c r="Z1534" s="9">
        <v>0.75095070234784711</v>
      </c>
      <c r="AA1534" s="9">
        <v>0.61950541076767196</v>
      </c>
      <c r="AB1534" s="9">
        <v>0.38049458923232787</v>
      </c>
      <c r="AC1534" s="9">
        <v>0.24904929765215367</v>
      </c>
      <c r="AD1534" s="9">
        <v>0.27065874725696965</v>
      </c>
      <c r="AE1534" s="9">
        <v>0.35441638040077461</v>
      </c>
      <c r="AF1534" s="9">
        <v>3.12</v>
      </c>
      <c r="AG1534" s="9">
        <v>0.99933828207847364</v>
      </c>
      <c r="AH1534" s="9">
        <v>1913.48</v>
      </c>
      <c r="AI1534" s="9">
        <v>2042.56</v>
      </c>
      <c r="AJ1534" s="9">
        <v>757.98</v>
      </c>
      <c r="AK1534" s="9">
        <v>677.42</v>
      </c>
      <c r="AL1534" s="9">
        <v>1233.92</v>
      </c>
    </row>
    <row r="1535" spans="1:38" hidden="1" x14ac:dyDescent="0.3">
      <c r="A1535" s="1" t="s">
        <v>6</v>
      </c>
      <c r="B1535" s="1" t="s">
        <v>2</v>
      </c>
      <c r="C1535" s="1" t="s">
        <v>7</v>
      </c>
      <c r="D1535">
        <v>-1</v>
      </c>
      <c r="E1535" s="4" t="str">
        <f>IF((COUNTIF(ML100K[[#This Row],[abbreviation]],"*nIOI"))&gt;=1,"ü","")</f>
        <v>ü</v>
      </c>
      <c r="F1535" s="4" t="str">
        <f>IF(ML100K[[#This Row],[sigWeCoRatedCount]]&gt;=1,"ü","")</f>
        <v/>
      </c>
      <c r="G1535" s="3">
        <v>40</v>
      </c>
      <c r="H1535" s="9">
        <v>0.37496729789384603</v>
      </c>
      <c r="I1535" s="9">
        <v>0.37055572745255277</v>
      </c>
      <c r="J1535" s="9">
        <v>0.37275384978590936</v>
      </c>
      <c r="K1535" s="9">
        <v>0.7399217768967119</v>
      </c>
      <c r="L1535" s="9">
        <v>0.74151359611066747</v>
      </c>
      <c r="M1535" s="9">
        <v>1.0878303327384451</v>
      </c>
      <c r="N1535" s="9">
        <v>1.0429201912599566</v>
      </c>
      <c r="O1535" s="9">
        <v>0.30462160199809918</v>
      </c>
      <c r="P1535" s="9">
        <v>0.30462160199809918</v>
      </c>
      <c r="Q1535" s="9">
        <v>0.55189253202387811</v>
      </c>
      <c r="R1535" s="9">
        <v>0.40624917043735043</v>
      </c>
      <c r="S1535" s="9">
        <v>0.69537839800190071</v>
      </c>
      <c r="T1535" s="9">
        <v>0.68527786372627553</v>
      </c>
      <c r="U1535" s="9">
        <v>0.74001323071612723</v>
      </c>
      <c r="V1535" s="9">
        <v>0.41574187448287203</v>
      </c>
      <c r="W1535" s="9">
        <v>0.5872463005441374</v>
      </c>
      <c r="X1535" s="9">
        <v>0.72943329718296834</v>
      </c>
      <c r="Y1535" s="9">
        <v>0.64553400071087819</v>
      </c>
      <c r="Z1535" s="9">
        <v>0.75077610814572149</v>
      </c>
      <c r="AA1535" s="9">
        <v>0.61977961930683123</v>
      </c>
      <c r="AB1535" s="9">
        <v>0.38022038069316899</v>
      </c>
      <c r="AC1535" s="9">
        <v>0.24922389185427868</v>
      </c>
      <c r="AD1535" s="9">
        <v>0.27056670281703216</v>
      </c>
      <c r="AE1535" s="9">
        <v>0.35446599928912137</v>
      </c>
      <c r="AF1535" s="9">
        <v>3.12</v>
      </c>
      <c r="AG1535" s="9">
        <v>0.99933828207847364</v>
      </c>
      <c r="AH1535" s="9">
        <v>1914.2</v>
      </c>
      <c r="AI1535" s="9">
        <v>2042.08</v>
      </c>
      <c r="AJ1535" s="9">
        <v>757.44</v>
      </c>
      <c r="AK1535" s="9">
        <v>677.9</v>
      </c>
      <c r="AL1535" s="9">
        <v>1234.46</v>
      </c>
    </row>
    <row r="1536" spans="1:38" hidden="1" x14ac:dyDescent="0.3">
      <c r="A1536" s="1" t="s">
        <v>6</v>
      </c>
      <c r="B1536" s="1" t="s">
        <v>2</v>
      </c>
      <c r="C1536" s="1" t="s">
        <v>7</v>
      </c>
      <c r="D1536">
        <v>-1</v>
      </c>
      <c r="E1536" s="4" t="str">
        <f>IF((COUNTIF(ML100K[[#This Row],[abbreviation]],"*nIOI"))&gt;=1,"ü","")</f>
        <v>ü</v>
      </c>
      <c r="F1536" s="4" t="str">
        <f>IF(ML100K[[#This Row],[sigWeCoRatedCount]]&gt;=1,"ü","")</f>
        <v/>
      </c>
      <c r="G1536" s="3">
        <v>59</v>
      </c>
      <c r="H1536" s="9">
        <v>0.37240988607391223</v>
      </c>
      <c r="I1536" s="9">
        <v>0.36684383590415987</v>
      </c>
      <c r="J1536" s="9">
        <v>0.36961512639681482</v>
      </c>
      <c r="K1536" s="9">
        <v>0.73981427349868245</v>
      </c>
      <c r="L1536" s="9">
        <v>0.74600010522789484</v>
      </c>
      <c r="M1536" s="9">
        <v>1.1061031521387934</v>
      </c>
      <c r="N1536" s="9">
        <v>1.0516437134783858</v>
      </c>
      <c r="O1536" s="9">
        <v>0.30581011476061315</v>
      </c>
      <c r="P1536" s="9">
        <v>0.30581011476061315</v>
      </c>
      <c r="Q1536" s="9">
        <v>0.55297370902757326</v>
      </c>
      <c r="R1536" s="9">
        <v>0.40584597976117448</v>
      </c>
      <c r="S1536" s="9">
        <v>0.69418988523938652</v>
      </c>
      <c r="T1536" s="9">
        <v>0.68342191795208063</v>
      </c>
      <c r="U1536" s="9">
        <v>0.7399474078533026</v>
      </c>
      <c r="V1536" s="9">
        <v>0.417303564223585</v>
      </c>
      <c r="W1536" s="9">
        <v>0.58710254985090937</v>
      </c>
      <c r="X1536" s="9">
        <v>0.72689401601764447</v>
      </c>
      <c r="Y1536" s="9">
        <v>0.6455158700562682</v>
      </c>
      <c r="Z1536" s="9">
        <v>0.75326713815935542</v>
      </c>
      <c r="AA1536" s="9">
        <v>0.6135766977448045</v>
      </c>
      <c r="AB1536" s="9">
        <v>0.38642330225519517</v>
      </c>
      <c r="AC1536" s="9">
        <v>0.24673286184064436</v>
      </c>
      <c r="AD1536" s="9">
        <v>0.27310598398235575</v>
      </c>
      <c r="AE1536" s="9">
        <v>0.35448412994373213</v>
      </c>
      <c r="AF1536" s="9">
        <v>3.12</v>
      </c>
      <c r="AG1536" s="9">
        <v>0.99933828207847364</v>
      </c>
      <c r="AH1536" s="9">
        <v>1912.3</v>
      </c>
      <c r="AI1536" s="9">
        <v>2048.84</v>
      </c>
      <c r="AJ1536" s="9">
        <v>769.8</v>
      </c>
      <c r="AK1536" s="9">
        <v>671.14</v>
      </c>
      <c r="AL1536" s="9">
        <v>1222.0999999999999</v>
      </c>
    </row>
    <row r="1537" spans="1:38" hidden="1" x14ac:dyDescent="0.3">
      <c r="A1537" s="1" t="s">
        <v>6</v>
      </c>
      <c r="B1537" s="1" t="s">
        <v>2</v>
      </c>
      <c r="C1537" s="1" t="s">
        <v>7</v>
      </c>
      <c r="D1537">
        <v>-1</v>
      </c>
      <c r="E1537" s="4" t="str">
        <f>IF((COUNTIF(ML100K[[#This Row],[abbreviation]],"*nIOI"))&gt;=1,"ü","")</f>
        <v>ü</v>
      </c>
      <c r="F1537" s="4" t="str">
        <f>IF(ML100K[[#This Row],[sigWeCoRatedCount]]&gt;=1,"ü","")</f>
        <v/>
      </c>
      <c r="G1537" s="3">
        <v>39</v>
      </c>
      <c r="H1537" s="9">
        <v>0.37464694234917773</v>
      </c>
      <c r="I1537" s="9">
        <v>0.37027069389025408</v>
      </c>
      <c r="J1537" s="9">
        <v>0.37245135945489566</v>
      </c>
      <c r="K1537" s="9">
        <v>0.73976850370329428</v>
      </c>
      <c r="L1537" s="9">
        <v>0.74140764616224597</v>
      </c>
      <c r="M1537" s="9">
        <v>1.0869012954873813</v>
      </c>
      <c r="N1537" s="9">
        <v>1.042475555959733</v>
      </c>
      <c r="O1537" s="9">
        <v>0.30477440602942563</v>
      </c>
      <c r="P1537" s="9">
        <v>0.30477440602942563</v>
      </c>
      <c r="Q1537" s="9">
        <v>0.55203036081490342</v>
      </c>
      <c r="R1537" s="9">
        <v>0.40609205794981806</v>
      </c>
      <c r="S1537" s="9">
        <v>0.69522559397057426</v>
      </c>
      <c r="T1537" s="9">
        <v>0.6851353469451269</v>
      </c>
      <c r="U1537" s="9">
        <v>0.7398580111362405</v>
      </c>
      <c r="V1537" s="9">
        <v>0.41579956732181411</v>
      </c>
      <c r="W1537" s="9">
        <v>0.58705394982914039</v>
      </c>
      <c r="X1537" s="9">
        <v>0.72934078072165687</v>
      </c>
      <c r="Y1537" s="9">
        <v>0.6453061616275203</v>
      </c>
      <c r="Z1537" s="9">
        <v>0.75055429071450719</v>
      </c>
      <c r="AA1537" s="9">
        <v>0.61971640317574606</v>
      </c>
      <c r="AB1537" s="9">
        <v>0.38028359682425383</v>
      </c>
      <c r="AC1537" s="9">
        <v>0.24944570928549223</v>
      </c>
      <c r="AD1537" s="9">
        <v>0.27065921927834308</v>
      </c>
      <c r="AE1537" s="9">
        <v>0.35469383837247959</v>
      </c>
      <c r="AF1537" s="9">
        <v>3.12</v>
      </c>
      <c r="AG1537" s="9">
        <v>0.99933828207847364</v>
      </c>
      <c r="AH1537" s="9">
        <v>1913.46</v>
      </c>
      <c r="AI1537" s="9">
        <v>2041.48</v>
      </c>
      <c r="AJ1537" s="9">
        <v>757.56</v>
      </c>
      <c r="AK1537" s="9">
        <v>678.5</v>
      </c>
      <c r="AL1537" s="9">
        <v>1234.3399999999999</v>
      </c>
    </row>
    <row r="1538" spans="1:38" hidden="1" x14ac:dyDescent="0.3">
      <c r="A1538" s="1" t="s">
        <v>6</v>
      </c>
      <c r="B1538" s="1" t="s">
        <v>2</v>
      </c>
      <c r="C1538" s="1" t="s">
        <v>7</v>
      </c>
      <c r="D1538">
        <v>-1</v>
      </c>
      <c r="E1538" s="4" t="str">
        <f>IF((COUNTIF(ML100K[[#This Row],[abbreviation]],"*nIOI"))&gt;=1,"ü","")</f>
        <v>ü</v>
      </c>
      <c r="F1538" s="4" t="str">
        <f>IF(ML100K[[#This Row],[sigWeCoRatedCount]]&gt;=1,"ü","")</f>
        <v/>
      </c>
      <c r="G1538" s="3">
        <v>34</v>
      </c>
      <c r="H1538" s="9">
        <v>0.37539331167319395</v>
      </c>
      <c r="I1538" s="9">
        <v>0.37141517913010524</v>
      </c>
      <c r="J1538" s="9">
        <v>0.37339799361897152</v>
      </c>
      <c r="K1538" s="9">
        <v>0.73975425904324121</v>
      </c>
      <c r="L1538" s="9">
        <v>0.73908164807241528</v>
      </c>
      <c r="M1538" s="9">
        <v>1.0776648742123787</v>
      </c>
      <c r="N1538" s="9">
        <v>1.0380309723907439</v>
      </c>
      <c r="O1538" s="9">
        <v>0.3044305903555623</v>
      </c>
      <c r="P1538" s="9">
        <v>0.3044305903555623</v>
      </c>
      <c r="Q1538" s="9">
        <v>0.55171910288266646</v>
      </c>
      <c r="R1538" s="9">
        <v>0.40656315225761358</v>
      </c>
      <c r="S1538" s="9">
        <v>0.69556940964443736</v>
      </c>
      <c r="T1538" s="9">
        <v>0.68570758956505151</v>
      </c>
      <c r="U1538" s="9">
        <v>0.73983103222502733</v>
      </c>
      <c r="V1538" s="9">
        <v>0.41528787890367247</v>
      </c>
      <c r="W1538" s="9">
        <v>0.58703462708791265</v>
      </c>
      <c r="X1538" s="9">
        <v>0.73017211654022995</v>
      </c>
      <c r="Y1538" s="9">
        <v>0.64522119513296283</v>
      </c>
      <c r="Z1538" s="9">
        <v>0.74964351995932177</v>
      </c>
      <c r="AA1538" s="9">
        <v>0.62177165917078125</v>
      </c>
      <c r="AB1538" s="9">
        <v>0.37822834082921819</v>
      </c>
      <c r="AC1538" s="9">
        <v>0.25035648004067745</v>
      </c>
      <c r="AD1538" s="9">
        <v>0.26982788345976982</v>
      </c>
      <c r="AE1538" s="9">
        <v>0.35477880486703656</v>
      </c>
      <c r="AF1538" s="9">
        <v>3.12</v>
      </c>
      <c r="AG1538" s="9">
        <v>0.99933828207847364</v>
      </c>
      <c r="AH1538" s="9">
        <v>1915.68</v>
      </c>
      <c r="AI1538" s="9">
        <v>2039</v>
      </c>
      <c r="AJ1538" s="9">
        <v>753.46</v>
      </c>
      <c r="AK1538" s="9">
        <v>680.98</v>
      </c>
      <c r="AL1538" s="9">
        <v>1238.44</v>
      </c>
    </row>
    <row r="1539" spans="1:38" hidden="1" x14ac:dyDescent="0.3">
      <c r="A1539" s="1" t="s">
        <v>6</v>
      </c>
      <c r="B1539" s="1" t="s">
        <v>2</v>
      </c>
      <c r="C1539" s="1" t="s">
        <v>7</v>
      </c>
      <c r="D1539">
        <v>-1</v>
      </c>
      <c r="E1539" s="4" t="str">
        <f>IF((COUNTIF(ML100K[[#This Row],[abbreviation]],"*nIOI"))&gt;=1,"ü","")</f>
        <v>ü</v>
      </c>
      <c r="F1539" s="4" t="str">
        <f>IF(ML100K[[#This Row],[sigWeCoRatedCount]]&gt;=1,"ü","")</f>
        <v/>
      </c>
      <c r="G1539" s="3">
        <v>61</v>
      </c>
      <c r="H1539" s="9">
        <v>0.37192693638525165</v>
      </c>
      <c r="I1539" s="9">
        <v>0.36632303566200203</v>
      </c>
      <c r="J1539" s="9">
        <v>0.36911313753305397</v>
      </c>
      <c r="K1539" s="9">
        <v>0.73965379241998463</v>
      </c>
      <c r="L1539" s="9">
        <v>0.74675999017207528</v>
      </c>
      <c r="M1539" s="9">
        <v>1.1084082017857722</v>
      </c>
      <c r="N1539" s="9">
        <v>1.052733972259345</v>
      </c>
      <c r="O1539" s="9">
        <v>0.30603934025347157</v>
      </c>
      <c r="P1539" s="9">
        <v>0.30603934025347157</v>
      </c>
      <c r="Q1539" s="9">
        <v>0.55317700202178455</v>
      </c>
      <c r="R1539" s="9">
        <v>0.40561245031007476</v>
      </c>
      <c r="S1539" s="9">
        <v>0.69396065974652854</v>
      </c>
      <c r="T1539" s="9">
        <v>0.68316151783100187</v>
      </c>
      <c r="U1539" s="9">
        <v>0.73978815051796498</v>
      </c>
      <c r="V1539" s="9">
        <v>0.4174560282619576</v>
      </c>
      <c r="W1539" s="9">
        <v>0.58690392906335853</v>
      </c>
      <c r="X1539" s="9">
        <v>0.72664343956356681</v>
      </c>
      <c r="Y1539" s="9">
        <v>0.64528349682168484</v>
      </c>
      <c r="Z1539" s="9">
        <v>0.75320164865972639</v>
      </c>
      <c r="AA1539" s="9">
        <v>0.61312138700227536</v>
      </c>
      <c r="AB1539" s="9">
        <v>0.38687861299772514</v>
      </c>
      <c r="AC1539" s="9">
        <v>0.24679835134027298</v>
      </c>
      <c r="AD1539" s="9">
        <v>0.2733565604364338</v>
      </c>
      <c r="AE1539" s="9">
        <v>0.35471650317831438</v>
      </c>
      <c r="AF1539" s="9">
        <v>3.12</v>
      </c>
      <c r="AG1539" s="9">
        <v>0.99933828207847364</v>
      </c>
      <c r="AH1539" s="9">
        <v>1911.2</v>
      </c>
      <c r="AI1539" s="9">
        <v>2048.66</v>
      </c>
      <c r="AJ1539" s="9">
        <v>770.7</v>
      </c>
      <c r="AK1539" s="9">
        <v>671.32</v>
      </c>
      <c r="AL1539" s="9">
        <v>1221.2</v>
      </c>
    </row>
    <row r="1540" spans="1:38" hidden="1" x14ac:dyDescent="0.3">
      <c r="A1540" s="1" t="s">
        <v>6</v>
      </c>
      <c r="B1540" s="1" t="s">
        <v>2</v>
      </c>
      <c r="C1540" s="1" t="s">
        <v>7</v>
      </c>
      <c r="D1540">
        <v>-1</v>
      </c>
      <c r="E1540" s="4" t="str">
        <f>IF((COUNTIF(ML100K[[#This Row],[abbreviation]],"*nIOI"))&gt;=1,"ü","")</f>
        <v>ü</v>
      </c>
      <c r="F1540" s="4" t="str">
        <f>IF(ML100K[[#This Row],[sigWeCoRatedCount]]&gt;=1,"ü","")</f>
        <v/>
      </c>
      <c r="G1540" s="3">
        <v>37</v>
      </c>
      <c r="H1540" s="9">
        <v>0.37465394838097338</v>
      </c>
      <c r="I1540" s="9">
        <v>0.37042642841348306</v>
      </c>
      <c r="J1540" s="9">
        <v>0.37253316100650147</v>
      </c>
      <c r="K1540" s="9">
        <v>0.73965326692335576</v>
      </c>
      <c r="L1540" s="9">
        <v>0.74061371708061952</v>
      </c>
      <c r="M1540" s="9">
        <v>1.0831609332057313</v>
      </c>
      <c r="N1540" s="9">
        <v>1.0406841200052372</v>
      </c>
      <c r="O1540" s="9">
        <v>0.30477857036937006</v>
      </c>
      <c r="P1540" s="9">
        <v>0.30477857036937006</v>
      </c>
      <c r="Q1540" s="9">
        <v>0.55203413763894471</v>
      </c>
      <c r="R1540" s="9">
        <v>0.4060496212269073</v>
      </c>
      <c r="S1540" s="9">
        <v>0.69522142963062983</v>
      </c>
      <c r="T1540" s="9">
        <v>0.68521321420674042</v>
      </c>
      <c r="U1540" s="9">
        <v>0.73973841196831691</v>
      </c>
      <c r="V1540" s="9">
        <v>0.41567989037430653</v>
      </c>
      <c r="W1540" s="9">
        <v>0.58690773839635613</v>
      </c>
      <c r="X1540" s="9">
        <v>0.7295371679416558</v>
      </c>
      <c r="Y1540" s="9">
        <v>0.64511678043931797</v>
      </c>
      <c r="Z1540" s="9">
        <v>0.75010997838262472</v>
      </c>
      <c r="AA1540" s="9">
        <v>0.620316450030859</v>
      </c>
      <c r="AB1540" s="9">
        <v>0.37968354996914178</v>
      </c>
      <c r="AC1540" s="9">
        <v>0.24989002161737628</v>
      </c>
      <c r="AD1540" s="9">
        <v>0.27046283205834543</v>
      </c>
      <c r="AE1540" s="9">
        <v>0.35488321956068186</v>
      </c>
      <c r="AF1540" s="9">
        <v>3.12</v>
      </c>
      <c r="AG1540" s="9">
        <v>0.99933828207847364</v>
      </c>
      <c r="AH1540" s="9">
        <v>1913.26</v>
      </c>
      <c r="AI1540" s="9">
        <v>2040.26</v>
      </c>
      <c r="AJ1540" s="9">
        <v>756.36</v>
      </c>
      <c r="AK1540" s="9">
        <v>679.72</v>
      </c>
      <c r="AL1540" s="9">
        <v>1235.54</v>
      </c>
    </row>
    <row r="1541" spans="1:38" hidden="1" x14ac:dyDescent="0.3">
      <c r="A1541" s="1" t="s">
        <v>6</v>
      </c>
      <c r="B1541" s="1" t="s">
        <v>2</v>
      </c>
      <c r="C1541" s="1" t="s">
        <v>7</v>
      </c>
      <c r="D1541">
        <v>-1</v>
      </c>
      <c r="E1541" s="4" t="str">
        <f>IF((COUNTIF(ML100K[[#This Row],[abbreviation]],"*nIOI"))&gt;=1,"ü","")</f>
        <v>ü</v>
      </c>
      <c r="F1541" s="4" t="str">
        <f>IF(ML100K[[#This Row],[sigWeCoRatedCount]]&gt;=1,"ü","")</f>
        <v/>
      </c>
      <c r="G1541" s="3">
        <v>68</v>
      </c>
      <c r="H1541" s="9">
        <v>0.37132240021767338</v>
      </c>
      <c r="I1541" s="9">
        <v>0.36543634967182831</v>
      </c>
      <c r="J1541" s="9">
        <v>0.36836639987923797</v>
      </c>
      <c r="K1541" s="9">
        <v>0.73962552222057565</v>
      </c>
      <c r="L1541" s="9">
        <v>0.748198769810836</v>
      </c>
      <c r="M1541" s="9">
        <v>1.1135314409696082</v>
      </c>
      <c r="N1541" s="9">
        <v>1.0551750731170466</v>
      </c>
      <c r="O1541" s="9">
        <v>0.30632366567849706</v>
      </c>
      <c r="P1541" s="9">
        <v>0.30632366567849706</v>
      </c>
      <c r="Q1541" s="9">
        <v>0.55343208976490277</v>
      </c>
      <c r="R1541" s="9">
        <v>0.40534097727452084</v>
      </c>
      <c r="S1541" s="9">
        <v>0.69367633432150222</v>
      </c>
      <c r="T1541" s="9">
        <v>0.68271817483591357</v>
      </c>
      <c r="U1541" s="9">
        <v>0.73977094804634558</v>
      </c>
      <c r="V1541" s="9">
        <v>0.41782449120224302</v>
      </c>
      <c r="W1541" s="9">
        <v>0.58687104762018649</v>
      </c>
      <c r="X1541" s="9">
        <v>0.72603767484729953</v>
      </c>
      <c r="Y1541" s="9">
        <v>0.64528472537037473</v>
      </c>
      <c r="Z1541" s="9">
        <v>0.7537951547800793</v>
      </c>
      <c r="AA1541" s="9">
        <v>0.61164119489174751</v>
      </c>
      <c r="AB1541" s="9">
        <v>0.38835880510825249</v>
      </c>
      <c r="AC1541" s="9">
        <v>0.24620484521992136</v>
      </c>
      <c r="AD1541" s="9">
        <v>0.27396232515270164</v>
      </c>
      <c r="AE1541" s="9">
        <v>0.3547152746296256</v>
      </c>
      <c r="AF1541" s="9">
        <v>3.12</v>
      </c>
      <c r="AG1541" s="9">
        <v>0.99933828207847364</v>
      </c>
      <c r="AH1541" s="9">
        <v>1909.92</v>
      </c>
      <c r="AI1541" s="9">
        <v>2050.2800000000002</v>
      </c>
      <c r="AJ1541" s="9">
        <v>773.66</v>
      </c>
      <c r="AK1541" s="9">
        <v>669.7</v>
      </c>
      <c r="AL1541" s="9">
        <v>1218.24</v>
      </c>
    </row>
    <row r="1542" spans="1:38" hidden="1" x14ac:dyDescent="0.3">
      <c r="A1542" s="1" t="s">
        <v>6</v>
      </c>
      <c r="B1542" s="1" t="s">
        <v>2</v>
      </c>
      <c r="C1542" s="1" t="s">
        <v>7</v>
      </c>
      <c r="D1542">
        <v>-1</v>
      </c>
      <c r="E1542" s="4" t="str">
        <f>IF((COUNTIF(ML100K[[#This Row],[abbreviation]],"*nIOI"))&gt;=1,"ü","")</f>
        <v>ü</v>
      </c>
      <c r="F1542" s="4" t="str">
        <f>IF(ML100K[[#This Row],[sigWeCoRatedCount]]&gt;=1,"ü","")</f>
        <v/>
      </c>
      <c r="G1542" s="3">
        <v>35</v>
      </c>
      <c r="H1542" s="9">
        <v>0.37485491845078106</v>
      </c>
      <c r="I1542" s="9">
        <v>0.37079000222506192</v>
      </c>
      <c r="J1542" s="9">
        <v>0.37281599566190138</v>
      </c>
      <c r="K1542" s="9">
        <v>0.73960915388981563</v>
      </c>
      <c r="L1542" s="9">
        <v>0.73982012408101994</v>
      </c>
      <c r="M1542" s="9">
        <v>1.080024621808483</v>
      </c>
      <c r="N1542" s="9">
        <v>1.0391691738042592</v>
      </c>
      <c r="O1542" s="9">
        <v>0.30468520255487608</v>
      </c>
      <c r="P1542" s="9">
        <v>0.30468520255487608</v>
      </c>
      <c r="Q1542" s="9">
        <v>0.55195387505105298</v>
      </c>
      <c r="R1542" s="9">
        <v>0.4062575792227659</v>
      </c>
      <c r="S1542" s="9">
        <v>0.69531479744512392</v>
      </c>
      <c r="T1542" s="9">
        <v>0.68539500111252982</v>
      </c>
      <c r="U1542" s="9">
        <v>0.73968845662154414</v>
      </c>
      <c r="V1542" s="9">
        <v>0.41550141762239018</v>
      </c>
      <c r="W1542" s="9">
        <v>0.58684847661193551</v>
      </c>
      <c r="X1542" s="9">
        <v>0.72982784114299981</v>
      </c>
      <c r="Y1542" s="9">
        <v>0.64502707730778108</v>
      </c>
      <c r="Z1542" s="9">
        <v>0.74970770502066453</v>
      </c>
      <c r="AA1542" s="9">
        <v>0.62108229720439601</v>
      </c>
      <c r="AB1542" s="9">
        <v>0.37891770279560388</v>
      </c>
      <c r="AC1542" s="9">
        <v>0.25029229497933558</v>
      </c>
      <c r="AD1542" s="9">
        <v>0.2701721588570003</v>
      </c>
      <c r="AE1542" s="9">
        <v>0.35497292269221858</v>
      </c>
      <c r="AF1542" s="9">
        <v>3.12</v>
      </c>
      <c r="AG1542" s="9">
        <v>0.99933828207847364</v>
      </c>
      <c r="AH1542" s="9">
        <v>1914.24</v>
      </c>
      <c r="AI1542" s="9">
        <v>2039.18</v>
      </c>
      <c r="AJ1542" s="9">
        <v>754.84</v>
      </c>
      <c r="AK1542" s="9">
        <v>680.8</v>
      </c>
      <c r="AL1542" s="9">
        <v>1237.06</v>
      </c>
    </row>
    <row r="1543" spans="1:38" hidden="1" x14ac:dyDescent="0.3">
      <c r="A1543" s="1" t="s">
        <v>6</v>
      </c>
      <c r="B1543" s="1" t="s">
        <v>2</v>
      </c>
      <c r="C1543" s="1" t="s">
        <v>7</v>
      </c>
      <c r="D1543">
        <v>-1</v>
      </c>
      <c r="E1543" s="4" t="str">
        <f>IF((COUNTIF(ML100K[[#This Row],[abbreviation]],"*nIOI"))&gt;=1,"ü","")</f>
        <v>ü</v>
      </c>
      <c r="F1543" s="4" t="str">
        <f>IF(ML100K[[#This Row],[sigWeCoRatedCount]]&gt;=1,"ü","")</f>
        <v/>
      </c>
      <c r="G1543" s="3">
        <v>62</v>
      </c>
      <c r="H1543" s="9">
        <v>0.37177261587792532</v>
      </c>
      <c r="I1543" s="9">
        <v>0.36616456356257437</v>
      </c>
      <c r="J1543" s="9">
        <v>0.3689566959076</v>
      </c>
      <c r="K1543" s="9">
        <v>0.73959136720005358</v>
      </c>
      <c r="L1543" s="9">
        <v>0.74683210852011139</v>
      </c>
      <c r="M1543" s="9">
        <v>1.1089641641511165</v>
      </c>
      <c r="N1543" s="9">
        <v>1.053001134530912</v>
      </c>
      <c r="O1543" s="9">
        <v>0.30611574814455794</v>
      </c>
      <c r="P1543" s="9">
        <v>0.30611574814455794</v>
      </c>
      <c r="Q1543" s="9">
        <v>0.55324577438840861</v>
      </c>
      <c r="R1543" s="9">
        <v>0.4056421788328477</v>
      </c>
      <c r="S1543" s="9">
        <v>0.69388425185544078</v>
      </c>
      <c r="T1543" s="9">
        <v>0.68308228178128672</v>
      </c>
      <c r="U1543" s="9">
        <v>0.73972624544191956</v>
      </c>
      <c r="V1543" s="9">
        <v>0.41749887689824006</v>
      </c>
      <c r="W1543" s="9">
        <v>0.58682625910005515</v>
      </c>
      <c r="X1543" s="9">
        <v>0.72657235965926448</v>
      </c>
      <c r="Y1543" s="9">
        <v>0.64520025621866095</v>
      </c>
      <c r="Z1543" s="9">
        <v>0.75314995904752313</v>
      </c>
      <c r="AA1543" s="9">
        <v>0.61301460451505119</v>
      </c>
      <c r="AB1543" s="9">
        <v>0.38698539548494909</v>
      </c>
      <c r="AC1543" s="9">
        <v>0.24685004095247687</v>
      </c>
      <c r="AD1543" s="9">
        <v>0.27342764034073569</v>
      </c>
      <c r="AE1543" s="9">
        <v>0.35479974378133888</v>
      </c>
      <c r="AF1543" s="9">
        <v>3.12</v>
      </c>
      <c r="AG1543" s="9">
        <v>0.99933828207847364</v>
      </c>
      <c r="AH1543" s="9">
        <v>1911.34</v>
      </c>
      <c r="AI1543" s="9">
        <v>2048.52</v>
      </c>
      <c r="AJ1543" s="9">
        <v>770.92</v>
      </c>
      <c r="AK1543" s="9">
        <v>671.46</v>
      </c>
      <c r="AL1543" s="9">
        <v>1220.98</v>
      </c>
    </row>
    <row r="1544" spans="1:38" hidden="1" x14ac:dyDescent="0.3">
      <c r="A1544" s="1" t="s">
        <v>6</v>
      </c>
      <c r="B1544" s="1" t="s">
        <v>2</v>
      </c>
      <c r="C1544" s="1" t="s">
        <v>7</v>
      </c>
      <c r="D1544">
        <v>-1</v>
      </c>
      <c r="E1544" s="4" t="str">
        <f>IF((COUNTIF(ML100K[[#This Row],[abbreviation]],"*nIOI"))&gt;=1,"ü","")</f>
        <v>ü</v>
      </c>
      <c r="F1544" s="4" t="str">
        <f>IF(ML100K[[#This Row],[sigWeCoRatedCount]]&gt;=1,"ü","")</f>
        <v/>
      </c>
      <c r="G1544" s="3">
        <v>63</v>
      </c>
      <c r="H1544" s="9">
        <v>0.37148872821739154</v>
      </c>
      <c r="I1544" s="9">
        <v>0.36575412775641986</v>
      </c>
      <c r="J1544" s="9">
        <v>0.36860906335144561</v>
      </c>
      <c r="K1544" s="9">
        <v>0.73957723379700524</v>
      </c>
      <c r="L1544" s="9">
        <v>0.74716323137533669</v>
      </c>
      <c r="M1544" s="9">
        <v>1.11010182884575</v>
      </c>
      <c r="N1544" s="9">
        <v>1.0535416965513731</v>
      </c>
      <c r="O1544" s="9">
        <v>0.30624737579838185</v>
      </c>
      <c r="P1544" s="9">
        <v>0.30624737579838185</v>
      </c>
      <c r="Q1544" s="9">
        <v>0.55336399288624494</v>
      </c>
      <c r="R1544" s="9">
        <v>0.40561670559017465</v>
      </c>
      <c r="S1544" s="9">
        <v>0.69375262420161832</v>
      </c>
      <c r="T1544" s="9">
        <v>0.68287706387821068</v>
      </c>
      <c r="U1544" s="9">
        <v>0.73971674943809917</v>
      </c>
      <c r="V1544" s="9">
        <v>0.41766815053902334</v>
      </c>
      <c r="W1544" s="9">
        <v>0.58680962873602682</v>
      </c>
      <c r="X1544" s="9">
        <v>0.72629313252418792</v>
      </c>
      <c r="Y1544" s="9">
        <v>0.6451955956932045</v>
      </c>
      <c r="Z1544" s="9">
        <v>0.75341947299180012</v>
      </c>
      <c r="AA1544" s="9">
        <v>0.61233465476461946</v>
      </c>
      <c r="AB1544" s="9">
        <v>0.3876653452353806</v>
      </c>
      <c r="AC1544" s="9">
        <v>0.2465805270081996</v>
      </c>
      <c r="AD1544" s="9">
        <v>0.2737068674758128</v>
      </c>
      <c r="AE1544" s="9">
        <v>0.35480440430679544</v>
      </c>
      <c r="AF1544" s="9">
        <v>3.12</v>
      </c>
      <c r="AG1544" s="9">
        <v>0.99933828207847364</v>
      </c>
      <c r="AH1544" s="9">
        <v>1911.22</v>
      </c>
      <c r="AI1544" s="9">
        <v>2049.2600000000002</v>
      </c>
      <c r="AJ1544" s="9">
        <v>772.28</v>
      </c>
      <c r="AK1544" s="9">
        <v>670.72</v>
      </c>
      <c r="AL1544" s="9">
        <v>1219.6199999999999</v>
      </c>
    </row>
    <row r="1545" spans="1:38" hidden="1" x14ac:dyDescent="0.3">
      <c r="A1545" s="1" t="s">
        <v>6</v>
      </c>
      <c r="B1545" s="1" t="s">
        <v>2</v>
      </c>
      <c r="C1545" s="1" t="s">
        <v>7</v>
      </c>
      <c r="D1545">
        <v>-1</v>
      </c>
      <c r="E1545" s="4" t="str">
        <f>IF((COUNTIF(ML100K[[#This Row],[abbreviation]],"*nIOI"))&gt;=1,"ü","")</f>
        <v>ü</v>
      </c>
      <c r="F1545" s="4" t="str">
        <f>IF(ML100K[[#This Row],[sigWeCoRatedCount]]&gt;=1,"ü","")</f>
        <v/>
      </c>
      <c r="G1545" s="3">
        <v>66</v>
      </c>
      <c r="H1545" s="9">
        <v>0.37140120406124083</v>
      </c>
      <c r="I1545" s="9">
        <v>0.36562180841818936</v>
      </c>
      <c r="J1545" s="9">
        <v>0.36849894484287998</v>
      </c>
      <c r="K1545" s="9">
        <v>0.73957672851947698</v>
      </c>
      <c r="L1545" s="9">
        <v>0.74782532022595505</v>
      </c>
      <c r="M1545" s="9">
        <v>1.1122158082101881</v>
      </c>
      <c r="N1545" s="9">
        <v>1.0545435319989132</v>
      </c>
      <c r="O1545" s="9">
        <v>0.30628977107158711</v>
      </c>
      <c r="P1545" s="9">
        <v>0.30628977107158711</v>
      </c>
      <c r="Q1545" s="9">
        <v>0.55340111571424677</v>
      </c>
      <c r="R1545" s="9">
        <v>0.40543856794246846</v>
      </c>
      <c r="S1545" s="9">
        <v>0.6937102289284135</v>
      </c>
      <c r="T1545" s="9">
        <v>0.68281090420909563</v>
      </c>
      <c r="U1545" s="9">
        <v>0.73971832207284338</v>
      </c>
      <c r="V1545" s="9">
        <v>0.41772489999015378</v>
      </c>
      <c r="W1545" s="9">
        <v>0.5868094748308903</v>
      </c>
      <c r="X1545" s="9">
        <v>0.72620107015375157</v>
      </c>
      <c r="Y1545" s="9">
        <v>0.64520013390748976</v>
      </c>
      <c r="Z1545" s="9">
        <v>0.7535188385031556</v>
      </c>
      <c r="AA1545" s="9">
        <v>0.61210296991503232</v>
      </c>
      <c r="AB1545" s="9">
        <v>0.38789703008496729</v>
      </c>
      <c r="AC1545" s="9">
        <v>0.24648116149684293</v>
      </c>
      <c r="AD1545" s="9">
        <v>0.27379892984624915</v>
      </c>
      <c r="AE1545" s="9">
        <v>0.35479986609250952</v>
      </c>
      <c r="AF1545" s="9">
        <v>3.12</v>
      </c>
      <c r="AG1545" s="9">
        <v>0.99933828207847364</v>
      </c>
      <c r="AH1545" s="9">
        <v>1910.38</v>
      </c>
      <c r="AI1545" s="9">
        <v>2049.52</v>
      </c>
      <c r="AJ1545" s="9">
        <v>772.74</v>
      </c>
      <c r="AK1545" s="9">
        <v>670.46</v>
      </c>
      <c r="AL1545" s="9">
        <v>1219.1600000000001</v>
      </c>
    </row>
    <row r="1546" spans="1:38" hidden="1" x14ac:dyDescent="0.3">
      <c r="A1546" s="1" t="s">
        <v>6</v>
      </c>
      <c r="B1546" s="1" t="s">
        <v>2</v>
      </c>
      <c r="C1546" s="1" t="s">
        <v>7</v>
      </c>
      <c r="D1546">
        <v>-1</v>
      </c>
      <c r="E1546" s="4" t="str">
        <f>IF((COUNTIF(ML100K[[#This Row],[abbreviation]],"*nIOI"))&gt;=1,"ü","")</f>
        <v>ü</v>
      </c>
      <c r="F1546" s="4" t="str">
        <f>IF(ML100K[[#This Row],[sigWeCoRatedCount]]&gt;=1,"ü","")</f>
        <v/>
      </c>
      <c r="G1546" s="3">
        <v>60</v>
      </c>
      <c r="H1546" s="9">
        <v>0.37177080695446324</v>
      </c>
      <c r="I1546" s="9">
        <v>0.36620567002157384</v>
      </c>
      <c r="J1546" s="9">
        <v>0.36897654105431033</v>
      </c>
      <c r="K1546" s="9">
        <v>0.73956236800456954</v>
      </c>
      <c r="L1546" s="9">
        <v>0.74656040755141828</v>
      </c>
      <c r="M1546" s="9">
        <v>1.1076142870088206</v>
      </c>
      <c r="N1546" s="9">
        <v>1.052360305193631</v>
      </c>
      <c r="O1546" s="9">
        <v>0.30611570037541969</v>
      </c>
      <c r="P1546" s="9">
        <v>0.30611570037541969</v>
      </c>
      <c r="Q1546" s="9">
        <v>0.5532490159482486</v>
      </c>
      <c r="R1546" s="9">
        <v>0.40557432476657251</v>
      </c>
      <c r="S1546" s="9">
        <v>0.69388429962457998</v>
      </c>
      <c r="T1546" s="9">
        <v>0.68310283501078695</v>
      </c>
      <c r="U1546" s="9">
        <v>0.73969545546968007</v>
      </c>
      <c r="V1546" s="9">
        <v>0.41746865628014684</v>
      </c>
      <c r="W1546" s="9">
        <v>0.5867860410529826</v>
      </c>
      <c r="X1546" s="9">
        <v>0.72662487725768898</v>
      </c>
      <c r="Y1546" s="9">
        <v>0.64514592969677398</v>
      </c>
      <c r="Z1546" s="9">
        <v>0.75303227818998775</v>
      </c>
      <c r="AA1546" s="9">
        <v>0.61317339183158559</v>
      </c>
      <c r="AB1546" s="9">
        <v>0.38682660816841435</v>
      </c>
      <c r="AC1546" s="9">
        <v>0.24696772181001181</v>
      </c>
      <c r="AD1546" s="9">
        <v>0.27337512274231096</v>
      </c>
      <c r="AE1546" s="9">
        <v>0.35485407030322552</v>
      </c>
      <c r="AF1546" s="9">
        <v>3.12</v>
      </c>
      <c r="AG1546" s="9">
        <v>0.99933828207847364</v>
      </c>
      <c r="AH1546" s="9">
        <v>1911.02</v>
      </c>
      <c r="AI1546" s="9">
        <v>2048.1999999999998</v>
      </c>
      <c r="AJ1546" s="9">
        <v>770.6</v>
      </c>
      <c r="AK1546" s="9">
        <v>671.78</v>
      </c>
      <c r="AL1546" s="9">
        <v>1221.3</v>
      </c>
    </row>
    <row r="1547" spans="1:38" hidden="1" x14ac:dyDescent="0.3">
      <c r="A1547" s="1" t="s">
        <v>6</v>
      </c>
      <c r="B1547" s="1" t="s">
        <v>2</v>
      </c>
      <c r="C1547" s="1" t="s">
        <v>7</v>
      </c>
      <c r="D1547">
        <v>-1</v>
      </c>
      <c r="E1547" s="4" t="str">
        <f>IF((COUNTIF(ML100K[[#This Row],[abbreviation]],"*nIOI"))&gt;=1,"ü","")</f>
        <v>ü</v>
      </c>
      <c r="F1547" s="4" t="str">
        <f>IF(ML100K[[#This Row],[sigWeCoRatedCount]]&gt;=1,"ü","")</f>
        <v/>
      </c>
      <c r="G1547" s="3">
        <v>67</v>
      </c>
      <c r="H1547" s="9">
        <v>0.37104213850010059</v>
      </c>
      <c r="I1547" s="9">
        <v>0.36513252512241112</v>
      </c>
      <c r="J1547" s="9">
        <v>0.36807433647714133</v>
      </c>
      <c r="K1547" s="9">
        <v>0.73953614232227749</v>
      </c>
      <c r="L1547" s="9">
        <v>0.748224327708644</v>
      </c>
      <c r="M1547" s="9">
        <v>1.113455167361717</v>
      </c>
      <c r="N1547" s="9">
        <v>1.0551326131809806</v>
      </c>
      <c r="O1547" s="9">
        <v>0.30645526445109289</v>
      </c>
      <c r="P1547" s="9">
        <v>0.30645526445109289</v>
      </c>
      <c r="Q1547" s="9">
        <v>0.55355180825079342</v>
      </c>
      <c r="R1547" s="9">
        <v>0.40532817535864418</v>
      </c>
      <c r="S1547" s="9">
        <v>0.69354473554890694</v>
      </c>
      <c r="T1547" s="9">
        <v>0.68256626256120523</v>
      </c>
      <c r="U1547" s="9">
        <v>0.73968196399190811</v>
      </c>
      <c r="V1547" s="9">
        <v>0.41791738522366634</v>
      </c>
      <c r="W1547" s="9">
        <v>0.58675731484700133</v>
      </c>
      <c r="X1547" s="9">
        <v>0.7258889704363547</v>
      </c>
      <c r="Y1547" s="9">
        <v>0.64515316806374601</v>
      </c>
      <c r="Z1547" s="9">
        <v>0.75376668181287165</v>
      </c>
      <c r="AA1547" s="9">
        <v>0.61136584330953769</v>
      </c>
      <c r="AB1547" s="9">
        <v>0.38863415669046164</v>
      </c>
      <c r="AC1547" s="9">
        <v>0.24623331818712824</v>
      </c>
      <c r="AD1547" s="9">
        <v>0.27411102956364619</v>
      </c>
      <c r="AE1547" s="9">
        <v>0.35484683193625444</v>
      </c>
      <c r="AF1547" s="9">
        <v>3.12</v>
      </c>
      <c r="AG1547" s="9">
        <v>0.99933828207847364</v>
      </c>
      <c r="AH1547" s="9">
        <v>1909.86</v>
      </c>
      <c r="AI1547" s="9">
        <v>2050.1999999999998</v>
      </c>
      <c r="AJ1547" s="9">
        <v>774.2</v>
      </c>
      <c r="AK1547" s="9">
        <v>669.78</v>
      </c>
      <c r="AL1547" s="9">
        <v>1217.7</v>
      </c>
    </row>
    <row r="1548" spans="1:38" hidden="1" x14ac:dyDescent="0.3">
      <c r="A1548" s="1" t="s">
        <v>6</v>
      </c>
      <c r="B1548" s="1" t="s">
        <v>2</v>
      </c>
      <c r="C1548" s="1" t="s">
        <v>7</v>
      </c>
      <c r="D1548">
        <v>-1</v>
      </c>
      <c r="E1548" s="4" t="str">
        <f>IF((COUNTIF(ML100K[[#This Row],[abbreviation]],"*nIOI"))&gt;=1,"ü","")</f>
        <v>ü</v>
      </c>
      <c r="F1548" s="4" t="str">
        <f>IF(ML100K[[#This Row],[sigWeCoRatedCount]]&gt;=1,"ü","")</f>
        <v/>
      </c>
      <c r="G1548" s="3">
        <v>65</v>
      </c>
      <c r="H1548" s="9">
        <v>0.37126848912605359</v>
      </c>
      <c r="I1548" s="9">
        <v>0.36553880237692798</v>
      </c>
      <c r="J1548" s="9">
        <v>0.36839127522550125</v>
      </c>
      <c r="K1548" s="9">
        <v>0.73948817089001784</v>
      </c>
      <c r="L1548" s="9">
        <v>0.74753242301243983</v>
      </c>
      <c r="M1548" s="9">
        <v>1.1112350778080966</v>
      </c>
      <c r="N1548" s="9">
        <v>1.0540786248144081</v>
      </c>
      <c r="O1548" s="9">
        <v>0.30635340679039136</v>
      </c>
      <c r="P1548" s="9">
        <v>0.30635340679039136</v>
      </c>
      <c r="Q1548" s="9">
        <v>0.55346017756961585</v>
      </c>
      <c r="R1548" s="9">
        <v>0.40552765793308015</v>
      </c>
      <c r="S1548" s="9">
        <v>0.69364659320960809</v>
      </c>
      <c r="T1548" s="9">
        <v>0.68276940118846352</v>
      </c>
      <c r="U1548" s="9">
        <v>0.7396279105158462</v>
      </c>
      <c r="V1548" s="9">
        <v>0.41772084424997896</v>
      </c>
      <c r="W1548" s="9">
        <v>0.58669617773371507</v>
      </c>
      <c r="X1548" s="9">
        <v>0.72620859000166937</v>
      </c>
      <c r="Y1548" s="9">
        <v>0.64505989912438388</v>
      </c>
      <c r="Z1548" s="9">
        <v>0.75332678573991474</v>
      </c>
      <c r="AA1548" s="9">
        <v>0.61221201663701164</v>
      </c>
      <c r="AB1548" s="9">
        <v>0.38778798336298853</v>
      </c>
      <c r="AC1548" s="9">
        <v>0.24667321426008401</v>
      </c>
      <c r="AD1548" s="9">
        <v>0.27379140999833007</v>
      </c>
      <c r="AE1548" s="9">
        <v>0.35494010087561639</v>
      </c>
      <c r="AF1548" s="9">
        <v>3.12</v>
      </c>
      <c r="AG1548" s="9">
        <v>0.99933828207847364</v>
      </c>
      <c r="AH1548" s="9">
        <v>1910.8</v>
      </c>
      <c r="AI1548" s="9">
        <v>2049</v>
      </c>
      <c r="AJ1548" s="9">
        <v>772.52</v>
      </c>
      <c r="AK1548" s="9">
        <v>670.98</v>
      </c>
      <c r="AL1548" s="9">
        <v>1219.3800000000001</v>
      </c>
    </row>
    <row r="1549" spans="1:38" hidden="1" x14ac:dyDescent="0.3">
      <c r="A1549" s="1" t="s">
        <v>6</v>
      </c>
      <c r="B1549" s="1" t="s">
        <v>2</v>
      </c>
      <c r="C1549" s="1" t="s">
        <v>7</v>
      </c>
      <c r="D1549">
        <v>-1</v>
      </c>
      <c r="E1549" s="4" t="str">
        <f>IF((COUNTIF(ML100K[[#This Row],[abbreviation]],"*nIOI"))&gt;=1,"ü","")</f>
        <v>ü</v>
      </c>
      <c r="F1549" s="4" t="str">
        <f>IF(ML100K[[#This Row],[sigWeCoRatedCount]]&gt;=1,"ü","")</f>
        <v/>
      </c>
      <c r="G1549" s="3">
        <v>69</v>
      </c>
      <c r="H1549" s="9">
        <v>0.37089733205345576</v>
      </c>
      <c r="I1549" s="9">
        <v>0.36498810117469166</v>
      </c>
      <c r="J1549" s="9">
        <v>0.3679297002045977</v>
      </c>
      <c r="K1549" s="9">
        <v>0.73948078228135261</v>
      </c>
      <c r="L1549" s="9">
        <v>0.7485383653605362</v>
      </c>
      <c r="M1549" s="9">
        <v>1.1144313515214823</v>
      </c>
      <c r="N1549" s="9">
        <v>1.0555991009111911</v>
      </c>
      <c r="O1549" s="9">
        <v>0.30652316627123577</v>
      </c>
      <c r="P1549" s="9">
        <v>0.30652316627123577</v>
      </c>
      <c r="Q1549" s="9">
        <v>0.55361257862146807</v>
      </c>
      <c r="R1549" s="9">
        <v>0.40514146318440286</v>
      </c>
      <c r="S1549" s="9">
        <v>0.69347683372876634</v>
      </c>
      <c r="T1549" s="9">
        <v>0.68249405058734536</v>
      </c>
      <c r="U1549" s="9">
        <v>0.73962668899259865</v>
      </c>
      <c r="V1549" s="9">
        <v>0.41795182406203635</v>
      </c>
      <c r="W1549" s="9">
        <v>0.58668785995286743</v>
      </c>
      <c r="X1549" s="9">
        <v>0.72583122566119074</v>
      </c>
      <c r="Y1549" s="9">
        <v>0.6450661063922648</v>
      </c>
      <c r="Z1549" s="9">
        <v>0.75371404608522308</v>
      </c>
      <c r="AA1549" s="9">
        <v>0.61127405508946708</v>
      </c>
      <c r="AB1549" s="9">
        <v>0.38872594491053286</v>
      </c>
      <c r="AC1549" s="9">
        <v>0.24628595391477698</v>
      </c>
      <c r="AD1549" s="9">
        <v>0.27416877433880943</v>
      </c>
      <c r="AE1549" s="9">
        <v>0.35493389360773531</v>
      </c>
      <c r="AF1549" s="9">
        <v>3.12</v>
      </c>
      <c r="AG1549" s="9">
        <v>0.99933828207847364</v>
      </c>
      <c r="AH1549" s="9">
        <v>1908.98</v>
      </c>
      <c r="AI1549" s="9">
        <v>2050.06</v>
      </c>
      <c r="AJ1549" s="9">
        <v>774.38</v>
      </c>
      <c r="AK1549" s="9">
        <v>669.92</v>
      </c>
      <c r="AL1549" s="9">
        <v>1217.52</v>
      </c>
    </row>
    <row r="1550" spans="1:38" hidden="1" x14ac:dyDescent="0.3">
      <c r="A1550" s="1" t="s">
        <v>6</v>
      </c>
      <c r="B1550" s="1" t="s">
        <v>2</v>
      </c>
      <c r="C1550" s="1" t="s">
        <v>7</v>
      </c>
      <c r="D1550">
        <v>-1</v>
      </c>
      <c r="E1550" s="4" t="str">
        <f>IF((COUNTIF(ML100K[[#This Row],[abbreviation]],"*nIOI"))&gt;=1,"ü","")</f>
        <v>ü</v>
      </c>
      <c r="F1550" s="4" t="str">
        <f>IF(ML100K[[#This Row],[sigWeCoRatedCount]]&gt;=1,"ü","")</f>
        <v/>
      </c>
      <c r="G1550" s="3">
        <v>33</v>
      </c>
      <c r="H1550" s="9">
        <v>0.37485014855357324</v>
      </c>
      <c r="I1550" s="9">
        <v>0.37094828819319692</v>
      </c>
      <c r="J1550" s="9">
        <v>0.37289308784790987</v>
      </c>
      <c r="K1550" s="9">
        <v>0.73946204551946793</v>
      </c>
      <c r="L1550" s="9">
        <v>0.73925986047716286</v>
      </c>
      <c r="M1550" s="9">
        <v>1.0775373126271581</v>
      </c>
      <c r="N1550" s="9">
        <v>1.0379742945524821</v>
      </c>
      <c r="O1550" s="9">
        <v>0.3047022191974787</v>
      </c>
      <c r="P1550" s="9">
        <v>0.3047022191974787</v>
      </c>
      <c r="Q1550" s="9">
        <v>0.55196562174875374</v>
      </c>
      <c r="R1550" s="9">
        <v>0.40628721131809659</v>
      </c>
      <c r="S1550" s="9">
        <v>0.69529778080252047</v>
      </c>
      <c r="T1550" s="9">
        <v>0.68547414409659924</v>
      </c>
      <c r="U1550" s="9">
        <v>0.73953768905532491</v>
      </c>
      <c r="V1550" s="9">
        <v>0.41536635656651794</v>
      </c>
      <c r="W1550" s="9">
        <v>0.58666722096282198</v>
      </c>
      <c r="X1550" s="9">
        <v>0.73004467008734852</v>
      </c>
      <c r="Y1550" s="9">
        <v>0.64480547846622527</v>
      </c>
      <c r="Z1550" s="9">
        <v>0.74918202040456983</v>
      </c>
      <c r="AA1550" s="9">
        <v>0.62176626778862754</v>
      </c>
      <c r="AB1550" s="9">
        <v>0.37823373221137219</v>
      </c>
      <c r="AC1550" s="9">
        <v>0.25081797959543056</v>
      </c>
      <c r="AD1550" s="9">
        <v>0.26995532991265186</v>
      </c>
      <c r="AE1550" s="9">
        <v>0.35519452153377473</v>
      </c>
      <c r="AF1550" s="9">
        <v>3.12</v>
      </c>
      <c r="AG1550" s="9">
        <v>0.99933828207847364</v>
      </c>
      <c r="AH1550" s="9">
        <v>1914.38</v>
      </c>
      <c r="AI1550" s="9">
        <v>2037.74</v>
      </c>
      <c r="AJ1550" s="9">
        <v>753.48</v>
      </c>
      <c r="AK1550" s="9">
        <v>682.24</v>
      </c>
      <c r="AL1550" s="9">
        <v>1238.42</v>
      </c>
    </row>
    <row r="1551" spans="1:38" hidden="1" x14ac:dyDescent="0.3">
      <c r="A1551" s="1" t="s">
        <v>6</v>
      </c>
      <c r="B1551" s="1" t="s">
        <v>2</v>
      </c>
      <c r="C1551" s="1" t="s">
        <v>7</v>
      </c>
      <c r="D1551">
        <v>-1</v>
      </c>
      <c r="E1551" s="4" t="str">
        <f>IF((COUNTIF(ML100K[[#This Row],[abbreviation]],"*nIOI"))&gt;=1,"ü","")</f>
        <v>ü</v>
      </c>
      <c r="F1551" s="4" t="str">
        <f>IF(ML100K[[#This Row],[sigWeCoRatedCount]]&gt;=1,"ü","")</f>
        <v/>
      </c>
      <c r="G1551" s="3">
        <v>64</v>
      </c>
      <c r="H1551" s="9">
        <v>0.37116526099114366</v>
      </c>
      <c r="I1551" s="9">
        <v>0.36545808945411995</v>
      </c>
      <c r="J1551" s="9">
        <v>0.36829935822394494</v>
      </c>
      <c r="K1551" s="9">
        <v>0.73942654205616909</v>
      </c>
      <c r="L1551" s="9">
        <v>0.74745616466218257</v>
      </c>
      <c r="M1551" s="9">
        <v>1.110989065350714</v>
      </c>
      <c r="N1551" s="9">
        <v>1.053958185201092</v>
      </c>
      <c r="O1551" s="9">
        <v>0.3064044459776773</v>
      </c>
      <c r="P1551" s="9">
        <v>0.3064044459776773</v>
      </c>
      <c r="Q1551" s="9">
        <v>0.55350414795867164</v>
      </c>
      <c r="R1551" s="9">
        <v>0.40556996221259234</v>
      </c>
      <c r="S1551" s="9">
        <v>0.69359555402232276</v>
      </c>
      <c r="T1551" s="9">
        <v>0.68272904472705942</v>
      </c>
      <c r="U1551" s="9">
        <v>0.73956556723172817</v>
      </c>
      <c r="V1551" s="9">
        <v>0.41772797593381511</v>
      </c>
      <c r="W1551" s="9">
        <v>0.58662128912714695</v>
      </c>
      <c r="X1551" s="9">
        <v>0.7261942690849772</v>
      </c>
      <c r="Y1551" s="9">
        <v>0.64497099190616769</v>
      </c>
      <c r="Z1551" s="9">
        <v>0.75321499087279431</v>
      </c>
      <c r="AA1551" s="9">
        <v>0.61224309858132409</v>
      </c>
      <c r="AB1551" s="9">
        <v>0.38775690141867619</v>
      </c>
      <c r="AC1551" s="9">
        <v>0.24678500912720483</v>
      </c>
      <c r="AD1551" s="9">
        <v>0.27380573091502292</v>
      </c>
      <c r="AE1551" s="9">
        <v>0.35502900809383359</v>
      </c>
      <c r="AF1551" s="9">
        <v>3.12</v>
      </c>
      <c r="AG1551" s="9">
        <v>0.99933828207847364</v>
      </c>
      <c r="AH1551" s="9">
        <v>1911</v>
      </c>
      <c r="AI1551" s="9">
        <v>2048.6999999999998</v>
      </c>
      <c r="AJ1551" s="9">
        <v>772.46</v>
      </c>
      <c r="AK1551" s="9">
        <v>671.28</v>
      </c>
      <c r="AL1551" s="9">
        <v>1219.44</v>
      </c>
    </row>
    <row r="1552" spans="1:38" hidden="1" x14ac:dyDescent="0.3">
      <c r="A1552" s="1" t="s">
        <v>6</v>
      </c>
      <c r="B1552" s="1" t="s">
        <v>2</v>
      </c>
      <c r="C1552" s="1" t="s">
        <v>7</v>
      </c>
      <c r="D1552">
        <v>-1</v>
      </c>
      <c r="E1552" s="4" t="str">
        <f>IF((COUNTIF(ML100K[[#This Row],[abbreviation]],"*nIOI"))&gt;=1,"ü","")</f>
        <v>ü</v>
      </c>
      <c r="F1552" s="4" t="str">
        <f>IF(ML100K[[#This Row],[sigWeCoRatedCount]]&gt;=1,"ü","")</f>
        <v/>
      </c>
      <c r="G1552" s="3">
        <v>72</v>
      </c>
      <c r="H1552" s="9">
        <v>0.37056637134252896</v>
      </c>
      <c r="I1552" s="9">
        <v>0.36459601489381743</v>
      </c>
      <c r="J1552" s="9">
        <v>0.36756788978967797</v>
      </c>
      <c r="K1552" s="9">
        <v>0.73939966223341369</v>
      </c>
      <c r="L1552" s="9">
        <v>0.74952721361903329</v>
      </c>
      <c r="M1552" s="9">
        <v>1.1179496899280454</v>
      </c>
      <c r="N1552" s="9">
        <v>1.0572627622313868</v>
      </c>
      <c r="O1552" s="9">
        <v>0.30668015626699141</v>
      </c>
      <c r="P1552" s="9">
        <v>0.30668015626699141</v>
      </c>
      <c r="Q1552" s="9">
        <v>0.55375278084193558</v>
      </c>
      <c r="R1552" s="9">
        <v>0.40491230077418328</v>
      </c>
      <c r="S1552" s="9">
        <v>0.6933198437330077</v>
      </c>
      <c r="T1552" s="9">
        <v>0.68229800744690905</v>
      </c>
      <c r="U1552" s="9">
        <v>0.73954844986018375</v>
      </c>
      <c r="V1552" s="9">
        <v>0.41808128235199588</v>
      </c>
      <c r="W1552" s="9">
        <v>0.58658698740700976</v>
      </c>
      <c r="X1552" s="9">
        <v>0.72561493255620446</v>
      </c>
      <c r="Y1552" s="9">
        <v>0.64495143878632544</v>
      </c>
      <c r="Z1552" s="9">
        <v>0.75377962566336032</v>
      </c>
      <c r="AA1552" s="9">
        <v>0.61081638923045634</v>
      </c>
      <c r="AB1552" s="9">
        <v>0.38918361076954333</v>
      </c>
      <c r="AC1552" s="9">
        <v>0.24622037433663849</v>
      </c>
      <c r="AD1552" s="9">
        <v>0.2743850674437957</v>
      </c>
      <c r="AE1552" s="9">
        <v>0.35504856121367417</v>
      </c>
      <c r="AF1552" s="9">
        <v>3.12</v>
      </c>
      <c r="AG1552" s="9">
        <v>0.99933828207847364</v>
      </c>
      <c r="AH1552" s="9">
        <v>1907.9</v>
      </c>
      <c r="AI1552" s="9">
        <v>2050.2399999999998</v>
      </c>
      <c r="AJ1552" s="9">
        <v>775.3</v>
      </c>
      <c r="AK1552" s="9">
        <v>669.74</v>
      </c>
      <c r="AL1552" s="9">
        <v>1216.5999999999999</v>
      </c>
    </row>
    <row r="1553" spans="1:38" hidden="1" x14ac:dyDescent="0.3">
      <c r="A1553" s="1" t="s">
        <v>6</v>
      </c>
      <c r="B1553" s="1" t="s">
        <v>2</v>
      </c>
      <c r="C1553" s="1" t="s">
        <v>7</v>
      </c>
      <c r="D1553">
        <v>-1</v>
      </c>
      <c r="E1553" s="4" t="str">
        <f>IF((COUNTIF(ML100K[[#This Row],[abbreviation]],"*nIOI"))&gt;=1,"ü","")</f>
        <v>ü</v>
      </c>
      <c r="F1553" s="4" t="str">
        <f>IF(ML100K[[#This Row],[sigWeCoRatedCount]]&gt;=1,"ü","")</f>
        <v/>
      </c>
      <c r="G1553" s="3">
        <v>70</v>
      </c>
      <c r="H1553" s="9">
        <v>0.37066711245737033</v>
      </c>
      <c r="I1553" s="9">
        <v>0.36475652729603492</v>
      </c>
      <c r="J1553" s="9">
        <v>0.36769878755363794</v>
      </c>
      <c r="K1553" s="9">
        <v>0.73939211442225983</v>
      </c>
      <c r="L1553" s="9">
        <v>0.74881843364998502</v>
      </c>
      <c r="M1553" s="9">
        <v>1.1153054816378623</v>
      </c>
      <c r="N1553" s="9">
        <v>1.0560151650209195</v>
      </c>
      <c r="O1553" s="9">
        <v>0.3066334840750734</v>
      </c>
      <c r="P1553" s="9">
        <v>0.3066334840750734</v>
      </c>
      <c r="Q1553" s="9">
        <v>0.5537120599879245</v>
      </c>
      <c r="R1553" s="9">
        <v>0.40506083603264059</v>
      </c>
      <c r="S1553" s="9">
        <v>0.6933665159249276</v>
      </c>
      <c r="T1553" s="9">
        <v>0.68237826364801635</v>
      </c>
      <c r="U1553" s="9">
        <v>0.73953828112811226</v>
      </c>
      <c r="V1553" s="9">
        <v>0.41801224673907184</v>
      </c>
      <c r="W1553" s="9">
        <v>0.58657671721873594</v>
      </c>
      <c r="X1553" s="9">
        <v>0.72572991748197957</v>
      </c>
      <c r="Y1553" s="9">
        <v>0.64493719497539148</v>
      </c>
      <c r="Z1553" s="9">
        <v>0.75363905821917043</v>
      </c>
      <c r="AA1553" s="9">
        <v>0.61111746907686348</v>
      </c>
      <c r="AB1553" s="9">
        <v>0.38888253092313618</v>
      </c>
      <c r="AC1553" s="9">
        <v>0.24636094178082857</v>
      </c>
      <c r="AD1553" s="9">
        <v>0.27427008251802065</v>
      </c>
      <c r="AE1553" s="9">
        <v>0.35506280502460857</v>
      </c>
      <c r="AF1553" s="9">
        <v>3.12</v>
      </c>
      <c r="AG1553" s="9">
        <v>0.99933828207847364</v>
      </c>
      <c r="AH1553" s="9">
        <v>1908.6</v>
      </c>
      <c r="AI1553" s="9">
        <v>2049.86</v>
      </c>
      <c r="AJ1553" s="9">
        <v>774.7</v>
      </c>
      <c r="AK1553" s="9">
        <v>670.12</v>
      </c>
      <c r="AL1553" s="9">
        <v>1217.2</v>
      </c>
    </row>
    <row r="1554" spans="1:38" hidden="1" x14ac:dyDescent="0.3">
      <c r="A1554" s="1" t="s">
        <v>6</v>
      </c>
      <c r="B1554" s="1" t="s">
        <v>2</v>
      </c>
      <c r="C1554" s="1" t="s">
        <v>7</v>
      </c>
      <c r="D1554">
        <v>-1</v>
      </c>
      <c r="E1554" s="4" t="str">
        <f>IF((COUNTIF(ML100K[[#This Row],[abbreviation]],"*nIOI"))&gt;=1,"ü","")</f>
        <v>ü</v>
      </c>
      <c r="F1554" s="4" t="str">
        <f>IF(ML100K[[#This Row],[sigWeCoRatedCount]]&gt;=1,"ü","")</f>
        <v/>
      </c>
      <c r="G1554" s="3">
        <v>71</v>
      </c>
      <c r="H1554" s="9">
        <v>0.37042316821421989</v>
      </c>
      <c r="I1554" s="9">
        <v>0.36444302841103715</v>
      </c>
      <c r="J1554" s="9">
        <v>0.36741979335024233</v>
      </c>
      <c r="K1554" s="9">
        <v>0.73934987475112657</v>
      </c>
      <c r="L1554" s="9">
        <v>0.74921747716204512</v>
      </c>
      <c r="M1554" s="9">
        <v>1.1167995836428006</v>
      </c>
      <c r="N1554" s="9">
        <v>1.0567230459396406</v>
      </c>
      <c r="O1554" s="9">
        <v>0.30674811302658184</v>
      </c>
      <c r="P1554" s="9">
        <v>0.30674811302658184</v>
      </c>
      <c r="Q1554" s="9">
        <v>0.55381598569148116</v>
      </c>
      <c r="R1554" s="9">
        <v>0.40498436869108356</v>
      </c>
      <c r="S1554" s="9">
        <v>0.693251886973419</v>
      </c>
      <c r="T1554" s="9">
        <v>0.6822215142055188</v>
      </c>
      <c r="U1554" s="9">
        <v>0.73949872952014439</v>
      </c>
      <c r="V1554" s="9">
        <v>0.41812791739291288</v>
      </c>
      <c r="W1554" s="9">
        <v>0.58652236888713638</v>
      </c>
      <c r="X1554" s="9">
        <v>0.72554347462121493</v>
      </c>
      <c r="Y1554" s="9">
        <v>0.6448796935930059</v>
      </c>
      <c r="Z1554" s="9">
        <v>0.75375177670968974</v>
      </c>
      <c r="AA1554" s="9">
        <v>0.61069125170134764</v>
      </c>
      <c r="AB1554" s="9">
        <v>0.38930874829865214</v>
      </c>
      <c r="AC1554" s="9">
        <v>0.24624822329030993</v>
      </c>
      <c r="AD1554" s="9">
        <v>0.27445652537878523</v>
      </c>
      <c r="AE1554" s="9">
        <v>0.35512030640699499</v>
      </c>
      <c r="AF1554" s="9">
        <v>3.12</v>
      </c>
      <c r="AG1554" s="9">
        <v>0.99933828207847364</v>
      </c>
      <c r="AH1554" s="9">
        <v>1908.24</v>
      </c>
      <c r="AI1554" s="9">
        <v>2050.16</v>
      </c>
      <c r="AJ1554" s="9">
        <v>775.54</v>
      </c>
      <c r="AK1554" s="9">
        <v>669.82</v>
      </c>
      <c r="AL1554" s="9">
        <v>1216.3599999999999</v>
      </c>
    </row>
    <row r="1555" spans="1:38" hidden="1" x14ac:dyDescent="0.3">
      <c r="A1555" s="1" t="s">
        <v>6</v>
      </c>
      <c r="B1555" s="1" t="s">
        <v>2</v>
      </c>
      <c r="C1555" s="1" t="s">
        <v>7</v>
      </c>
      <c r="D1555">
        <v>-1</v>
      </c>
      <c r="E1555" s="4" t="str">
        <f>IF((COUNTIF(ML100K[[#This Row],[abbreviation]],"*nIOI"))&gt;=1,"ü","")</f>
        <v>ü</v>
      </c>
      <c r="F1555" s="4" t="str">
        <f>IF(ML100K[[#This Row],[sigWeCoRatedCount]]&gt;=1,"ü","")</f>
        <v/>
      </c>
      <c r="G1555" s="3">
        <v>73</v>
      </c>
      <c r="H1555" s="9">
        <v>0.37009974625881625</v>
      </c>
      <c r="I1555" s="9">
        <v>0.36408585960971607</v>
      </c>
      <c r="J1555" s="9">
        <v>0.36707932587855052</v>
      </c>
      <c r="K1555" s="9">
        <v>0.73925164698845247</v>
      </c>
      <c r="L1555" s="9">
        <v>0.74996432507467825</v>
      </c>
      <c r="M1555" s="9">
        <v>1.1193886020060142</v>
      </c>
      <c r="N1555" s="9">
        <v>1.0579395955923281</v>
      </c>
      <c r="O1555" s="9">
        <v>0.30690086937862382</v>
      </c>
      <c r="P1555" s="9">
        <v>0.30690086937862382</v>
      </c>
      <c r="Q1555" s="9">
        <v>0.55395365165748078</v>
      </c>
      <c r="R1555" s="9">
        <v>0.40481054670089273</v>
      </c>
      <c r="S1555" s="9">
        <v>0.69309913062137651</v>
      </c>
      <c r="T1555" s="9">
        <v>0.68204292980485781</v>
      </c>
      <c r="U1555" s="9">
        <v>0.73940215895716632</v>
      </c>
      <c r="V1555" s="9">
        <v>0.41823419653417954</v>
      </c>
      <c r="W1555" s="9">
        <v>0.58639811015319543</v>
      </c>
      <c r="X1555" s="9">
        <v>0.7253684189300289</v>
      </c>
      <c r="Y1555" s="9">
        <v>0.64473132732878602</v>
      </c>
      <c r="Z1555" s="9">
        <v>0.75373700763052387</v>
      </c>
      <c r="AA1555" s="9">
        <v>0.61034885197919098</v>
      </c>
      <c r="AB1555" s="9">
        <v>0.38965114802080869</v>
      </c>
      <c r="AC1555" s="9">
        <v>0.24626299236947499</v>
      </c>
      <c r="AD1555" s="9">
        <v>0.27463158106997071</v>
      </c>
      <c r="AE1555" s="9">
        <v>0.35526867267121393</v>
      </c>
      <c r="AF1555" s="9">
        <v>3.12</v>
      </c>
      <c r="AG1555" s="9">
        <v>0.99933828207847364</v>
      </c>
      <c r="AH1555" s="9">
        <v>1907.42</v>
      </c>
      <c r="AI1555" s="9">
        <v>2050.12</v>
      </c>
      <c r="AJ1555" s="9">
        <v>776.22</v>
      </c>
      <c r="AK1555" s="9">
        <v>669.86</v>
      </c>
      <c r="AL1555" s="9">
        <v>1215.68</v>
      </c>
    </row>
    <row r="1556" spans="1:38" hidden="1" x14ac:dyDescent="0.3">
      <c r="A1556" s="1" t="s">
        <v>6</v>
      </c>
      <c r="B1556" s="1" t="s">
        <v>2</v>
      </c>
      <c r="C1556" s="1" t="s">
        <v>7</v>
      </c>
      <c r="D1556">
        <v>-1</v>
      </c>
      <c r="E1556" s="4" t="str">
        <f>IF((COUNTIF(ML100K[[#This Row],[abbreviation]],"*nIOI"))&gt;=1,"ü","")</f>
        <v>ü</v>
      </c>
      <c r="F1556" s="4" t="str">
        <f>IF(ML100K[[#This Row],[sigWeCoRatedCount]]&gt;=1,"ü","")</f>
        <v/>
      </c>
      <c r="G1556" s="3">
        <v>75</v>
      </c>
      <c r="H1556" s="9">
        <v>0.36977776616022356</v>
      </c>
      <c r="I1556" s="9">
        <v>0.3637534833295854</v>
      </c>
      <c r="J1556" s="9">
        <v>0.36675214030091652</v>
      </c>
      <c r="K1556" s="9">
        <v>0.73913325969700672</v>
      </c>
      <c r="L1556" s="9">
        <v>0.75038891206704605</v>
      </c>
      <c r="M1556" s="9">
        <v>1.1209761592366139</v>
      </c>
      <c r="N1556" s="9">
        <v>1.0586881773451873</v>
      </c>
      <c r="O1556" s="9">
        <v>0.30705371219575078</v>
      </c>
      <c r="P1556" s="9">
        <v>0.30705371219575078</v>
      </c>
      <c r="Q1556" s="9">
        <v>0.55409078586653682</v>
      </c>
      <c r="R1556" s="9">
        <v>0.40467882180242476</v>
      </c>
      <c r="S1556" s="9">
        <v>0.69294628780424827</v>
      </c>
      <c r="T1556" s="9">
        <v>0.68187674166479317</v>
      </c>
      <c r="U1556" s="9">
        <v>0.73928389523644722</v>
      </c>
      <c r="V1556" s="9">
        <v>0.41832541345220248</v>
      </c>
      <c r="W1556" s="9">
        <v>0.58624987862427169</v>
      </c>
      <c r="X1556" s="9">
        <v>0.72522008914901481</v>
      </c>
      <c r="Y1556" s="9">
        <v>0.64455767701120792</v>
      </c>
      <c r="Z1556" s="9">
        <v>0.75364905632472212</v>
      </c>
      <c r="AA1556" s="9">
        <v>0.61010442700486278</v>
      </c>
      <c r="AB1556" s="9">
        <v>0.38989557299513639</v>
      </c>
      <c r="AC1556" s="9">
        <v>0.24635094367527785</v>
      </c>
      <c r="AD1556" s="9">
        <v>0.27477991085098458</v>
      </c>
      <c r="AE1556" s="9">
        <v>0.35544232298879169</v>
      </c>
      <c r="AF1556" s="9">
        <v>3.12</v>
      </c>
      <c r="AG1556" s="9">
        <v>0.99933828207847364</v>
      </c>
      <c r="AH1556" s="9">
        <v>1906.8</v>
      </c>
      <c r="AI1556" s="9">
        <v>2049.88</v>
      </c>
      <c r="AJ1556" s="9">
        <v>776.7</v>
      </c>
      <c r="AK1556" s="9">
        <v>670.1</v>
      </c>
      <c r="AL1556" s="9">
        <v>1215.2</v>
      </c>
    </row>
    <row r="1557" spans="1:38" hidden="1" x14ac:dyDescent="0.3">
      <c r="A1557" s="1" t="s">
        <v>6</v>
      </c>
      <c r="B1557" s="1" t="s">
        <v>2</v>
      </c>
      <c r="C1557" s="1" t="s">
        <v>7</v>
      </c>
      <c r="D1557">
        <v>-1</v>
      </c>
      <c r="E1557" s="4" t="str">
        <f>IF((COUNTIF(ML100K[[#This Row],[abbreviation]],"*nIOI"))&gt;=1,"ü","")</f>
        <v>ü</v>
      </c>
      <c r="F1557" s="4" t="str">
        <f>IF(ML100K[[#This Row],[sigWeCoRatedCount]]&gt;=1,"ü","")</f>
        <v/>
      </c>
      <c r="G1557" s="3">
        <v>74</v>
      </c>
      <c r="H1557" s="9">
        <v>0.36968945819298893</v>
      </c>
      <c r="I1557" s="9">
        <v>0.36364940341395119</v>
      </c>
      <c r="J1557" s="9">
        <v>0.36665589643751051</v>
      </c>
      <c r="K1557" s="9">
        <v>0.73910935930453237</v>
      </c>
      <c r="L1557" s="9">
        <v>0.75038034561062383</v>
      </c>
      <c r="M1557" s="9">
        <v>1.1207723015110638</v>
      </c>
      <c r="N1557" s="9">
        <v>1.0585948368892062</v>
      </c>
      <c r="O1557" s="9">
        <v>0.30709614259541218</v>
      </c>
      <c r="P1557" s="9">
        <v>0.30709614259541218</v>
      </c>
      <c r="Q1557" s="9">
        <v>0.55413117860818151</v>
      </c>
      <c r="R1557" s="9">
        <v>0.40469163093104976</v>
      </c>
      <c r="S1557" s="9">
        <v>0.69290385740458726</v>
      </c>
      <c r="T1557" s="9">
        <v>0.68182470170697451</v>
      </c>
      <c r="U1557" s="9">
        <v>0.73926059140043698</v>
      </c>
      <c r="V1557" s="9">
        <v>0.41836205191430059</v>
      </c>
      <c r="W1557" s="9">
        <v>0.58621833269628665</v>
      </c>
      <c r="X1557" s="9">
        <v>0.72516109424158903</v>
      </c>
      <c r="Y1557" s="9">
        <v>0.64452836395139956</v>
      </c>
      <c r="Z1557" s="9">
        <v>0.75366263737662387</v>
      </c>
      <c r="AA1557" s="9">
        <v>0.60998676603732671</v>
      </c>
      <c r="AB1557" s="9">
        <v>0.39001323396267329</v>
      </c>
      <c r="AC1557" s="9">
        <v>0.24633736262337574</v>
      </c>
      <c r="AD1557" s="9">
        <v>0.27483890575841219</v>
      </c>
      <c r="AE1557" s="9">
        <v>0.35547163604859938</v>
      </c>
      <c r="AF1557" s="9">
        <v>3.12</v>
      </c>
      <c r="AG1557" s="9">
        <v>0.99933828207847364</v>
      </c>
      <c r="AH1557" s="9">
        <v>1906.86</v>
      </c>
      <c r="AI1557" s="9">
        <v>2049.92</v>
      </c>
      <c r="AJ1557" s="9">
        <v>776.94</v>
      </c>
      <c r="AK1557" s="9">
        <v>670.06</v>
      </c>
      <c r="AL1557" s="9">
        <v>1214.96</v>
      </c>
    </row>
    <row r="1558" spans="1:38" hidden="1" x14ac:dyDescent="0.3">
      <c r="A1558" s="1" t="s">
        <v>6</v>
      </c>
      <c r="B1558" s="1" t="s">
        <v>2</v>
      </c>
      <c r="C1558" s="1" t="s">
        <v>7</v>
      </c>
      <c r="D1558">
        <v>-1</v>
      </c>
      <c r="E1558" s="4" t="str">
        <f>IF((COUNTIF(ML100K[[#This Row],[abbreviation]],"*nIOI"))&gt;=1,"ü","")</f>
        <v>ü</v>
      </c>
      <c r="F1558" s="4" t="str">
        <f>IF(ML100K[[#This Row],[sigWeCoRatedCount]]&gt;=1,"ü","")</f>
        <v/>
      </c>
      <c r="G1558" s="3">
        <v>32</v>
      </c>
      <c r="H1558" s="9">
        <v>0.37410779380752307</v>
      </c>
      <c r="I1558" s="9">
        <v>0.37038147692861578</v>
      </c>
      <c r="J1558" s="9">
        <v>0.37223898040362202</v>
      </c>
      <c r="K1558" s="9">
        <v>0.73902133146879045</v>
      </c>
      <c r="L1558" s="9">
        <v>0.73951011012668022</v>
      </c>
      <c r="M1558" s="9">
        <v>1.0770658452473614</v>
      </c>
      <c r="N1558" s="9">
        <v>1.0377540256110975</v>
      </c>
      <c r="O1558" s="9">
        <v>0.30506711856639701</v>
      </c>
      <c r="P1558" s="9">
        <v>0.30506711856639701</v>
      </c>
      <c r="Q1558" s="9">
        <v>0.55229928628130842</v>
      </c>
      <c r="R1558" s="9">
        <v>0.40590106884462213</v>
      </c>
      <c r="S1558" s="9">
        <v>0.69493288143360243</v>
      </c>
      <c r="T1558" s="9">
        <v>0.68519073846430933</v>
      </c>
      <c r="U1558" s="9">
        <v>0.73909193865544076</v>
      </c>
      <c r="V1558" s="9">
        <v>0.41541674476902529</v>
      </c>
      <c r="W1558" s="9">
        <v>0.58610941578252229</v>
      </c>
      <c r="X1558" s="9">
        <v>0.72996261732428991</v>
      </c>
      <c r="Y1558" s="9">
        <v>0.64414517648323266</v>
      </c>
      <c r="Z1558" s="9">
        <v>0.74836249683276934</v>
      </c>
      <c r="AA1558" s="9">
        <v>0.62201898009584777</v>
      </c>
      <c r="AB1558" s="9">
        <v>0.37798101990415206</v>
      </c>
      <c r="AC1558" s="9">
        <v>0.25163750316723221</v>
      </c>
      <c r="AD1558" s="9">
        <v>0.2700373826757102</v>
      </c>
      <c r="AE1558" s="9">
        <v>0.35585482351676645</v>
      </c>
      <c r="AF1558" s="9">
        <v>3.12</v>
      </c>
      <c r="AG1558" s="9">
        <v>0.99933828207847364</v>
      </c>
      <c r="AH1558" s="9">
        <v>1912.56</v>
      </c>
      <c r="AI1558" s="9">
        <v>2035.52</v>
      </c>
      <c r="AJ1558" s="9">
        <v>752.98</v>
      </c>
      <c r="AK1558" s="9">
        <v>684.46</v>
      </c>
      <c r="AL1558" s="9">
        <v>1238.92</v>
      </c>
    </row>
    <row r="1559" spans="1:38" hidden="1" x14ac:dyDescent="0.3">
      <c r="A1559" s="1" t="s">
        <v>6</v>
      </c>
      <c r="B1559" s="1" t="s">
        <v>2</v>
      </c>
      <c r="C1559" s="1" t="s">
        <v>7</v>
      </c>
      <c r="D1559">
        <v>-1</v>
      </c>
      <c r="E1559" s="4" t="str">
        <f>IF((COUNTIF(ML100K[[#This Row],[abbreviation]],"*nIOI"))&gt;=1,"ü","")</f>
        <v>ü</v>
      </c>
      <c r="F1559" s="4" t="str">
        <f>IF(ML100K[[#This Row],[sigWeCoRatedCount]]&gt;=1,"ü","")</f>
        <v/>
      </c>
      <c r="G1559" s="3">
        <v>83</v>
      </c>
      <c r="H1559" s="9">
        <v>0.36896449502385548</v>
      </c>
      <c r="I1559" s="9">
        <v>0.36273302845279842</v>
      </c>
      <c r="J1559" s="9">
        <v>0.3658343528600751</v>
      </c>
      <c r="K1559" s="9">
        <v>0.73896724325456631</v>
      </c>
      <c r="L1559" s="9">
        <v>0.75199763675222919</v>
      </c>
      <c r="M1559" s="9">
        <v>1.1267275205851122</v>
      </c>
      <c r="N1559" s="9">
        <v>1.0614057379826831</v>
      </c>
      <c r="O1559" s="9">
        <v>0.30743998803998673</v>
      </c>
      <c r="P1559" s="9">
        <v>0.30743998803998673</v>
      </c>
      <c r="Q1559" s="9">
        <v>0.55444198684713375</v>
      </c>
      <c r="R1559" s="9">
        <v>0.4044792815726303</v>
      </c>
      <c r="S1559" s="9">
        <v>0.69256001196001327</v>
      </c>
      <c r="T1559" s="9">
        <v>0.68136651422639871</v>
      </c>
      <c r="U1559" s="9">
        <v>0.73912683339727381</v>
      </c>
      <c r="V1559" s="9">
        <v>0.41868909012590194</v>
      </c>
      <c r="W1559" s="9">
        <v>0.58603780203402256</v>
      </c>
      <c r="X1559" s="9">
        <v>0.72462769734410215</v>
      </c>
      <c r="Y1559" s="9">
        <v>0.64433679767975383</v>
      </c>
      <c r="Z1559" s="9">
        <v>0.75394524298149346</v>
      </c>
      <c r="AA1559" s="9">
        <v>0.60878778547130363</v>
      </c>
      <c r="AB1559" s="9">
        <v>0.39121221452869609</v>
      </c>
      <c r="AC1559" s="9">
        <v>0.24605475701850568</v>
      </c>
      <c r="AD1559" s="9">
        <v>0.27537230265589918</v>
      </c>
      <c r="AE1559" s="9">
        <v>0.35566320232024595</v>
      </c>
      <c r="AF1559" s="9">
        <v>3.12</v>
      </c>
      <c r="AG1559" s="9">
        <v>0.99933828207847364</v>
      </c>
      <c r="AH1559" s="9">
        <v>1905.86</v>
      </c>
      <c r="AI1559" s="9">
        <v>2050.6799999999998</v>
      </c>
      <c r="AJ1559" s="9">
        <v>779.32</v>
      </c>
      <c r="AK1559" s="9">
        <v>669.3</v>
      </c>
      <c r="AL1559" s="9">
        <v>1212.58</v>
      </c>
    </row>
    <row r="1560" spans="1:38" hidden="1" x14ac:dyDescent="0.3">
      <c r="A1560" s="1" t="s">
        <v>6</v>
      </c>
      <c r="B1560" s="1" t="s">
        <v>2</v>
      </c>
      <c r="C1560" s="1" t="s">
        <v>7</v>
      </c>
      <c r="D1560">
        <v>-1</v>
      </c>
      <c r="E1560" s="4" t="str">
        <f>IF((COUNTIF(ML100K[[#This Row],[abbreviation]],"*nIOI"))&gt;=1,"ü","")</f>
        <v>ü</v>
      </c>
      <c r="F1560" s="4" t="str">
        <f>IF(ML100K[[#This Row],[sigWeCoRatedCount]]&gt;=1,"ü","")</f>
        <v/>
      </c>
      <c r="G1560" s="3">
        <v>79</v>
      </c>
      <c r="H1560" s="9">
        <v>0.36901482878079062</v>
      </c>
      <c r="I1560" s="9">
        <v>0.3628543081677798</v>
      </c>
      <c r="J1560" s="9">
        <v>0.36592046845769022</v>
      </c>
      <c r="K1560" s="9">
        <v>0.73893332871320005</v>
      </c>
      <c r="L1560" s="9">
        <v>0.75167070886465703</v>
      </c>
      <c r="M1560" s="9">
        <v>1.1249401807087152</v>
      </c>
      <c r="N1560" s="9">
        <v>1.0605663815173485</v>
      </c>
      <c r="O1560" s="9">
        <v>0.30741876740811735</v>
      </c>
      <c r="P1560" s="9">
        <v>0.30741876740811735</v>
      </c>
      <c r="Q1560" s="9">
        <v>0.55442261447914565</v>
      </c>
      <c r="R1560" s="9">
        <v>0.40435619427608532</v>
      </c>
      <c r="S1560" s="9">
        <v>0.69258123259188242</v>
      </c>
      <c r="T1560" s="9">
        <v>0.68142715408388987</v>
      </c>
      <c r="U1560" s="9">
        <v>0.73909017978044</v>
      </c>
      <c r="V1560" s="9">
        <v>0.41862522331703134</v>
      </c>
      <c r="W1560" s="9">
        <v>0.58599562942691708</v>
      </c>
      <c r="X1560" s="9">
        <v>0.72473184554296721</v>
      </c>
      <c r="Y1560" s="9">
        <v>0.6442829832378234</v>
      </c>
      <c r="Z1560" s="9">
        <v>0.75376230713143988</v>
      </c>
      <c r="AA1560" s="9">
        <v>0.60909200103633998</v>
      </c>
      <c r="AB1560" s="9">
        <v>0.39090799896366063</v>
      </c>
      <c r="AC1560" s="9">
        <v>0.24623769286855998</v>
      </c>
      <c r="AD1560" s="9">
        <v>0.27526815445703334</v>
      </c>
      <c r="AE1560" s="9">
        <v>0.35571701676217571</v>
      </c>
      <c r="AF1560" s="9">
        <v>3.12</v>
      </c>
      <c r="AG1560" s="9">
        <v>0.99933828207847364</v>
      </c>
      <c r="AH1560" s="9">
        <v>1905.28</v>
      </c>
      <c r="AI1560" s="9">
        <v>2050.1799999999998</v>
      </c>
      <c r="AJ1560" s="9">
        <v>778.72</v>
      </c>
      <c r="AK1560" s="9">
        <v>669.8</v>
      </c>
      <c r="AL1560" s="9">
        <v>1213.18</v>
      </c>
    </row>
    <row r="1561" spans="1:38" hidden="1" x14ac:dyDescent="0.3">
      <c r="A1561" s="1" t="s">
        <v>6</v>
      </c>
      <c r="B1561" s="1" t="s">
        <v>2</v>
      </c>
      <c r="C1561" s="1" t="s">
        <v>7</v>
      </c>
      <c r="D1561">
        <v>-1</v>
      </c>
      <c r="E1561" s="4" t="str">
        <f>IF((COUNTIF(ML100K[[#This Row],[abbreviation]],"*nIOI"))&gt;=1,"ü","")</f>
        <v>ü</v>
      </c>
      <c r="F1561" s="4" t="str">
        <f>IF(ML100K[[#This Row],[sigWeCoRatedCount]]&gt;=1,"ü","")</f>
        <v/>
      </c>
      <c r="G1561" s="3">
        <v>76</v>
      </c>
      <c r="H1561" s="9">
        <v>0.36927556910365633</v>
      </c>
      <c r="I1561" s="9">
        <v>0.36327628058832745</v>
      </c>
      <c r="J1561" s="9">
        <v>0.36626250170629426</v>
      </c>
      <c r="K1561" s="9">
        <v>0.73891328289005442</v>
      </c>
      <c r="L1561" s="9">
        <v>0.75095756734856112</v>
      </c>
      <c r="M1561" s="9">
        <v>1.1227161799958412</v>
      </c>
      <c r="N1561" s="9">
        <v>1.0595133503066962</v>
      </c>
      <c r="O1561" s="9">
        <v>0.30729563419676753</v>
      </c>
      <c r="P1561" s="9">
        <v>0.30729563419676753</v>
      </c>
      <c r="Q1561" s="9">
        <v>0.55430878094491653</v>
      </c>
      <c r="R1561" s="9">
        <v>0.4045812761655081</v>
      </c>
      <c r="S1561" s="9">
        <v>0.69270436580323203</v>
      </c>
      <c r="T1561" s="9">
        <v>0.68163814029416281</v>
      </c>
      <c r="U1561" s="9">
        <v>0.7390632898073809</v>
      </c>
      <c r="V1561" s="9">
        <v>0.41843403904762272</v>
      </c>
      <c r="W1561" s="9">
        <v>0.58597349970213974</v>
      </c>
      <c r="X1561" s="9">
        <v>0.72504253066222879</v>
      </c>
      <c r="Y1561" s="9">
        <v>0.64423303844142799</v>
      </c>
      <c r="Z1561" s="9">
        <v>0.75338414668775266</v>
      </c>
      <c r="AA1561" s="9">
        <v>0.60989213390057562</v>
      </c>
      <c r="AB1561" s="9">
        <v>0.39010786609942422</v>
      </c>
      <c r="AC1561" s="9">
        <v>0.24661585331224853</v>
      </c>
      <c r="AD1561" s="9">
        <v>0.27495746933777121</v>
      </c>
      <c r="AE1561" s="9">
        <v>0.35576696155857201</v>
      </c>
      <c r="AF1561" s="9">
        <v>3.12</v>
      </c>
      <c r="AG1561" s="9">
        <v>0.99933828207847364</v>
      </c>
      <c r="AH1561" s="9">
        <v>1906.34</v>
      </c>
      <c r="AI1561" s="9">
        <v>2049.16</v>
      </c>
      <c r="AJ1561" s="9">
        <v>777.12</v>
      </c>
      <c r="AK1561" s="9">
        <v>670.82</v>
      </c>
      <c r="AL1561" s="9">
        <v>1214.78</v>
      </c>
    </row>
    <row r="1562" spans="1:38" hidden="1" x14ac:dyDescent="0.3">
      <c r="A1562" s="1" t="s">
        <v>6</v>
      </c>
      <c r="B1562" s="1" t="s">
        <v>2</v>
      </c>
      <c r="C1562" s="1" t="s">
        <v>7</v>
      </c>
      <c r="D1562">
        <v>-1</v>
      </c>
      <c r="E1562" s="4" t="str">
        <f>IF((COUNTIF(ML100K[[#This Row],[abbreviation]],"*nIOI"))&gt;=1,"ü","")</f>
        <v>ü</v>
      </c>
      <c r="F1562" s="4" t="str">
        <f>IF(ML100K[[#This Row],[sigWeCoRatedCount]]&gt;=1,"ü","")</f>
        <v/>
      </c>
      <c r="G1562" s="3">
        <v>80</v>
      </c>
      <c r="H1562" s="9">
        <v>0.36898250210509875</v>
      </c>
      <c r="I1562" s="9">
        <v>0.36287017637936503</v>
      </c>
      <c r="J1562" s="9">
        <v>0.36591240399574582</v>
      </c>
      <c r="K1562" s="9">
        <v>0.73888139826036092</v>
      </c>
      <c r="L1562" s="9">
        <v>0.75190840532114511</v>
      </c>
      <c r="M1562" s="9">
        <v>1.1256535331415911</v>
      </c>
      <c r="N1562" s="9">
        <v>1.0609000370488917</v>
      </c>
      <c r="O1562" s="9">
        <v>0.30743575705902282</v>
      </c>
      <c r="P1562" s="9">
        <v>0.30743575705902282</v>
      </c>
      <c r="Q1562" s="9">
        <v>0.55443710740101315</v>
      </c>
      <c r="R1562" s="9">
        <v>0.40422467296267905</v>
      </c>
      <c r="S1562" s="9">
        <v>0.69256424294097707</v>
      </c>
      <c r="T1562" s="9">
        <v>0.68143508818968301</v>
      </c>
      <c r="U1562" s="9">
        <v>0.73903647720174614</v>
      </c>
      <c r="V1562" s="9">
        <v>0.41859497136092971</v>
      </c>
      <c r="W1562" s="9">
        <v>0.58593096098373465</v>
      </c>
      <c r="X1562" s="9">
        <v>0.7247820258537494</v>
      </c>
      <c r="Y1562" s="9">
        <v>0.64420047625134891</v>
      </c>
      <c r="Z1562" s="9">
        <v>0.75360117609242383</v>
      </c>
      <c r="AA1562" s="9">
        <v>0.60926900028694053</v>
      </c>
      <c r="AB1562" s="9">
        <v>0.3907309997130593</v>
      </c>
      <c r="AC1562" s="9">
        <v>0.24639882390757581</v>
      </c>
      <c r="AD1562" s="9">
        <v>0.27521797414624993</v>
      </c>
      <c r="AE1562" s="9">
        <v>0.35579952374865109</v>
      </c>
      <c r="AF1562" s="9">
        <v>3.12</v>
      </c>
      <c r="AG1562" s="9">
        <v>0.99933828207847364</v>
      </c>
      <c r="AH1562" s="9">
        <v>1904.66</v>
      </c>
      <c r="AI1562" s="9">
        <v>2049.7399999999998</v>
      </c>
      <c r="AJ1562" s="9">
        <v>778.36</v>
      </c>
      <c r="AK1562" s="9">
        <v>670.24</v>
      </c>
      <c r="AL1562" s="9">
        <v>1213.54</v>
      </c>
    </row>
    <row r="1563" spans="1:38" hidden="1" x14ac:dyDescent="0.3">
      <c r="A1563" s="1" t="s">
        <v>6</v>
      </c>
      <c r="B1563" s="1" t="s">
        <v>2</v>
      </c>
      <c r="C1563" s="1" t="s">
        <v>7</v>
      </c>
      <c r="D1563">
        <v>-1</v>
      </c>
      <c r="E1563" s="4" t="str">
        <f>IF((COUNTIF(ML100K[[#This Row],[abbreviation]],"*nIOI"))&gt;=1,"ü","")</f>
        <v>ü</v>
      </c>
      <c r="F1563" s="4" t="str">
        <f>IF(ML100K[[#This Row],[sigWeCoRatedCount]]&gt;=1,"ü","")</f>
        <v/>
      </c>
      <c r="G1563" s="3">
        <v>78</v>
      </c>
      <c r="H1563" s="9">
        <v>0.3689981978361313</v>
      </c>
      <c r="I1563" s="9">
        <v>0.36291287704903463</v>
      </c>
      <c r="J1563" s="9">
        <v>0.36594173735072349</v>
      </c>
      <c r="K1563" s="9">
        <v>0.73887274779050194</v>
      </c>
      <c r="L1563" s="9">
        <v>0.75145422587051525</v>
      </c>
      <c r="M1563" s="9">
        <v>1.123908706601787</v>
      </c>
      <c r="N1563" s="9">
        <v>1.0600826566517962</v>
      </c>
      <c r="O1563" s="9">
        <v>0.30742724558106943</v>
      </c>
      <c r="P1563" s="9">
        <v>0.30742724558106943</v>
      </c>
      <c r="Q1563" s="9">
        <v>0.55443000508118556</v>
      </c>
      <c r="R1563" s="9">
        <v>0.40432648557318768</v>
      </c>
      <c r="S1563" s="9">
        <v>0.69257275441892996</v>
      </c>
      <c r="T1563" s="9">
        <v>0.68145643852451876</v>
      </c>
      <c r="U1563" s="9">
        <v>0.7390267279308762</v>
      </c>
      <c r="V1563" s="9">
        <v>0.41857183903364742</v>
      </c>
      <c r="W1563" s="9">
        <v>0.58591906014942319</v>
      </c>
      <c r="X1563" s="9">
        <v>0.72481924469200587</v>
      </c>
      <c r="Y1563" s="9">
        <v>0.64417895314412654</v>
      </c>
      <c r="Z1563" s="9">
        <v>0.75354225922543938</v>
      </c>
      <c r="AA1563" s="9">
        <v>0.60937061782359581</v>
      </c>
      <c r="AB1563" s="9">
        <v>0.39062938217640503</v>
      </c>
      <c r="AC1563" s="9">
        <v>0.24645774077456059</v>
      </c>
      <c r="AD1563" s="9">
        <v>0.27518075530799502</v>
      </c>
      <c r="AE1563" s="9">
        <v>0.35582104685587318</v>
      </c>
      <c r="AF1563" s="9">
        <v>3.12</v>
      </c>
      <c r="AG1563" s="9">
        <v>0.99933828207847364</v>
      </c>
      <c r="AH1563" s="9">
        <v>1905.14</v>
      </c>
      <c r="AI1563" s="9">
        <v>2049.58</v>
      </c>
      <c r="AJ1563" s="9">
        <v>778.16</v>
      </c>
      <c r="AK1563" s="9">
        <v>670.4</v>
      </c>
      <c r="AL1563" s="9">
        <v>1213.74</v>
      </c>
    </row>
    <row r="1564" spans="1:38" hidden="1" x14ac:dyDescent="0.3">
      <c r="A1564" s="1" t="s">
        <v>6</v>
      </c>
      <c r="B1564" s="1" t="s">
        <v>2</v>
      </c>
      <c r="C1564" s="1" t="s">
        <v>7</v>
      </c>
      <c r="D1564">
        <v>-1</v>
      </c>
      <c r="E1564" s="4" t="str">
        <f>IF((COUNTIF(ML100K[[#This Row],[abbreviation]],"*nIOI"))&gt;=1,"ü","")</f>
        <v>ü</v>
      </c>
      <c r="F1564" s="4" t="str">
        <f>IF(ML100K[[#This Row],[sigWeCoRatedCount]]&gt;=1,"ü","")</f>
        <v/>
      </c>
      <c r="G1564" s="3">
        <v>85</v>
      </c>
      <c r="H1564" s="9">
        <v>0.36855081263084</v>
      </c>
      <c r="I1564" s="9">
        <v>0.3622442282868002</v>
      </c>
      <c r="J1564" s="9">
        <v>0.36538277097195193</v>
      </c>
      <c r="K1564" s="9">
        <v>0.73885930612366846</v>
      </c>
      <c r="L1564" s="9">
        <v>0.75236261994033282</v>
      </c>
      <c r="M1564" s="9">
        <v>1.1277970500656695</v>
      </c>
      <c r="N1564" s="9">
        <v>1.0619132185207794</v>
      </c>
      <c r="O1564" s="9">
        <v>0.30763518378765248</v>
      </c>
      <c r="P1564" s="9">
        <v>0.30763518378765248</v>
      </c>
      <c r="Q1564" s="9">
        <v>0.55461737260429167</v>
      </c>
      <c r="R1564" s="9">
        <v>0.40435196508749327</v>
      </c>
      <c r="S1564" s="9">
        <v>0.69236481621234791</v>
      </c>
      <c r="T1564" s="9">
        <v>0.68112211414339996</v>
      </c>
      <c r="U1564" s="9">
        <v>0.7390219485515922</v>
      </c>
      <c r="V1564" s="9">
        <v>0.41884775262970575</v>
      </c>
      <c r="W1564" s="9">
        <v>0.58590266619948228</v>
      </c>
      <c r="X1564" s="9">
        <v>0.72436726022298603</v>
      </c>
      <c r="Y1564" s="9">
        <v>0.64418355240785208</v>
      </c>
      <c r="Z1564" s="9">
        <v>0.75400201800582534</v>
      </c>
      <c r="AA1564" s="9">
        <v>0.60824221028097469</v>
      </c>
      <c r="AB1564" s="9">
        <v>0.39175778971902508</v>
      </c>
      <c r="AC1564" s="9">
        <v>0.24599798199417477</v>
      </c>
      <c r="AD1564" s="9">
        <v>0.27563273977701397</v>
      </c>
      <c r="AE1564" s="9">
        <v>0.35581644759214653</v>
      </c>
      <c r="AF1564" s="9">
        <v>3.12</v>
      </c>
      <c r="AG1564" s="9">
        <v>0.99933828207847364</v>
      </c>
      <c r="AH1564" s="9">
        <v>1905.26</v>
      </c>
      <c r="AI1564" s="9">
        <v>2050.84</v>
      </c>
      <c r="AJ1564" s="9">
        <v>780.4</v>
      </c>
      <c r="AK1564" s="9">
        <v>669.14</v>
      </c>
      <c r="AL1564" s="9">
        <v>1211.5</v>
      </c>
    </row>
    <row r="1565" spans="1:38" hidden="1" x14ac:dyDescent="0.3">
      <c r="A1565" s="1" t="s">
        <v>6</v>
      </c>
      <c r="B1565" s="1" t="s">
        <v>2</v>
      </c>
      <c r="C1565" s="1" t="s">
        <v>7</v>
      </c>
      <c r="D1565">
        <v>-1</v>
      </c>
      <c r="E1565" s="4" t="str">
        <f>IF((COUNTIF(ML100K[[#This Row],[abbreviation]],"*nIOI"))&gt;=1,"ü","")</f>
        <v>ü</v>
      </c>
      <c r="F1565" s="4" t="str">
        <f>IF(ML100K[[#This Row],[sigWeCoRatedCount]]&gt;=1,"ü","")</f>
        <v/>
      </c>
      <c r="G1565" s="3">
        <v>82</v>
      </c>
      <c r="H1565" s="9">
        <v>0.36870552853402855</v>
      </c>
      <c r="I1565" s="9">
        <v>0.36251352780714136</v>
      </c>
      <c r="J1565" s="9">
        <v>0.36559524593482062</v>
      </c>
      <c r="K1565" s="9">
        <v>0.73883170392432906</v>
      </c>
      <c r="L1565" s="9">
        <v>0.75217583382587416</v>
      </c>
      <c r="M1565" s="9">
        <v>1.1267272872002356</v>
      </c>
      <c r="N1565" s="9">
        <v>1.0614051788774057</v>
      </c>
      <c r="O1565" s="9">
        <v>0.30756731168738355</v>
      </c>
      <c r="P1565" s="9">
        <v>0.30756731168738355</v>
      </c>
      <c r="Q1565" s="9">
        <v>0.55455517113253627</v>
      </c>
      <c r="R1565" s="9">
        <v>0.40425433572283814</v>
      </c>
      <c r="S1565" s="9">
        <v>0.69243268831261684</v>
      </c>
      <c r="T1565" s="9">
        <v>0.68125676390357204</v>
      </c>
      <c r="U1565" s="9">
        <v>0.73899021197580894</v>
      </c>
      <c r="V1565" s="9">
        <v>0.41872534185501831</v>
      </c>
      <c r="W1565" s="9">
        <v>0.58586957851222177</v>
      </c>
      <c r="X1565" s="9">
        <v>0.72456578549178685</v>
      </c>
      <c r="Y1565" s="9">
        <v>0.64413974304224075</v>
      </c>
      <c r="Z1565" s="9">
        <v>0.75373174745002491</v>
      </c>
      <c r="AA1565" s="9">
        <v>0.60878178035711517</v>
      </c>
      <c r="AB1565" s="9">
        <v>0.3912182196428845</v>
      </c>
      <c r="AC1565" s="9">
        <v>0.24626825254997436</v>
      </c>
      <c r="AD1565" s="9">
        <v>0.27543421450821337</v>
      </c>
      <c r="AE1565" s="9">
        <v>0.3558602569577583</v>
      </c>
      <c r="AF1565" s="9">
        <v>3.12</v>
      </c>
      <c r="AG1565" s="9">
        <v>0.99933828207847364</v>
      </c>
      <c r="AH1565" s="9">
        <v>1904.8</v>
      </c>
      <c r="AI1565" s="9">
        <v>2050.1</v>
      </c>
      <c r="AJ1565" s="9">
        <v>779.34</v>
      </c>
      <c r="AK1565" s="9">
        <v>669.88</v>
      </c>
      <c r="AL1565" s="9">
        <v>1212.56</v>
      </c>
    </row>
    <row r="1566" spans="1:38" hidden="1" x14ac:dyDescent="0.3">
      <c r="A1566" s="1" t="s">
        <v>6</v>
      </c>
      <c r="B1566" s="1" t="s">
        <v>2</v>
      </c>
      <c r="C1566" s="1" t="s">
        <v>7</v>
      </c>
      <c r="D1566">
        <v>-1</v>
      </c>
      <c r="E1566" s="4" t="str">
        <f>IF((COUNTIF(ML100K[[#This Row],[abbreviation]],"*nIOI"))&gt;=1,"ü","")</f>
        <v>ü</v>
      </c>
      <c r="F1566" s="4" t="str">
        <f>IF(ML100K[[#This Row],[sigWeCoRatedCount]]&gt;=1,"ü","")</f>
        <v/>
      </c>
      <c r="G1566" s="3">
        <v>84</v>
      </c>
      <c r="H1566" s="9">
        <v>0.36855393882354409</v>
      </c>
      <c r="I1566" s="9">
        <v>0.36229461573591032</v>
      </c>
      <c r="J1566" s="9">
        <v>0.3654097391800068</v>
      </c>
      <c r="K1566" s="9">
        <v>0.7388282303490713</v>
      </c>
      <c r="L1566" s="9">
        <v>0.75243482389227678</v>
      </c>
      <c r="M1566" s="9">
        <v>1.1278353648674144</v>
      </c>
      <c r="N1566" s="9">
        <v>1.0619305672660768</v>
      </c>
      <c r="O1566" s="9">
        <v>0.30763518199029483</v>
      </c>
      <c r="P1566" s="9">
        <v>0.30763518199029483</v>
      </c>
      <c r="Q1566" s="9">
        <v>0.55461795883239362</v>
      </c>
      <c r="R1566" s="9">
        <v>0.40422461350458866</v>
      </c>
      <c r="S1566" s="9">
        <v>0.69236481800970462</v>
      </c>
      <c r="T1566" s="9">
        <v>0.68114730786795485</v>
      </c>
      <c r="U1566" s="9">
        <v>0.73898917728382674</v>
      </c>
      <c r="V1566" s="9">
        <v>0.41881432502134003</v>
      </c>
      <c r="W1566" s="9">
        <v>0.58586278365185496</v>
      </c>
      <c r="X1566" s="9">
        <v>0.72442180490138353</v>
      </c>
      <c r="Y1566" s="9">
        <v>0.64413213392215996</v>
      </c>
      <c r="Z1566" s="9">
        <v>0.7538785379612909</v>
      </c>
      <c r="AA1566" s="9">
        <v>0.60841607777461837</v>
      </c>
      <c r="AB1566" s="9">
        <v>0.39158392222538119</v>
      </c>
      <c r="AC1566" s="9">
        <v>0.24612146203870963</v>
      </c>
      <c r="AD1566" s="9">
        <v>0.27557819509861592</v>
      </c>
      <c r="AE1566" s="9">
        <v>0.3558678660778401</v>
      </c>
      <c r="AF1566" s="9">
        <v>3.12</v>
      </c>
      <c r="AG1566" s="9">
        <v>0.99933828207847364</v>
      </c>
      <c r="AH1566" s="9">
        <v>1904.66</v>
      </c>
      <c r="AI1566" s="9">
        <v>2050.5</v>
      </c>
      <c r="AJ1566" s="9">
        <v>780.06</v>
      </c>
      <c r="AK1566" s="9">
        <v>669.48</v>
      </c>
      <c r="AL1566" s="9">
        <v>1211.8399999999999</v>
      </c>
    </row>
    <row r="1567" spans="1:38" hidden="1" x14ac:dyDescent="0.3">
      <c r="A1567" s="1" t="s">
        <v>6</v>
      </c>
      <c r="B1567" s="1" t="s">
        <v>2</v>
      </c>
      <c r="C1567" s="1" t="s">
        <v>7</v>
      </c>
      <c r="D1567">
        <v>-1</v>
      </c>
      <c r="E1567" s="4" t="str">
        <f>IF((COUNTIF(ML100K[[#This Row],[abbreviation]],"*nIOI"))&gt;=1,"ü","")</f>
        <v>ü</v>
      </c>
      <c r="F1567" s="4" t="str">
        <f>IF(ML100K[[#This Row],[sigWeCoRatedCount]]&gt;=1,"ü","")</f>
        <v/>
      </c>
      <c r="G1567" s="3">
        <v>77</v>
      </c>
      <c r="H1567" s="9">
        <v>0.36891618190564984</v>
      </c>
      <c r="I1567" s="9">
        <v>0.36288620962105961</v>
      </c>
      <c r="J1567" s="9">
        <v>0.36588760229061573</v>
      </c>
      <c r="K1567" s="9">
        <v>0.73879300602534081</v>
      </c>
      <c r="L1567" s="9">
        <v>0.75122085228315028</v>
      </c>
      <c r="M1567" s="9">
        <v>1.1235142571042835</v>
      </c>
      <c r="N1567" s="9">
        <v>1.0598927962413582</v>
      </c>
      <c r="O1567" s="9">
        <v>0.30746973275656642</v>
      </c>
      <c r="P1567" s="9">
        <v>0.30746973275656642</v>
      </c>
      <c r="Q1567" s="9">
        <v>0.55446919823797025</v>
      </c>
      <c r="R1567" s="9">
        <v>0.40446656252331348</v>
      </c>
      <c r="S1567" s="9">
        <v>0.69253026724343447</v>
      </c>
      <c r="T1567" s="9">
        <v>0.68144310481052994</v>
      </c>
      <c r="U1567" s="9">
        <v>0.73894493174310183</v>
      </c>
      <c r="V1567" s="9">
        <v>0.41855171629719773</v>
      </c>
      <c r="W1567" s="9">
        <v>0.58581899911360968</v>
      </c>
      <c r="X1567" s="9">
        <v>0.72485207507128369</v>
      </c>
      <c r="Y1567" s="9">
        <v>0.64406410683436588</v>
      </c>
      <c r="Z1567" s="9">
        <v>0.7533417266655551</v>
      </c>
      <c r="AA1567" s="9">
        <v>0.60954448295550512</v>
      </c>
      <c r="AB1567" s="9">
        <v>0.39045551704449522</v>
      </c>
      <c r="AC1567" s="9">
        <v>0.24665827333444545</v>
      </c>
      <c r="AD1567" s="9">
        <v>0.27514792492871593</v>
      </c>
      <c r="AE1567" s="9">
        <v>0.35593589316563329</v>
      </c>
      <c r="AF1567" s="9">
        <v>3.12</v>
      </c>
      <c r="AG1567" s="9">
        <v>0.99933828207847364</v>
      </c>
      <c r="AH1567" s="9">
        <v>1905.8</v>
      </c>
      <c r="AI1567" s="9">
        <v>2049.04</v>
      </c>
      <c r="AJ1567" s="9">
        <v>777.82</v>
      </c>
      <c r="AK1567" s="9">
        <v>670.94</v>
      </c>
      <c r="AL1567" s="9">
        <v>1214.08</v>
      </c>
    </row>
    <row r="1568" spans="1:38" hidden="1" x14ac:dyDescent="0.3">
      <c r="A1568" s="1" t="s">
        <v>6</v>
      </c>
      <c r="B1568" s="1" t="s">
        <v>2</v>
      </c>
      <c r="C1568" s="1" t="s">
        <v>7</v>
      </c>
      <c r="D1568">
        <v>-1</v>
      </c>
      <c r="E1568" s="4" t="str">
        <f>IF((COUNTIF(ML100K[[#This Row],[abbreviation]],"*nIOI"))&gt;=1,"ü","")</f>
        <v>ü</v>
      </c>
      <c r="F1568" s="4" t="str">
        <f>IF(ML100K[[#This Row],[sigWeCoRatedCount]]&gt;=1,"ü","")</f>
        <v/>
      </c>
      <c r="G1568" s="3">
        <v>92</v>
      </c>
      <c r="H1568" s="9">
        <v>0.36807013298761776</v>
      </c>
      <c r="I1568" s="9">
        <v>0.36160846964750221</v>
      </c>
      <c r="J1568" s="9">
        <v>0.364823774907716</v>
      </c>
      <c r="K1568" s="9">
        <v>0.73878930644678109</v>
      </c>
      <c r="L1568" s="9">
        <v>0.75418776367585094</v>
      </c>
      <c r="M1568" s="9">
        <v>1.1340618830124345</v>
      </c>
      <c r="N1568" s="9">
        <v>1.0648552576525725</v>
      </c>
      <c r="O1568" s="9">
        <v>0.30786439488405748</v>
      </c>
      <c r="P1568" s="9">
        <v>0.30786439488405748</v>
      </c>
      <c r="Q1568" s="9">
        <v>0.55482444282177035</v>
      </c>
      <c r="R1568" s="9">
        <v>0.40388504138248288</v>
      </c>
      <c r="S1568" s="9">
        <v>0.69213560511594219</v>
      </c>
      <c r="T1568" s="9">
        <v>0.68080423482375163</v>
      </c>
      <c r="U1568" s="9">
        <v>0.7389595891161812</v>
      </c>
      <c r="V1568" s="9">
        <v>0.41908460620722282</v>
      </c>
      <c r="W1568" s="9">
        <v>0.58581233810208255</v>
      </c>
      <c r="X1568" s="9">
        <v>0.72397966593234653</v>
      </c>
      <c r="Y1568" s="9">
        <v>0.64409046705527206</v>
      </c>
      <c r="Z1568" s="9">
        <v>0.75428018391682083</v>
      </c>
      <c r="AA1568" s="9">
        <v>0.60732828573068287</v>
      </c>
      <c r="AB1568" s="9">
        <v>0.39267171426931757</v>
      </c>
      <c r="AC1568" s="9">
        <v>0.24571981608317925</v>
      </c>
      <c r="AD1568" s="9">
        <v>0.27602033406765392</v>
      </c>
      <c r="AE1568" s="9">
        <v>0.35590953294472888</v>
      </c>
      <c r="AF1568" s="9">
        <v>3.12</v>
      </c>
      <c r="AG1568" s="9">
        <v>0.99933828207847364</v>
      </c>
      <c r="AH1568" s="9">
        <v>1903.06</v>
      </c>
      <c r="AI1568" s="9">
        <v>2051.58</v>
      </c>
      <c r="AJ1568" s="9">
        <v>782.22</v>
      </c>
      <c r="AK1568" s="9">
        <v>668.4</v>
      </c>
      <c r="AL1568" s="9">
        <v>1209.68</v>
      </c>
    </row>
    <row r="1569" spans="1:38" hidden="1" x14ac:dyDescent="0.3">
      <c r="A1569" s="1" t="s">
        <v>6</v>
      </c>
      <c r="B1569" s="1" t="s">
        <v>2</v>
      </c>
      <c r="C1569" s="1" t="s">
        <v>7</v>
      </c>
      <c r="D1569">
        <v>-1</v>
      </c>
      <c r="E1569" s="4" t="str">
        <f>IF((COUNTIF(ML100K[[#This Row],[abbreviation]],"*nIOI"))&gt;=1,"ü","")</f>
        <v>ü</v>
      </c>
      <c r="F1569" s="4" t="str">
        <f>IF(ML100K[[#This Row],[sigWeCoRatedCount]]&gt;=1,"ü","")</f>
        <v/>
      </c>
      <c r="G1569" s="3">
        <v>81</v>
      </c>
      <c r="H1569" s="9">
        <v>0.36860038046069554</v>
      </c>
      <c r="I1569" s="9">
        <v>0.36244320549038478</v>
      </c>
      <c r="J1569" s="9">
        <v>0.36550763454872492</v>
      </c>
      <c r="K1569" s="9">
        <v>0.73876407987347348</v>
      </c>
      <c r="L1569" s="9">
        <v>0.75219286132567142</v>
      </c>
      <c r="M1569" s="9">
        <v>1.1263539971357572</v>
      </c>
      <c r="N1569" s="9">
        <v>1.0612284801779441</v>
      </c>
      <c r="O1569" s="9">
        <v>0.30761827881940368</v>
      </c>
      <c r="P1569" s="9">
        <v>0.30761827881940368</v>
      </c>
      <c r="Q1569" s="9">
        <v>0.55460175947837798</v>
      </c>
      <c r="R1569" s="9">
        <v>0.40410579143745595</v>
      </c>
      <c r="S1569" s="9">
        <v>0.69238172118059649</v>
      </c>
      <c r="T1569" s="9">
        <v>0.68122160274519239</v>
      </c>
      <c r="U1569" s="9">
        <v>0.73892139451073047</v>
      </c>
      <c r="V1569" s="9">
        <v>0.41872529192172353</v>
      </c>
      <c r="W1569" s="9">
        <v>0.58578378406367981</v>
      </c>
      <c r="X1569" s="9">
        <v>0.72456592157002586</v>
      </c>
      <c r="Y1569" s="9">
        <v>0.64403445889067068</v>
      </c>
      <c r="Z1569" s="9">
        <v>0.75359158887868027</v>
      </c>
      <c r="AA1569" s="9">
        <v>0.60885161661170517</v>
      </c>
      <c r="AB1569" s="9">
        <v>0.39114838338829527</v>
      </c>
      <c r="AC1569" s="9">
        <v>0.24640841112132036</v>
      </c>
      <c r="AD1569" s="9">
        <v>0.2754340784299748</v>
      </c>
      <c r="AE1569" s="9">
        <v>0.3559655411093301</v>
      </c>
      <c r="AF1569" s="9">
        <v>3.12</v>
      </c>
      <c r="AG1569" s="9">
        <v>0.99933828207847364</v>
      </c>
      <c r="AH1569" s="9">
        <v>1904.1</v>
      </c>
      <c r="AI1569" s="9">
        <v>2049.7199999999998</v>
      </c>
      <c r="AJ1569" s="9">
        <v>779.2</v>
      </c>
      <c r="AK1569" s="9">
        <v>670.26</v>
      </c>
      <c r="AL1569" s="9">
        <v>1212.7</v>
      </c>
    </row>
    <row r="1570" spans="1:38" hidden="1" x14ac:dyDescent="0.3">
      <c r="A1570" s="1" t="s">
        <v>6</v>
      </c>
      <c r="B1570" s="1" t="s">
        <v>2</v>
      </c>
      <c r="C1570" s="1" t="s">
        <v>7</v>
      </c>
      <c r="D1570">
        <v>-1</v>
      </c>
      <c r="E1570" s="4" t="str">
        <f>IF((COUNTIF(ML100K[[#This Row],[abbreviation]],"*nIOI"))&gt;=1,"ü","")</f>
        <v>ü</v>
      </c>
      <c r="F1570" s="4" t="str">
        <f>IF(ML100K[[#This Row],[sigWeCoRatedCount]]&gt;=1,"ü","")</f>
        <v/>
      </c>
      <c r="G1570" s="3">
        <v>87</v>
      </c>
      <c r="H1570" s="9">
        <v>0.36816926674601386</v>
      </c>
      <c r="I1570" s="9">
        <v>0.36182068885827606</v>
      </c>
      <c r="J1570" s="9">
        <v>0.36498003513335514</v>
      </c>
      <c r="K1570" s="9">
        <v>0.73874443195132489</v>
      </c>
      <c r="L1570" s="9">
        <v>0.75316051599874556</v>
      </c>
      <c r="M1570" s="9">
        <v>1.130131265058165</v>
      </c>
      <c r="N1570" s="9">
        <v>1.0630151517384347</v>
      </c>
      <c r="O1570" s="9">
        <v>0.30781766860700471</v>
      </c>
      <c r="P1570" s="9">
        <v>0.30781766860700471</v>
      </c>
      <c r="Q1570" s="9">
        <v>0.55478384153014926</v>
      </c>
      <c r="R1570" s="9">
        <v>0.40400819172685337</v>
      </c>
      <c r="S1570" s="9">
        <v>0.69218233139299534</v>
      </c>
      <c r="T1570" s="9">
        <v>0.68091034442913745</v>
      </c>
      <c r="U1570" s="9">
        <v>0.73890936171601629</v>
      </c>
      <c r="V1570" s="9">
        <v>0.41897935981077428</v>
      </c>
      <c r="W1570" s="9">
        <v>0.58575582136905535</v>
      </c>
      <c r="X1570" s="9">
        <v>0.72415216546427941</v>
      </c>
      <c r="Y1570" s="9">
        <v>0.64401710128173417</v>
      </c>
      <c r="Z1570" s="9">
        <v>0.75399651736227136</v>
      </c>
      <c r="AA1570" s="9">
        <v>0.60782417149600332</v>
      </c>
      <c r="AB1570" s="9">
        <v>0.39217582850399613</v>
      </c>
      <c r="AC1570" s="9">
        <v>0.24600348263772798</v>
      </c>
      <c r="AD1570" s="9">
        <v>0.27584783453571998</v>
      </c>
      <c r="AE1570" s="9">
        <v>0.35598289871826599</v>
      </c>
      <c r="AF1570" s="9">
        <v>3.12</v>
      </c>
      <c r="AG1570" s="9">
        <v>0.99933828207847364</v>
      </c>
      <c r="AH1570" s="9">
        <v>1903.64</v>
      </c>
      <c r="AI1570" s="9">
        <v>2050.8200000000002</v>
      </c>
      <c r="AJ1570" s="9">
        <v>781.24</v>
      </c>
      <c r="AK1570" s="9">
        <v>669.16</v>
      </c>
      <c r="AL1570" s="9">
        <v>1210.6600000000001</v>
      </c>
    </row>
    <row r="1571" spans="1:38" hidden="1" x14ac:dyDescent="0.3">
      <c r="A1571" s="1" t="s">
        <v>6</v>
      </c>
      <c r="B1571" s="1" t="s">
        <v>2</v>
      </c>
      <c r="C1571" s="1" t="s">
        <v>7</v>
      </c>
      <c r="D1571">
        <v>-1</v>
      </c>
      <c r="E1571" s="4" t="str">
        <f>IF((COUNTIF(ML100K[[#This Row],[abbreviation]],"*nIOI"))&gt;=1,"ü","")</f>
        <v>ü</v>
      </c>
      <c r="F1571" s="4" t="str">
        <f>IF(ML100K[[#This Row],[sigWeCoRatedCount]]&gt;=1,"ü","")</f>
        <v/>
      </c>
      <c r="G1571" s="3">
        <v>86</v>
      </c>
      <c r="H1571" s="9">
        <v>0.36814072711213947</v>
      </c>
      <c r="I1571" s="9">
        <v>0.36179021273899481</v>
      </c>
      <c r="J1571" s="9">
        <v>0.36495053276514694</v>
      </c>
      <c r="K1571" s="9">
        <v>0.73873107524988813</v>
      </c>
      <c r="L1571" s="9">
        <v>0.75268945681284238</v>
      </c>
      <c r="M1571" s="9">
        <v>1.1287180766742508</v>
      </c>
      <c r="N1571" s="9">
        <v>1.0623490027953644</v>
      </c>
      <c r="O1571" s="9">
        <v>0.30783046241603307</v>
      </c>
      <c r="P1571" s="9">
        <v>0.30783046241603307</v>
      </c>
      <c r="Q1571" s="9">
        <v>0.55479537950170255</v>
      </c>
      <c r="R1571" s="9">
        <v>0.40424585122164813</v>
      </c>
      <c r="S1571" s="9">
        <v>0.69216953758396671</v>
      </c>
      <c r="T1571" s="9">
        <v>0.68089510636949746</v>
      </c>
      <c r="U1571" s="9">
        <v>0.73889561208139765</v>
      </c>
      <c r="V1571" s="9">
        <v>0.41898702581541541</v>
      </c>
      <c r="W1571" s="9">
        <v>0.58573957074595662</v>
      </c>
      <c r="X1571" s="9">
        <v>0.72414072039160327</v>
      </c>
      <c r="Y1571" s="9">
        <v>0.6440000067205377</v>
      </c>
      <c r="Z1571" s="9">
        <v>0.7539796759941223</v>
      </c>
      <c r="AA1571" s="9">
        <v>0.60781053674487362</v>
      </c>
      <c r="AB1571" s="9">
        <v>0.39218946325512644</v>
      </c>
      <c r="AC1571" s="9">
        <v>0.24602032400587903</v>
      </c>
      <c r="AD1571" s="9">
        <v>0.27585927960839873</v>
      </c>
      <c r="AE1571" s="9">
        <v>0.35599999327946247</v>
      </c>
      <c r="AF1571" s="9">
        <v>3.12</v>
      </c>
      <c r="AG1571" s="9">
        <v>0.99933828207847364</v>
      </c>
      <c r="AH1571" s="9">
        <v>1904.76</v>
      </c>
      <c r="AI1571" s="9">
        <v>2050.7800000000002</v>
      </c>
      <c r="AJ1571" s="9">
        <v>781.26</v>
      </c>
      <c r="AK1571" s="9">
        <v>669.2</v>
      </c>
      <c r="AL1571" s="9">
        <v>1210.6400000000001</v>
      </c>
    </row>
    <row r="1572" spans="1:38" hidden="1" x14ac:dyDescent="0.3">
      <c r="A1572" s="1" t="s">
        <v>6</v>
      </c>
      <c r="B1572" s="1" t="s">
        <v>2</v>
      </c>
      <c r="C1572" s="1" t="s">
        <v>7</v>
      </c>
      <c r="D1572">
        <v>-1</v>
      </c>
      <c r="E1572" s="4" t="str">
        <f>IF((COUNTIF(ML100K[[#This Row],[abbreviation]],"*nIOI"))&gt;=1,"ü","")</f>
        <v>ü</v>
      </c>
      <c r="F1572" s="4" t="str">
        <f>IF(ML100K[[#This Row],[sigWeCoRatedCount]]&gt;=1,"ü","")</f>
        <v/>
      </c>
      <c r="G1572" s="3">
        <v>90</v>
      </c>
      <c r="H1572" s="9">
        <v>0.36801566451937462</v>
      </c>
      <c r="I1572" s="9">
        <v>0.36164291764415052</v>
      </c>
      <c r="J1572" s="9">
        <v>0.36481416527167126</v>
      </c>
      <c r="K1572" s="9">
        <v>0.73869730967910729</v>
      </c>
      <c r="L1572" s="9">
        <v>0.75391185519815573</v>
      </c>
      <c r="M1572" s="9">
        <v>1.1330049861116041</v>
      </c>
      <c r="N1572" s="9">
        <v>1.0643619132797484</v>
      </c>
      <c r="O1572" s="9">
        <v>0.30789412787574127</v>
      </c>
      <c r="P1572" s="9">
        <v>0.30789412787574127</v>
      </c>
      <c r="Q1572" s="9">
        <v>0.55485106789041272</v>
      </c>
      <c r="R1572" s="9">
        <v>0.40393176941483377</v>
      </c>
      <c r="S1572" s="9">
        <v>0.69210587212425911</v>
      </c>
      <c r="T1572" s="9">
        <v>0.68082145882207523</v>
      </c>
      <c r="U1572" s="9">
        <v>0.73886393470225475</v>
      </c>
      <c r="V1572" s="9">
        <v>0.41903469305450741</v>
      </c>
      <c r="W1572" s="9">
        <v>0.58569785388190698</v>
      </c>
      <c r="X1572" s="9">
        <v>0.72406125061244508</v>
      </c>
      <c r="Y1572" s="9">
        <v>0.64395441390692854</v>
      </c>
      <c r="Z1572" s="9">
        <v>0.75399997155715093</v>
      </c>
      <c r="AA1572" s="9">
        <v>0.6076429460870002</v>
      </c>
      <c r="AB1572" s="9">
        <v>0.39235705391299946</v>
      </c>
      <c r="AC1572" s="9">
        <v>0.2460000284428496</v>
      </c>
      <c r="AD1572" s="9">
        <v>0.27593874938755386</v>
      </c>
      <c r="AE1572" s="9">
        <v>0.3560455860930718</v>
      </c>
      <c r="AF1572" s="9">
        <v>3.12</v>
      </c>
      <c r="AG1572" s="9">
        <v>0.99933828207847364</v>
      </c>
      <c r="AH1572" s="9">
        <v>1903.28</v>
      </c>
      <c r="AI1572" s="9">
        <v>2050.8200000000002</v>
      </c>
      <c r="AJ1572" s="9">
        <v>781.6</v>
      </c>
      <c r="AK1572" s="9">
        <v>669.16</v>
      </c>
      <c r="AL1572" s="9">
        <v>1210.3</v>
      </c>
    </row>
    <row r="1573" spans="1:38" hidden="1" x14ac:dyDescent="0.3">
      <c r="A1573" s="1" t="s">
        <v>6</v>
      </c>
      <c r="B1573" s="1" t="s">
        <v>2</v>
      </c>
      <c r="C1573" s="1" t="s">
        <v>7</v>
      </c>
      <c r="D1573">
        <v>-1</v>
      </c>
      <c r="E1573" s="4" t="str">
        <f>IF((COUNTIF(ML100K[[#This Row],[abbreviation]],"*nIOI"))&gt;=1,"ü","")</f>
        <v>ü</v>
      </c>
      <c r="F1573" s="4" t="str">
        <f>IF(ML100K[[#This Row],[sigWeCoRatedCount]]&gt;=1,"ü","")</f>
        <v/>
      </c>
      <c r="G1573" s="3">
        <v>91</v>
      </c>
      <c r="H1573" s="9">
        <v>0.36789875617208456</v>
      </c>
      <c r="I1573" s="9">
        <v>0.36146799940302005</v>
      </c>
      <c r="J1573" s="9">
        <v>0.36466795253117562</v>
      </c>
      <c r="K1573" s="9">
        <v>0.73869396763752382</v>
      </c>
      <c r="L1573" s="9">
        <v>0.75410714645046228</v>
      </c>
      <c r="M1573" s="9">
        <v>1.1333530643600853</v>
      </c>
      <c r="N1573" s="9">
        <v>1.0645247404403628</v>
      </c>
      <c r="O1573" s="9">
        <v>0.30794929805932059</v>
      </c>
      <c r="P1573" s="9">
        <v>0.30794929805932059</v>
      </c>
      <c r="Q1573" s="9">
        <v>0.55490049798008889</v>
      </c>
      <c r="R1573" s="9">
        <v>0.40382135972055078</v>
      </c>
      <c r="S1573" s="9">
        <v>0.69205070194067997</v>
      </c>
      <c r="T1573" s="9">
        <v>0.68073399970151027</v>
      </c>
      <c r="U1573" s="9">
        <v>0.73886325521440277</v>
      </c>
      <c r="V1573" s="9">
        <v>0.41910545657256304</v>
      </c>
      <c r="W1573" s="9">
        <v>0.58569330556097687</v>
      </c>
      <c r="X1573" s="9">
        <v>0.72394591708015688</v>
      </c>
      <c r="Y1573" s="9">
        <v>0.64395283909192946</v>
      </c>
      <c r="Z1573" s="9">
        <v>0.75411927483912022</v>
      </c>
      <c r="AA1573" s="9">
        <v>0.60734872456389943</v>
      </c>
      <c r="AB1573" s="9">
        <v>0.39265127543609968</v>
      </c>
      <c r="AC1573" s="9">
        <v>0.24588072516088155</v>
      </c>
      <c r="AD1573" s="9">
        <v>0.27605408291984396</v>
      </c>
      <c r="AE1573" s="9">
        <v>0.35604716090807081</v>
      </c>
      <c r="AF1573" s="9">
        <v>3.12</v>
      </c>
      <c r="AG1573" s="9">
        <v>0.99933828207847364</v>
      </c>
      <c r="AH1573" s="9">
        <v>1902.76</v>
      </c>
      <c r="AI1573" s="9">
        <v>2051.14</v>
      </c>
      <c r="AJ1573" s="9">
        <v>782.18</v>
      </c>
      <c r="AK1573" s="9">
        <v>668.84</v>
      </c>
      <c r="AL1573" s="9">
        <v>1209.72</v>
      </c>
    </row>
    <row r="1574" spans="1:38" hidden="1" x14ac:dyDescent="0.3">
      <c r="A1574" s="1" t="s">
        <v>6</v>
      </c>
      <c r="B1574" s="1" t="s">
        <v>2</v>
      </c>
      <c r="C1574" s="1" t="s">
        <v>7</v>
      </c>
      <c r="D1574">
        <v>-1</v>
      </c>
      <c r="E1574" s="4" t="str">
        <f>IF((COUNTIF(ML100K[[#This Row],[abbreviation]],"*nIOI"))&gt;=1,"ü","")</f>
        <v>ü</v>
      </c>
      <c r="F1574" s="4" t="str">
        <f>IF(ML100K[[#This Row],[sigWeCoRatedCount]]&gt;=1,"ü","")</f>
        <v/>
      </c>
      <c r="G1574" s="3">
        <v>94</v>
      </c>
      <c r="H1574" s="9">
        <v>0.36762787680063119</v>
      </c>
      <c r="I1574" s="9">
        <v>0.36111260853554611</v>
      </c>
      <c r="J1574" s="9">
        <v>0.36435453711272509</v>
      </c>
      <c r="K1574" s="9">
        <v>0.73866084889620387</v>
      </c>
      <c r="L1574" s="9">
        <v>0.75492204568160204</v>
      </c>
      <c r="M1574" s="9">
        <v>1.1363242022613749</v>
      </c>
      <c r="N1574" s="9">
        <v>1.065919871715538</v>
      </c>
      <c r="O1574" s="9">
        <v>0.30807234121814081</v>
      </c>
      <c r="P1574" s="9">
        <v>0.30807234121814081</v>
      </c>
      <c r="Q1574" s="9">
        <v>0.55501125493759407</v>
      </c>
      <c r="R1574" s="9">
        <v>0.40364313830611387</v>
      </c>
      <c r="S1574" s="9">
        <v>0.69192765878186002</v>
      </c>
      <c r="T1574" s="9">
        <v>0.68055630426777292</v>
      </c>
      <c r="U1574" s="9">
        <v>0.73883311504138893</v>
      </c>
      <c r="V1574" s="9">
        <v>0.41923861349374558</v>
      </c>
      <c r="W1574" s="9">
        <v>0.58565139197042004</v>
      </c>
      <c r="X1574" s="9">
        <v>0.72372537458696318</v>
      </c>
      <c r="Y1574" s="9">
        <v>0.64390250221366896</v>
      </c>
      <c r="Z1574" s="9">
        <v>0.75428549463152861</v>
      </c>
      <c r="AA1574" s="9">
        <v>0.60682711390401678</v>
      </c>
      <c r="AB1574" s="9">
        <v>0.39317288609598311</v>
      </c>
      <c r="AC1574" s="9">
        <v>0.24571450536847106</v>
      </c>
      <c r="AD1574" s="9">
        <v>0.27627462541303693</v>
      </c>
      <c r="AE1574" s="9">
        <v>0.3560974977863311</v>
      </c>
      <c r="AF1574" s="9">
        <v>3.12</v>
      </c>
      <c r="AG1574" s="9">
        <v>0.99933828207847364</v>
      </c>
      <c r="AH1574" s="9">
        <v>1901.92</v>
      </c>
      <c r="AI1574" s="9">
        <v>2051.6</v>
      </c>
      <c r="AJ1574" s="9">
        <v>783.22</v>
      </c>
      <c r="AK1574" s="9">
        <v>668.38</v>
      </c>
      <c r="AL1574" s="9">
        <v>1208.68</v>
      </c>
    </row>
    <row r="1575" spans="1:38" hidden="1" x14ac:dyDescent="0.3">
      <c r="A1575" s="1" t="s">
        <v>6</v>
      </c>
      <c r="B1575" s="1" t="s">
        <v>2</v>
      </c>
      <c r="C1575" s="1" t="s">
        <v>7</v>
      </c>
      <c r="D1575">
        <v>-1</v>
      </c>
      <c r="E1575" s="4" t="str">
        <f>IF((COUNTIF(ML100K[[#This Row],[abbreviation]],"*nIOI"))&gt;=1,"ü","")</f>
        <v>ü</v>
      </c>
      <c r="F1575" s="4" t="str">
        <f>IF(ML100K[[#This Row],[sigWeCoRatedCount]]&gt;=1,"ü","")</f>
        <v/>
      </c>
      <c r="G1575" s="3">
        <v>88</v>
      </c>
      <c r="H1575" s="9">
        <v>0.36798999576123653</v>
      </c>
      <c r="I1575" s="9">
        <v>0.36166703646909665</v>
      </c>
      <c r="J1575" s="9">
        <v>0.36481373229965125</v>
      </c>
      <c r="K1575" s="9">
        <v>0.73865239626685897</v>
      </c>
      <c r="L1575" s="9">
        <v>0.75335580724647899</v>
      </c>
      <c r="M1575" s="9">
        <v>1.1307850541429816</v>
      </c>
      <c r="N1575" s="9">
        <v>1.0633224317870311</v>
      </c>
      <c r="O1575" s="9">
        <v>0.3079025699784137</v>
      </c>
      <c r="P1575" s="9">
        <v>0.3079025699784137</v>
      </c>
      <c r="Q1575" s="9">
        <v>0.55485990003149444</v>
      </c>
      <c r="R1575" s="9">
        <v>0.40401241098369645</v>
      </c>
      <c r="S1575" s="9">
        <v>0.69209743002158675</v>
      </c>
      <c r="T1575" s="9">
        <v>0.68083351823454918</v>
      </c>
      <c r="U1575" s="9">
        <v>0.73881564970301761</v>
      </c>
      <c r="V1575" s="9">
        <v>0.41900647547406966</v>
      </c>
      <c r="W1575" s="9">
        <v>0.58564098739821324</v>
      </c>
      <c r="X1575" s="9">
        <v>0.72410975826579338</v>
      </c>
      <c r="Y1575" s="9">
        <v>0.64388023749544332</v>
      </c>
      <c r="Z1575" s="9">
        <v>0.75384814464345518</v>
      </c>
      <c r="AA1575" s="9">
        <v>0.60781889182564219</v>
      </c>
      <c r="AB1575" s="9">
        <v>0.39218110817435775</v>
      </c>
      <c r="AC1575" s="9">
        <v>0.24615185535654621</v>
      </c>
      <c r="AD1575" s="9">
        <v>0.27589024173420656</v>
      </c>
      <c r="AE1575" s="9">
        <v>0.35611976250455685</v>
      </c>
      <c r="AF1575" s="9">
        <v>3.12</v>
      </c>
      <c r="AG1575" s="9">
        <v>0.99933828207847364</v>
      </c>
      <c r="AH1575" s="9">
        <v>1903.66</v>
      </c>
      <c r="AI1575" s="9">
        <v>2050.42</v>
      </c>
      <c r="AJ1575" s="9">
        <v>781.24</v>
      </c>
      <c r="AK1575" s="9">
        <v>669.56</v>
      </c>
      <c r="AL1575" s="9">
        <v>1210.6600000000001</v>
      </c>
    </row>
    <row r="1576" spans="1:38" hidden="1" x14ac:dyDescent="0.3">
      <c r="A1576" s="1" t="s">
        <v>6</v>
      </c>
      <c r="B1576" s="1" t="s">
        <v>2</v>
      </c>
      <c r="C1576" s="1" t="s">
        <v>7</v>
      </c>
      <c r="D1576">
        <v>-1</v>
      </c>
      <c r="E1576" s="4" t="str">
        <f>IF((COUNTIF(ML100K[[#This Row],[abbreviation]],"*nIOI"))&gt;=1,"ü","")</f>
        <v>ü</v>
      </c>
      <c r="F1576" s="4" t="str">
        <f>IF(ML100K[[#This Row],[sigWeCoRatedCount]]&gt;=1,"ü","")</f>
        <v/>
      </c>
      <c r="G1576" s="3">
        <v>93</v>
      </c>
      <c r="H1576" s="9">
        <v>0.36772377891047692</v>
      </c>
      <c r="I1576" s="9">
        <v>0.36128169393366727</v>
      </c>
      <c r="J1576" s="9">
        <v>0.36448731219952285</v>
      </c>
      <c r="K1576" s="9">
        <v>0.73864015144202921</v>
      </c>
      <c r="L1576" s="9">
        <v>0.75457817501474811</v>
      </c>
      <c r="M1576" s="9">
        <v>1.1349615295990954</v>
      </c>
      <c r="N1576" s="9">
        <v>1.0652776314923738</v>
      </c>
      <c r="O1576" s="9">
        <v>0.30802986486464984</v>
      </c>
      <c r="P1576" s="9">
        <v>0.30802986486464984</v>
      </c>
      <c r="Q1576" s="9">
        <v>0.55497190402648011</v>
      </c>
      <c r="R1576" s="9">
        <v>0.40367710947544988</v>
      </c>
      <c r="S1576" s="9">
        <v>0.69197013513534988</v>
      </c>
      <c r="T1576" s="9">
        <v>0.68064084696683458</v>
      </c>
      <c r="U1576" s="9">
        <v>0.73880968897784438</v>
      </c>
      <c r="V1576" s="9">
        <v>0.41915877052941486</v>
      </c>
      <c r="W1576" s="9">
        <v>0.58562657853051769</v>
      </c>
      <c r="X1576" s="9">
        <v>0.72385583633533757</v>
      </c>
      <c r="Y1576" s="9">
        <v>0.64386794257513891</v>
      </c>
      <c r="Z1576" s="9">
        <v>0.75410272153932711</v>
      </c>
      <c r="AA1576" s="9">
        <v>0.60717897239434027</v>
      </c>
      <c r="AB1576" s="9">
        <v>0.39282102760565984</v>
      </c>
      <c r="AC1576" s="9">
        <v>0.24589727846067219</v>
      </c>
      <c r="AD1576" s="9">
        <v>0.27614416366466266</v>
      </c>
      <c r="AE1576" s="9">
        <v>0.3561320574248602</v>
      </c>
      <c r="AF1576" s="9">
        <v>3.12</v>
      </c>
      <c r="AG1576" s="9">
        <v>0.99933828207847364</v>
      </c>
      <c r="AH1576" s="9">
        <v>1902.08</v>
      </c>
      <c r="AI1576" s="9">
        <v>2051.1</v>
      </c>
      <c r="AJ1576" s="9">
        <v>782.52</v>
      </c>
      <c r="AK1576" s="9">
        <v>668.88</v>
      </c>
      <c r="AL1576" s="9">
        <v>1209.3800000000001</v>
      </c>
    </row>
    <row r="1577" spans="1:38" hidden="1" x14ac:dyDescent="0.3">
      <c r="A1577" s="1" t="s">
        <v>6</v>
      </c>
      <c r="B1577" s="1" t="s">
        <v>2</v>
      </c>
      <c r="C1577" s="1" t="s">
        <v>7</v>
      </c>
      <c r="D1577">
        <v>-1</v>
      </c>
      <c r="E1577" s="4" t="str">
        <f>IF((COUNTIF(ML100K[[#This Row],[abbreviation]],"*nIOI"))&gt;=1,"ü","")</f>
        <v>ü</v>
      </c>
      <c r="F1577" s="4" t="str">
        <f>IF(ML100K[[#This Row],[sigWeCoRatedCount]]&gt;=1,"ü","")</f>
        <v/>
      </c>
      <c r="G1577" s="3">
        <v>89</v>
      </c>
      <c r="H1577" s="9">
        <v>0.36778883163769643</v>
      </c>
      <c r="I1577" s="9">
        <v>0.36144909591542324</v>
      </c>
      <c r="J1577" s="9">
        <v>0.36460405820583286</v>
      </c>
      <c r="K1577" s="9">
        <v>0.73858724788402219</v>
      </c>
      <c r="L1577" s="9">
        <v>0.75357241098935657</v>
      </c>
      <c r="M1577" s="9">
        <v>1.1318423086670113</v>
      </c>
      <c r="N1577" s="9">
        <v>1.0638155374891936</v>
      </c>
      <c r="O1577" s="9">
        <v>0.30800030208572876</v>
      </c>
      <c r="P1577" s="9">
        <v>0.30800030208572876</v>
      </c>
      <c r="Q1577" s="9">
        <v>0.55494836476266851</v>
      </c>
      <c r="R1577" s="9">
        <v>0.40405906065971464</v>
      </c>
      <c r="S1577" s="9">
        <v>0.69199969791427218</v>
      </c>
      <c r="T1577" s="9">
        <v>0.6807245479577122</v>
      </c>
      <c r="U1577" s="9">
        <v>0.73875194075931172</v>
      </c>
      <c r="V1577" s="9">
        <v>0.41907060374558053</v>
      </c>
      <c r="W1577" s="9">
        <v>0.58555794563815877</v>
      </c>
      <c r="X1577" s="9">
        <v>0.72400438237031373</v>
      </c>
      <c r="Y1577" s="9">
        <v>0.64378444926738398</v>
      </c>
      <c r="Z1577" s="9">
        <v>0.75382898411254196</v>
      </c>
      <c r="AA1577" s="9">
        <v>0.60762011180288222</v>
      </c>
      <c r="AB1577" s="9">
        <v>0.39237988819711761</v>
      </c>
      <c r="AC1577" s="9">
        <v>0.24617101588745921</v>
      </c>
      <c r="AD1577" s="9">
        <v>0.27599561762968644</v>
      </c>
      <c r="AE1577" s="9">
        <v>0.35621555073261679</v>
      </c>
      <c r="AF1577" s="9">
        <v>3.12</v>
      </c>
      <c r="AG1577" s="9">
        <v>0.99933828207847364</v>
      </c>
      <c r="AH1577" s="9">
        <v>1903.88</v>
      </c>
      <c r="AI1577" s="9">
        <v>2050.36</v>
      </c>
      <c r="AJ1577" s="9">
        <v>781.64</v>
      </c>
      <c r="AK1577" s="9">
        <v>669.62</v>
      </c>
      <c r="AL1577" s="9">
        <v>1210.26</v>
      </c>
    </row>
    <row r="1578" spans="1:38" hidden="1" x14ac:dyDescent="0.3">
      <c r="A1578" s="1" t="s">
        <v>6</v>
      </c>
      <c r="B1578" s="1" t="s">
        <v>2</v>
      </c>
      <c r="C1578" s="1" t="s">
        <v>7</v>
      </c>
      <c r="D1578">
        <v>-1</v>
      </c>
      <c r="E1578" s="4" t="str">
        <f>IF((COUNTIF(ML100K[[#This Row],[abbreviation]],"*nIOI"))&gt;=1,"ü","")</f>
        <v>ü</v>
      </c>
      <c r="F1578" s="4" t="str">
        <f>IF(ML100K[[#This Row],[sigWeCoRatedCount]]&gt;=1,"ü","")</f>
        <v/>
      </c>
      <c r="G1578" s="3">
        <v>31</v>
      </c>
      <c r="H1578" s="9">
        <v>0.37338372215711341</v>
      </c>
      <c r="I1578" s="9">
        <v>0.36981635231542592</v>
      </c>
      <c r="J1578" s="9">
        <v>0.37159466370230548</v>
      </c>
      <c r="K1578" s="9">
        <v>0.73858072355356597</v>
      </c>
      <c r="L1578" s="9">
        <v>0.73956523531936802</v>
      </c>
      <c r="M1578" s="9">
        <v>1.0765351400437415</v>
      </c>
      <c r="N1578" s="9">
        <v>1.0375024832207804</v>
      </c>
      <c r="O1578" s="9">
        <v>0.30543211886876287</v>
      </c>
      <c r="P1578" s="9">
        <v>0.30543211886876287</v>
      </c>
      <c r="Q1578" s="9">
        <v>0.55262957663139445</v>
      </c>
      <c r="R1578" s="9">
        <v>0.40576955741820731</v>
      </c>
      <c r="S1578" s="9">
        <v>0.69456788113123669</v>
      </c>
      <c r="T1578" s="9">
        <v>0.68490817615771349</v>
      </c>
      <c r="U1578" s="9">
        <v>0.73864814271366597</v>
      </c>
      <c r="V1578" s="9">
        <v>0.41547081150316467</v>
      </c>
      <c r="W1578" s="9">
        <v>0.58555609317259727</v>
      </c>
      <c r="X1578" s="9">
        <v>0.72987570231560261</v>
      </c>
      <c r="Y1578" s="9">
        <v>0.64350801984151107</v>
      </c>
      <c r="Z1578" s="9">
        <v>0.7475554435002072</v>
      </c>
      <c r="AA1578" s="9">
        <v>0.62226090881521789</v>
      </c>
      <c r="AB1578" s="9">
        <v>0.37773909118478155</v>
      </c>
      <c r="AC1578" s="9">
        <v>0.25244455649979186</v>
      </c>
      <c r="AD1578" s="9">
        <v>0.27012429768439766</v>
      </c>
      <c r="AE1578" s="9">
        <v>0.35649198015848932</v>
      </c>
      <c r="AF1578" s="9">
        <v>3.12</v>
      </c>
      <c r="AG1578" s="9">
        <v>0.99933828207847364</v>
      </c>
      <c r="AH1578" s="9">
        <v>1911.94</v>
      </c>
      <c r="AI1578" s="9">
        <v>2033.32</v>
      </c>
      <c r="AJ1578" s="9">
        <v>752.5</v>
      </c>
      <c r="AK1578" s="9">
        <v>686.66</v>
      </c>
      <c r="AL1578" s="9">
        <v>1239.4000000000001</v>
      </c>
    </row>
    <row r="1579" spans="1:38" hidden="1" x14ac:dyDescent="0.3">
      <c r="A1579" s="1" t="s">
        <v>6</v>
      </c>
      <c r="B1579" s="1" t="s">
        <v>2</v>
      </c>
      <c r="C1579" s="1" t="s">
        <v>7</v>
      </c>
      <c r="D1579">
        <v>-1</v>
      </c>
      <c r="E1579" s="4" t="str">
        <f>IF((COUNTIF(ML100K[[#This Row],[abbreviation]],"*nIOI"))&gt;=1,"ü","")</f>
        <v>ü</v>
      </c>
      <c r="F1579" s="4" t="str">
        <f>IF(ML100K[[#This Row],[sigWeCoRatedCount]]&gt;=1,"ü","")</f>
        <v/>
      </c>
      <c r="G1579" s="3">
        <v>97</v>
      </c>
      <c r="H1579" s="9">
        <v>0.36744044437773188</v>
      </c>
      <c r="I1579" s="9">
        <v>0.36092599180697094</v>
      </c>
      <c r="J1579" s="9">
        <v>0.36416745154222802</v>
      </c>
      <c r="K1579" s="9">
        <v>0.73857564775936957</v>
      </c>
      <c r="L1579" s="9">
        <v>0.75558848622973562</v>
      </c>
      <c r="M1579" s="9">
        <v>1.1383234265051063</v>
      </c>
      <c r="N1579" s="9">
        <v>1.0668598164928078</v>
      </c>
      <c r="O1579" s="9">
        <v>0.30816568382221882</v>
      </c>
      <c r="P1579" s="9">
        <v>0.30816568382221882</v>
      </c>
      <c r="Q1579" s="9">
        <v>0.55509557788885588</v>
      </c>
      <c r="R1579" s="9">
        <v>0.40340118565175276</v>
      </c>
      <c r="S1579" s="9">
        <v>0.69183431617778146</v>
      </c>
      <c r="T1579" s="9">
        <v>0.68046299590348658</v>
      </c>
      <c r="U1579" s="9">
        <v>0.73874817924447689</v>
      </c>
      <c r="V1579" s="9">
        <v>0.41928455104831575</v>
      </c>
      <c r="W1579" s="9">
        <v>0.58554511402928855</v>
      </c>
      <c r="X1579" s="9">
        <v>0.72365175475687737</v>
      </c>
      <c r="Y1579" s="9">
        <v>0.64378868962085478</v>
      </c>
      <c r="Z1579" s="9">
        <v>0.75418977471262261</v>
      </c>
      <c r="AA1579" s="9">
        <v>0.60673621709434689</v>
      </c>
      <c r="AB1579" s="9">
        <v>0.393263782905653</v>
      </c>
      <c r="AC1579" s="9">
        <v>0.24581022528737601</v>
      </c>
      <c r="AD1579" s="9">
        <v>0.27634824524312362</v>
      </c>
      <c r="AE1579" s="9">
        <v>0.35621131037914477</v>
      </c>
      <c r="AF1579" s="9">
        <v>3.12</v>
      </c>
      <c r="AG1579" s="9">
        <v>0.99933828207847364</v>
      </c>
      <c r="AH1579" s="9">
        <v>1900.78</v>
      </c>
      <c r="AI1579" s="9">
        <v>2051.34</v>
      </c>
      <c r="AJ1579" s="9">
        <v>783.4</v>
      </c>
      <c r="AK1579" s="9">
        <v>668.64</v>
      </c>
      <c r="AL1579" s="9">
        <v>1208.5</v>
      </c>
    </row>
    <row r="1580" spans="1:38" hidden="1" x14ac:dyDescent="0.3">
      <c r="A1580" s="1" t="s">
        <v>6</v>
      </c>
      <c r="B1580" s="1" t="s">
        <v>2</v>
      </c>
      <c r="C1580" s="1" t="s">
        <v>7</v>
      </c>
      <c r="D1580">
        <v>-1</v>
      </c>
      <c r="E1580" s="4" t="str">
        <f>IF((COUNTIF(ML100K[[#This Row],[abbreviation]],"*nIOI"))&gt;=1,"ü","")</f>
        <v>ü</v>
      </c>
      <c r="F1580" s="4" t="str">
        <f>IF(ML100K[[#This Row],[sigWeCoRatedCount]]&gt;=1,"ü","")</f>
        <v/>
      </c>
      <c r="G1580" s="3">
        <v>100</v>
      </c>
      <c r="H1580" s="9">
        <v>0.36712765356976823</v>
      </c>
      <c r="I1580" s="9">
        <v>0.36048172072052859</v>
      </c>
      <c r="J1580" s="9">
        <v>0.36378830073980845</v>
      </c>
      <c r="K1580" s="9">
        <v>0.73854591944360859</v>
      </c>
      <c r="L1580" s="9">
        <v>0.75625069036123327</v>
      </c>
      <c r="M1580" s="9">
        <v>1.1405476614610024</v>
      </c>
      <c r="N1580" s="9">
        <v>1.0678994888329454</v>
      </c>
      <c r="O1580" s="9">
        <v>0.30831427583009119</v>
      </c>
      <c r="P1580" s="9">
        <v>0.30831427583009119</v>
      </c>
      <c r="Q1580" s="9">
        <v>0.55523038794351365</v>
      </c>
      <c r="R1580" s="9">
        <v>0.40321863146399756</v>
      </c>
      <c r="S1580" s="9">
        <v>0.69168572416990926</v>
      </c>
      <c r="T1580" s="9">
        <v>0.68024086036026354</v>
      </c>
      <c r="U1580" s="9">
        <v>0.73872406736799512</v>
      </c>
      <c r="V1580" s="9">
        <v>0.41946101710123035</v>
      </c>
      <c r="W1580" s="9">
        <v>0.58550708143694663</v>
      </c>
      <c r="X1580" s="9">
        <v>0.72336443253683946</v>
      </c>
      <c r="Y1580" s="9">
        <v>0.64376322103292816</v>
      </c>
      <c r="Z1580" s="9">
        <v>0.75444011216847329</v>
      </c>
      <c r="AA1580" s="9">
        <v>0.60604160855205425</v>
      </c>
      <c r="AB1580" s="9">
        <v>0.39395839144794631</v>
      </c>
      <c r="AC1580" s="9">
        <v>0.24555988783152563</v>
      </c>
      <c r="AD1580" s="9">
        <v>0.27663556746316026</v>
      </c>
      <c r="AE1580" s="9">
        <v>0.35623677896707096</v>
      </c>
      <c r="AF1580" s="9">
        <v>3.12</v>
      </c>
      <c r="AG1580" s="9">
        <v>0.99933828207847364</v>
      </c>
      <c r="AH1580" s="9">
        <v>1899.92</v>
      </c>
      <c r="AI1580" s="9">
        <v>2052.02</v>
      </c>
      <c r="AJ1580" s="9">
        <v>784.78</v>
      </c>
      <c r="AK1580" s="9">
        <v>667.96</v>
      </c>
      <c r="AL1580" s="9">
        <v>1207.1199999999999</v>
      </c>
    </row>
    <row r="1581" spans="1:38" hidden="1" x14ac:dyDescent="0.3">
      <c r="A1581" s="1" t="s">
        <v>6</v>
      </c>
      <c r="B1581" s="1" t="s">
        <v>2</v>
      </c>
      <c r="C1581" s="1" t="s">
        <v>7</v>
      </c>
      <c r="D1581">
        <v>-1</v>
      </c>
      <c r="E1581" s="4" t="str">
        <f>IF((COUNTIF(ML100K[[#This Row],[abbreviation]],"*nIOI"))&gt;=1,"ü","")</f>
        <v>ü</v>
      </c>
      <c r="F1581" s="4" t="str">
        <f>IF(ML100K[[#This Row],[sigWeCoRatedCount]]&gt;=1,"ü","")</f>
        <v/>
      </c>
      <c r="G1581" s="3">
        <v>95</v>
      </c>
      <c r="H1581" s="9">
        <v>0.36732093830530282</v>
      </c>
      <c r="I1581" s="9">
        <v>0.36080455145765805</v>
      </c>
      <c r="J1581" s="9">
        <v>0.36404698487359488</v>
      </c>
      <c r="K1581" s="9">
        <v>0.73853742540449507</v>
      </c>
      <c r="L1581" s="9">
        <v>0.75524469664699478</v>
      </c>
      <c r="M1581" s="9">
        <v>1.1376145970383627</v>
      </c>
      <c r="N1581" s="9">
        <v>1.0665256898632915</v>
      </c>
      <c r="O1581" s="9">
        <v>0.30822091793471695</v>
      </c>
      <c r="P1581" s="9">
        <v>0.30822091793471695</v>
      </c>
      <c r="Q1581" s="9">
        <v>0.55514487620081798</v>
      </c>
      <c r="R1581" s="9">
        <v>0.40360487128309464</v>
      </c>
      <c r="S1581" s="9">
        <v>0.69177908206528238</v>
      </c>
      <c r="T1581" s="9">
        <v>0.68040227572882883</v>
      </c>
      <c r="U1581" s="9">
        <v>0.73871016324464434</v>
      </c>
      <c r="V1581" s="9">
        <v>0.41931699258012706</v>
      </c>
      <c r="W1581" s="9">
        <v>0.58549654333623469</v>
      </c>
      <c r="X1581" s="9">
        <v>0.72359718494338543</v>
      </c>
      <c r="Y1581" s="9">
        <v>0.64372375336191712</v>
      </c>
      <c r="Z1581" s="9">
        <v>0.75416872501582233</v>
      </c>
      <c r="AA1581" s="9">
        <v>0.60663582644183489</v>
      </c>
      <c r="AB1581" s="9">
        <v>0.39336417355816455</v>
      </c>
      <c r="AC1581" s="9">
        <v>0.24583127498417673</v>
      </c>
      <c r="AD1581" s="9">
        <v>0.27640281505661468</v>
      </c>
      <c r="AE1581" s="9">
        <v>0.35627624663808211</v>
      </c>
      <c r="AF1581" s="9">
        <v>3.12</v>
      </c>
      <c r="AG1581" s="9">
        <v>0.99933828207847364</v>
      </c>
      <c r="AH1581" s="9">
        <v>1901.74</v>
      </c>
      <c r="AI1581" s="9">
        <v>2051.2800000000002</v>
      </c>
      <c r="AJ1581" s="9">
        <v>783.6</v>
      </c>
      <c r="AK1581" s="9">
        <v>668.7</v>
      </c>
      <c r="AL1581" s="9">
        <v>1208.3</v>
      </c>
    </row>
    <row r="1582" spans="1:38" hidden="1" x14ac:dyDescent="0.3">
      <c r="A1582" s="1" t="s">
        <v>6</v>
      </c>
      <c r="B1582" s="1" t="s">
        <v>2</v>
      </c>
      <c r="C1582" s="1" t="s">
        <v>7</v>
      </c>
      <c r="D1582">
        <v>-1</v>
      </c>
      <c r="E1582" s="4" t="str">
        <f>IF((COUNTIF(ML100K[[#This Row],[abbreviation]],"*nIOI"))&gt;=1,"ü","")</f>
        <v>ü</v>
      </c>
      <c r="F1582" s="4" t="str">
        <f>IF(ML100K[[#This Row],[sigWeCoRatedCount]]&gt;=1,"ü","")</f>
        <v/>
      </c>
      <c r="G1582" s="3">
        <v>98</v>
      </c>
      <c r="H1582" s="9">
        <v>0.36716009678546579</v>
      </c>
      <c r="I1582" s="9">
        <v>0.36060198766002971</v>
      </c>
      <c r="J1582" s="9">
        <v>0.36386510665152605</v>
      </c>
      <c r="K1582" s="9">
        <v>0.73849571243874823</v>
      </c>
      <c r="L1582" s="9">
        <v>0.75575408861739479</v>
      </c>
      <c r="M1582" s="9">
        <v>1.1387098626800463</v>
      </c>
      <c r="N1582" s="9">
        <v>1.0670418884828541</v>
      </c>
      <c r="O1582" s="9">
        <v>0.30829727809032736</v>
      </c>
      <c r="P1582" s="9">
        <v>0.30829727809032736</v>
      </c>
      <c r="Q1582" s="9">
        <v>0.55521510148527964</v>
      </c>
      <c r="R1582" s="9">
        <v>0.40331625544691641</v>
      </c>
      <c r="S1582" s="9">
        <v>0.69170272190967375</v>
      </c>
      <c r="T1582" s="9">
        <v>0.6803009938300143</v>
      </c>
      <c r="U1582" s="9">
        <v>0.73866956711424725</v>
      </c>
      <c r="V1582" s="9">
        <v>0.41938794900873005</v>
      </c>
      <c r="W1582" s="9">
        <v>0.58544411785729644</v>
      </c>
      <c r="X1582" s="9">
        <v>0.72348461732333513</v>
      </c>
      <c r="Y1582" s="9">
        <v>0.64367547946213044</v>
      </c>
      <c r="Z1582" s="9">
        <v>0.75420233461966124</v>
      </c>
      <c r="AA1582" s="9">
        <v>0.60639965304036814</v>
      </c>
      <c r="AB1582" s="9">
        <v>0.39360034695963214</v>
      </c>
      <c r="AC1582" s="9">
        <v>0.24579766538033782</v>
      </c>
      <c r="AD1582" s="9">
        <v>0.27651538267666492</v>
      </c>
      <c r="AE1582" s="9">
        <v>0.35632452053786984</v>
      </c>
      <c r="AF1582" s="9">
        <v>3.12</v>
      </c>
      <c r="AG1582" s="9">
        <v>0.99933828207847364</v>
      </c>
      <c r="AH1582" s="9">
        <v>1900.38</v>
      </c>
      <c r="AI1582" s="9">
        <v>2051.38</v>
      </c>
      <c r="AJ1582" s="9">
        <v>784.06</v>
      </c>
      <c r="AK1582" s="9">
        <v>668.6</v>
      </c>
      <c r="AL1582" s="9">
        <v>1207.8399999999999</v>
      </c>
    </row>
    <row r="1583" spans="1:38" hidden="1" x14ac:dyDescent="0.3">
      <c r="A1583" s="1" t="s">
        <v>6</v>
      </c>
      <c r="B1583" s="1" t="s">
        <v>2</v>
      </c>
      <c r="C1583" s="1" t="s">
        <v>7</v>
      </c>
      <c r="D1583">
        <v>-1</v>
      </c>
      <c r="E1583" s="4" t="str">
        <f>IF((COUNTIF(ML100K[[#This Row],[abbreviation]],"*nIOI"))&gt;=1,"ü","")</f>
        <v>ü</v>
      </c>
      <c r="F1583" s="4" t="str">
        <f>IF(ML100K[[#This Row],[sigWeCoRatedCount]]&gt;=1,"ü","")</f>
        <v/>
      </c>
      <c r="G1583" s="3">
        <v>30</v>
      </c>
      <c r="H1583" s="9">
        <v>0.3734516230373372</v>
      </c>
      <c r="I1583" s="9">
        <v>0.37003346141157023</v>
      </c>
      <c r="J1583" s="9">
        <v>0.37173746012094527</v>
      </c>
      <c r="K1583" s="9">
        <v>0.73847423528583134</v>
      </c>
      <c r="L1583" s="9">
        <v>0.73956936269267015</v>
      </c>
      <c r="M1583" s="9">
        <v>1.0757242961271822</v>
      </c>
      <c r="N1583" s="9">
        <v>1.0371108396029349</v>
      </c>
      <c r="O1583" s="9">
        <v>0.30541085589958633</v>
      </c>
      <c r="P1583" s="9">
        <v>0.30541085589958633</v>
      </c>
      <c r="Q1583" s="9">
        <v>0.55260941647488082</v>
      </c>
      <c r="R1583" s="9">
        <v>0.40557015860940349</v>
      </c>
      <c r="S1583" s="9">
        <v>0.69458914410041406</v>
      </c>
      <c r="T1583" s="9">
        <v>0.68501673070578528</v>
      </c>
      <c r="U1583" s="9">
        <v>0.7385381246685796</v>
      </c>
      <c r="V1583" s="9">
        <v>0.41532531981125281</v>
      </c>
      <c r="W1583" s="9">
        <v>0.58542312245014982</v>
      </c>
      <c r="X1583" s="9">
        <v>0.7301113815265009</v>
      </c>
      <c r="Y1583" s="9">
        <v>0.6433402415108358</v>
      </c>
      <c r="Z1583" s="9">
        <v>0.74709266697589349</v>
      </c>
      <c r="AA1583" s="9">
        <v>0.62294079443567651</v>
      </c>
      <c r="AB1583" s="9">
        <v>0.3770592055643236</v>
      </c>
      <c r="AC1583" s="9">
        <v>0.25290733302410606</v>
      </c>
      <c r="AD1583" s="9">
        <v>0.26988861847349971</v>
      </c>
      <c r="AE1583" s="9">
        <v>0.3566597584891642</v>
      </c>
      <c r="AF1583" s="9">
        <v>3.12</v>
      </c>
      <c r="AG1583" s="9">
        <v>0.99933828207847364</v>
      </c>
      <c r="AH1583" s="9">
        <v>1911</v>
      </c>
      <c r="AI1583" s="9">
        <v>2032.06</v>
      </c>
      <c r="AJ1583" s="9">
        <v>751.14</v>
      </c>
      <c r="AK1583" s="9">
        <v>687.92</v>
      </c>
      <c r="AL1583" s="9">
        <v>1240.76</v>
      </c>
    </row>
    <row r="1584" spans="1:38" hidden="1" x14ac:dyDescent="0.3">
      <c r="A1584" s="1" t="s">
        <v>6</v>
      </c>
      <c r="B1584" s="1" t="s">
        <v>2</v>
      </c>
      <c r="C1584" s="1" t="s">
        <v>7</v>
      </c>
      <c r="D1584">
        <v>-1</v>
      </c>
      <c r="E1584" s="4" t="str">
        <f>IF((COUNTIF(ML100K[[#This Row],[abbreviation]],"*nIOI"))&gt;=1,"ü","")</f>
        <v>ü</v>
      </c>
      <c r="F1584" s="4" t="str">
        <f>IF(ML100K[[#This Row],[sigWeCoRatedCount]]&gt;=1,"ü","")</f>
        <v/>
      </c>
      <c r="G1584" s="3">
        <v>96</v>
      </c>
      <c r="H1584" s="9">
        <v>0.36704852897360768</v>
      </c>
      <c r="I1584" s="9">
        <v>0.36052376015061621</v>
      </c>
      <c r="J1584" s="9">
        <v>0.36377030870267807</v>
      </c>
      <c r="K1584" s="9">
        <v>0.73843126755076571</v>
      </c>
      <c r="L1584" s="9">
        <v>0.7555842633995864</v>
      </c>
      <c r="M1584" s="9">
        <v>1.1381749634185492</v>
      </c>
      <c r="N1584" s="9">
        <v>1.0667882579991537</v>
      </c>
      <c r="O1584" s="9">
        <v>0.30835247078829076</v>
      </c>
      <c r="P1584" s="9">
        <v>0.30835247078829076</v>
      </c>
      <c r="Q1584" s="9">
        <v>0.55526326112812896</v>
      </c>
      <c r="R1584" s="9">
        <v>0.40340541931919915</v>
      </c>
      <c r="S1584" s="9">
        <v>0.69164752921171013</v>
      </c>
      <c r="T1584" s="9">
        <v>0.68026188007530797</v>
      </c>
      <c r="U1584" s="9">
        <v>0.73860451227224921</v>
      </c>
      <c r="V1584" s="9">
        <v>0.41939155787231241</v>
      </c>
      <c r="W1584" s="9">
        <v>0.58536374367517174</v>
      </c>
      <c r="X1584" s="9">
        <v>0.72347557681173202</v>
      </c>
      <c r="Y1584" s="9">
        <v>0.64357295216187627</v>
      </c>
      <c r="Z1584" s="9">
        <v>0.75408004618299296</v>
      </c>
      <c r="AA1584" s="9">
        <v>0.60644371396762309</v>
      </c>
      <c r="AB1584" s="9">
        <v>0.39355628603237658</v>
      </c>
      <c r="AC1584" s="9">
        <v>0.24591995381700721</v>
      </c>
      <c r="AD1584" s="9">
        <v>0.27652442318826859</v>
      </c>
      <c r="AE1584" s="9">
        <v>0.35642704783812462</v>
      </c>
      <c r="AF1584" s="9">
        <v>3.12</v>
      </c>
      <c r="AG1584" s="9">
        <v>0.99933828207847364</v>
      </c>
      <c r="AH1584" s="9">
        <v>1900.8</v>
      </c>
      <c r="AI1584" s="9">
        <v>2051.04</v>
      </c>
      <c r="AJ1584" s="9">
        <v>783.98</v>
      </c>
      <c r="AK1584" s="9">
        <v>668.94</v>
      </c>
      <c r="AL1584" s="9">
        <v>1207.92</v>
      </c>
    </row>
    <row r="1585" spans="1:38" hidden="1" x14ac:dyDescent="0.3">
      <c r="A1585" s="1" t="s">
        <v>6</v>
      </c>
      <c r="B1585" s="1" t="s">
        <v>2</v>
      </c>
      <c r="C1585" s="1" t="s">
        <v>7</v>
      </c>
      <c r="D1585">
        <v>-1</v>
      </c>
      <c r="E1585" s="4" t="str">
        <f>IF((COUNTIF(ML100K[[#This Row],[abbreviation]],"*nIOI"))&gt;=1,"ü","")</f>
        <v>ü</v>
      </c>
      <c r="F1585" s="4" t="str">
        <f>IF(ML100K[[#This Row],[sigWeCoRatedCount]]&gt;=1,"ü","")</f>
        <v/>
      </c>
      <c r="G1585" s="3">
        <v>99</v>
      </c>
      <c r="H1585" s="9">
        <v>0.36694453456935849</v>
      </c>
      <c r="I1585" s="9">
        <v>0.3603565838144992</v>
      </c>
      <c r="J1585" s="9">
        <v>0.36363441395662888</v>
      </c>
      <c r="K1585" s="9">
        <v>0.73842923304457342</v>
      </c>
      <c r="L1585" s="9">
        <v>0.75608096332001618</v>
      </c>
      <c r="M1585" s="9">
        <v>1.1396989685682011</v>
      </c>
      <c r="N1585" s="9">
        <v>1.0675019639014196</v>
      </c>
      <c r="O1585" s="9">
        <v>0.30840337753867259</v>
      </c>
      <c r="P1585" s="9">
        <v>0.30840337753867259</v>
      </c>
      <c r="Q1585" s="9">
        <v>0.55531011872771741</v>
      </c>
      <c r="R1585" s="9">
        <v>0.40323133067240813</v>
      </c>
      <c r="S1585" s="9">
        <v>0.69159662246132769</v>
      </c>
      <c r="T1585" s="9">
        <v>0.68017829190724932</v>
      </c>
      <c r="U1585" s="9">
        <v>0.73860514656188914</v>
      </c>
      <c r="V1585" s="9">
        <v>0.41946425912853719</v>
      </c>
      <c r="W1585" s="9">
        <v>0.58536122323067108</v>
      </c>
      <c r="X1585" s="9">
        <v>0.72335814626033346</v>
      </c>
      <c r="Y1585" s="9">
        <v>0.64358638830902382</v>
      </c>
      <c r="Z1585" s="9">
        <v>0.75420408597039046</v>
      </c>
      <c r="AA1585" s="9">
        <v>0.60615249784411074</v>
      </c>
      <c r="AB1585" s="9">
        <v>0.39384750215588965</v>
      </c>
      <c r="AC1585" s="9">
        <v>0.24579591402961046</v>
      </c>
      <c r="AD1585" s="9">
        <v>0.27664185373966632</v>
      </c>
      <c r="AE1585" s="9">
        <v>0.35641361169097513</v>
      </c>
      <c r="AF1585" s="9">
        <v>3.12</v>
      </c>
      <c r="AG1585" s="9">
        <v>0.99933828207847364</v>
      </c>
      <c r="AH1585" s="9">
        <v>1899.98</v>
      </c>
      <c r="AI1585" s="9">
        <v>2051.38</v>
      </c>
      <c r="AJ1585" s="9">
        <v>784.56</v>
      </c>
      <c r="AK1585" s="9">
        <v>668.6</v>
      </c>
      <c r="AL1585" s="9">
        <v>1207.3399999999999</v>
      </c>
    </row>
    <row r="1586" spans="1:38" hidden="1" x14ac:dyDescent="0.3">
      <c r="A1586" s="1" t="s">
        <v>6</v>
      </c>
      <c r="B1586" s="1" t="s">
        <v>2</v>
      </c>
      <c r="C1586" s="1" t="s">
        <v>7</v>
      </c>
      <c r="D1586">
        <v>-1</v>
      </c>
      <c r="E1586" s="4" t="str">
        <f>IF((COUNTIF(ML100K[[#This Row],[abbreviation]],"*nIOI"))&gt;=1,"ü","")</f>
        <v>ü</v>
      </c>
      <c r="F1586" s="4" t="str">
        <f>IF(ML100K[[#This Row],[sigWeCoRatedCount]]&gt;=1,"ü","")</f>
        <v/>
      </c>
      <c r="G1586" s="3">
        <v>29</v>
      </c>
      <c r="H1586" s="9">
        <v>0.3725499828368658</v>
      </c>
      <c r="I1586" s="9">
        <v>0.36921639798201278</v>
      </c>
      <c r="J1586" s="9">
        <v>0.3708782483975247</v>
      </c>
      <c r="K1586" s="9">
        <v>0.7380256837710274</v>
      </c>
      <c r="L1586" s="9">
        <v>0.73967553239473893</v>
      </c>
      <c r="M1586" s="9">
        <v>1.0754654998250515</v>
      </c>
      <c r="N1586" s="9">
        <v>1.0369843991626049</v>
      </c>
      <c r="O1586" s="9">
        <v>0.30585662835683519</v>
      </c>
      <c r="P1586" s="9">
        <v>0.30585662835683519</v>
      </c>
      <c r="Q1586" s="9">
        <v>0.55301259765216393</v>
      </c>
      <c r="R1586" s="9">
        <v>0.40536214926572406</v>
      </c>
      <c r="S1586" s="9">
        <v>0.6941433716431652</v>
      </c>
      <c r="T1586" s="9">
        <v>0.68460819899100667</v>
      </c>
      <c r="U1586" s="9">
        <v>0.7380881355110136</v>
      </c>
      <c r="V1586" s="9">
        <v>0.41548953465742211</v>
      </c>
      <c r="W1586" s="9">
        <v>0.58486039277906043</v>
      </c>
      <c r="X1586" s="9">
        <v>0.72984644735268189</v>
      </c>
      <c r="Y1586" s="9">
        <v>0.64270353548418513</v>
      </c>
      <c r="Z1586" s="9">
        <v>0.74645474679683221</v>
      </c>
      <c r="AA1586" s="9">
        <v>0.62276165118518123</v>
      </c>
      <c r="AB1586" s="9">
        <v>0.37723834881481916</v>
      </c>
      <c r="AC1586" s="9">
        <v>0.25354525320316784</v>
      </c>
      <c r="AD1586" s="9">
        <v>0.27015355264731827</v>
      </c>
      <c r="AE1586" s="9">
        <v>0.35729646451581526</v>
      </c>
      <c r="AF1586" s="9">
        <v>3.12</v>
      </c>
      <c r="AG1586" s="9">
        <v>0.99933828207847364</v>
      </c>
      <c r="AH1586" s="9">
        <v>1910.02</v>
      </c>
      <c r="AI1586" s="9">
        <v>2030.32</v>
      </c>
      <c r="AJ1586" s="9">
        <v>751.5</v>
      </c>
      <c r="AK1586" s="9">
        <v>689.66</v>
      </c>
      <c r="AL1586" s="9">
        <v>1240.4000000000001</v>
      </c>
    </row>
    <row r="1587" spans="1:38" hidden="1" x14ac:dyDescent="0.3">
      <c r="A1587" s="1" t="s">
        <v>6</v>
      </c>
      <c r="B1587" s="1" t="s">
        <v>2</v>
      </c>
      <c r="C1587" s="1" t="s">
        <v>7</v>
      </c>
      <c r="D1587">
        <v>-1</v>
      </c>
      <c r="E1587" s="4" t="str">
        <f>IF((COUNTIF(ML100K[[#This Row],[abbreviation]],"*nIOI"))&gt;=1,"ü","")</f>
        <v>ü</v>
      </c>
      <c r="F1587" s="4" t="str">
        <f>IF(ML100K[[#This Row],[sigWeCoRatedCount]]&gt;=1,"ü","")</f>
        <v/>
      </c>
      <c r="G1587" s="3">
        <v>28</v>
      </c>
      <c r="H1587" s="9">
        <v>0.37244912090103349</v>
      </c>
      <c r="I1587" s="9">
        <v>0.36920378825361955</v>
      </c>
      <c r="J1587" s="9">
        <v>0.37082177356371043</v>
      </c>
      <c r="K1587" s="9">
        <v>0.73792096583740896</v>
      </c>
      <c r="L1587" s="9">
        <v>0.73949736412125033</v>
      </c>
      <c r="M1587" s="9">
        <v>1.0749732308678797</v>
      </c>
      <c r="N1587" s="9">
        <v>1.0367468063560064</v>
      </c>
      <c r="O1587" s="9">
        <v>0.30590761531293015</v>
      </c>
      <c r="P1587" s="9">
        <v>0.30590761531293015</v>
      </c>
      <c r="Q1587" s="9">
        <v>0.5530579436652282</v>
      </c>
      <c r="R1587" s="9">
        <v>0.40547664219288071</v>
      </c>
      <c r="S1587" s="9">
        <v>0.69409238468706935</v>
      </c>
      <c r="T1587" s="9">
        <v>0.68460189412680983</v>
      </c>
      <c r="U1587" s="9">
        <v>0.73798087331052609</v>
      </c>
      <c r="V1587" s="9">
        <v>0.41544481326351262</v>
      </c>
      <c r="W1587" s="9">
        <v>0.58472885919624817</v>
      </c>
      <c r="X1587" s="9">
        <v>0.72991483808713931</v>
      </c>
      <c r="Y1587" s="9">
        <v>0.64253428281389469</v>
      </c>
      <c r="Z1587" s="9">
        <v>0.74616674203216837</v>
      </c>
      <c r="AA1587" s="9">
        <v>0.6230370462214504</v>
      </c>
      <c r="AB1587" s="9">
        <v>0.37696295377855021</v>
      </c>
      <c r="AC1587" s="9">
        <v>0.25383325796783007</v>
      </c>
      <c r="AD1587" s="9">
        <v>0.27008516191286125</v>
      </c>
      <c r="AE1587" s="9">
        <v>0.35746571718610459</v>
      </c>
      <c r="AF1587" s="9">
        <v>3.12</v>
      </c>
      <c r="AG1587" s="9">
        <v>0.99933828207847364</v>
      </c>
      <c r="AH1587" s="9">
        <v>1910.56</v>
      </c>
      <c r="AI1587" s="9">
        <v>2029.54</v>
      </c>
      <c r="AJ1587" s="9">
        <v>750.96</v>
      </c>
      <c r="AK1587" s="9">
        <v>690.44</v>
      </c>
      <c r="AL1587" s="9">
        <v>1240.94</v>
      </c>
    </row>
    <row r="1588" spans="1:38" hidden="1" x14ac:dyDescent="0.3">
      <c r="A1588" s="1" t="s">
        <v>6</v>
      </c>
      <c r="B1588" s="1" t="s">
        <v>2</v>
      </c>
      <c r="C1588" s="1" t="s">
        <v>7</v>
      </c>
      <c r="D1588">
        <v>-1</v>
      </c>
      <c r="E1588" s="4" t="str">
        <f>IF((COUNTIF(ML100K[[#This Row],[abbreviation]],"*nIOI"))&gt;=1,"ü","")</f>
        <v>ü</v>
      </c>
      <c r="F1588" s="4" t="str">
        <f>IF(ML100K[[#This Row],[sigWeCoRatedCount]]&gt;=1,"ü","")</f>
        <v/>
      </c>
      <c r="G1588" s="3">
        <v>27</v>
      </c>
      <c r="H1588" s="9">
        <v>0.3719941805004861</v>
      </c>
      <c r="I1588" s="9">
        <v>0.36890336519654943</v>
      </c>
      <c r="J1588" s="9">
        <v>0.37044448200949498</v>
      </c>
      <c r="K1588" s="9">
        <v>0.73760191611454951</v>
      </c>
      <c r="L1588" s="9">
        <v>0.73977338885083477</v>
      </c>
      <c r="M1588" s="9">
        <v>1.076115456111421</v>
      </c>
      <c r="N1588" s="9">
        <v>1.037297516163765</v>
      </c>
      <c r="O1588" s="9">
        <v>0.30613682189605529</v>
      </c>
      <c r="P1588" s="9">
        <v>0.30613682189605529</v>
      </c>
      <c r="Q1588" s="9">
        <v>0.55326781842873141</v>
      </c>
      <c r="R1588" s="9">
        <v>0.40544266016407915</v>
      </c>
      <c r="S1588" s="9">
        <v>0.69386317810394427</v>
      </c>
      <c r="T1588" s="9">
        <v>0.68445168259827438</v>
      </c>
      <c r="U1588" s="9">
        <v>0.737657379423166</v>
      </c>
      <c r="V1588" s="9">
        <v>0.41543687354746539</v>
      </c>
      <c r="W1588" s="9">
        <v>0.58432497473677814</v>
      </c>
      <c r="X1588" s="9">
        <v>0.72993395375214909</v>
      </c>
      <c r="Y1588" s="9">
        <v>0.64206022674833685</v>
      </c>
      <c r="Z1588" s="9">
        <v>0.74549174848019195</v>
      </c>
      <c r="AA1588" s="9">
        <v>0.62341161671635681</v>
      </c>
      <c r="AB1588" s="9">
        <v>0.37658838328364236</v>
      </c>
      <c r="AC1588" s="9">
        <v>0.2545082515198076</v>
      </c>
      <c r="AD1588" s="9">
        <v>0.27006604624784908</v>
      </c>
      <c r="AE1588" s="9">
        <v>0.35793977325166387</v>
      </c>
      <c r="AF1588" s="9">
        <v>3.12</v>
      </c>
      <c r="AG1588" s="9">
        <v>0.99933828207847364</v>
      </c>
      <c r="AH1588" s="9">
        <v>1910.4</v>
      </c>
      <c r="AI1588" s="9">
        <v>2027.7</v>
      </c>
      <c r="AJ1588" s="9">
        <v>750.2</v>
      </c>
      <c r="AK1588" s="9">
        <v>692.28</v>
      </c>
      <c r="AL1588" s="9">
        <v>1241.7</v>
      </c>
    </row>
    <row r="1589" spans="1:38" hidden="1" x14ac:dyDescent="0.3">
      <c r="A1589" s="1" t="s">
        <v>6</v>
      </c>
      <c r="B1589" s="1" t="s">
        <v>2</v>
      </c>
      <c r="C1589" s="1" t="s">
        <v>7</v>
      </c>
      <c r="D1589">
        <v>-1</v>
      </c>
      <c r="E1589" s="4" t="str">
        <f>IF((COUNTIF(ML100K[[#This Row],[abbreviation]],"*nIOI"))&gt;=1,"ü","")</f>
        <v>ü</v>
      </c>
      <c r="F1589" s="4" t="str">
        <f>IF(ML100K[[#This Row],[sigWeCoRatedCount]]&gt;=1,"ü","")</f>
        <v/>
      </c>
      <c r="G1589" s="3">
        <v>26</v>
      </c>
      <c r="H1589" s="9">
        <v>0.37051669149020416</v>
      </c>
      <c r="I1589" s="9">
        <v>0.36750375392416301</v>
      </c>
      <c r="J1589" s="9">
        <v>0.36900597992186629</v>
      </c>
      <c r="K1589" s="9">
        <v>0.73691609771329181</v>
      </c>
      <c r="L1589" s="9">
        <v>0.74034203242887997</v>
      </c>
      <c r="M1589" s="9">
        <v>1.0767604931975485</v>
      </c>
      <c r="N1589" s="9">
        <v>1.0376101080243003</v>
      </c>
      <c r="O1589" s="9">
        <v>0.30686265006355185</v>
      </c>
      <c r="P1589" s="9">
        <v>0.30686265006355185</v>
      </c>
      <c r="Q1589" s="9">
        <v>0.55392107536823487</v>
      </c>
      <c r="R1589" s="9">
        <v>0.40495466177716599</v>
      </c>
      <c r="S1589" s="9">
        <v>0.69313734993644815</v>
      </c>
      <c r="T1589" s="9">
        <v>0.68375187696208173</v>
      </c>
      <c r="U1589" s="9">
        <v>0.73697082592386265</v>
      </c>
      <c r="V1589" s="9">
        <v>0.41575028766347838</v>
      </c>
      <c r="W1589" s="9">
        <v>0.58346880060541151</v>
      </c>
      <c r="X1589" s="9">
        <v>0.72942140937839406</v>
      </c>
      <c r="Y1589" s="9">
        <v>0.64109528211181033</v>
      </c>
      <c r="Z1589" s="9">
        <v>0.74462971517115506</v>
      </c>
      <c r="AA1589" s="9">
        <v>0.62287403875300773</v>
      </c>
      <c r="AB1589" s="9">
        <v>0.37712596124699227</v>
      </c>
      <c r="AC1589" s="9">
        <v>0.25537028482884483</v>
      </c>
      <c r="AD1589" s="9">
        <v>0.27057859062160611</v>
      </c>
      <c r="AE1589" s="9">
        <v>0.35890471788818967</v>
      </c>
      <c r="AF1589" s="9">
        <v>3.12</v>
      </c>
      <c r="AG1589" s="9">
        <v>0.99933828207847364</v>
      </c>
      <c r="AH1589" s="9">
        <v>1908.1</v>
      </c>
      <c r="AI1589" s="9">
        <v>2025.36</v>
      </c>
      <c r="AJ1589" s="9">
        <v>751.28</v>
      </c>
      <c r="AK1589" s="9">
        <v>694.62</v>
      </c>
      <c r="AL1589" s="9">
        <v>1240.6199999999999</v>
      </c>
    </row>
    <row r="1590" spans="1:38" hidden="1" x14ac:dyDescent="0.3">
      <c r="A1590" s="1" t="s">
        <v>6</v>
      </c>
      <c r="B1590" s="1" t="s">
        <v>2</v>
      </c>
      <c r="C1590" s="1" t="s">
        <v>7</v>
      </c>
      <c r="D1590">
        <v>-1</v>
      </c>
      <c r="E1590" s="4" t="str">
        <f>IF((COUNTIF(ML100K[[#This Row],[abbreviation]],"*nIOI"))&gt;=1,"ü","")</f>
        <v>ü</v>
      </c>
      <c r="F1590" s="4" t="str">
        <f>IF(ML100K[[#This Row],[sigWeCoRatedCount]]&gt;=1,"ü","")</f>
        <v/>
      </c>
      <c r="G1590" s="3">
        <v>25</v>
      </c>
      <c r="H1590" s="9">
        <v>0.37036062893110411</v>
      </c>
      <c r="I1590" s="9">
        <v>0.36746545856752422</v>
      </c>
      <c r="J1590" s="9">
        <v>0.36890903712111739</v>
      </c>
      <c r="K1590" s="9">
        <v>0.73674935272273756</v>
      </c>
      <c r="L1590" s="9">
        <v>0.73980723295507145</v>
      </c>
      <c r="M1590" s="9">
        <v>1.0755972255735728</v>
      </c>
      <c r="N1590" s="9">
        <v>1.0370463092216964</v>
      </c>
      <c r="O1590" s="9">
        <v>0.30694760092193168</v>
      </c>
      <c r="P1590" s="9">
        <v>0.30694760092193168</v>
      </c>
      <c r="Q1590" s="9">
        <v>0.55400000914640479</v>
      </c>
      <c r="R1590" s="9">
        <v>0.40538329692108555</v>
      </c>
      <c r="S1590" s="9">
        <v>0.69305239907806737</v>
      </c>
      <c r="T1590" s="9">
        <v>0.68373272928376294</v>
      </c>
      <c r="U1590" s="9">
        <v>0.73680153587381891</v>
      </c>
      <c r="V1590" s="9">
        <v>0.41569301276721965</v>
      </c>
      <c r="W1590" s="9">
        <v>0.58325663727163646</v>
      </c>
      <c r="X1590" s="9">
        <v>0.72951696983419256</v>
      </c>
      <c r="Y1590" s="9">
        <v>0.64084365909691166</v>
      </c>
      <c r="Z1590" s="9">
        <v>0.74419048312900904</v>
      </c>
      <c r="AA1590" s="9">
        <v>0.62327497543851496</v>
      </c>
      <c r="AB1590" s="9">
        <v>0.37672502456148549</v>
      </c>
      <c r="AC1590" s="9">
        <v>0.25580951687099007</v>
      </c>
      <c r="AD1590" s="9">
        <v>0.27048303016580688</v>
      </c>
      <c r="AE1590" s="9">
        <v>0.35915634090308879</v>
      </c>
      <c r="AF1590" s="9">
        <v>3.12</v>
      </c>
      <c r="AG1590" s="9">
        <v>0.99933828207847364</v>
      </c>
      <c r="AH1590" s="9">
        <v>1910.12</v>
      </c>
      <c r="AI1590" s="9">
        <v>2024.16</v>
      </c>
      <c r="AJ1590" s="9">
        <v>750.48</v>
      </c>
      <c r="AK1590" s="9">
        <v>695.82</v>
      </c>
      <c r="AL1590" s="9">
        <v>1241.42</v>
      </c>
    </row>
    <row r="1591" spans="1:38" hidden="1" x14ac:dyDescent="0.3">
      <c r="A1591" s="1" t="s">
        <v>6</v>
      </c>
      <c r="B1591" s="1" t="s">
        <v>2</v>
      </c>
      <c r="C1591" s="1" t="s">
        <v>7</v>
      </c>
      <c r="D1591">
        <v>-1</v>
      </c>
      <c r="E1591" s="4" t="str">
        <f>IF((COUNTIF(ML100K[[#This Row],[abbreviation]],"*nIOI"))&gt;=1,"ü","")</f>
        <v>ü</v>
      </c>
      <c r="F1591" s="4" t="str">
        <f>IF(ML100K[[#This Row],[sigWeCoRatedCount]]&gt;=1,"ü","")</f>
        <v/>
      </c>
      <c r="G1591" s="3">
        <v>23</v>
      </c>
      <c r="H1591" s="9">
        <v>0.37051602966503155</v>
      </c>
      <c r="I1591" s="9">
        <v>0.36774612396001982</v>
      </c>
      <c r="J1591" s="9">
        <v>0.36912746202115743</v>
      </c>
      <c r="K1591" s="9">
        <v>0.73671334974041403</v>
      </c>
      <c r="L1591" s="9">
        <v>0.73970956127756637</v>
      </c>
      <c r="M1591" s="9">
        <v>1.0749307428020716</v>
      </c>
      <c r="N1591" s="9">
        <v>1.0367226598435471</v>
      </c>
      <c r="O1591" s="9">
        <v>0.30687556727986592</v>
      </c>
      <c r="P1591" s="9">
        <v>0.30687556727986592</v>
      </c>
      <c r="Q1591" s="9">
        <v>0.55393026184548988</v>
      </c>
      <c r="R1591" s="9">
        <v>0.40531111003292997</v>
      </c>
      <c r="S1591" s="9">
        <v>0.6931244327201338</v>
      </c>
      <c r="T1591" s="9">
        <v>0.68387306198000963</v>
      </c>
      <c r="U1591" s="9">
        <v>0.73676114107097945</v>
      </c>
      <c r="V1591" s="9">
        <v>0.41554778307348528</v>
      </c>
      <c r="W1591" s="9">
        <v>0.58321468963057921</v>
      </c>
      <c r="X1591" s="9">
        <v>0.72975092230957939</v>
      </c>
      <c r="Y1591" s="9">
        <v>0.64076510735545189</v>
      </c>
      <c r="Z1591" s="9">
        <v>0.74386695488265342</v>
      </c>
      <c r="AA1591" s="9">
        <v>0.62387916907736618</v>
      </c>
      <c r="AB1591" s="9">
        <v>0.37612083092263365</v>
      </c>
      <c r="AC1591" s="9">
        <v>0.25613304511734564</v>
      </c>
      <c r="AD1591" s="9">
        <v>0.270249077690421</v>
      </c>
      <c r="AE1591" s="9">
        <v>0.35923489264454805</v>
      </c>
      <c r="AF1591" s="9">
        <v>3.12</v>
      </c>
      <c r="AG1591" s="9">
        <v>0.99933828207847364</v>
      </c>
      <c r="AH1591" s="9">
        <v>1909.78</v>
      </c>
      <c r="AI1591" s="9">
        <v>2023.28</v>
      </c>
      <c r="AJ1591" s="9">
        <v>749.26</v>
      </c>
      <c r="AK1591" s="9">
        <v>696.7</v>
      </c>
      <c r="AL1591" s="9">
        <v>1242.6400000000001</v>
      </c>
    </row>
    <row r="1592" spans="1:38" hidden="1" x14ac:dyDescent="0.3">
      <c r="A1592" s="1" t="s">
        <v>6</v>
      </c>
      <c r="B1592" s="1" t="s">
        <v>2</v>
      </c>
      <c r="C1592" s="1" t="s">
        <v>7</v>
      </c>
      <c r="D1592">
        <v>-1</v>
      </c>
      <c r="E1592" s="4" t="str">
        <f>IF((COUNTIF(ML100K[[#This Row],[abbreviation]],"*nIOI"))&gt;=1,"ü","")</f>
        <v>ü</v>
      </c>
      <c r="F1592" s="4" t="str">
        <f>IF(ML100K[[#This Row],[sigWeCoRatedCount]]&gt;=1,"ü","")</f>
        <v/>
      </c>
      <c r="G1592" s="3">
        <v>24</v>
      </c>
      <c r="H1592" s="9">
        <v>0.36985201339682106</v>
      </c>
      <c r="I1592" s="9">
        <v>0.36706964949657789</v>
      </c>
      <c r="J1592" s="9">
        <v>0.36845712295783217</v>
      </c>
      <c r="K1592" s="9">
        <v>0.73644782033085843</v>
      </c>
      <c r="L1592" s="9">
        <v>0.74011276098521661</v>
      </c>
      <c r="M1592" s="9">
        <v>1.0757921069615659</v>
      </c>
      <c r="N1592" s="9">
        <v>1.0371351906979711</v>
      </c>
      <c r="O1592" s="9">
        <v>0.30719805877687917</v>
      </c>
      <c r="P1592" s="9">
        <v>0.30719805877687917</v>
      </c>
      <c r="Q1592" s="9">
        <v>0.55422548541227634</v>
      </c>
      <c r="R1592" s="9">
        <v>0.4050861407528949</v>
      </c>
      <c r="S1592" s="9">
        <v>0.69280194122312055</v>
      </c>
      <c r="T1592" s="9">
        <v>0.68353482474828908</v>
      </c>
      <c r="U1592" s="9">
        <v>0.73649659440421444</v>
      </c>
      <c r="V1592" s="9">
        <v>0.41572999201150512</v>
      </c>
      <c r="W1592" s="9">
        <v>0.58287698754187134</v>
      </c>
      <c r="X1592" s="9">
        <v>0.72946233923996062</v>
      </c>
      <c r="Y1592" s="9">
        <v>0.64038967415685943</v>
      </c>
      <c r="Z1592" s="9">
        <v>0.74362841037319771</v>
      </c>
      <c r="AA1592" s="9">
        <v>0.62344123912337956</v>
      </c>
      <c r="AB1592" s="9">
        <v>0.37655876087662044</v>
      </c>
      <c r="AC1592" s="9">
        <v>0.25637158962680134</v>
      </c>
      <c r="AD1592" s="9">
        <v>0.27053766076004004</v>
      </c>
      <c r="AE1592" s="9">
        <v>0.35961032584313973</v>
      </c>
      <c r="AF1592" s="9">
        <v>3.12</v>
      </c>
      <c r="AG1592" s="9">
        <v>0.99933828207847364</v>
      </c>
      <c r="AH1592" s="9">
        <v>1908.72</v>
      </c>
      <c r="AI1592" s="9">
        <v>2022.62</v>
      </c>
      <c r="AJ1592" s="9">
        <v>750.12</v>
      </c>
      <c r="AK1592" s="9">
        <v>697.36</v>
      </c>
      <c r="AL1592" s="9">
        <v>1241.78</v>
      </c>
    </row>
    <row r="1593" spans="1:38" hidden="1" x14ac:dyDescent="0.3">
      <c r="A1593" s="1" t="s">
        <v>6</v>
      </c>
      <c r="B1593" s="1" t="s">
        <v>2</v>
      </c>
      <c r="C1593" s="1" t="s">
        <v>7</v>
      </c>
      <c r="D1593">
        <v>-1</v>
      </c>
      <c r="E1593" s="4" t="str">
        <f>IF((COUNTIF(ML100K[[#This Row],[abbreviation]],"*nIOI"))&gt;=1,"ü","")</f>
        <v>ü</v>
      </c>
      <c r="F1593" s="4" t="str">
        <f>IF(ML100K[[#This Row],[sigWeCoRatedCount]]&gt;=1,"ü","")</f>
        <v/>
      </c>
      <c r="G1593" s="3">
        <v>22</v>
      </c>
      <c r="H1593" s="9">
        <v>0.36902293856803264</v>
      </c>
      <c r="I1593" s="9">
        <v>0.36635867726428079</v>
      </c>
      <c r="J1593" s="9">
        <v>0.36768709685735762</v>
      </c>
      <c r="K1593" s="9">
        <v>0.73598150261539441</v>
      </c>
      <c r="L1593" s="9">
        <v>0.74061785717002815</v>
      </c>
      <c r="M1593" s="9">
        <v>1.0762638040688137</v>
      </c>
      <c r="N1593" s="9">
        <v>1.0373617498058136</v>
      </c>
      <c r="O1593" s="9">
        <v>0.30762256288052836</v>
      </c>
      <c r="P1593" s="9">
        <v>0.30762256288052836</v>
      </c>
      <c r="Q1593" s="9">
        <v>0.55460386238448478</v>
      </c>
      <c r="R1593" s="9">
        <v>0.40457695684486555</v>
      </c>
      <c r="S1593" s="9">
        <v>0.69237743711947242</v>
      </c>
      <c r="T1593" s="9">
        <v>0.68317933863213953</v>
      </c>
      <c r="U1593" s="9">
        <v>0.73603046613679612</v>
      </c>
      <c r="V1593" s="9">
        <v>0.41583890863607847</v>
      </c>
      <c r="W1593" s="9">
        <v>0.58229894077186273</v>
      </c>
      <c r="X1593" s="9">
        <v>0.72927689244958371</v>
      </c>
      <c r="Y1593" s="9">
        <v>0.63974604611845132</v>
      </c>
      <c r="Z1593" s="9">
        <v>0.74288198121096416</v>
      </c>
      <c r="AA1593" s="9">
        <v>0.62347669605331768</v>
      </c>
      <c r="AB1593" s="9">
        <v>0.3765233039466816</v>
      </c>
      <c r="AC1593" s="9">
        <v>0.25711801878903723</v>
      </c>
      <c r="AD1593" s="9">
        <v>0.27072310755041867</v>
      </c>
      <c r="AE1593" s="9">
        <v>0.36025395388154879</v>
      </c>
      <c r="AF1593" s="9">
        <v>3.12</v>
      </c>
      <c r="AG1593" s="9">
        <v>0.99933828207847364</v>
      </c>
      <c r="AH1593" s="9">
        <v>1906.32</v>
      </c>
      <c r="AI1593" s="9">
        <v>2020.58</v>
      </c>
      <c r="AJ1593" s="9">
        <v>750.08</v>
      </c>
      <c r="AK1593" s="9">
        <v>699.4</v>
      </c>
      <c r="AL1593" s="9">
        <v>1241.82</v>
      </c>
    </row>
    <row r="1594" spans="1:38" x14ac:dyDescent="0.3">
      <c r="A1594" s="1" t="s">
        <v>10</v>
      </c>
      <c r="B1594" s="1" t="s">
        <v>59</v>
      </c>
      <c r="C1594" s="1" t="s">
        <v>11</v>
      </c>
      <c r="D1594">
        <v>65535</v>
      </c>
      <c r="E1594" s="4" t="str">
        <f>IF((COUNTIF(ML100K[[#This Row],[abbreviation]],"*nIOI"))&gt;=1,"ü","")</f>
        <v>ü</v>
      </c>
      <c r="F1594" s="4" t="str">
        <f>IF(ML100K[[#This Row],[sigWeCoRatedCount]]&gt;=1,"ü","")</f>
        <v>ü</v>
      </c>
      <c r="G1594" s="3">
        <v>2</v>
      </c>
      <c r="H1594" s="9">
        <v>0.28950149248746676</v>
      </c>
      <c r="I1594" s="9">
        <v>0.28098305535676305</v>
      </c>
      <c r="J1594" s="9">
        <v>0.285209150321305</v>
      </c>
      <c r="K1594" s="9">
        <v>0.71039743897678231</v>
      </c>
      <c r="L1594" s="9">
        <v>0.84784435331396046</v>
      </c>
      <c r="M1594" s="9">
        <v>1.3658885347004728</v>
      </c>
      <c r="N1594" s="9">
        <v>1.1686636174106684</v>
      </c>
      <c r="O1594" s="9">
        <v>0.34514456137617022</v>
      </c>
      <c r="P1594" s="9">
        <v>0.34514456137617022</v>
      </c>
      <c r="Q1594" s="9">
        <v>0.58747056430836497</v>
      </c>
      <c r="R1594" s="9">
        <v>0.36953827793957988</v>
      </c>
      <c r="S1594" s="9">
        <v>0.65485543862382911</v>
      </c>
      <c r="T1594" s="9">
        <v>0.64049152767838125</v>
      </c>
      <c r="U1594" s="9">
        <v>0.71076250402677055</v>
      </c>
      <c r="V1594" s="9">
        <v>0.43989740935875743</v>
      </c>
      <c r="W1594" s="9">
        <v>0.55090030169189097</v>
      </c>
      <c r="X1594" s="9">
        <v>0.68880022607576685</v>
      </c>
      <c r="Y1594" s="9">
        <v>0.60070126641169985</v>
      </c>
      <c r="Z1594" s="9">
        <v>0.73345535268008788</v>
      </c>
      <c r="AA1594" s="9">
        <v>0.54752770267667461</v>
      </c>
      <c r="AB1594" s="9">
        <v>0.45247229732332561</v>
      </c>
      <c r="AC1594" s="9">
        <v>0.2665446473199124</v>
      </c>
      <c r="AD1594" s="9">
        <v>0.3111997739242327</v>
      </c>
      <c r="AE1594" s="9">
        <v>0.39929873358829993</v>
      </c>
      <c r="AF1594" s="9">
        <v>3.12</v>
      </c>
      <c r="AG1594" s="9">
        <v>0.99933828207847364</v>
      </c>
      <c r="AH1594" s="9">
        <v>1741.22</v>
      </c>
      <c r="AI1594" s="9">
        <v>1995</v>
      </c>
      <c r="AJ1594" s="9">
        <v>901.3</v>
      </c>
      <c r="AK1594" s="9">
        <v>724.98</v>
      </c>
      <c r="AL1594" s="9">
        <v>1090.5999999999999</v>
      </c>
    </row>
    <row r="1595" spans="1:38" hidden="1" x14ac:dyDescent="0.3">
      <c r="A1595" s="1" t="s">
        <v>6</v>
      </c>
      <c r="B1595" s="1" t="s">
        <v>2</v>
      </c>
      <c r="C1595" s="1" t="s">
        <v>7</v>
      </c>
      <c r="D1595">
        <v>-1</v>
      </c>
      <c r="E1595" s="4" t="str">
        <f>IF((COUNTIF(ML100K[[#This Row],[abbreviation]],"*nIOI"))&gt;=1,"ü","")</f>
        <v>ü</v>
      </c>
      <c r="F1595" s="4" t="str">
        <f>IF(ML100K[[#This Row],[sigWeCoRatedCount]]&gt;=1,"ü","")</f>
        <v/>
      </c>
      <c r="G1595" s="3">
        <v>21</v>
      </c>
      <c r="H1595" s="9">
        <v>0.36704531314125427</v>
      </c>
      <c r="I1595" s="9">
        <v>0.36459848555418939</v>
      </c>
      <c r="J1595" s="9">
        <v>0.36581852827412487</v>
      </c>
      <c r="K1595" s="9">
        <v>0.73496341782655861</v>
      </c>
      <c r="L1595" s="9">
        <v>0.74203127979006833</v>
      </c>
      <c r="M1595" s="9">
        <v>1.0794510258627268</v>
      </c>
      <c r="N1595" s="9">
        <v>1.0389093504163878</v>
      </c>
      <c r="O1595" s="9">
        <v>0.3086030167638249</v>
      </c>
      <c r="P1595" s="9">
        <v>0.3086030167638249</v>
      </c>
      <c r="Q1595" s="9">
        <v>0.55548756939041288</v>
      </c>
      <c r="R1595" s="9">
        <v>0.40391470405739155</v>
      </c>
      <c r="S1595" s="9">
        <v>0.69139698323617482</v>
      </c>
      <c r="T1595" s="9">
        <v>0.68229924277709508</v>
      </c>
      <c r="U1595" s="9">
        <v>0.73500840702599124</v>
      </c>
      <c r="V1595" s="9">
        <v>0.41616591979576462</v>
      </c>
      <c r="W1595" s="9">
        <v>0.58102422745528692</v>
      </c>
      <c r="X1595" s="9">
        <v>0.72874923140042491</v>
      </c>
      <c r="Y1595" s="9">
        <v>0.63829608174083052</v>
      </c>
      <c r="Z1595" s="9">
        <v>0.74135757332679286</v>
      </c>
      <c r="AA1595" s="9">
        <v>0.6232409122273983</v>
      </c>
      <c r="AB1595" s="9">
        <v>0.37675908777260181</v>
      </c>
      <c r="AC1595" s="9">
        <v>0.25864242667320847</v>
      </c>
      <c r="AD1595" s="9">
        <v>0.27125076859957586</v>
      </c>
      <c r="AE1595" s="9">
        <v>0.36170391825917025</v>
      </c>
      <c r="AF1595" s="9">
        <v>3.12</v>
      </c>
      <c r="AG1595" s="9">
        <v>0.99933828207847364</v>
      </c>
      <c r="AH1595" s="9">
        <v>1903.2</v>
      </c>
      <c r="AI1595" s="9">
        <v>2016.42</v>
      </c>
      <c r="AJ1595" s="9">
        <v>750.54</v>
      </c>
      <c r="AK1595" s="9">
        <v>703.56</v>
      </c>
      <c r="AL1595" s="9">
        <v>1241.3599999999999</v>
      </c>
    </row>
    <row r="1596" spans="1:38" hidden="1" x14ac:dyDescent="0.3">
      <c r="A1596" s="1" t="s">
        <v>6</v>
      </c>
      <c r="B1596" s="1" t="s">
        <v>2</v>
      </c>
      <c r="C1596" s="1" t="s">
        <v>7</v>
      </c>
      <c r="D1596">
        <v>-1</v>
      </c>
      <c r="E1596" s="4" t="str">
        <f>IF((COUNTIF(ML100K[[#This Row],[abbreviation]],"*nIOI"))&gt;=1,"ü","")</f>
        <v>ü</v>
      </c>
      <c r="F1596" s="4" t="str">
        <f>IF(ML100K[[#This Row],[sigWeCoRatedCount]]&gt;=1,"ü","")</f>
        <v/>
      </c>
      <c r="G1596" s="3">
        <v>20</v>
      </c>
      <c r="H1596" s="9">
        <v>0.36630300574759295</v>
      </c>
      <c r="I1596" s="9">
        <v>0.36400466725385955</v>
      </c>
      <c r="J1596" s="9">
        <v>0.36515080006673545</v>
      </c>
      <c r="K1596" s="9">
        <v>0.73451476056436715</v>
      </c>
      <c r="L1596" s="9">
        <v>0.74258740424565828</v>
      </c>
      <c r="M1596" s="9">
        <v>1.0799817787700827</v>
      </c>
      <c r="N1596" s="9">
        <v>1.0391648783461145</v>
      </c>
      <c r="O1596" s="9">
        <v>0.30897233716507028</v>
      </c>
      <c r="P1596" s="9">
        <v>0.30897233716507028</v>
      </c>
      <c r="Q1596" s="9">
        <v>0.55581883096131468</v>
      </c>
      <c r="R1596" s="9">
        <v>0.40344351604881634</v>
      </c>
      <c r="S1596" s="9">
        <v>0.69102766283493</v>
      </c>
      <c r="T1596" s="9">
        <v>0.68200233362693041</v>
      </c>
      <c r="U1596" s="9">
        <v>0.73455561804676206</v>
      </c>
      <c r="V1596" s="9">
        <v>0.41622733343788021</v>
      </c>
      <c r="W1596" s="9">
        <v>0.58046675301566697</v>
      </c>
      <c r="X1596" s="9">
        <v>0.7286468079255537</v>
      </c>
      <c r="Y1596" s="9">
        <v>0.6376561978220382</v>
      </c>
      <c r="Z1596" s="9">
        <v>0.74054615308609062</v>
      </c>
      <c r="AA1596" s="9">
        <v>0.62345851416777198</v>
      </c>
      <c r="AB1596" s="9">
        <v>0.37654148583222841</v>
      </c>
      <c r="AC1596" s="9">
        <v>0.25945384691391171</v>
      </c>
      <c r="AD1596" s="9">
        <v>0.27135319207444591</v>
      </c>
      <c r="AE1596" s="9">
        <v>0.36234380217796164</v>
      </c>
      <c r="AF1596" s="9">
        <v>3.12</v>
      </c>
      <c r="AG1596" s="9">
        <v>0.99933828207847364</v>
      </c>
      <c r="AH1596" s="9">
        <v>1900.98</v>
      </c>
      <c r="AI1596" s="9">
        <v>2014.24</v>
      </c>
      <c r="AJ1596" s="9">
        <v>750.1</v>
      </c>
      <c r="AK1596" s="9">
        <v>705.74</v>
      </c>
      <c r="AL1596" s="9">
        <v>1241.8</v>
      </c>
    </row>
    <row r="1597" spans="1:38" hidden="1" x14ac:dyDescent="0.3">
      <c r="A1597" s="1" t="s">
        <v>6</v>
      </c>
      <c r="B1597" s="1" t="s">
        <v>2</v>
      </c>
      <c r="C1597" s="1" t="s">
        <v>7</v>
      </c>
      <c r="D1597">
        <v>-1</v>
      </c>
      <c r="E1597" s="4" t="str">
        <f>IF((COUNTIF(ML100K[[#This Row],[abbreviation]],"*nIOI"))&gt;=1,"ü","")</f>
        <v>ü</v>
      </c>
      <c r="F1597" s="4" t="str">
        <f>IF(ML100K[[#This Row],[sigWeCoRatedCount]]&gt;=1,"ü","")</f>
        <v/>
      </c>
      <c r="G1597" s="3">
        <v>19</v>
      </c>
      <c r="H1597" s="9">
        <v>0.36601124801042034</v>
      </c>
      <c r="I1597" s="9">
        <v>0.3640076698773424</v>
      </c>
      <c r="J1597" s="9">
        <v>0.36500673673923373</v>
      </c>
      <c r="K1597" s="9">
        <v>0.73410383134158963</v>
      </c>
      <c r="L1597" s="9">
        <v>0.74295242159461383</v>
      </c>
      <c r="M1597" s="9">
        <v>1.0792602644168481</v>
      </c>
      <c r="N1597" s="9">
        <v>1.0388152769288321</v>
      </c>
      <c r="O1597" s="9">
        <v>0.30915053421997102</v>
      </c>
      <c r="P1597" s="9">
        <v>0.30915053421997102</v>
      </c>
      <c r="Q1597" s="9">
        <v>0.5559819320013154</v>
      </c>
      <c r="R1597" s="9">
        <v>0.40290448392940603</v>
      </c>
      <c r="S1597" s="9">
        <v>0.69084946578002926</v>
      </c>
      <c r="T1597" s="9">
        <v>0.68200383493867056</v>
      </c>
      <c r="U1597" s="9">
        <v>0.73414088955944024</v>
      </c>
      <c r="V1597" s="9">
        <v>0.41604340579621413</v>
      </c>
      <c r="W1597" s="9">
        <v>0.57994999719878038</v>
      </c>
      <c r="X1597" s="9">
        <v>0.7289459138697818</v>
      </c>
      <c r="Y1597" s="9">
        <v>0.63706533414063848</v>
      </c>
      <c r="Z1597" s="9">
        <v>0.7394099897294224</v>
      </c>
      <c r="AA1597" s="9">
        <v>0.62459768014792016</v>
      </c>
      <c r="AB1597" s="9">
        <v>0.37540231985207972</v>
      </c>
      <c r="AC1597" s="9">
        <v>0.26059001027057854</v>
      </c>
      <c r="AD1597" s="9">
        <v>0.27105408613021881</v>
      </c>
      <c r="AE1597" s="9">
        <v>0.36293466585936096</v>
      </c>
      <c r="AF1597" s="9">
        <v>3.12</v>
      </c>
      <c r="AG1597" s="9">
        <v>0.99933828207847364</v>
      </c>
      <c r="AH1597" s="9">
        <v>1898.44</v>
      </c>
      <c r="AI1597" s="9">
        <v>2011.14</v>
      </c>
      <c r="AJ1597" s="9">
        <v>747.84</v>
      </c>
      <c r="AK1597" s="9">
        <v>708.84</v>
      </c>
      <c r="AL1597" s="9">
        <v>1244.06</v>
      </c>
    </row>
    <row r="1598" spans="1:38" hidden="1" x14ac:dyDescent="0.3">
      <c r="A1598" s="1" t="s">
        <v>6</v>
      </c>
      <c r="B1598" s="1" t="s">
        <v>2</v>
      </c>
      <c r="C1598" s="1" t="s">
        <v>7</v>
      </c>
      <c r="D1598">
        <v>-1</v>
      </c>
      <c r="E1598" s="4" t="str">
        <f>IF((COUNTIF(ML100K[[#This Row],[abbreviation]],"*nIOI"))&gt;=1,"ü","")</f>
        <v>ü</v>
      </c>
      <c r="F1598" s="4" t="str">
        <f>IF(ML100K[[#This Row],[sigWeCoRatedCount]]&gt;=1,"ü","")</f>
        <v/>
      </c>
      <c r="G1598" s="3">
        <v>0</v>
      </c>
      <c r="H1598" s="9">
        <v>0.35707119546065585</v>
      </c>
      <c r="I1598" s="9">
        <v>0.35118416062210506</v>
      </c>
      <c r="J1598" s="9">
        <v>0.35411382247619955</v>
      </c>
      <c r="K1598" s="9">
        <v>0.73397352899221679</v>
      </c>
      <c r="L1598" s="9">
        <v>0.79283941354864906</v>
      </c>
      <c r="M1598" s="9">
        <v>1.2795166498229977</v>
      </c>
      <c r="N1598" s="9">
        <v>1.1310873096848901</v>
      </c>
      <c r="O1598" s="9">
        <v>0.31317011255020899</v>
      </c>
      <c r="P1598" s="9">
        <v>0.31317011255020899</v>
      </c>
      <c r="Q1598" s="9">
        <v>0.55958797958931017</v>
      </c>
      <c r="R1598" s="9">
        <v>0.398799880870917</v>
      </c>
      <c r="S1598" s="9">
        <v>0.68682988744979101</v>
      </c>
      <c r="T1598" s="9">
        <v>0.67559208031105233</v>
      </c>
      <c r="U1598" s="9">
        <v>0.73413039269594549</v>
      </c>
      <c r="V1598" s="9">
        <v>0.4214575354823541</v>
      </c>
      <c r="W1598" s="9">
        <v>0.57978186891265227</v>
      </c>
      <c r="X1598" s="9">
        <v>0.72006833129084891</v>
      </c>
      <c r="Y1598" s="9">
        <v>0.63700286416980689</v>
      </c>
      <c r="Z1598" s="9">
        <v>0.74850627919119772</v>
      </c>
      <c r="AA1598" s="9">
        <v>0.60267788143090861</v>
      </c>
      <c r="AB1598" s="9">
        <v>0.39732211856909089</v>
      </c>
      <c r="AC1598" s="9">
        <v>0.2514937208088035</v>
      </c>
      <c r="AD1598" s="9">
        <v>0.27993166870915115</v>
      </c>
      <c r="AE1598" s="9">
        <v>0.36299713583019305</v>
      </c>
      <c r="AF1598" s="9">
        <v>3.12</v>
      </c>
      <c r="AG1598" s="9">
        <v>0.99933828207847364</v>
      </c>
      <c r="AH1598" s="9">
        <v>1879.1</v>
      </c>
      <c r="AI1598" s="9">
        <v>2035.88</v>
      </c>
      <c r="AJ1598" s="9">
        <v>791.52</v>
      </c>
      <c r="AK1598" s="9">
        <v>684.1</v>
      </c>
      <c r="AL1598" s="9">
        <v>1200.3800000000001</v>
      </c>
    </row>
    <row r="1599" spans="1:38" hidden="1" x14ac:dyDescent="0.3">
      <c r="A1599" s="1" t="s">
        <v>6</v>
      </c>
      <c r="B1599" s="1" t="s">
        <v>2</v>
      </c>
      <c r="C1599" s="1" t="s">
        <v>7</v>
      </c>
      <c r="D1599">
        <v>-1</v>
      </c>
      <c r="E1599" s="4" t="str">
        <f>IF((COUNTIF(ML100K[[#This Row],[abbreviation]],"*nIOI"))&gt;=1,"ü","")</f>
        <v>ü</v>
      </c>
      <c r="F1599" s="4" t="str">
        <f>IF(ML100K[[#This Row],[sigWeCoRatedCount]]&gt;=1,"ü","")</f>
        <v/>
      </c>
      <c r="G1599" s="3">
        <v>18</v>
      </c>
      <c r="H1599" s="9">
        <v>0.36494712434824172</v>
      </c>
      <c r="I1599" s="9">
        <v>0.36324082246776707</v>
      </c>
      <c r="J1599" s="9">
        <v>0.3640916143758271</v>
      </c>
      <c r="K1599" s="9">
        <v>0.73336562301640329</v>
      </c>
      <c r="L1599" s="9">
        <v>0.74364420831572209</v>
      </c>
      <c r="M1599" s="9">
        <v>1.0805886064200787</v>
      </c>
      <c r="N1599" s="9">
        <v>1.0394494271514871</v>
      </c>
      <c r="O1599" s="9">
        <v>0.30970240342568095</v>
      </c>
      <c r="P1599" s="9">
        <v>0.30970240342568095</v>
      </c>
      <c r="Q1599" s="9">
        <v>0.55648068408071616</v>
      </c>
      <c r="R1599" s="9">
        <v>0.4027602039422773</v>
      </c>
      <c r="S1599" s="9">
        <v>0.69029759657431899</v>
      </c>
      <c r="T1599" s="9">
        <v>0.68162041123388417</v>
      </c>
      <c r="U1599" s="9">
        <v>0.73339802029832113</v>
      </c>
      <c r="V1599" s="9">
        <v>0.41605793835413413</v>
      </c>
      <c r="W1599" s="9">
        <v>0.57902595299277293</v>
      </c>
      <c r="X1599" s="9">
        <v>0.72892678049299831</v>
      </c>
      <c r="Y1599" s="9">
        <v>0.63602034385524309</v>
      </c>
      <c r="Z1599" s="9">
        <v>0.73793406151335295</v>
      </c>
      <c r="AA1599" s="9">
        <v>0.62530676095441318</v>
      </c>
      <c r="AB1599" s="9">
        <v>0.37469323904558588</v>
      </c>
      <c r="AC1599" s="9">
        <v>0.26206593848664655</v>
      </c>
      <c r="AD1599" s="9">
        <v>0.27107321950700064</v>
      </c>
      <c r="AE1599" s="9">
        <v>0.36397965614475725</v>
      </c>
      <c r="AF1599" s="9">
        <v>3.12</v>
      </c>
      <c r="AG1599" s="9">
        <v>0.99933828207847364</v>
      </c>
      <c r="AH1599" s="9">
        <v>1897.76</v>
      </c>
      <c r="AI1599" s="9">
        <v>2007.12</v>
      </c>
      <c r="AJ1599" s="9">
        <v>746.42</v>
      </c>
      <c r="AK1599" s="9">
        <v>712.86</v>
      </c>
      <c r="AL1599" s="9">
        <v>1245.48</v>
      </c>
    </row>
    <row r="1600" spans="1:38" hidden="1" x14ac:dyDescent="0.3">
      <c r="A1600" s="1" t="s">
        <v>6</v>
      </c>
      <c r="B1600" s="1" t="s">
        <v>2</v>
      </c>
      <c r="C1600" s="1" t="s">
        <v>7</v>
      </c>
      <c r="D1600">
        <v>-1</v>
      </c>
      <c r="E1600" s="4" t="str">
        <f>IF((COUNTIF(ML100K[[#This Row],[abbreviation]],"*nIOI"))&gt;=1,"ü","")</f>
        <v>ü</v>
      </c>
      <c r="F1600" s="4" t="str">
        <f>IF(ML100K[[#This Row],[sigWeCoRatedCount]]&gt;=1,"ü","")</f>
        <v/>
      </c>
      <c r="G1600" s="3">
        <v>17</v>
      </c>
      <c r="H1600" s="9">
        <v>0.36434980165274145</v>
      </c>
      <c r="I1600" s="9">
        <v>0.36281333548590261</v>
      </c>
      <c r="J1600" s="9">
        <v>0.36357937189937367</v>
      </c>
      <c r="K1600" s="9">
        <v>0.73294775799476275</v>
      </c>
      <c r="L1600" s="9">
        <v>0.74376297903275579</v>
      </c>
      <c r="M1600" s="9">
        <v>1.0806987999286497</v>
      </c>
      <c r="N1600" s="9">
        <v>1.039503389919721</v>
      </c>
      <c r="O1600" s="9">
        <v>0.31001646002629413</v>
      </c>
      <c r="P1600" s="9">
        <v>0.31001646002629413</v>
      </c>
      <c r="Q1600" s="9">
        <v>0.55676544419696783</v>
      </c>
      <c r="R1600" s="9">
        <v>0.40282819228295824</v>
      </c>
      <c r="S1600" s="9">
        <v>0.68998353997370498</v>
      </c>
      <c r="T1600" s="9">
        <v>0.681406667742951</v>
      </c>
      <c r="U1600" s="9">
        <v>0.7329786727447708</v>
      </c>
      <c r="V1600" s="9">
        <v>0.41606427030910242</v>
      </c>
      <c r="W1600" s="9">
        <v>0.57850241943368896</v>
      </c>
      <c r="X1600" s="9">
        <v>0.72891457939493665</v>
      </c>
      <c r="Y1600" s="9">
        <v>0.63543522225780358</v>
      </c>
      <c r="Z1600" s="9">
        <v>0.73710460193621508</v>
      </c>
      <c r="AA1600" s="9">
        <v>0.62570873354968626</v>
      </c>
      <c r="AB1600" s="9">
        <v>0.37429126645031346</v>
      </c>
      <c r="AC1600" s="9">
        <v>0.26289539806378426</v>
      </c>
      <c r="AD1600" s="9">
        <v>0.27108542060506335</v>
      </c>
      <c r="AE1600" s="9">
        <v>0.36456477774219598</v>
      </c>
      <c r="AF1600" s="9">
        <v>3.12</v>
      </c>
      <c r="AG1600" s="9">
        <v>0.99933828207847364</v>
      </c>
      <c r="AH1600" s="9">
        <v>1898.08</v>
      </c>
      <c r="AI1600" s="9">
        <v>2004.86</v>
      </c>
      <c r="AJ1600" s="9">
        <v>745.64</v>
      </c>
      <c r="AK1600" s="9">
        <v>715.12</v>
      </c>
      <c r="AL1600" s="9">
        <v>1246.26</v>
      </c>
    </row>
    <row r="1601" spans="1:38" hidden="1" x14ac:dyDescent="0.3">
      <c r="A1601" s="1" t="s">
        <v>6</v>
      </c>
      <c r="B1601" s="1" t="s">
        <v>2</v>
      </c>
      <c r="C1601" s="1" t="s">
        <v>7</v>
      </c>
      <c r="D1601">
        <v>-1</v>
      </c>
      <c r="E1601" s="4" t="str">
        <f>IF((COUNTIF(ML100K[[#This Row],[abbreviation]],"*nIOI"))&gt;=1,"ü","")</f>
        <v>ü</v>
      </c>
      <c r="F1601" s="4" t="str">
        <f>IF(ML100K[[#This Row],[sigWeCoRatedCount]]&gt;=1,"ü","")</f>
        <v/>
      </c>
      <c r="G1601" s="3">
        <v>16</v>
      </c>
      <c r="H1601" s="9">
        <v>0.36281106773942545</v>
      </c>
      <c r="I1601" s="9">
        <v>0.36132307599387509</v>
      </c>
      <c r="J1601" s="9">
        <v>0.36206497537734572</v>
      </c>
      <c r="K1601" s="9">
        <v>0.73225798522565966</v>
      </c>
      <c r="L1601" s="9">
        <v>0.74488372332218422</v>
      </c>
      <c r="M1601" s="9">
        <v>1.0820912848035826</v>
      </c>
      <c r="N1601" s="9">
        <v>1.0401792619601271</v>
      </c>
      <c r="O1601" s="9">
        <v>0.31076789470207072</v>
      </c>
      <c r="P1601" s="9">
        <v>0.31076789470207072</v>
      </c>
      <c r="Q1601" s="9">
        <v>0.55743917835150725</v>
      </c>
      <c r="R1601" s="9">
        <v>0.40190273202888799</v>
      </c>
      <c r="S1601" s="9">
        <v>0.689232105297929</v>
      </c>
      <c r="T1601" s="9">
        <v>0.68066153799693685</v>
      </c>
      <c r="U1601" s="9">
        <v>0.73228766109367327</v>
      </c>
      <c r="V1601" s="9">
        <v>0.41641955566683941</v>
      </c>
      <c r="W1601" s="9">
        <v>0.57764527354045914</v>
      </c>
      <c r="X1601" s="9">
        <v>0.72833585053442051</v>
      </c>
      <c r="Y1601" s="9">
        <v>0.6344752172050051</v>
      </c>
      <c r="Z1601" s="9">
        <v>0.73629882937789271</v>
      </c>
      <c r="AA1601" s="9">
        <v>0.62502424661598166</v>
      </c>
      <c r="AB1601" s="9">
        <v>0.37497575338401812</v>
      </c>
      <c r="AC1601" s="9">
        <v>0.26370117062210591</v>
      </c>
      <c r="AD1601" s="9">
        <v>0.27166414946557971</v>
      </c>
      <c r="AE1601" s="9">
        <v>0.36552478279499506</v>
      </c>
      <c r="AF1601" s="9">
        <v>3.12</v>
      </c>
      <c r="AG1601" s="9">
        <v>0.99933828207847364</v>
      </c>
      <c r="AH1601" s="9">
        <v>1893.72</v>
      </c>
      <c r="AI1601" s="9">
        <v>2002.68</v>
      </c>
      <c r="AJ1601" s="9">
        <v>747</v>
      </c>
      <c r="AK1601" s="9">
        <v>717.3</v>
      </c>
      <c r="AL1601" s="9">
        <v>1244.9000000000001</v>
      </c>
    </row>
    <row r="1602" spans="1:38" hidden="1" x14ac:dyDescent="0.3">
      <c r="A1602" s="1" t="s">
        <v>6</v>
      </c>
      <c r="B1602" s="1" t="s">
        <v>2</v>
      </c>
      <c r="C1602" s="1" t="s">
        <v>7</v>
      </c>
      <c r="D1602">
        <v>-1</v>
      </c>
      <c r="E1602" s="4" t="str">
        <f>IF((COUNTIF(ML100K[[#This Row],[abbreviation]],"*nIOI"))&gt;=1,"ü","")</f>
        <v>ü</v>
      </c>
      <c r="F1602" s="4" t="str">
        <f>IF(ML100K[[#This Row],[sigWeCoRatedCount]]&gt;=1,"ü","")</f>
        <v/>
      </c>
      <c r="G1602" s="3">
        <v>15</v>
      </c>
      <c r="H1602" s="9">
        <v>0.3614294150739269</v>
      </c>
      <c r="I1602" s="9">
        <v>0.3600561280127077</v>
      </c>
      <c r="J1602" s="9">
        <v>0.36074076854395642</v>
      </c>
      <c r="K1602" s="9">
        <v>0.7315552536415485</v>
      </c>
      <c r="L1602" s="9">
        <v>0.74661969146665907</v>
      </c>
      <c r="M1602" s="9">
        <v>1.0852363977861925</v>
      </c>
      <c r="N1602" s="9">
        <v>1.0416911291431259</v>
      </c>
      <c r="O1602" s="9">
        <v>0.31145541170307361</v>
      </c>
      <c r="P1602" s="9">
        <v>0.31145541170307361</v>
      </c>
      <c r="Q1602" s="9">
        <v>0.55805410502454567</v>
      </c>
      <c r="R1602" s="9">
        <v>0.4008459117294117</v>
      </c>
      <c r="S1602" s="9">
        <v>0.68854458829692688</v>
      </c>
      <c r="T1602" s="9">
        <v>0.68002806400635241</v>
      </c>
      <c r="U1602" s="9">
        <v>0.73158355472731262</v>
      </c>
      <c r="V1602" s="9">
        <v>0.41666950478700265</v>
      </c>
      <c r="W1602" s="9">
        <v>0.57677356174991878</v>
      </c>
      <c r="X1602" s="9">
        <v>0.72792784522487974</v>
      </c>
      <c r="Y1602" s="9">
        <v>0.6335015698490466</v>
      </c>
      <c r="Z1602" s="9">
        <v>0.73529587177938727</v>
      </c>
      <c r="AA1602" s="9">
        <v>0.62476025623332043</v>
      </c>
      <c r="AB1602" s="9">
        <v>0.37523974376668023</v>
      </c>
      <c r="AC1602" s="9">
        <v>0.26470412822061307</v>
      </c>
      <c r="AD1602" s="9">
        <v>0.27207215477511931</v>
      </c>
      <c r="AE1602" s="9">
        <v>0.36649843015095412</v>
      </c>
      <c r="AF1602" s="9">
        <v>3.12</v>
      </c>
      <c r="AG1602" s="9">
        <v>0.99933828207847364</v>
      </c>
      <c r="AH1602" s="9">
        <v>1888.74</v>
      </c>
      <c r="AI1602" s="9">
        <v>1999.96</v>
      </c>
      <c r="AJ1602" s="9">
        <v>747.52</v>
      </c>
      <c r="AK1602" s="9">
        <v>720.02</v>
      </c>
      <c r="AL1602" s="9">
        <v>1244.3800000000001</v>
      </c>
    </row>
    <row r="1603" spans="1:38" hidden="1" x14ac:dyDescent="0.3">
      <c r="A1603" s="1" t="s">
        <v>6</v>
      </c>
      <c r="B1603" s="1" t="s">
        <v>2</v>
      </c>
      <c r="C1603" s="1" t="s">
        <v>7</v>
      </c>
      <c r="D1603">
        <v>-1</v>
      </c>
      <c r="E1603" s="4" t="str">
        <f>IF((COUNTIF(ML100K[[#This Row],[abbreviation]],"*nIOI"))&gt;=1,"ü","")</f>
        <v>ü</v>
      </c>
      <c r="F1603" s="4" t="str">
        <f>IF(ML100K[[#This Row],[sigWeCoRatedCount]]&gt;=1,"ü","")</f>
        <v/>
      </c>
      <c r="G1603" s="3">
        <v>14</v>
      </c>
      <c r="H1603" s="9">
        <v>0.35924247566382833</v>
      </c>
      <c r="I1603" s="9">
        <v>0.35812661924557376</v>
      </c>
      <c r="J1603" s="9">
        <v>0.35868295688155472</v>
      </c>
      <c r="K1603" s="9">
        <v>0.73038073996707253</v>
      </c>
      <c r="L1603" s="9">
        <v>0.74751095988648053</v>
      </c>
      <c r="M1603" s="9">
        <v>1.0869086420943774</v>
      </c>
      <c r="N1603" s="9">
        <v>1.0424889895813045</v>
      </c>
      <c r="O1603" s="9">
        <v>0.31254603020496086</v>
      </c>
      <c r="P1603" s="9">
        <v>0.31254603020496086</v>
      </c>
      <c r="Q1603" s="9">
        <v>0.55903369999468233</v>
      </c>
      <c r="R1603" s="9">
        <v>0.40037902494402128</v>
      </c>
      <c r="S1603" s="9">
        <v>0.68745396979503814</v>
      </c>
      <c r="T1603" s="9">
        <v>0.67906330962278594</v>
      </c>
      <c r="U1603" s="9">
        <v>0.7304038984583755</v>
      </c>
      <c r="V1603" s="9">
        <v>0.4170083664263306</v>
      </c>
      <c r="W1603" s="9">
        <v>0.5753118812871908</v>
      </c>
      <c r="X1603" s="9">
        <v>0.72738014500668269</v>
      </c>
      <c r="Y1603" s="9">
        <v>0.6318623306571447</v>
      </c>
      <c r="Z1603" s="9">
        <v>0.73347397309767526</v>
      </c>
      <c r="AA1603" s="9">
        <v>0.62465264614789784</v>
      </c>
      <c r="AB1603" s="9">
        <v>0.37534735385210216</v>
      </c>
      <c r="AC1603" s="9">
        <v>0.26652602690232452</v>
      </c>
      <c r="AD1603" s="9">
        <v>0.27261985499331653</v>
      </c>
      <c r="AE1603" s="9">
        <v>0.3681376693428558</v>
      </c>
      <c r="AF1603" s="9">
        <v>3.12</v>
      </c>
      <c r="AG1603" s="9">
        <v>0.99933828207847364</v>
      </c>
      <c r="AH1603" s="9">
        <v>1886.54</v>
      </c>
      <c r="AI1603" s="9">
        <v>1995.02</v>
      </c>
      <c r="AJ1603" s="9">
        <v>747.72</v>
      </c>
      <c r="AK1603" s="9">
        <v>724.96</v>
      </c>
      <c r="AL1603" s="9">
        <v>1244.18</v>
      </c>
    </row>
    <row r="1604" spans="1:38" hidden="1" x14ac:dyDescent="0.3">
      <c r="A1604" s="1" t="s">
        <v>6</v>
      </c>
      <c r="B1604" s="1" t="s">
        <v>2</v>
      </c>
      <c r="C1604" s="1" t="s">
        <v>7</v>
      </c>
      <c r="D1604">
        <v>-1</v>
      </c>
      <c r="E1604" s="4" t="str">
        <f>IF((COUNTIF(ML100K[[#This Row],[abbreviation]],"*nIOI"))&gt;=1,"ü","")</f>
        <v>ü</v>
      </c>
      <c r="F1604" s="4" t="str">
        <f>IF(ML100K[[#This Row],[sigWeCoRatedCount]]&gt;=1,"ü","")</f>
        <v/>
      </c>
      <c r="G1604" s="3">
        <v>13</v>
      </c>
      <c r="H1604" s="9">
        <v>0.35683043953767152</v>
      </c>
      <c r="I1604" s="9">
        <v>0.35603088131861604</v>
      </c>
      <c r="J1604" s="9">
        <v>0.35642938641258992</v>
      </c>
      <c r="K1604" s="9">
        <v>0.7290380031325957</v>
      </c>
      <c r="L1604" s="9">
        <v>0.74945485635474351</v>
      </c>
      <c r="M1604" s="9">
        <v>1.0895825625674487</v>
      </c>
      <c r="N1604" s="9">
        <v>1.0437737835623073</v>
      </c>
      <c r="O1604" s="9">
        <v>0.31376423096635619</v>
      </c>
      <c r="P1604" s="9">
        <v>0.31376423096635619</v>
      </c>
      <c r="Q1604" s="9">
        <v>0.56012153742123383</v>
      </c>
      <c r="R1604" s="9">
        <v>0.3990718225153394</v>
      </c>
      <c r="S1604" s="9">
        <v>0.68623576903364492</v>
      </c>
      <c r="T1604" s="9">
        <v>0.67801544065930763</v>
      </c>
      <c r="U1604" s="9">
        <v>0.7290570898955272</v>
      </c>
      <c r="V1604" s="9">
        <v>0.41735045249466396</v>
      </c>
      <c r="W1604" s="9">
        <v>0.57364857092043908</v>
      </c>
      <c r="X1604" s="9">
        <v>0.72681909360406272</v>
      </c>
      <c r="Y1604" s="9">
        <v>0.63001134593360919</v>
      </c>
      <c r="Z1604" s="9">
        <v>0.73133326282679167</v>
      </c>
      <c r="AA1604" s="9">
        <v>0.62469761849182537</v>
      </c>
      <c r="AB1604" s="9">
        <v>0.37530238150817524</v>
      </c>
      <c r="AC1604" s="9">
        <v>0.26866673717320905</v>
      </c>
      <c r="AD1604" s="9">
        <v>0.27318090639593651</v>
      </c>
      <c r="AE1604" s="9">
        <v>0.36998865406639131</v>
      </c>
      <c r="AF1604" s="9">
        <v>3.12</v>
      </c>
      <c r="AG1604" s="9">
        <v>0.99933828207847364</v>
      </c>
      <c r="AH1604" s="9">
        <v>1880.38</v>
      </c>
      <c r="AI1604" s="9">
        <v>1989.2</v>
      </c>
      <c r="AJ1604" s="9">
        <v>747.64</v>
      </c>
      <c r="AK1604" s="9">
        <v>730.78</v>
      </c>
      <c r="AL1604" s="9">
        <v>1244.26</v>
      </c>
    </row>
    <row r="1605" spans="1:38" hidden="1" x14ac:dyDescent="0.3">
      <c r="A1605" s="1" t="s">
        <v>6</v>
      </c>
      <c r="B1605" s="1" t="s">
        <v>2</v>
      </c>
      <c r="C1605" s="1" t="s">
        <v>7</v>
      </c>
      <c r="D1605">
        <v>-1</v>
      </c>
      <c r="E1605" s="4" t="str">
        <f>IF((COUNTIF(ML100K[[#This Row],[abbreviation]],"*nIOI"))&gt;=1,"ü","")</f>
        <v>ü</v>
      </c>
      <c r="F1605" s="4" t="str">
        <f>IF(ML100K[[#This Row],[sigWeCoRatedCount]]&gt;=1,"ü","")</f>
        <v/>
      </c>
      <c r="G1605" s="3">
        <v>12</v>
      </c>
      <c r="H1605" s="9">
        <v>0.35579939998402105</v>
      </c>
      <c r="I1605" s="9">
        <v>0.35532823841285727</v>
      </c>
      <c r="J1605" s="9">
        <v>0.3555626166212818</v>
      </c>
      <c r="K1605" s="9">
        <v>0.72822553450895666</v>
      </c>
      <c r="L1605" s="9">
        <v>0.75101272650045847</v>
      </c>
      <c r="M1605" s="9">
        <v>1.0926684446503367</v>
      </c>
      <c r="N1605" s="9">
        <v>1.0452545020616248</v>
      </c>
      <c r="O1605" s="9">
        <v>0.31432459815417235</v>
      </c>
      <c r="P1605" s="9">
        <v>0.31432459815417235</v>
      </c>
      <c r="Q1605" s="9">
        <v>0.56062472746333636</v>
      </c>
      <c r="R1605" s="9">
        <v>0.39830345764867509</v>
      </c>
      <c r="S1605" s="9">
        <v>0.68567540184582842</v>
      </c>
      <c r="T1605" s="9">
        <v>0.67766411920642922</v>
      </c>
      <c r="U1605" s="9">
        <v>0.7282438072905314</v>
      </c>
      <c r="V1605" s="9">
        <v>0.41730517408148293</v>
      </c>
      <c r="W1605" s="9">
        <v>0.57263876230871158</v>
      </c>
      <c r="X1605" s="9">
        <v>0.72689519284223181</v>
      </c>
      <c r="Y1605" s="9">
        <v>0.62890420714179052</v>
      </c>
      <c r="Z1605" s="9">
        <v>0.72962896983734116</v>
      </c>
      <c r="AA1605" s="9">
        <v>0.62569926857551694</v>
      </c>
      <c r="AB1605" s="9">
        <v>0.3743007314244825</v>
      </c>
      <c r="AC1605" s="9">
        <v>0.27037103016265945</v>
      </c>
      <c r="AD1605" s="9">
        <v>0.27310480715776908</v>
      </c>
      <c r="AE1605" s="9">
        <v>0.37109579285820943</v>
      </c>
      <c r="AF1605" s="9">
        <v>3.12</v>
      </c>
      <c r="AG1605" s="9">
        <v>0.99933828207847364</v>
      </c>
      <c r="AH1605" s="9">
        <v>1876.76</v>
      </c>
      <c r="AI1605" s="9">
        <v>1984.56</v>
      </c>
      <c r="AJ1605" s="9">
        <v>745.64</v>
      </c>
      <c r="AK1605" s="9">
        <v>735.42</v>
      </c>
      <c r="AL1605" s="9">
        <v>1246.26</v>
      </c>
    </row>
    <row r="1606" spans="1:38" x14ac:dyDescent="0.3">
      <c r="A1606" s="1" t="s">
        <v>8</v>
      </c>
      <c r="B1606" s="1" t="s">
        <v>57</v>
      </c>
      <c r="C1606" s="1" t="s">
        <v>9</v>
      </c>
      <c r="D1606">
        <v>65535</v>
      </c>
      <c r="E1606" s="4" t="str">
        <f>IF((COUNTIF(ML100K[[#This Row],[abbreviation]],"*nIOI"))&gt;=1,"ü","")</f>
        <v>ü</v>
      </c>
      <c r="F1606" s="4" t="str">
        <f>IF(ML100K[[#This Row],[sigWeCoRatedCount]]&gt;=1,"ü","")</f>
        <v>ü</v>
      </c>
      <c r="G1606" s="3">
        <v>1</v>
      </c>
      <c r="H1606" s="9">
        <v>0.25737005369547528</v>
      </c>
      <c r="I1606" s="9">
        <v>0.24307804319304704</v>
      </c>
      <c r="J1606" s="9">
        <v>0.25012026320013214</v>
      </c>
      <c r="K1606" s="9">
        <v>0.70435809698265017</v>
      </c>
      <c r="L1606" s="9">
        <v>0.9432920829408723</v>
      </c>
      <c r="M1606" s="9">
        <v>1.65329320135659</v>
      </c>
      <c r="N1606" s="9">
        <v>1.2857542741591974</v>
      </c>
      <c r="O1606" s="9">
        <v>0.35977941856278617</v>
      </c>
      <c r="P1606" s="9">
        <v>0.35977941856278617</v>
      </c>
      <c r="Q1606" s="9">
        <v>0.5997943470840279</v>
      </c>
      <c r="R1606" s="9">
        <v>0.34160900487897733</v>
      </c>
      <c r="S1606" s="9">
        <v>0.64022058143721317</v>
      </c>
      <c r="T1606" s="9">
        <v>0.6215390215965233</v>
      </c>
      <c r="U1606" s="9">
        <v>0.70530604241065087</v>
      </c>
      <c r="V1606" s="9">
        <v>0.45057692041640907</v>
      </c>
      <c r="W1606" s="9">
        <v>0.54366857838975913</v>
      </c>
      <c r="X1606" s="9">
        <v>0.66997188350524806</v>
      </c>
      <c r="Y1606" s="9">
        <v>0.58739817019022766</v>
      </c>
      <c r="Z1606" s="9">
        <v>0.74253882368442103</v>
      </c>
      <c r="AA1606" s="9">
        <v>0.50053921950862301</v>
      </c>
      <c r="AB1606" s="9">
        <v>0.49946078049137688</v>
      </c>
      <c r="AC1606" s="9">
        <v>0.25746117631557747</v>
      </c>
      <c r="AD1606" s="9">
        <v>0.33002811649475156</v>
      </c>
      <c r="AE1606" s="9">
        <v>0.412601829809772</v>
      </c>
      <c r="AF1606" s="9">
        <v>3.12</v>
      </c>
      <c r="AG1606" s="9">
        <v>0.99933828207847364</v>
      </c>
      <c r="AH1606" s="9">
        <v>1609.62</v>
      </c>
      <c r="AI1606" s="9">
        <v>2019.66</v>
      </c>
      <c r="AJ1606" s="9">
        <v>994.92</v>
      </c>
      <c r="AK1606" s="9">
        <v>700.32</v>
      </c>
      <c r="AL1606" s="9">
        <v>996.98</v>
      </c>
    </row>
    <row r="1607" spans="1:38" hidden="1" x14ac:dyDescent="0.3">
      <c r="A1607" s="1" t="s">
        <v>6</v>
      </c>
      <c r="B1607" s="1" t="s">
        <v>2</v>
      </c>
      <c r="C1607" s="1" t="s">
        <v>7</v>
      </c>
      <c r="D1607">
        <v>-1</v>
      </c>
      <c r="E1607" s="4" t="str">
        <f>IF((COUNTIF(ML100K[[#This Row],[abbreviation]],"*nIOI"))&gt;=1,"ü","")</f>
        <v>ü</v>
      </c>
      <c r="F1607" s="4" t="str">
        <f>IF(ML100K[[#This Row],[sigWeCoRatedCount]]&gt;=1,"ü","")</f>
        <v/>
      </c>
      <c r="G1607" s="3">
        <v>11</v>
      </c>
      <c r="H1607" s="9">
        <v>0.35225112543513715</v>
      </c>
      <c r="I1607" s="9">
        <v>0.35212007328582839</v>
      </c>
      <c r="J1607" s="9">
        <v>0.35218450762687831</v>
      </c>
      <c r="K1607" s="9">
        <v>0.72629651874967771</v>
      </c>
      <c r="L1607" s="9">
        <v>0.75390326873016211</v>
      </c>
      <c r="M1607" s="9">
        <v>1.0990480218364598</v>
      </c>
      <c r="N1607" s="9">
        <v>1.0482983779380668</v>
      </c>
      <c r="O1607" s="9">
        <v>0.31612419118897422</v>
      </c>
      <c r="P1607" s="9">
        <v>0.31612419118897422</v>
      </c>
      <c r="Q1607" s="9">
        <v>0.56222227270251346</v>
      </c>
      <c r="R1607" s="9">
        <v>0.39680086841362944</v>
      </c>
      <c r="S1607" s="9">
        <v>0.68387580881102605</v>
      </c>
      <c r="T1607" s="9">
        <v>0.67606003664291381</v>
      </c>
      <c r="U1607" s="9">
        <v>0.72631333319728608</v>
      </c>
      <c r="V1607" s="9">
        <v>0.41789474806767579</v>
      </c>
      <c r="W1607" s="9">
        <v>0.57026492873657286</v>
      </c>
      <c r="X1607" s="9">
        <v>0.72593600463177743</v>
      </c>
      <c r="Y1607" s="9">
        <v>0.62631512080335849</v>
      </c>
      <c r="Z1607" s="9">
        <v>0.72672429302992336</v>
      </c>
      <c r="AA1607" s="9">
        <v>0.62539578025590514</v>
      </c>
      <c r="AB1607" s="9">
        <v>0.37460421974409486</v>
      </c>
      <c r="AC1607" s="9">
        <v>0.27327570697007625</v>
      </c>
      <c r="AD1607" s="9">
        <v>0.27406399536822196</v>
      </c>
      <c r="AE1607" s="9">
        <v>0.37368487919664123</v>
      </c>
      <c r="AF1607" s="9">
        <v>3.12</v>
      </c>
      <c r="AG1607" s="9">
        <v>0.99933828207847364</v>
      </c>
      <c r="AH1607" s="9">
        <v>1869.68</v>
      </c>
      <c r="AI1607" s="9">
        <v>1976.66</v>
      </c>
      <c r="AJ1607" s="9">
        <v>746.22</v>
      </c>
      <c r="AK1607" s="9">
        <v>743.32</v>
      </c>
      <c r="AL1607" s="9">
        <v>1245.68</v>
      </c>
    </row>
    <row r="1608" spans="1:38" hidden="1" x14ac:dyDescent="0.3">
      <c r="A1608" s="1" t="s">
        <v>6</v>
      </c>
      <c r="B1608" s="1" t="s">
        <v>2</v>
      </c>
      <c r="C1608" s="1" t="s">
        <v>7</v>
      </c>
      <c r="D1608">
        <v>-1</v>
      </c>
      <c r="E1608" s="4" t="str">
        <f>IF((COUNTIF(ML100K[[#This Row],[abbreviation]],"*nIOI"))&gt;=1,"ü","")</f>
        <v>ü</v>
      </c>
      <c r="F1608" s="4" t="str">
        <f>IF(ML100K[[#This Row],[sigWeCoRatedCount]]&gt;=1,"ü","")</f>
        <v/>
      </c>
      <c r="G1608" s="3">
        <v>10</v>
      </c>
      <c r="H1608" s="9">
        <v>0.34927531744192752</v>
      </c>
      <c r="I1608" s="9">
        <v>0.34931065054280241</v>
      </c>
      <c r="J1608" s="9">
        <v>0.34929183729857982</v>
      </c>
      <c r="K1608" s="9">
        <v>0.72484782271433457</v>
      </c>
      <c r="L1608" s="9">
        <v>0.75710774948901294</v>
      </c>
      <c r="M1608" s="9">
        <v>1.1067681853125397</v>
      </c>
      <c r="N1608" s="9">
        <v>1.051972786698121</v>
      </c>
      <c r="O1608" s="9">
        <v>0.31760987538653257</v>
      </c>
      <c r="P1608" s="9">
        <v>0.31760987538653257</v>
      </c>
      <c r="Q1608" s="9">
        <v>0.56354673836208513</v>
      </c>
      <c r="R1608" s="9">
        <v>0.39537893252937056</v>
      </c>
      <c r="S1608" s="9">
        <v>0.68239012461346726</v>
      </c>
      <c r="T1608" s="9">
        <v>0.67465532527140082</v>
      </c>
      <c r="U1608" s="9">
        <v>0.72486561784175707</v>
      </c>
      <c r="V1608" s="9">
        <v>0.41850413225418537</v>
      </c>
      <c r="W1608" s="9">
        <v>0.56847158486233862</v>
      </c>
      <c r="X1608" s="9">
        <v>0.72494408654651932</v>
      </c>
      <c r="Y1608" s="9">
        <v>0.62433123089540865</v>
      </c>
      <c r="Z1608" s="9">
        <v>0.72482274173353711</v>
      </c>
      <c r="AA1608" s="9">
        <v>0.62448790880926597</v>
      </c>
      <c r="AB1608" s="9">
        <v>0.37551209119073403</v>
      </c>
      <c r="AC1608" s="9">
        <v>0.27517725826646328</v>
      </c>
      <c r="AD1608" s="9">
        <v>0.27505591345348035</v>
      </c>
      <c r="AE1608" s="9">
        <v>0.37566876910459102</v>
      </c>
      <c r="AF1608" s="9">
        <v>3.12</v>
      </c>
      <c r="AG1608" s="9">
        <v>0.99933828207847364</v>
      </c>
      <c r="AH1608" s="9">
        <v>1862.98</v>
      </c>
      <c r="AI1608" s="9">
        <v>1971.46</v>
      </c>
      <c r="AJ1608" s="9">
        <v>748.02</v>
      </c>
      <c r="AK1608" s="9">
        <v>748.52</v>
      </c>
      <c r="AL1608" s="9">
        <v>1243.8800000000001</v>
      </c>
    </row>
    <row r="1609" spans="1:38" hidden="1" x14ac:dyDescent="0.3">
      <c r="A1609" s="1" t="s">
        <v>6</v>
      </c>
      <c r="B1609" s="1" t="s">
        <v>2</v>
      </c>
      <c r="C1609" s="1" t="s">
        <v>7</v>
      </c>
      <c r="D1609">
        <v>-1</v>
      </c>
      <c r="E1609" s="4" t="str">
        <f>IF((COUNTIF(ML100K[[#This Row],[abbreviation]],"*nIOI"))&gt;=1,"ü","")</f>
        <v>ü</v>
      </c>
      <c r="F1609" s="4" t="str">
        <f>IF(ML100K[[#This Row],[sigWeCoRatedCount]]&gt;=1,"ü","")</f>
        <v/>
      </c>
      <c r="G1609" s="3">
        <v>9</v>
      </c>
      <c r="H1609" s="9">
        <v>0.34477587118977226</v>
      </c>
      <c r="I1609" s="9">
        <v>0.34513167994703048</v>
      </c>
      <c r="J1609" s="9">
        <v>0.34495245278705539</v>
      </c>
      <c r="K1609" s="9">
        <v>0.72253048366430572</v>
      </c>
      <c r="L1609" s="9">
        <v>0.76143717572228475</v>
      </c>
      <c r="M1609" s="9">
        <v>1.1175920824875492</v>
      </c>
      <c r="N1609" s="9">
        <v>1.0571030547928633</v>
      </c>
      <c r="O1609" s="9">
        <v>0.31988495589897098</v>
      </c>
      <c r="P1609" s="9">
        <v>0.31988495589897098</v>
      </c>
      <c r="Q1609" s="9">
        <v>0.56556259640208661</v>
      </c>
      <c r="R1609" s="9">
        <v>0.39376188472461293</v>
      </c>
      <c r="S1609" s="9">
        <v>0.68011504410102941</v>
      </c>
      <c r="T1609" s="9">
        <v>0.67256583997351493</v>
      </c>
      <c r="U1609" s="9">
        <v>0.7225516666093772</v>
      </c>
      <c r="V1609" s="9">
        <v>0.41934784669013658</v>
      </c>
      <c r="W1609" s="9">
        <v>0.56562264138209772</v>
      </c>
      <c r="X1609" s="9">
        <v>0.72355657374052829</v>
      </c>
      <c r="Y1609" s="9">
        <v>0.6212192974492432</v>
      </c>
      <c r="Z1609" s="9">
        <v>0.72158912883718385</v>
      </c>
      <c r="AA1609" s="9">
        <v>0.62354255110984724</v>
      </c>
      <c r="AB1609" s="9">
        <v>0.37645744889015309</v>
      </c>
      <c r="AC1609" s="9">
        <v>0.27841087116281577</v>
      </c>
      <c r="AD1609" s="9">
        <v>0.27644342625947166</v>
      </c>
      <c r="AE1609" s="9">
        <v>0.37878070255075669</v>
      </c>
      <c r="AF1609" s="9">
        <v>3.12</v>
      </c>
      <c r="AG1609" s="9">
        <v>0.99933828207847364</v>
      </c>
      <c r="AH1609" s="9">
        <v>1855.36</v>
      </c>
      <c r="AI1609" s="9">
        <v>1962.64</v>
      </c>
      <c r="AJ1609" s="9">
        <v>749.92</v>
      </c>
      <c r="AK1609" s="9">
        <v>757.34</v>
      </c>
      <c r="AL1609" s="9">
        <v>1241.98</v>
      </c>
    </row>
    <row r="1610" spans="1:38" hidden="1" x14ac:dyDescent="0.3">
      <c r="A1610" s="1" t="s">
        <v>6</v>
      </c>
      <c r="B1610" s="1" t="s">
        <v>2</v>
      </c>
      <c r="C1610" s="1" t="s">
        <v>7</v>
      </c>
      <c r="D1610">
        <v>-1</v>
      </c>
      <c r="E1610" s="4" t="str">
        <f>IF((COUNTIF(ML100K[[#This Row],[abbreviation]],"*nIOI"))&gt;=1,"ü","")</f>
        <v>ü</v>
      </c>
      <c r="F1610" s="4" t="str">
        <f>IF(ML100K[[#This Row],[sigWeCoRatedCount]]&gt;=1,"ü","")</f>
        <v/>
      </c>
      <c r="G1610" s="3">
        <v>8</v>
      </c>
      <c r="H1610" s="9">
        <v>0.33907867573045825</v>
      </c>
      <c r="I1610" s="9">
        <v>0.33981027118805279</v>
      </c>
      <c r="J1610" s="9">
        <v>0.33944312937315085</v>
      </c>
      <c r="K1610" s="9">
        <v>0.71957899238262657</v>
      </c>
      <c r="L1610" s="9">
        <v>0.76617011359033849</v>
      </c>
      <c r="M1610" s="9">
        <v>1.1287003451026143</v>
      </c>
      <c r="N1610" s="9">
        <v>1.0623511510300376</v>
      </c>
      <c r="O1610" s="9">
        <v>0.32276281610030133</v>
      </c>
      <c r="P1610" s="9">
        <v>0.32276281610030133</v>
      </c>
      <c r="Q1610" s="9">
        <v>0.56809763630525245</v>
      </c>
      <c r="R1610" s="9">
        <v>0.39197042652209674</v>
      </c>
      <c r="S1610" s="9">
        <v>0.67723718389969823</v>
      </c>
      <c r="T1610" s="9">
        <v>0.66990513559402565</v>
      </c>
      <c r="U1610" s="9">
        <v>0.71960137486752851</v>
      </c>
      <c r="V1610" s="9">
        <v>0.42043725171833407</v>
      </c>
      <c r="W1610" s="9">
        <v>0.56201894668846419</v>
      </c>
      <c r="X1610" s="9">
        <v>0.72176529383838461</v>
      </c>
      <c r="Y1610" s="9">
        <v>0.61731338189207363</v>
      </c>
      <c r="Z1610" s="9">
        <v>0.71748222503743941</v>
      </c>
      <c r="AA1610" s="9">
        <v>0.6223280461506121</v>
      </c>
      <c r="AB1610" s="9">
        <v>0.37767195384938818</v>
      </c>
      <c r="AC1610" s="9">
        <v>0.28251777496255892</v>
      </c>
      <c r="AD1610" s="9">
        <v>0.27823470616161483</v>
      </c>
      <c r="AE1610" s="9">
        <v>0.3826866181079262</v>
      </c>
      <c r="AF1610" s="9">
        <v>3.12</v>
      </c>
      <c r="AG1610" s="9">
        <v>0.99933828207847364</v>
      </c>
      <c r="AH1610" s="9">
        <v>1846.92</v>
      </c>
      <c r="AI1610" s="9">
        <v>1951.48</v>
      </c>
      <c r="AJ1610" s="9">
        <v>752.32</v>
      </c>
      <c r="AK1610" s="9">
        <v>768.5</v>
      </c>
      <c r="AL1610" s="9">
        <v>1239.58</v>
      </c>
    </row>
    <row r="1611" spans="1:38" hidden="1" x14ac:dyDescent="0.3">
      <c r="A1611" s="1" t="s">
        <v>6</v>
      </c>
      <c r="B1611" s="1" t="s">
        <v>2</v>
      </c>
      <c r="C1611" s="1" t="s">
        <v>7</v>
      </c>
      <c r="D1611">
        <v>-1</v>
      </c>
      <c r="E1611" s="4" t="str">
        <f>IF((COUNTIF(ML100K[[#This Row],[abbreviation]],"*nIOI"))&gt;=1,"ü","")</f>
        <v>ü</v>
      </c>
      <c r="F1611" s="4" t="str">
        <f>IF(ML100K[[#This Row],[sigWeCoRatedCount]]&gt;=1,"ü","")</f>
        <v/>
      </c>
      <c r="G1611" s="3">
        <v>7</v>
      </c>
      <c r="H1611" s="9">
        <v>0.33269556801634298</v>
      </c>
      <c r="I1611" s="9">
        <v>0.33399275001297707</v>
      </c>
      <c r="J1611" s="9">
        <v>0.33334227256645321</v>
      </c>
      <c r="K1611" s="9">
        <v>0.7159526762718651</v>
      </c>
      <c r="L1611" s="9">
        <v>0.77149277597846511</v>
      </c>
      <c r="M1611" s="9">
        <v>1.1408318784327331</v>
      </c>
      <c r="N1611" s="9">
        <v>1.0680494185188574</v>
      </c>
      <c r="O1611" s="9">
        <v>0.32607349092687515</v>
      </c>
      <c r="P1611" s="9">
        <v>0.32607349092687515</v>
      </c>
      <c r="Q1611" s="9">
        <v>0.57100736581435696</v>
      </c>
      <c r="R1611" s="9">
        <v>0.38947906925150316</v>
      </c>
      <c r="S1611" s="9">
        <v>0.67392650907312546</v>
      </c>
      <c r="T1611" s="9">
        <v>0.66699637500648823</v>
      </c>
      <c r="U1611" s="9">
        <v>0.71598675164965819</v>
      </c>
      <c r="V1611" s="9">
        <v>0.42148504877916282</v>
      </c>
      <c r="W1611" s="9">
        <v>0.55760646363271493</v>
      </c>
      <c r="X1611" s="9">
        <v>0.7200406671397287</v>
      </c>
      <c r="Y1611" s="9">
        <v>0.61265490087661445</v>
      </c>
      <c r="Z1611" s="9">
        <v>0.71200099553465934</v>
      </c>
      <c r="AA1611" s="9">
        <v>0.62199175447831856</v>
      </c>
      <c r="AB1611" s="9">
        <v>0.37800824552168144</v>
      </c>
      <c r="AC1611" s="9">
        <v>0.2879990044653411</v>
      </c>
      <c r="AD1611" s="9">
        <v>0.2799593328602708</v>
      </c>
      <c r="AE1611" s="9">
        <v>0.38734509912338488</v>
      </c>
      <c r="AF1611" s="9">
        <v>3.12</v>
      </c>
      <c r="AG1611" s="9">
        <v>0.99933828207847364</v>
      </c>
      <c r="AH1611" s="9">
        <v>1835.18</v>
      </c>
      <c r="AI1611" s="9">
        <v>1936.56</v>
      </c>
      <c r="AJ1611" s="9">
        <v>753</v>
      </c>
      <c r="AK1611" s="9">
        <v>783.42</v>
      </c>
      <c r="AL1611" s="9">
        <v>1238.9000000000001</v>
      </c>
    </row>
    <row r="1612" spans="1:38" hidden="1" x14ac:dyDescent="0.3">
      <c r="A1612" s="1" t="s">
        <v>6</v>
      </c>
      <c r="B1612" s="1" t="s">
        <v>2</v>
      </c>
      <c r="C1612" s="1" t="s">
        <v>7</v>
      </c>
      <c r="D1612">
        <v>-1</v>
      </c>
      <c r="E1612" s="4" t="str">
        <f>IF((COUNTIF(ML100K[[#This Row],[abbreviation]],"*nIOI"))&gt;=1,"ü","")</f>
        <v>ü</v>
      </c>
      <c r="F1612" s="4" t="str">
        <f>IF(ML100K[[#This Row],[sigWeCoRatedCount]]&gt;=1,"ü","")</f>
        <v/>
      </c>
      <c r="G1612" s="3">
        <v>6</v>
      </c>
      <c r="H1612" s="9">
        <v>0.32584118780621441</v>
      </c>
      <c r="I1612" s="9">
        <v>0.32745057647925185</v>
      </c>
      <c r="J1612" s="9">
        <v>0.32664381396665287</v>
      </c>
      <c r="K1612" s="9">
        <v>0.71251562793909307</v>
      </c>
      <c r="L1612" s="9">
        <v>0.77885745695713726</v>
      </c>
      <c r="M1612" s="9">
        <v>1.1587144810359009</v>
      </c>
      <c r="N1612" s="9">
        <v>1.0763893983623103</v>
      </c>
      <c r="O1612" s="9">
        <v>0.32952896645357083</v>
      </c>
      <c r="P1612" s="9">
        <v>0.32952896645357083</v>
      </c>
      <c r="Q1612" s="9">
        <v>0.57402406924234306</v>
      </c>
      <c r="R1612" s="9">
        <v>0.38657540617418262</v>
      </c>
      <c r="S1612" s="9">
        <v>0.67047103354642956</v>
      </c>
      <c r="T1612" s="9">
        <v>0.66372528823962607</v>
      </c>
      <c r="U1612" s="9">
        <v>0.71255380017946535</v>
      </c>
      <c r="V1612" s="9">
        <v>0.42291017546933574</v>
      </c>
      <c r="W1612" s="9">
        <v>0.55344640011316593</v>
      </c>
      <c r="X1612" s="9">
        <v>0.71767817088018804</v>
      </c>
      <c r="Y1612" s="9">
        <v>0.60816301692602681</v>
      </c>
      <c r="Z1612" s="9">
        <v>0.70750578408133302</v>
      </c>
      <c r="AA1612" s="9">
        <v>0.61994479239791989</v>
      </c>
      <c r="AB1612" s="9">
        <v>0.38005520760208095</v>
      </c>
      <c r="AC1612" s="9">
        <v>0.29249421591866737</v>
      </c>
      <c r="AD1612" s="9">
        <v>0.28232182911981174</v>
      </c>
      <c r="AE1612" s="9">
        <v>0.39183698307397341</v>
      </c>
      <c r="AF1612" s="9">
        <v>3.12</v>
      </c>
      <c r="AG1612" s="9">
        <v>0.99933828207847364</v>
      </c>
      <c r="AH1612" s="9">
        <v>1821.5</v>
      </c>
      <c r="AI1612" s="9">
        <v>1924.34</v>
      </c>
      <c r="AJ1612" s="9">
        <v>757.06</v>
      </c>
      <c r="AK1612" s="9">
        <v>795.64</v>
      </c>
      <c r="AL1612" s="9">
        <v>1234.8399999999999</v>
      </c>
    </row>
    <row r="1613" spans="1:38" x14ac:dyDescent="0.3">
      <c r="A1613" s="1" t="s">
        <v>10</v>
      </c>
      <c r="B1613" s="1" t="s">
        <v>59</v>
      </c>
      <c r="C1613" s="1" t="s">
        <v>11</v>
      </c>
      <c r="D1613">
        <v>65535</v>
      </c>
      <c r="E1613" s="4" t="str">
        <f>IF((COUNTIF(ML100K[[#This Row],[abbreviation]],"*nIOI"))&gt;=1,"ü","")</f>
        <v>ü</v>
      </c>
      <c r="F1613" s="4" t="str">
        <f>IF(ML100K[[#This Row],[sigWeCoRatedCount]]&gt;=1,"ü","")</f>
        <v>ü</v>
      </c>
      <c r="G1613" s="3">
        <v>1</v>
      </c>
      <c r="H1613" s="9">
        <v>0.24335895111778894</v>
      </c>
      <c r="I1613" s="9">
        <v>0.23766547921199196</v>
      </c>
      <c r="J1613" s="9">
        <v>0.24049412026697278</v>
      </c>
      <c r="K1613" s="9">
        <v>0.69011059230614635</v>
      </c>
      <c r="L1613" s="9">
        <v>0.94769319188002243</v>
      </c>
      <c r="M1613" s="9">
        <v>1.6661062480979583</v>
      </c>
      <c r="N1613" s="9">
        <v>1.2907099829219606</v>
      </c>
      <c r="O1613" s="9">
        <v>0.36730508368732967</v>
      </c>
      <c r="P1613" s="9">
        <v>0.36730508368732967</v>
      </c>
      <c r="Q1613" s="9">
        <v>0.60603679438366231</v>
      </c>
      <c r="R1613" s="9">
        <v>0.34008967626234049</v>
      </c>
      <c r="S1613" s="9">
        <v>0.63269491631267027</v>
      </c>
      <c r="T1613" s="9">
        <v>0.61883273960599594</v>
      </c>
      <c r="U1613" s="9">
        <v>0.69036193529107326</v>
      </c>
      <c r="V1613" s="9">
        <v>0.44908144179351178</v>
      </c>
      <c r="W1613" s="9">
        <v>0.52687465591784588</v>
      </c>
      <c r="X1613" s="9">
        <v>0.67264450835608947</v>
      </c>
      <c r="Y1613" s="9">
        <v>0.57071444276170025</v>
      </c>
      <c r="Z1613" s="9">
        <v>0.7085822825761865</v>
      </c>
      <c r="AA1613" s="9">
        <v>0.52908319663580594</v>
      </c>
      <c r="AB1613" s="9">
        <v>0.47091680336419378</v>
      </c>
      <c r="AC1613" s="9">
        <v>0.29141771742381384</v>
      </c>
      <c r="AD1613" s="9">
        <v>0.3273554916439107</v>
      </c>
      <c r="AE1613" s="9">
        <v>0.42928555723829986</v>
      </c>
      <c r="AF1613" s="9">
        <v>3.12</v>
      </c>
      <c r="AG1613" s="9">
        <v>0.99933828207847364</v>
      </c>
      <c r="AH1613" s="9">
        <v>1602.46</v>
      </c>
      <c r="AI1613" s="9">
        <v>1927.28</v>
      </c>
      <c r="AJ1613" s="9">
        <v>938</v>
      </c>
      <c r="AK1613" s="9">
        <v>792.7</v>
      </c>
      <c r="AL1613" s="9">
        <v>1053.9000000000001</v>
      </c>
    </row>
    <row r="1614" spans="1:38" hidden="1" x14ac:dyDescent="0.3">
      <c r="A1614" s="1" t="s">
        <v>6</v>
      </c>
      <c r="B1614" s="1" t="s">
        <v>2</v>
      </c>
      <c r="C1614" s="1" t="s">
        <v>7</v>
      </c>
      <c r="D1614">
        <v>-1</v>
      </c>
      <c r="E1614" s="4" t="str">
        <f>IF((COUNTIF(ML100K[[#This Row],[abbreviation]],"*nIOI"))&gt;=1,"ü","")</f>
        <v>ü</v>
      </c>
      <c r="F1614" s="4" t="str">
        <f>IF(ML100K[[#This Row],[sigWeCoRatedCount]]&gt;=1,"ü","")</f>
        <v/>
      </c>
      <c r="G1614" s="3">
        <v>5</v>
      </c>
      <c r="H1614" s="9">
        <v>0.31521141967864563</v>
      </c>
      <c r="I1614" s="9">
        <v>0.31738258286351112</v>
      </c>
      <c r="J1614" s="9">
        <v>0.31629405390664894</v>
      </c>
      <c r="K1614" s="9">
        <v>0.70684241672738479</v>
      </c>
      <c r="L1614" s="9">
        <v>0.79054294294522776</v>
      </c>
      <c r="M1614" s="9">
        <v>1.1849589353073404</v>
      </c>
      <c r="N1614" s="9">
        <v>1.0885026038601009</v>
      </c>
      <c r="O1614" s="9">
        <v>0.33499168324604434</v>
      </c>
      <c r="P1614" s="9">
        <v>0.33499168324604434</v>
      </c>
      <c r="Q1614" s="9">
        <v>0.57876505159834502</v>
      </c>
      <c r="R1614" s="9">
        <v>0.38117200044745508</v>
      </c>
      <c r="S1614" s="9">
        <v>0.66500831675395544</v>
      </c>
      <c r="T1614" s="9">
        <v>0.65869129143175587</v>
      </c>
      <c r="U1614" s="9">
        <v>0.70690158464179209</v>
      </c>
      <c r="V1614" s="9">
        <v>0.42498384167791642</v>
      </c>
      <c r="W1614" s="9">
        <v>0.5466283137068696</v>
      </c>
      <c r="X1614" s="9">
        <v>0.71422495701854349</v>
      </c>
      <c r="Y1614" s="9">
        <v>0.60098646266010269</v>
      </c>
      <c r="Z1614" s="9">
        <v>0.69969656885324816</v>
      </c>
      <c r="AA1614" s="9">
        <v>0.61768601401026302</v>
      </c>
      <c r="AB1614" s="9">
        <v>0.38231398598973765</v>
      </c>
      <c r="AC1614" s="9">
        <v>0.30030343114675118</v>
      </c>
      <c r="AD1614" s="9">
        <v>0.28577504298145623</v>
      </c>
      <c r="AE1614" s="9">
        <v>0.39901353733989808</v>
      </c>
      <c r="AF1614" s="9">
        <v>3.12</v>
      </c>
      <c r="AG1614" s="9">
        <v>0.99933828207847364</v>
      </c>
      <c r="AH1614" s="9">
        <v>1796.04</v>
      </c>
      <c r="AI1614" s="9">
        <v>1903.1</v>
      </c>
      <c r="AJ1614" s="9">
        <v>761.56</v>
      </c>
      <c r="AK1614" s="9">
        <v>816.88</v>
      </c>
      <c r="AL1614" s="9">
        <v>1230.3399999999999</v>
      </c>
    </row>
    <row r="1615" spans="1:38" hidden="1" x14ac:dyDescent="0.3">
      <c r="A1615" s="1" t="s">
        <v>6</v>
      </c>
      <c r="B1615" s="1" t="s">
        <v>2</v>
      </c>
      <c r="C1615" s="1" t="s">
        <v>7</v>
      </c>
      <c r="D1615">
        <v>-1</v>
      </c>
      <c r="E1615" s="4" t="str">
        <f>IF((COUNTIF(ML100K[[#This Row],[abbreviation]],"*nIOI"))&gt;=1,"ü","")</f>
        <v>ü</v>
      </c>
      <c r="F1615" s="4" t="str">
        <f>IF(ML100K[[#This Row],[sigWeCoRatedCount]]&gt;=1,"ü","")</f>
        <v/>
      </c>
      <c r="G1615" s="3">
        <v>4</v>
      </c>
      <c r="H1615" s="9">
        <v>0.30186326716362227</v>
      </c>
      <c r="I1615" s="9">
        <v>0.30439511110177042</v>
      </c>
      <c r="J1615" s="9">
        <v>0.30312546530584727</v>
      </c>
      <c r="K1615" s="9">
        <v>0.70012332183072246</v>
      </c>
      <c r="L1615" s="9">
        <v>0.80673176994217444</v>
      </c>
      <c r="M1615" s="9">
        <v>1.2267257155806606</v>
      </c>
      <c r="N1615" s="9">
        <v>1.1075219519339714</v>
      </c>
      <c r="O1615" s="9">
        <v>0.34178285808986814</v>
      </c>
      <c r="P1615" s="9">
        <v>0.34178285808986814</v>
      </c>
      <c r="Q1615" s="9">
        <v>0.58460286715626908</v>
      </c>
      <c r="R1615" s="9">
        <v>0.3752253046270303</v>
      </c>
      <c r="S1615" s="9">
        <v>0.65821714191013214</v>
      </c>
      <c r="T1615" s="9">
        <v>0.65219755555088488</v>
      </c>
      <c r="U1615" s="9">
        <v>0.70020499454491469</v>
      </c>
      <c r="V1615" s="9">
        <v>0.42791886571159404</v>
      </c>
      <c r="W1615" s="9">
        <v>0.53863511709740997</v>
      </c>
      <c r="X1615" s="9">
        <v>0.70930886413173888</v>
      </c>
      <c r="Y1615" s="9">
        <v>0.59255440303188267</v>
      </c>
      <c r="Z1615" s="9">
        <v>0.69126450664364503</v>
      </c>
      <c r="AA1615" s="9">
        <v>0.61313060445812473</v>
      </c>
      <c r="AB1615" s="9">
        <v>0.38686939554187516</v>
      </c>
      <c r="AC1615" s="9">
        <v>0.3087354933563552</v>
      </c>
      <c r="AD1615" s="9">
        <v>0.2906911358682609</v>
      </c>
      <c r="AE1615" s="9">
        <v>0.40744559696811716</v>
      </c>
      <c r="AF1615" s="9">
        <v>3.12</v>
      </c>
      <c r="AG1615" s="9">
        <v>0.99933828207847364</v>
      </c>
      <c r="AH1615" s="9">
        <v>1768.02</v>
      </c>
      <c r="AI1615" s="9">
        <v>1880.16</v>
      </c>
      <c r="AJ1615" s="9">
        <v>770.62</v>
      </c>
      <c r="AK1615" s="9">
        <v>839.82</v>
      </c>
      <c r="AL1615" s="9">
        <v>1221.28</v>
      </c>
    </row>
    <row r="1616" spans="1:38" hidden="1" x14ac:dyDescent="0.3">
      <c r="A1616" s="1" t="s">
        <v>6</v>
      </c>
      <c r="B1616" s="1" t="s">
        <v>2</v>
      </c>
      <c r="C1616" s="1" t="s">
        <v>7</v>
      </c>
      <c r="D1616">
        <v>-1</v>
      </c>
      <c r="E1616" s="4" t="str">
        <f>IF((COUNTIF(ML100K[[#This Row],[abbreviation]],"*nIOI"))&gt;=1,"ü","")</f>
        <v>ü</v>
      </c>
      <c r="F1616" s="4" t="str">
        <f>IF(ML100K[[#This Row],[sigWeCoRatedCount]]&gt;=1,"ü","")</f>
        <v/>
      </c>
      <c r="G1616" s="3">
        <v>3</v>
      </c>
      <c r="H1616" s="9">
        <v>0.28363917043467174</v>
      </c>
      <c r="I1616" s="9">
        <v>0.28677574830709601</v>
      </c>
      <c r="J1616" s="9">
        <v>0.28520236188098619</v>
      </c>
      <c r="K1616" s="9">
        <v>0.69039896654643162</v>
      </c>
      <c r="L1616" s="9">
        <v>0.83361682836513573</v>
      </c>
      <c r="M1616" s="9">
        <v>1.2975163079105523</v>
      </c>
      <c r="N1616" s="9">
        <v>1.1390470967037123</v>
      </c>
      <c r="O1616" s="9">
        <v>0.35120175698468248</v>
      </c>
      <c r="P1616" s="9">
        <v>0.35120175698468248</v>
      </c>
      <c r="Q1616" s="9">
        <v>0.59260274110462907</v>
      </c>
      <c r="R1616" s="9">
        <v>0.36502989968244054</v>
      </c>
      <c r="S1616" s="9">
        <v>0.64879824301531785</v>
      </c>
      <c r="T1616" s="9">
        <v>0.64338787415354814</v>
      </c>
      <c r="U1616" s="9">
        <v>0.69052523878945338</v>
      </c>
      <c r="V1616" s="9">
        <v>0.43173402041120235</v>
      </c>
      <c r="W1616" s="9">
        <v>0.52721820879474257</v>
      </c>
      <c r="X1616" s="9">
        <v>0.70284009431640559</v>
      </c>
      <c r="Y1616" s="9">
        <v>0.5807990761182672</v>
      </c>
      <c r="Z1616" s="9">
        <v>0.67846300053888997</v>
      </c>
      <c r="AA1616" s="9">
        <v>0.60831274776820476</v>
      </c>
      <c r="AB1616" s="9">
        <v>0.39168725223179518</v>
      </c>
      <c r="AC1616" s="9">
        <v>0.32153699946110992</v>
      </c>
      <c r="AD1616" s="9">
        <v>0.29715990568359507</v>
      </c>
      <c r="AE1616" s="9">
        <v>0.4192009238817328</v>
      </c>
      <c r="AF1616" s="9">
        <v>3.12</v>
      </c>
      <c r="AG1616" s="9">
        <v>0.99933828207847364</v>
      </c>
      <c r="AH1616" s="9">
        <v>1719.98</v>
      </c>
      <c r="AI1616" s="9">
        <v>1845.4</v>
      </c>
      <c r="AJ1616" s="9">
        <v>780.24</v>
      </c>
      <c r="AK1616" s="9">
        <v>874.58</v>
      </c>
      <c r="AL1616" s="9">
        <v>1211.6600000000001</v>
      </c>
    </row>
    <row r="1617" spans="1:38" hidden="1" x14ac:dyDescent="0.3">
      <c r="A1617" s="1" t="s">
        <v>6</v>
      </c>
      <c r="B1617" s="1" t="s">
        <v>2</v>
      </c>
      <c r="C1617" s="1" t="s">
        <v>7</v>
      </c>
      <c r="D1617">
        <v>-1</v>
      </c>
      <c r="E1617" s="4" t="str">
        <f>IF((COUNTIF(ML100K[[#This Row],[abbreviation]],"*nIOI"))&gt;=1,"ü","")</f>
        <v>ü</v>
      </c>
      <c r="F1617" s="4" t="str">
        <f>IF(ML100K[[#This Row],[sigWeCoRatedCount]]&gt;=1,"ü","")</f>
        <v/>
      </c>
      <c r="G1617" s="3">
        <v>2</v>
      </c>
      <c r="H1617" s="9">
        <v>0.25544132560989025</v>
      </c>
      <c r="I1617" s="9">
        <v>0.25893161400037434</v>
      </c>
      <c r="J1617" s="9">
        <v>0.25717990217539771</v>
      </c>
      <c r="K1617" s="9">
        <v>0.67598557652955693</v>
      </c>
      <c r="L1617" s="9">
        <v>0.88161482296550076</v>
      </c>
      <c r="M1617" s="9">
        <v>1.4314507430537733</v>
      </c>
      <c r="N1617" s="9">
        <v>1.1963867646409112</v>
      </c>
      <c r="O1617" s="9">
        <v>0.36568445260703786</v>
      </c>
      <c r="P1617" s="9">
        <v>0.36568445260703786</v>
      </c>
      <c r="Q1617" s="9">
        <v>0.60470337635320037</v>
      </c>
      <c r="R1617" s="9">
        <v>0.34977489284148089</v>
      </c>
      <c r="S1617" s="9">
        <v>0.63431554739296281</v>
      </c>
      <c r="T1617" s="9">
        <v>0.62946580700018762</v>
      </c>
      <c r="U1617" s="9">
        <v>0.67617980752065621</v>
      </c>
      <c r="V1617" s="9">
        <v>0.43814600283861649</v>
      </c>
      <c r="W1617" s="9">
        <v>0.51058550483745913</v>
      </c>
      <c r="X1617" s="9">
        <v>0.69183967191305473</v>
      </c>
      <c r="Y1617" s="9">
        <v>0.56360165369683624</v>
      </c>
      <c r="Z1617" s="9">
        <v>0.66090855343802046</v>
      </c>
      <c r="AA1617" s="9">
        <v>0.59802306056235432</v>
      </c>
      <c r="AB1617" s="9">
        <v>0.40197693943764573</v>
      </c>
      <c r="AC1617" s="9">
        <v>0.33909144656198043</v>
      </c>
      <c r="AD1617" s="9">
        <v>0.30816032808694527</v>
      </c>
      <c r="AE1617" s="9">
        <v>0.43639834630316354</v>
      </c>
      <c r="AF1617" s="9">
        <v>3.12</v>
      </c>
      <c r="AG1617" s="9">
        <v>0.99933828207847364</v>
      </c>
      <c r="AH1617" s="9">
        <v>1648.1</v>
      </c>
      <c r="AI1617" s="9">
        <v>1797.64</v>
      </c>
      <c r="AJ1617" s="9">
        <v>800.72</v>
      </c>
      <c r="AK1617" s="9">
        <v>922.34</v>
      </c>
      <c r="AL1617" s="9">
        <v>1191.18</v>
      </c>
    </row>
    <row r="1618" spans="1:38" hidden="1" x14ac:dyDescent="0.3">
      <c r="A1618" s="1" t="s">
        <v>6</v>
      </c>
      <c r="B1618" s="1" t="s">
        <v>2</v>
      </c>
      <c r="C1618" s="1" t="s">
        <v>7</v>
      </c>
      <c r="D1618">
        <v>-1</v>
      </c>
      <c r="E1618" s="4" t="str">
        <f>IF((COUNTIF(ML100K[[#This Row],[abbreviation]],"*nIOI"))&gt;=1,"ü","")</f>
        <v>ü</v>
      </c>
      <c r="F1618" s="4" t="str">
        <f>IF(ML100K[[#This Row],[sigWeCoRatedCount]]&gt;=1,"ü","")</f>
        <v/>
      </c>
      <c r="G1618" s="3">
        <v>1</v>
      </c>
      <c r="H1618" s="9">
        <v>0.20649517795666686</v>
      </c>
      <c r="I1618" s="9">
        <v>0.20905087168950356</v>
      </c>
      <c r="J1618" s="9">
        <v>0.20776837280606963</v>
      </c>
      <c r="K1618" s="9">
        <v>0.65565319770112029</v>
      </c>
      <c r="L1618" s="9">
        <v>0.99944004008405718</v>
      </c>
      <c r="M1618" s="9">
        <v>1.8103051468899503</v>
      </c>
      <c r="N1618" s="9">
        <v>1.3454403751438264</v>
      </c>
      <c r="O1618" s="9">
        <v>0.38960340716928937</v>
      </c>
      <c r="P1618" s="9">
        <v>0.38960340716928937</v>
      </c>
      <c r="Q1618" s="9">
        <v>0.62416373833575023</v>
      </c>
      <c r="R1618" s="9">
        <v>0.3209233728735898</v>
      </c>
      <c r="S1618" s="9">
        <v>0.61039659283071079</v>
      </c>
      <c r="T1618" s="9">
        <v>0.60452543584475227</v>
      </c>
      <c r="U1618" s="9">
        <v>0.65581180478249246</v>
      </c>
      <c r="V1618" s="9">
        <v>0.45096103017630901</v>
      </c>
      <c r="W1618" s="9">
        <v>0.48775003959301899</v>
      </c>
      <c r="X1618" s="9">
        <v>0.66926423275584046</v>
      </c>
      <c r="Y1618" s="9">
        <v>0.53723094520082637</v>
      </c>
      <c r="Z1618" s="9">
        <v>0.64267670298790203</v>
      </c>
      <c r="AA1618" s="9">
        <v>0.56637416870159996</v>
      </c>
      <c r="AB1618" s="9">
        <v>0.4336258312984001</v>
      </c>
      <c r="AC1618" s="9">
        <v>0.35732329701209742</v>
      </c>
      <c r="AD1618" s="9">
        <v>0.33073576724415965</v>
      </c>
      <c r="AE1618" s="9">
        <v>0.46276905479917385</v>
      </c>
      <c r="AF1618" s="9">
        <v>3.28</v>
      </c>
      <c r="AG1618" s="9">
        <v>0.9993043478260889</v>
      </c>
      <c r="AH1618" s="9">
        <v>1512.1</v>
      </c>
      <c r="AI1618" s="9">
        <v>1747.94</v>
      </c>
      <c r="AJ1618" s="9">
        <v>863.82</v>
      </c>
      <c r="AK1618" s="9">
        <v>971.88</v>
      </c>
      <c r="AL1618" s="9">
        <v>1128.08</v>
      </c>
    </row>
  </sheetData>
  <mergeCells count="1">
    <mergeCell ref="A1:AL1"/>
  </mergeCells>
  <conditionalFormatting sqref="H2:H104857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48576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4857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48576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48576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048576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04857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04857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1048576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104857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1048576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4857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4857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4857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4857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104857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04857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104857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:AJ104857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104857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104857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04857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4857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04857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4857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104857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:AC104857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:AD104857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AE104857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104857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:AG104857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A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F48D-9315-4E7C-A27F-B959FB53C40B}">
  <dimension ref="A1:AG18"/>
  <sheetViews>
    <sheetView zoomScaleNormal="100" workbookViewId="0">
      <selection sqref="A1:XFD1"/>
    </sheetView>
  </sheetViews>
  <sheetFormatPr defaultRowHeight="14.4" x14ac:dyDescent="0.3"/>
  <cols>
    <col min="1" max="2" width="5.77734375" style="24" customWidth="1"/>
    <col min="3" max="3" width="5.77734375" style="25" hidden="1" customWidth="1"/>
    <col min="4" max="4" width="5.77734375" style="26" hidden="1" customWidth="1"/>
    <col min="5" max="29" width="5.77734375" style="27" customWidth="1"/>
    <col min="30" max="30" width="5.77734375" style="24" customWidth="1"/>
    <col min="31" max="16384" width="8.88671875" style="24"/>
  </cols>
  <sheetData>
    <row r="1" spans="1:33" ht="100.05" customHeight="1" x14ac:dyDescent="0.3">
      <c r="A1" s="48" t="s">
        <v>61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</row>
    <row r="2" spans="1:33" s="31" customFormat="1" ht="100.05" customHeight="1" x14ac:dyDescent="0.3">
      <c r="A2" s="32" t="s">
        <v>53</v>
      </c>
      <c r="B2" s="32" t="s">
        <v>26</v>
      </c>
      <c r="C2" s="42" t="s">
        <v>5</v>
      </c>
      <c r="D2" s="42" t="s">
        <v>12</v>
      </c>
      <c r="E2" s="28" t="s">
        <v>27</v>
      </c>
      <c r="F2" s="29" t="s">
        <v>28</v>
      </c>
      <c r="G2" s="28" t="s">
        <v>13</v>
      </c>
      <c r="H2" s="28" t="s">
        <v>14</v>
      </c>
      <c r="I2" s="30" t="s">
        <v>30</v>
      </c>
      <c r="J2" s="41" t="s">
        <v>52</v>
      </c>
      <c r="K2" s="28" t="s">
        <v>15</v>
      </c>
      <c r="L2" s="28" t="s">
        <v>16</v>
      </c>
      <c r="M2" s="28" t="s">
        <v>17</v>
      </c>
      <c r="N2" s="28" t="s">
        <v>18</v>
      </c>
      <c r="O2" s="28" t="s">
        <v>19</v>
      </c>
      <c r="P2" s="28" t="s">
        <v>20</v>
      </c>
      <c r="Q2" s="30" t="s">
        <v>31</v>
      </c>
      <c r="R2" s="30" t="s">
        <v>32</v>
      </c>
      <c r="S2" s="30" t="s">
        <v>33</v>
      </c>
      <c r="T2" s="30" t="s">
        <v>46</v>
      </c>
      <c r="U2" s="30" t="s">
        <v>35</v>
      </c>
      <c r="V2" s="30" t="s">
        <v>36</v>
      </c>
      <c r="W2" s="28" t="s">
        <v>21</v>
      </c>
      <c r="X2" s="30" t="s">
        <v>47</v>
      </c>
      <c r="Y2" s="30" t="s">
        <v>38</v>
      </c>
      <c r="Z2" s="41" t="s">
        <v>50</v>
      </c>
      <c r="AA2" s="28" t="s">
        <v>22</v>
      </c>
      <c r="AB2" s="41" t="s">
        <v>51</v>
      </c>
      <c r="AC2" s="30" t="s">
        <v>48</v>
      </c>
      <c r="AD2" s="30" t="s">
        <v>49</v>
      </c>
    </row>
    <row r="3" spans="1:33" x14ac:dyDescent="0.3">
      <c r="A3" s="46">
        <v>1</v>
      </c>
      <c r="B3" s="23" t="s">
        <v>6</v>
      </c>
      <c r="C3" s="23" t="s">
        <v>6</v>
      </c>
      <c r="D3" s="24">
        <v>-1</v>
      </c>
      <c r="E3" s="26" t="str">
        <f>IF((COUNTIF(bncML100K[[#This Row],[abbreviation]],"*nIOI"))&gt;=1,"ü","")</f>
        <v/>
      </c>
      <c r="F3" s="26" t="str">
        <f>IF(bncML100K[[#This Row],[sigWeCoRatedCount]]&gt;=1,"ü","")</f>
        <v/>
      </c>
      <c r="G3" s="44">
        <v>34</v>
      </c>
      <c r="H3" s="44">
        <v>34</v>
      </c>
      <c r="I3" s="44">
        <v>34</v>
      </c>
      <c r="J3" s="44">
        <v>51</v>
      </c>
      <c r="K3" s="44">
        <v>34</v>
      </c>
      <c r="L3" s="44">
        <v>24</v>
      </c>
      <c r="M3" s="44">
        <v>24</v>
      </c>
      <c r="N3" s="44">
        <v>34</v>
      </c>
      <c r="O3" s="44">
        <v>34</v>
      </c>
      <c r="P3" s="44">
        <v>34</v>
      </c>
      <c r="Q3" s="44">
        <v>34</v>
      </c>
      <c r="R3" s="44">
        <v>34</v>
      </c>
      <c r="S3" s="44">
        <v>34</v>
      </c>
      <c r="T3" s="44">
        <v>51</v>
      </c>
      <c r="U3" s="44">
        <v>34</v>
      </c>
      <c r="V3" s="44">
        <v>51</v>
      </c>
      <c r="W3" s="44">
        <v>34</v>
      </c>
      <c r="X3" s="44">
        <v>51</v>
      </c>
      <c r="Y3" s="44">
        <v>94</v>
      </c>
      <c r="Z3" s="44">
        <v>13</v>
      </c>
      <c r="AA3" s="44">
        <v>13</v>
      </c>
      <c r="AB3" s="44">
        <v>94</v>
      </c>
      <c r="AC3" s="44">
        <v>34</v>
      </c>
      <c r="AD3" s="44">
        <v>51</v>
      </c>
    </row>
    <row r="4" spans="1:33" x14ac:dyDescent="0.3">
      <c r="A4" s="46">
        <v>2</v>
      </c>
      <c r="B4" s="23" t="s">
        <v>6</v>
      </c>
      <c r="C4" s="23" t="s">
        <v>7</v>
      </c>
      <c r="D4" s="24">
        <v>-1</v>
      </c>
      <c r="E4" s="26" t="str">
        <f>IF((COUNTIF(bncML100K[[#This Row],[abbreviation]],"*nIOI"))&gt;=1,"ü","")</f>
        <v>ü</v>
      </c>
      <c r="F4" s="26" t="str">
        <f>IF(bncML100K[[#This Row],[sigWeCoRatedCount]]&gt;=1,"ü","")</f>
        <v/>
      </c>
      <c r="G4" s="44">
        <v>45</v>
      </c>
      <c r="H4" s="44">
        <v>34</v>
      </c>
      <c r="I4" s="44">
        <v>45</v>
      </c>
      <c r="J4" s="44">
        <v>47</v>
      </c>
      <c r="K4" s="44">
        <v>34</v>
      </c>
      <c r="L4" s="44">
        <v>23</v>
      </c>
      <c r="M4" s="44">
        <v>23</v>
      </c>
      <c r="N4" s="44">
        <v>45</v>
      </c>
      <c r="O4" s="44">
        <v>45</v>
      </c>
      <c r="P4" s="44">
        <v>45</v>
      </c>
      <c r="Q4" s="44">
        <v>34</v>
      </c>
      <c r="R4" s="44">
        <v>45</v>
      </c>
      <c r="S4" s="44">
        <v>34</v>
      </c>
      <c r="T4" s="44">
        <v>47</v>
      </c>
      <c r="U4" s="44">
        <v>34</v>
      </c>
      <c r="V4" s="44">
        <v>47</v>
      </c>
      <c r="W4" s="44">
        <v>34</v>
      </c>
      <c r="X4" s="44">
        <v>47</v>
      </c>
      <c r="Y4" s="44">
        <v>100</v>
      </c>
      <c r="Z4" s="44">
        <v>17</v>
      </c>
      <c r="AA4" s="44">
        <v>17</v>
      </c>
      <c r="AB4" s="44">
        <v>100</v>
      </c>
      <c r="AC4" s="44">
        <v>34</v>
      </c>
      <c r="AD4" s="44">
        <v>47</v>
      </c>
    </row>
    <row r="5" spans="1:33" x14ac:dyDescent="0.3">
      <c r="A5" s="46">
        <v>3</v>
      </c>
      <c r="B5" s="23" t="s">
        <v>54</v>
      </c>
      <c r="C5" s="23" t="s">
        <v>54</v>
      </c>
      <c r="D5" s="24">
        <v>-1</v>
      </c>
      <c r="E5" s="26" t="str">
        <f>IF((COUNTIF(bncML100K[[#This Row],[abbreviation]],"*nIOI"))&gt;=1,"ü","")</f>
        <v/>
      </c>
      <c r="F5" s="26" t="str">
        <f>IF(bncML100K[[#This Row],[sigWeCoRatedCount]]&gt;=1,"ü","")</f>
        <v/>
      </c>
      <c r="G5" s="44">
        <v>26</v>
      </c>
      <c r="H5" s="44">
        <v>26</v>
      </c>
      <c r="I5" s="44">
        <v>26</v>
      </c>
      <c r="J5" s="44">
        <v>26</v>
      </c>
      <c r="K5" s="44">
        <v>26</v>
      </c>
      <c r="L5" s="44">
        <v>21</v>
      </c>
      <c r="M5" s="44">
        <v>21</v>
      </c>
      <c r="N5" s="44">
        <v>26</v>
      </c>
      <c r="O5" s="44">
        <v>26</v>
      </c>
      <c r="P5" s="44">
        <v>26</v>
      </c>
      <c r="Q5" s="44">
        <v>26</v>
      </c>
      <c r="R5" s="44">
        <v>26</v>
      </c>
      <c r="S5" s="44">
        <v>26</v>
      </c>
      <c r="T5" s="44">
        <v>26</v>
      </c>
      <c r="U5" s="44">
        <v>26</v>
      </c>
      <c r="V5" s="44">
        <v>26</v>
      </c>
      <c r="W5" s="44">
        <v>26</v>
      </c>
      <c r="X5" s="44">
        <v>26</v>
      </c>
      <c r="Y5" s="44">
        <v>60</v>
      </c>
      <c r="Z5" s="44">
        <v>15</v>
      </c>
      <c r="AA5" s="44">
        <v>15</v>
      </c>
      <c r="AB5" s="44">
        <v>60</v>
      </c>
      <c r="AC5" s="44">
        <v>26</v>
      </c>
      <c r="AD5" s="44">
        <v>26</v>
      </c>
    </row>
    <row r="6" spans="1:33" x14ac:dyDescent="0.3">
      <c r="A6" s="46">
        <v>4</v>
      </c>
      <c r="B6" s="23" t="s">
        <v>54</v>
      </c>
      <c r="C6" s="23" t="s">
        <v>55</v>
      </c>
      <c r="D6" s="24">
        <v>-1</v>
      </c>
      <c r="E6" s="26" t="str">
        <f>IF((COUNTIF(bncML100K[[#This Row],[abbreviation]],"*nIOI"))&gt;=1,"ü","")</f>
        <v>ü</v>
      </c>
      <c r="F6" s="26" t="str">
        <f>IF(bncML100K[[#This Row],[sigWeCoRatedCount]]&gt;=1,"ü","")</f>
        <v/>
      </c>
      <c r="G6" s="44">
        <v>26</v>
      </c>
      <c r="H6" s="44">
        <v>26</v>
      </c>
      <c r="I6" s="44">
        <v>26</v>
      </c>
      <c r="J6" s="44">
        <v>42</v>
      </c>
      <c r="K6" s="44">
        <v>27</v>
      </c>
      <c r="L6" s="44">
        <v>19</v>
      </c>
      <c r="M6" s="44">
        <v>19</v>
      </c>
      <c r="N6" s="44">
        <v>26</v>
      </c>
      <c r="O6" s="44">
        <v>26</v>
      </c>
      <c r="P6" s="44">
        <v>26</v>
      </c>
      <c r="Q6" s="44">
        <v>27</v>
      </c>
      <c r="R6" s="44">
        <v>26</v>
      </c>
      <c r="S6" s="44">
        <v>26</v>
      </c>
      <c r="T6" s="44">
        <v>42</v>
      </c>
      <c r="U6" s="44">
        <v>25</v>
      </c>
      <c r="V6" s="44">
        <v>42</v>
      </c>
      <c r="W6" s="44">
        <v>25</v>
      </c>
      <c r="X6" s="44">
        <v>42</v>
      </c>
      <c r="Y6" s="44">
        <v>59</v>
      </c>
      <c r="Z6" s="44">
        <v>12</v>
      </c>
      <c r="AA6" s="44">
        <v>12</v>
      </c>
      <c r="AB6" s="44">
        <v>59</v>
      </c>
      <c r="AC6" s="44">
        <v>25</v>
      </c>
      <c r="AD6" s="44">
        <v>42</v>
      </c>
    </row>
    <row r="7" spans="1:33" x14ac:dyDescent="0.3">
      <c r="A7" s="46">
        <v>5</v>
      </c>
      <c r="B7" s="23" t="s">
        <v>8</v>
      </c>
      <c r="C7" s="23" t="s">
        <v>8</v>
      </c>
      <c r="D7" s="24">
        <v>-1</v>
      </c>
      <c r="E7" s="26" t="str">
        <f>IF((COUNTIF(bncML100K[[#This Row],[abbreviation]],"*nIOI"))&gt;=1,"ü","")</f>
        <v/>
      </c>
      <c r="F7" s="26" t="str">
        <f>IF(bncML100K[[#This Row],[sigWeCoRatedCount]]&gt;=1,"ü","")</f>
        <v/>
      </c>
      <c r="G7" s="44">
        <v>26</v>
      </c>
      <c r="H7" s="44">
        <v>26</v>
      </c>
      <c r="I7" s="44">
        <v>26</v>
      </c>
      <c r="J7" s="44">
        <v>17</v>
      </c>
      <c r="K7" s="44">
        <v>31</v>
      </c>
      <c r="L7" s="44">
        <v>31</v>
      </c>
      <c r="M7" s="44">
        <v>31</v>
      </c>
      <c r="N7" s="44">
        <v>26</v>
      </c>
      <c r="O7" s="44">
        <v>26</v>
      </c>
      <c r="P7" s="44">
        <v>26</v>
      </c>
      <c r="Q7" s="44">
        <v>32</v>
      </c>
      <c r="R7" s="44">
        <v>26</v>
      </c>
      <c r="S7" s="44">
        <v>26</v>
      </c>
      <c r="T7" s="44">
        <v>17</v>
      </c>
      <c r="U7" s="44">
        <v>100</v>
      </c>
      <c r="V7" s="44">
        <v>17</v>
      </c>
      <c r="W7" s="44">
        <v>100</v>
      </c>
      <c r="X7" s="44">
        <v>17</v>
      </c>
      <c r="Y7" s="44">
        <v>17</v>
      </c>
      <c r="Z7" s="44">
        <v>100</v>
      </c>
      <c r="AA7" s="44">
        <v>100</v>
      </c>
      <c r="AB7" s="44">
        <v>17</v>
      </c>
      <c r="AC7" s="44">
        <v>100</v>
      </c>
      <c r="AD7" s="44">
        <v>17</v>
      </c>
    </row>
    <row r="8" spans="1:33" x14ac:dyDescent="0.3">
      <c r="A8" s="46">
        <v>6</v>
      </c>
      <c r="B8" s="23" t="s">
        <v>8</v>
      </c>
      <c r="C8" s="23" t="s">
        <v>9</v>
      </c>
      <c r="D8" s="24">
        <v>-1</v>
      </c>
      <c r="E8" s="26" t="str">
        <f>IF((COUNTIF(bncML100K[[#This Row],[abbreviation]],"*nIOI"))&gt;=1,"ü","")</f>
        <v>ü</v>
      </c>
      <c r="F8" s="26" t="str">
        <f>IF(bncML100K[[#This Row],[sigWeCoRatedCount]]&gt;=1,"ü","")</f>
        <v/>
      </c>
      <c r="G8" s="44">
        <v>27</v>
      </c>
      <c r="H8" s="44">
        <v>27</v>
      </c>
      <c r="I8" s="44">
        <v>27</v>
      </c>
      <c r="J8" s="44">
        <v>25</v>
      </c>
      <c r="K8" s="44">
        <v>28</v>
      </c>
      <c r="L8" s="44">
        <v>35</v>
      </c>
      <c r="M8" s="44">
        <v>35</v>
      </c>
      <c r="N8" s="44">
        <v>27</v>
      </c>
      <c r="O8" s="44">
        <v>27</v>
      </c>
      <c r="P8" s="44">
        <v>27</v>
      </c>
      <c r="Q8" s="44">
        <v>27</v>
      </c>
      <c r="R8" s="44">
        <v>27</v>
      </c>
      <c r="S8" s="44">
        <v>27</v>
      </c>
      <c r="T8" s="44">
        <v>25</v>
      </c>
      <c r="U8" s="44">
        <v>36</v>
      </c>
      <c r="V8" s="44">
        <v>25</v>
      </c>
      <c r="W8" s="44">
        <v>36</v>
      </c>
      <c r="X8" s="44">
        <v>25</v>
      </c>
      <c r="Y8" s="44">
        <v>25</v>
      </c>
      <c r="Z8" s="44">
        <v>100</v>
      </c>
      <c r="AA8" s="44">
        <v>100</v>
      </c>
      <c r="AB8" s="44">
        <v>25</v>
      </c>
      <c r="AC8" s="44">
        <v>36</v>
      </c>
      <c r="AD8" s="44">
        <v>25</v>
      </c>
    </row>
    <row r="9" spans="1:33" x14ac:dyDescent="0.3">
      <c r="A9" s="46">
        <v>7</v>
      </c>
      <c r="B9" s="23" t="s">
        <v>10</v>
      </c>
      <c r="C9" s="23" t="s">
        <v>10</v>
      </c>
      <c r="D9" s="24">
        <v>-1</v>
      </c>
      <c r="E9" s="26" t="str">
        <f>IF((COUNTIF(bncML100K[[#This Row],[abbreviation]],"*nIOI"))&gt;=1,"ü","")</f>
        <v/>
      </c>
      <c r="F9" s="26" t="str">
        <f>IF(bncML100K[[#This Row],[sigWeCoRatedCount]]&gt;=1,"ü","")</f>
        <v/>
      </c>
      <c r="G9" s="44">
        <v>34</v>
      </c>
      <c r="H9" s="44">
        <v>34</v>
      </c>
      <c r="I9" s="44">
        <v>34</v>
      </c>
      <c r="J9" s="44">
        <v>34</v>
      </c>
      <c r="K9" s="44">
        <v>36</v>
      </c>
      <c r="L9" s="44">
        <v>42</v>
      </c>
      <c r="M9" s="44">
        <v>42</v>
      </c>
      <c r="N9" s="44">
        <v>34</v>
      </c>
      <c r="O9" s="44">
        <v>34</v>
      </c>
      <c r="P9" s="44">
        <v>34</v>
      </c>
      <c r="Q9" s="44">
        <v>38</v>
      </c>
      <c r="R9" s="44">
        <v>34</v>
      </c>
      <c r="S9" s="44">
        <v>34</v>
      </c>
      <c r="T9" s="44">
        <v>34</v>
      </c>
      <c r="U9" s="44">
        <v>34</v>
      </c>
      <c r="V9" s="44">
        <v>34</v>
      </c>
      <c r="W9" s="44">
        <v>34</v>
      </c>
      <c r="X9" s="44">
        <v>34</v>
      </c>
      <c r="Y9" s="44">
        <v>36</v>
      </c>
      <c r="Z9" s="44">
        <v>100</v>
      </c>
      <c r="AA9" s="44">
        <v>100</v>
      </c>
      <c r="AB9" s="44">
        <v>36</v>
      </c>
      <c r="AC9" s="44">
        <v>34</v>
      </c>
      <c r="AD9" s="44">
        <v>34</v>
      </c>
    </row>
    <row r="10" spans="1:33" x14ac:dyDescent="0.3">
      <c r="A10" s="46">
        <v>8</v>
      </c>
      <c r="B10" s="23" t="s">
        <v>10</v>
      </c>
      <c r="C10" s="23" t="s">
        <v>11</v>
      </c>
      <c r="D10" s="24">
        <v>-1</v>
      </c>
      <c r="E10" s="26" t="str">
        <f>IF((COUNTIF(bncML100K[[#This Row],[abbreviation]],"*nIOI"))&gt;=1,"ü","")</f>
        <v>ü</v>
      </c>
      <c r="F10" s="26" t="str">
        <f>IF(bncML100K[[#This Row],[sigWeCoRatedCount]]&gt;=1,"ü","")</f>
        <v/>
      </c>
      <c r="G10" s="44">
        <v>39</v>
      </c>
      <c r="H10" s="44">
        <v>39</v>
      </c>
      <c r="I10" s="44">
        <v>39</v>
      </c>
      <c r="J10" s="44">
        <v>39</v>
      </c>
      <c r="K10" s="44">
        <v>40</v>
      </c>
      <c r="L10" s="44">
        <v>40</v>
      </c>
      <c r="M10" s="44">
        <v>40</v>
      </c>
      <c r="N10" s="44">
        <v>39</v>
      </c>
      <c r="O10" s="44">
        <v>39</v>
      </c>
      <c r="P10" s="44">
        <v>39</v>
      </c>
      <c r="Q10" s="44">
        <v>36</v>
      </c>
      <c r="R10" s="44">
        <v>39</v>
      </c>
      <c r="S10" s="44">
        <v>39</v>
      </c>
      <c r="T10" s="44">
        <v>39</v>
      </c>
      <c r="U10" s="44">
        <v>39</v>
      </c>
      <c r="V10" s="44">
        <v>39</v>
      </c>
      <c r="W10" s="44">
        <v>39</v>
      </c>
      <c r="X10" s="44">
        <v>39</v>
      </c>
      <c r="Y10" s="44">
        <v>35</v>
      </c>
      <c r="Z10" s="44">
        <v>20</v>
      </c>
      <c r="AA10" s="44">
        <v>20</v>
      </c>
      <c r="AB10" s="44">
        <v>35</v>
      </c>
      <c r="AC10" s="44">
        <v>39</v>
      </c>
      <c r="AD10" s="44">
        <v>39</v>
      </c>
    </row>
    <row r="11" spans="1:33" x14ac:dyDescent="0.3">
      <c r="A11" s="46">
        <v>9</v>
      </c>
      <c r="B11" s="23" t="s">
        <v>6</v>
      </c>
      <c r="C11" s="23" t="s">
        <v>6</v>
      </c>
      <c r="D11" s="24">
        <v>65535</v>
      </c>
      <c r="E11" s="26" t="str">
        <f>IF((COUNTIF(bncML100K[[#This Row],[abbreviation]],"*nIOI"))&gt;=1,"ü","")</f>
        <v/>
      </c>
      <c r="F11" s="26" t="str">
        <f>IF(bncML100K[[#This Row],[sigWeCoRatedCount]]&gt;=1,"ü","")</f>
        <v>ü</v>
      </c>
      <c r="G11" s="44">
        <v>18</v>
      </c>
      <c r="H11" s="44">
        <v>24</v>
      </c>
      <c r="I11" s="44">
        <v>18</v>
      </c>
      <c r="J11" s="44">
        <v>18</v>
      </c>
      <c r="K11" s="44">
        <v>24</v>
      </c>
      <c r="L11" s="44">
        <v>22</v>
      </c>
      <c r="M11" s="44">
        <v>22</v>
      </c>
      <c r="N11" s="44">
        <v>18</v>
      </c>
      <c r="O11" s="44">
        <v>18</v>
      </c>
      <c r="P11" s="44">
        <v>18</v>
      </c>
      <c r="Q11" s="44">
        <v>24</v>
      </c>
      <c r="R11" s="44">
        <v>18</v>
      </c>
      <c r="S11" s="44">
        <v>24</v>
      </c>
      <c r="T11" s="44">
        <v>18</v>
      </c>
      <c r="U11" s="44">
        <v>29</v>
      </c>
      <c r="V11" s="44">
        <v>18</v>
      </c>
      <c r="W11" s="44">
        <v>29</v>
      </c>
      <c r="X11" s="44">
        <v>18</v>
      </c>
      <c r="Y11" s="44">
        <v>18</v>
      </c>
      <c r="Z11" s="44">
        <v>50</v>
      </c>
      <c r="AA11" s="44">
        <v>50</v>
      </c>
      <c r="AB11" s="44">
        <v>18</v>
      </c>
      <c r="AC11" s="44">
        <v>29</v>
      </c>
      <c r="AD11" s="44">
        <v>18</v>
      </c>
    </row>
    <row r="12" spans="1:33" x14ac:dyDescent="0.3">
      <c r="A12" s="46">
        <v>10</v>
      </c>
      <c r="B12" s="23" t="s">
        <v>6</v>
      </c>
      <c r="C12" s="23" t="s">
        <v>7</v>
      </c>
      <c r="D12" s="24">
        <v>65535</v>
      </c>
      <c r="E12" s="26" t="str">
        <f>IF((COUNTIF(bncML100K[[#This Row],[abbreviation]],"*nIOI"))&gt;=1,"ü","")</f>
        <v>ü</v>
      </c>
      <c r="F12" s="26" t="str">
        <f>IF(bncML100K[[#This Row],[sigWeCoRatedCount]]&gt;=1,"ü","")</f>
        <v>ü</v>
      </c>
      <c r="G12" s="44">
        <v>17</v>
      </c>
      <c r="H12" s="44">
        <v>24</v>
      </c>
      <c r="I12" s="44">
        <v>17</v>
      </c>
      <c r="J12" s="44">
        <v>17</v>
      </c>
      <c r="K12" s="44">
        <v>24</v>
      </c>
      <c r="L12" s="44">
        <v>22</v>
      </c>
      <c r="M12" s="44">
        <v>22</v>
      </c>
      <c r="N12" s="44">
        <v>17</v>
      </c>
      <c r="O12" s="44">
        <v>17</v>
      </c>
      <c r="P12" s="44">
        <v>17</v>
      </c>
      <c r="Q12" s="44">
        <v>26</v>
      </c>
      <c r="R12" s="44">
        <v>17</v>
      </c>
      <c r="S12" s="44">
        <v>24</v>
      </c>
      <c r="T12" s="44">
        <v>17</v>
      </c>
      <c r="U12" s="44">
        <v>26</v>
      </c>
      <c r="V12" s="44">
        <v>17</v>
      </c>
      <c r="W12" s="44">
        <v>26</v>
      </c>
      <c r="X12" s="44">
        <v>17</v>
      </c>
      <c r="Y12" s="44">
        <v>17</v>
      </c>
      <c r="Z12" s="44">
        <v>53</v>
      </c>
      <c r="AA12" s="44">
        <v>53</v>
      </c>
      <c r="AB12" s="44">
        <v>17</v>
      </c>
      <c r="AC12" s="44">
        <v>26</v>
      </c>
      <c r="AD12" s="44">
        <v>17</v>
      </c>
    </row>
    <row r="13" spans="1:33" x14ac:dyDescent="0.3">
      <c r="A13" s="46">
        <v>11</v>
      </c>
      <c r="B13" s="23" t="s">
        <v>54</v>
      </c>
      <c r="C13" s="23" t="s">
        <v>54</v>
      </c>
      <c r="D13" s="24">
        <v>65535</v>
      </c>
      <c r="E13" s="26" t="str">
        <f>IF((COUNTIF(bncML100K[[#This Row],[abbreviation]],"*nIOI"))&gt;=1,"ü","")</f>
        <v/>
      </c>
      <c r="F13" s="26" t="str">
        <f>IF(bncML100K[[#This Row],[sigWeCoRatedCount]]&gt;=1,"ü","")</f>
        <v>ü</v>
      </c>
      <c r="G13" s="44">
        <v>27</v>
      </c>
      <c r="H13" s="44">
        <v>27</v>
      </c>
      <c r="I13" s="44">
        <v>27</v>
      </c>
      <c r="J13" s="44">
        <v>27</v>
      </c>
      <c r="K13" s="44">
        <v>27</v>
      </c>
      <c r="L13" s="44">
        <v>21</v>
      </c>
      <c r="M13" s="44">
        <v>21</v>
      </c>
      <c r="N13" s="44">
        <v>27</v>
      </c>
      <c r="O13" s="44">
        <v>27</v>
      </c>
      <c r="P13" s="44">
        <v>27</v>
      </c>
      <c r="Q13" s="44">
        <v>26</v>
      </c>
      <c r="R13" s="44">
        <v>27</v>
      </c>
      <c r="S13" s="44">
        <v>27</v>
      </c>
      <c r="T13" s="44">
        <v>27</v>
      </c>
      <c r="U13" s="44">
        <v>30</v>
      </c>
      <c r="V13" s="44">
        <v>27</v>
      </c>
      <c r="W13" s="44">
        <v>30</v>
      </c>
      <c r="X13" s="44">
        <v>27</v>
      </c>
      <c r="Y13" s="44">
        <v>19</v>
      </c>
      <c r="Z13" s="44">
        <v>40</v>
      </c>
      <c r="AA13" s="44">
        <v>40</v>
      </c>
      <c r="AB13" s="44">
        <v>19</v>
      </c>
      <c r="AC13" s="44">
        <v>30</v>
      </c>
      <c r="AD13" s="44">
        <v>27</v>
      </c>
    </row>
    <row r="14" spans="1:33" x14ac:dyDescent="0.3">
      <c r="A14" s="46">
        <v>12</v>
      </c>
      <c r="B14" s="23" t="s">
        <v>54</v>
      </c>
      <c r="C14" s="23" t="s">
        <v>55</v>
      </c>
      <c r="D14" s="24">
        <v>65535</v>
      </c>
      <c r="E14" s="26" t="str">
        <f>IF((COUNTIF(bncML100K[[#This Row],[abbreviation]],"*nIOI"))&gt;=1,"ü","")</f>
        <v>ü</v>
      </c>
      <c r="F14" s="26" t="str">
        <f>IF(bncML100K[[#This Row],[sigWeCoRatedCount]]&gt;=1,"ü","")</f>
        <v>ü</v>
      </c>
      <c r="G14" s="44">
        <v>27</v>
      </c>
      <c r="H14" s="44">
        <v>28</v>
      </c>
      <c r="I14" s="44">
        <v>28</v>
      </c>
      <c r="J14" s="44">
        <v>27</v>
      </c>
      <c r="K14" s="44">
        <v>23</v>
      </c>
      <c r="L14" s="44">
        <v>20</v>
      </c>
      <c r="M14" s="44">
        <v>20</v>
      </c>
      <c r="N14" s="44">
        <v>27</v>
      </c>
      <c r="O14" s="44">
        <v>27</v>
      </c>
      <c r="P14" s="44">
        <v>27</v>
      </c>
      <c r="Q14" s="44">
        <v>23</v>
      </c>
      <c r="R14" s="44">
        <v>27</v>
      </c>
      <c r="S14" s="44">
        <v>28</v>
      </c>
      <c r="T14" s="44">
        <v>27</v>
      </c>
      <c r="U14" s="44">
        <v>30</v>
      </c>
      <c r="V14" s="44">
        <v>27</v>
      </c>
      <c r="W14" s="44">
        <v>30</v>
      </c>
      <c r="X14" s="44">
        <v>27</v>
      </c>
      <c r="Y14" s="44">
        <v>17</v>
      </c>
      <c r="Z14" s="44">
        <v>37</v>
      </c>
      <c r="AA14" s="44">
        <v>37</v>
      </c>
      <c r="AB14" s="44">
        <v>17</v>
      </c>
      <c r="AC14" s="44">
        <v>30</v>
      </c>
      <c r="AD14" s="44">
        <v>27</v>
      </c>
    </row>
    <row r="15" spans="1:33" x14ac:dyDescent="0.3">
      <c r="A15" s="46">
        <v>13</v>
      </c>
      <c r="B15" s="23" t="s">
        <v>8</v>
      </c>
      <c r="C15" s="23" t="s">
        <v>8</v>
      </c>
      <c r="D15" s="24">
        <v>65535</v>
      </c>
      <c r="E15" s="26" t="str">
        <f>IF((COUNTIF(bncML100K[[#This Row],[abbreviation]],"*nIOI"))&gt;=1,"ü","")</f>
        <v/>
      </c>
      <c r="F15" s="26" t="str">
        <f>IF(bncML100K[[#This Row],[sigWeCoRatedCount]]&gt;=1,"ü","")</f>
        <v>ü</v>
      </c>
      <c r="G15" s="44">
        <v>24</v>
      </c>
      <c r="H15" s="44">
        <v>53</v>
      </c>
      <c r="I15" s="44">
        <v>31</v>
      </c>
      <c r="J15" s="44">
        <v>23</v>
      </c>
      <c r="K15" s="44">
        <v>48</v>
      </c>
      <c r="L15" s="44">
        <v>59</v>
      </c>
      <c r="M15" s="44">
        <v>59</v>
      </c>
      <c r="N15" s="44">
        <v>31</v>
      </c>
      <c r="O15" s="44">
        <v>31</v>
      </c>
      <c r="P15" s="44">
        <v>31</v>
      </c>
      <c r="Q15" s="44">
        <v>30</v>
      </c>
      <c r="R15" s="44">
        <v>31</v>
      </c>
      <c r="S15" s="44">
        <v>53</v>
      </c>
      <c r="T15" s="44">
        <v>18</v>
      </c>
      <c r="U15" s="44">
        <v>100</v>
      </c>
      <c r="V15" s="44">
        <v>23</v>
      </c>
      <c r="W15" s="44">
        <v>100</v>
      </c>
      <c r="X15" s="44">
        <v>18</v>
      </c>
      <c r="Y15" s="44">
        <v>9</v>
      </c>
      <c r="Z15" s="44">
        <v>100</v>
      </c>
      <c r="AA15" s="44">
        <v>100</v>
      </c>
      <c r="AB15" s="44">
        <v>9</v>
      </c>
      <c r="AC15" s="44">
        <v>100</v>
      </c>
      <c r="AD15" s="44">
        <v>18</v>
      </c>
    </row>
    <row r="16" spans="1:33" x14ac:dyDescent="0.3">
      <c r="A16" s="46">
        <v>14</v>
      </c>
      <c r="B16" s="23" t="s">
        <v>8</v>
      </c>
      <c r="C16" s="23" t="s">
        <v>9</v>
      </c>
      <c r="D16" s="24">
        <v>65535</v>
      </c>
      <c r="E16" s="26" t="str">
        <f>IF((COUNTIF(bncML100K[[#This Row],[abbreviation]],"*nIOI"))&gt;=1,"ü","")</f>
        <v>ü</v>
      </c>
      <c r="F16" s="26" t="str">
        <f>IF(bncML100K[[#This Row],[sigWeCoRatedCount]]&gt;=1,"ü","")</f>
        <v>ü</v>
      </c>
      <c r="G16" s="44">
        <v>31</v>
      </c>
      <c r="H16" s="44">
        <v>50</v>
      </c>
      <c r="I16" s="44">
        <v>50</v>
      </c>
      <c r="J16" s="44">
        <v>18</v>
      </c>
      <c r="K16" s="44">
        <v>50</v>
      </c>
      <c r="L16" s="44">
        <v>67</v>
      </c>
      <c r="M16" s="44">
        <v>67</v>
      </c>
      <c r="N16" s="44">
        <v>31</v>
      </c>
      <c r="O16" s="44">
        <v>31</v>
      </c>
      <c r="P16" s="44">
        <v>31</v>
      </c>
      <c r="Q16" s="44">
        <v>24</v>
      </c>
      <c r="R16" s="44">
        <v>31</v>
      </c>
      <c r="S16" s="44">
        <v>50</v>
      </c>
      <c r="T16" s="44">
        <v>14</v>
      </c>
      <c r="U16" s="44">
        <v>99</v>
      </c>
      <c r="V16" s="44">
        <v>18</v>
      </c>
      <c r="W16" s="44">
        <v>99</v>
      </c>
      <c r="X16" s="44">
        <v>14</v>
      </c>
      <c r="Y16" s="44">
        <v>9</v>
      </c>
      <c r="Z16" s="44">
        <v>100</v>
      </c>
      <c r="AA16" s="44">
        <v>100</v>
      </c>
      <c r="AB16" s="44">
        <v>9</v>
      </c>
      <c r="AC16" s="44">
        <v>99</v>
      </c>
      <c r="AD16" s="44">
        <v>14</v>
      </c>
    </row>
    <row r="17" spans="1:30" x14ac:dyDescent="0.3">
      <c r="A17" s="46">
        <v>15</v>
      </c>
      <c r="B17" s="23" t="s">
        <v>10</v>
      </c>
      <c r="C17" s="23" t="s">
        <v>10</v>
      </c>
      <c r="D17" s="24">
        <v>65535</v>
      </c>
      <c r="E17" s="26" t="str">
        <f>IF((COUNTIF(bncML100K[[#This Row],[abbreviation]],"*nIOI"))&gt;=1,"ü","")</f>
        <v/>
      </c>
      <c r="F17" s="26" t="str">
        <f>IF(bncML100K[[#This Row],[sigWeCoRatedCount]]&gt;=1,"ü","")</f>
        <v>ü</v>
      </c>
      <c r="G17" s="44">
        <v>44</v>
      </c>
      <c r="H17" s="44">
        <v>44</v>
      </c>
      <c r="I17" s="44">
        <v>44</v>
      </c>
      <c r="J17" s="44">
        <v>25</v>
      </c>
      <c r="K17" s="44">
        <v>44</v>
      </c>
      <c r="L17" s="44">
        <v>44</v>
      </c>
      <c r="M17" s="44">
        <v>44</v>
      </c>
      <c r="N17" s="44">
        <v>44</v>
      </c>
      <c r="O17" s="44">
        <v>44</v>
      </c>
      <c r="P17" s="44">
        <v>44</v>
      </c>
      <c r="Q17" s="44">
        <v>44</v>
      </c>
      <c r="R17" s="44">
        <v>44</v>
      </c>
      <c r="S17" s="44">
        <v>44</v>
      </c>
      <c r="T17" s="44">
        <v>25</v>
      </c>
      <c r="U17" s="44">
        <v>99</v>
      </c>
      <c r="V17" s="44">
        <v>25</v>
      </c>
      <c r="W17" s="44">
        <v>99</v>
      </c>
      <c r="X17" s="44">
        <v>25</v>
      </c>
      <c r="Y17" s="44">
        <v>17</v>
      </c>
      <c r="Z17" s="44">
        <v>99</v>
      </c>
      <c r="AA17" s="44">
        <v>99</v>
      </c>
      <c r="AB17" s="44">
        <v>17</v>
      </c>
      <c r="AC17" s="44">
        <v>99</v>
      </c>
      <c r="AD17" s="44">
        <v>25</v>
      </c>
    </row>
    <row r="18" spans="1:30" x14ac:dyDescent="0.3">
      <c r="A18" s="46">
        <v>16</v>
      </c>
      <c r="B18" s="23" t="s">
        <v>10</v>
      </c>
      <c r="C18" s="23" t="s">
        <v>11</v>
      </c>
      <c r="D18" s="24">
        <v>65535</v>
      </c>
      <c r="E18" s="26" t="str">
        <f>IF((COUNTIF(bncML100K[[#This Row],[abbreviation]],"*nIOI"))&gt;=1,"ü","")</f>
        <v>ü</v>
      </c>
      <c r="F18" s="26" t="str">
        <f>IF(bncML100K[[#This Row],[sigWeCoRatedCount]]&gt;=1,"ü","")</f>
        <v>ü</v>
      </c>
      <c r="G18" s="44">
        <v>32</v>
      </c>
      <c r="H18" s="44">
        <v>45</v>
      </c>
      <c r="I18" s="44">
        <v>45</v>
      </c>
      <c r="J18" s="44">
        <v>29</v>
      </c>
      <c r="K18" s="44">
        <v>45</v>
      </c>
      <c r="L18" s="44">
        <v>59</v>
      </c>
      <c r="M18" s="44">
        <v>59</v>
      </c>
      <c r="N18" s="44">
        <v>36</v>
      </c>
      <c r="O18" s="44">
        <v>36</v>
      </c>
      <c r="P18" s="44">
        <v>36</v>
      </c>
      <c r="Q18" s="44">
        <v>44</v>
      </c>
      <c r="R18" s="44">
        <v>36</v>
      </c>
      <c r="S18" s="44">
        <v>45</v>
      </c>
      <c r="T18" s="44">
        <v>29</v>
      </c>
      <c r="U18" s="44">
        <v>100</v>
      </c>
      <c r="V18" s="44">
        <v>29</v>
      </c>
      <c r="W18" s="44">
        <v>100</v>
      </c>
      <c r="X18" s="44">
        <v>29</v>
      </c>
      <c r="Y18" s="44">
        <v>18</v>
      </c>
      <c r="Z18" s="44">
        <v>100</v>
      </c>
      <c r="AA18" s="44">
        <v>100</v>
      </c>
      <c r="AB18" s="44">
        <v>18</v>
      </c>
      <c r="AC18" s="44">
        <v>100</v>
      </c>
      <c r="AD18" s="44">
        <v>29</v>
      </c>
    </row>
  </sheetData>
  <mergeCells count="1">
    <mergeCell ref="A1:AG1"/>
  </mergeCells>
  <conditionalFormatting sqref="I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618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sqref="A1:XFD1"/>
    </sheetView>
  </sheetViews>
  <sheetFormatPr defaultColWidth="9.109375" defaultRowHeight="14.4" x14ac:dyDescent="0.3"/>
  <cols>
    <col min="1" max="1" width="5.77734375" style="15" customWidth="1"/>
    <col min="2" max="2" width="30.6640625" style="15" hidden="1" customWidth="1"/>
    <col min="3" max="4" width="21.44140625" style="15" hidden="1" customWidth="1"/>
    <col min="5" max="6" width="10.77734375" style="18" customWidth="1"/>
    <col min="7" max="7" width="10.77734375" style="19" customWidth="1"/>
    <col min="8" max="8" width="14.109375" style="20" bestFit="1" customWidth="1"/>
    <col min="9" max="9" width="15.6640625" style="20" bestFit="1" customWidth="1"/>
    <col min="10" max="10" width="13.33203125" style="20" bestFit="1" customWidth="1"/>
    <col min="11" max="11" width="13.109375" style="20" bestFit="1" customWidth="1"/>
    <col min="12" max="18" width="12" style="20" bestFit="1" customWidth="1"/>
    <col min="19" max="19" width="12.109375" style="20" bestFit="1" customWidth="1"/>
    <col min="20" max="21" width="12" style="20" bestFit="1" customWidth="1"/>
    <col min="22" max="22" width="13.109375" style="20" bestFit="1" customWidth="1"/>
    <col min="23" max="25" width="12" style="20" bestFit="1" customWidth="1"/>
    <col min="26" max="26" width="12.5546875" style="20" bestFit="1" customWidth="1"/>
    <col min="27" max="27" width="12.44140625" style="20" bestFit="1" customWidth="1"/>
    <col min="28" max="31" width="12" style="20" bestFit="1" customWidth="1"/>
    <col min="32" max="32" width="7.5546875" style="20" bestFit="1" customWidth="1"/>
    <col min="33" max="33" width="12" style="20" bestFit="1" customWidth="1"/>
    <col min="34" max="34" width="12.44140625" style="20" bestFit="1" customWidth="1"/>
    <col min="35" max="36" width="10.44140625" style="20" bestFit="1" customWidth="1"/>
    <col min="37" max="38" width="11.33203125" style="20" bestFit="1" customWidth="1"/>
    <col min="39" max="16384" width="9.109375" style="15"/>
  </cols>
  <sheetData>
    <row r="1" spans="1:38" ht="100.05" customHeight="1" x14ac:dyDescent="0.3">
      <c r="A1" s="47" t="s">
        <v>62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</row>
    <row r="2" spans="1:38" s="22" customFormat="1" ht="43.2" x14ac:dyDescent="0.3">
      <c r="A2" s="5" t="s">
        <v>26</v>
      </c>
      <c r="B2" s="14" t="s">
        <v>0</v>
      </c>
      <c r="C2" s="14" t="s">
        <v>5</v>
      </c>
      <c r="D2" s="14" t="s">
        <v>12</v>
      </c>
      <c r="E2" s="17" t="s">
        <v>27</v>
      </c>
      <c r="F2" s="8" t="s">
        <v>28</v>
      </c>
      <c r="G2" s="8" t="s">
        <v>29</v>
      </c>
      <c r="H2" s="21" t="s">
        <v>13</v>
      </c>
      <c r="I2" s="21" t="s">
        <v>14</v>
      </c>
      <c r="J2" s="12" t="s">
        <v>30</v>
      </c>
      <c r="K2" s="21" t="s">
        <v>52</v>
      </c>
      <c r="L2" s="21" t="s">
        <v>15</v>
      </c>
      <c r="M2" s="21" t="s">
        <v>16</v>
      </c>
      <c r="N2" s="21" t="s">
        <v>17</v>
      </c>
      <c r="O2" s="21" t="s">
        <v>18</v>
      </c>
      <c r="P2" s="21" t="s">
        <v>19</v>
      </c>
      <c r="Q2" s="21" t="s">
        <v>20</v>
      </c>
      <c r="R2" s="12" t="s">
        <v>31</v>
      </c>
      <c r="S2" s="12" t="s">
        <v>32</v>
      </c>
      <c r="T2" s="12" t="s">
        <v>33</v>
      </c>
      <c r="U2" s="12" t="s">
        <v>34</v>
      </c>
      <c r="V2" s="12" t="s">
        <v>35</v>
      </c>
      <c r="W2" s="12" t="s">
        <v>36</v>
      </c>
      <c r="X2" s="21" t="s">
        <v>21</v>
      </c>
      <c r="Y2" s="12" t="s">
        <v>37</v>
      </c>
      <c r="Z2" s="12" t="s">
        <v>38</v>
      </c>
      <c r="AA2" s="21" t="s">
        <v>50</v>
      </c>
      <c r="AB2" s="21" t="s">
        <v>22</v>
      </c>
      <c r="AC2" s="21" t="s">
        <v>23</v>
      </c>
      <c r="AD2" s="12" t="s">
        <v>39</v>
      </c>
      <c r="AE2" s="12" t="s">
        <v>40</v>
      </c>
      <c r="AF2" s="21" t="s">
        <v>24</v>
      </c>
      <c r="AG2" s="21" t="s">
        <v>25</v>
      </c>
      <c r="AH2" s="12" t="s">
        <v>41</v>
      </c>
      <c r="AI2" s="12" t="s">
        <v>42</v>
      </c>
      <c r="AJ2" s="12" t="s">
        <v>43</v>
      </c>
      <c r="AK2" s="12" t="s">
        <v>44</v>
      </c>
      <c r="AL2" s="12" t="s">
        <v>45</v>
      </c>
    </row>
    <row r="3" spans="1:38" hidden="1" x14ac:dyDescent="0.3">
      <c r="A3" s="14" t="s">
        <v>8</v>
      </c>
      <c r="B3" s="14" t="s">
        <v>3</v>
      </c>
      <c r="C3" s="14" t="s">
        <v>8</v>
      </c>
      <c r="D3" s="15">
        <v>-1</v>
      </c>
      <c r="E3" s="18" t="str">
        <f>IF((COUNTIF(ML1M[[#This Row],[abbreviation]],"*nIOI"))&gt;=1,"ü","")</f>
        <v/>
      </c>
      <c r="F3" s="18" t="str">
        <f>IF(ML1M[[#This Row],[sigWeCoRatedCount]]&gt;=1,"ü","")</f>
        <v/>
      </c>
      <c r="G3" s="19">
        <v>46</v>
      </c>
      <c r="H3" s="20">
        <v>0.45905221807554447</v>
      </c>
      <c r="I3" s="20">
        <v>0.38607819022531181</v>
      </c>
      <c r="J3" s="20">
        <v>0.42098659199680266</v>
      </c>
      <c r="K3" s="20">
        <v>0.80527667142366177</v>
      </c>
      <c r="L3" s="20">
        <v>0.66384490858933676</v>
      </c>
      <c r="M3" s="20">
        <v>0.91610840494026713</v>
      </c>
      <c r="N3" s="20">
        <v>0.95712704985133779</v>
      </c>
      <c r="O3" s="20">
        <v>0.26285264913245537</v>
      </c>
      <c r="P3" s="20">
        <v>0.26285264913245537</v>
      </c>
      <c r="Q3" s="20">
        <v>0.512687511743947</v>
      </c>
      <c r="R3" s="20">
        <v>0.44748891031778931</v>
      </c>
      <c r="S3" s="20">
        <v>0.7371473508675469</v>
      </c>
      <c r="T3" s="20">
        <v>0.69303909511265582</v>
      </c>
      <c r="U3" s="20">
        <v>0.80781360401896873</v>
      </c>
      <c r="V3" s="20">
        <v>0.42770163273515627</v>
      </c>
      <c r="W3" s="20">
        <v>0.6740322858399318</v>
      </c>
      <c r="X3" s="20">
        <v>0.7461989800905342</v>
      </c>
      <c r="Y3" s="20">
        <v>0.71285323798501443</v>
      </c>
      <c r="Z3" s="20">
        <v>0.87451810394740714</v>
      </c>
      <c r="AA3" s="20">
        <v>0.51156008627790417</v>
      </c>
      <c r="AB3" s="20">
        <v>0.488439913722096</v>
      </c>
      <c r="AC3" s="20">
        <v>0.12548189605259477</v>
      </c>
      <c r="AD3" s="20">
        <v>0.2538010199094683</v>
      </c>
      <c r="AE3" s="20">
        <v>0.28714676201498707</v>
      </c>
      <c r="AF3" s="20">
        <v>6.4279999999999999</v>
      </c>
      <c r="AG3" s="20">
        <v>0.99978715231787596</v>
      </c>
      <c r="AH3" s="20">
        <v>13511.288</v>
      </c>
      <c r="AI3" s="20">
        <v>16411.103999999999</v>
      </c>
      <c r="AJ3" s="20">
        <v>5581.7039999999997</v>
      </c>
      <c r="AK3" s="20">
        <v>2354.7559999999999</v>
      </c>
      <c r="AL3" s="20">
        <v>5846.0079999999998</v>
      </c>
    </row>
    <row r="4" spans="1:38" hidden="1" x14ac:dyDescent="0.3">
      <c r="A4" s="14" t="s">
        <v>8</v>
      </c>
      <c r="B4" s="14" t="s">
        <v>3</v>
      </c>
      <c r="C4" s="14" t="s">
        <v>8</v>
      </c>
      <c r="D4" s="15">
        <v>-1</v>
      </c>
      <c r="E4" s="18" t="str">
        <f>IF((COUNTIF(ML1M[[#This Row],[abbreviation]],"*nIOI"))&gt;=1,"ü","")</f>
        <v/>
      </c>
      <c r="F4" s="18" t="str">
        <f>IF(ML1M[[#This Row],[sigWeCoRatedCount]]&gt;=1,"ü","")</f>
        <v/>
      </c>
      <c r="G4" s="19">
        <v>48</v>
      </c>
      <c r="H4" s="20">
        <v>0.45913486828353517</v>
      </c>
      <c r="I4" s="20">
        <v>0.3860708025387512</v>
      </c>
      <c r="J4" s="20">
        <v>0.42102048540575326</v>
      </c>
      <c r="K4" s="20">
        <v>0.80530162059700916</v>
      </c>
      <c r="L4" s="20">
        <v>0.66415455952991298</v>
      </c>
      <c r="M4" s="20">
        <v>0.91628742772860172</v>
      </c>
      <c r="N4" s="20">
        <v>0.95721991392265526</v>
      </c>
      <c r="O4" s="20">
        <v>0.26283548803847911</v>
      </c>
      <c r="P4" s="20">
        <v>0.26283548803847911</v>
      </c>
      <c r="Q4" s="20">
        <v>0.51267026061826604</v>
      </c>
      <c r="R4" s="20">
        <v>0.44707890632553338</v>
      </c>
      <c r="S4" s="20">
        <v>0.73716451196152244</v>
      </c>
      <c r="T4" s="20">
        <v>0.69303540126937191</v>
      </c>
      <c r="U4" s="20">
        <v>0.80784240253214878</v>
      </c>
      <c r="V4" s="20">
        <v>0.42771265503996125</v>
      </c>
      <c r="W4" s="20">
        <v>0.67406767843349769</v>
      </c>
      <c r="X4" s="20">
        <v>0.74618153406267285</v>
      </c>
      <c r="Y4" s="20">
        <v>0.71295333422086327</v>
      </c>
      <c r="Z4" s="20">
        <v>0.87460089357335236</v>
      </c>
      <c r="AA4" s="20">
        <v>0.51146990896540057</v>
      </c>
      <c r="AB4" s="20">
        <v>0.4885300910345996</v>
      </c>
      <c r="AC4" s="20">
        <v>0.12539910642664867</v>
      </c>
      <c r="AD4" s="20">
        <v>0.25381846593732615</v>
      </c>
      <c r="AE4" s="20">
        <v>0.28704666577913573</v>
      </c>
      <c r="AF4" s="20">
        <v>6.4279999999999999</v>
      </c>
      <c r="AG4" s="20">
        <v>0.99978715231787596</v>
      </c>
      <c r="AH4" s="20">
        <v>13498.907999999999</v>
      </c>
      <c r="AI4" s="20">
        <v>16412.66</v>
      </c>
      <c r="AJ4" s="20">
        <v>5582.7420000000002</v>
      </c>
      <c r="AK4" s="20">
        <v>2353.1999999999998</v>
      </c>
      <c r="AL4" s="20">
        <v>5844.97</v>
      </c>
    </row>
    <row r="5" spans="1:38" hidden="1" x14ac:dyDescent="0.3">
      <c r="A5" s="14" t="s">
        <v>8</v>
      </c>
      <c r="B5" s="14" t="s">
        <v>3</v>
      </c>
      <c r="C5" s="14" t="s">
        <v>8</v>
      </c>
      <c r="D5" s="15">
        <v>-1</v>
      </c>
      <c r="E5" s="18" t="str">
        <f>IF((COUNTIF(ML1M[[#This Row],[abbreviation]],"*nIOI"))&gt;=1,"ü","")</f>
        <v/>
      </c>
      <c r="F5" s="18" t="str">
        <f>IF(ML1M[[#This Row],[sigWeCoRatedCount]]&gt;=1,"ü","")</f>
        <v/>
      </c>
      <c r="G5" s="19">
        <v>34</v>
      </c>
      <c r="H5" s="20">
        <v>0.45983732368517499</v>
      </c>
      <c r="I5" s="20">
        <v>0.38605106949452178</v>
      </c>
      <c r="J5" s="20">
        <v>0.42133149377876156</v>
      </c>
      <c r="K5" s="20">
        <v>0.80551378430267451</v>
      </c>
      <c r="L5" s="20">
        <v>0.66412068501548527</v>
      </c>
      <c r="M5" s="20">
        <v>0.9169629752352807</v>
      </c>
      <c r="N5" s="20">
        <v>0.95756792800622181</v>
      </c>
      <c r="O5" s="20">
        <v>0.26268313484310929</v>
      </c>
      <c r="P5" s="20">
        <v>0.26268313484310929</v>
      </c>
      <c r="Q5" s="20">
        <v>0.51252197901972452</v>
      </c>
      <c r="R5" s="20">
        <v>0.44746981069887554</v>
      </c>
      <c r="S5" s="20">
        <v>0.73731686515689487</v>
      </c>
      <c r="T5" s="20">
        <v>0.69302553474725948</v>
      </c>
      <c r="U5" s="20">
        <v>0.80808608420205175</v>
      </c>
      <c r="V5" s="20">
        <v>0.42779255641062947</v>
      </c>
      <c r="W5" s="20">
        <v>0.67436462317674728</v>
      </c>
      <c r="X5" s="20">
        <v>0.74605644898097123</v>
      </c>
      <c r="Y5" s="20">
        <v>0.71378087470420437</v>
      </c>
      <c r="Z5" s="20">
        <v>0.87527679096205468</v>
      </c>
      <c r="AA5" s="20">
        <v>0.51077427853246737</v>
      </c>
      <c r="AB5" s="20">
        <v>0.48922572146753268</v>
      </c>
      <c r="AC5" s="20">
        <v>0.1247232090379433</v>
      </c>
      <c r="AD5" s="20">
        <v>0.25394355101903082</v>
      </c>
      <c r="AE5" s="20">
        <v>0.28621912529579696</v>
      </c>
      <c r="AF5" s="20">
        <v>6.4279999999999999</v>
      </c>
      <c r="AG5" s="20">
        <v>0.99978715231787596</v>
      </c>
      <c r="AH5" s="20">
        <v>13510.712</v>
      </c>
      <c r="AI5" s="20">
        <v>16425.3</v>
      </c>
      <c r="AJ5" s="20">
        <v>5590.7820000000002</v>
      </c>
      <c r="AK5" s="20">
        <v>2340.56</v>
      </c>
      <c r="AL5" s="20">
        <v>5836.93</v>
      </c>
    </row>
    <row r="6" spans="1:38" hidden="1" x14ac:dyDescent="0.3">
      <c r="A6" s="14" t="s">
        <v>8</v>
      </c>
      <c r="B6" s="14" t="s">
        <v>3</v>
      </c>
      <c r="C6" s="14" t="s">
        <v>8</v>
      </c>
      <c r="D6" s="15">
        <v>-1</v>
      </c>
      <c r="E6" s="18" t="str">
        <f>IF((COUNTIF(ML1M[[#This Row],[abbreviation]],"*nIOI"))&gt;=1,"ü","")</f>
        <v/>
      </c>
      <c r="F6" s="18" t="str">
        <f>IF(ML1M[[#This Row],[sigWeCoRatedCount]]&gt;=1,"ü","")</f>
        <v/>
      </c>
      <c r="G6" s="19">
        <v>37</v>
      </c>
      <c r="H6" s="20">
        <v>0.45953857720213165</v>
      </c>
      <c r="I6" s="20">
        <v>0.38597364995851607</v>
      </c>
      <c r="J6" s="20">
        <v>0.42115250512656283</v>
      </c>
      <c r="K6" s="20">
        <v>0.80542613217142489</v>
      </c>
      <c r="L6" s="20">
        <v>0.66412670344619051</v>
      </c>
      <c r="M6" s="20">
        <v>0.91702740364892577</v>
      </c>
      <c r="N6" s="20">
        <v>0.95760532336107584</v>
      </c>
      <c r="O6" s="20">
        <v>0.26276486663839166</v>
      </c>
      <c r="P6" s="20">
        <v>0.26276486663839166</v>
      </c>
      <c r="Q6" s="20">
        <v>0.51260225249337155</v>
      </c>
      <c r="R6" s="20">
        <v>0.44734077127560479</v>
      </c>
      <c r="S6" s="20">
        <v>0.73723513336160995</v>
      </c>
      <c r="T6" s="20">
        <v>0.69298682497925701</v>
      </c>
      <c r="U6" s="20">
        <v>0.80798955271181239</v>
      </c>
      <c r="V6" s="20">
        <v>0.42778757483162944</v>
      </c>
      <c r="W6" s="20">
        <v>0.67424124160419641</v>
      </c>
      <c r="X6" s="20">
        <v>0.74606472662014567</v>
      </c>
      <c r="Y6" s="20">
        <v>0.71347385058198687</v>
      </c>
      <c r="Z6" s="20">
        <v>0.87505757522662708</v>
      </c>
      <c r="AA6" s="20">
        <v>0.51091607473189193</v>
      </c>
      <c r="AB6" s="20">
        <v>0.48908392526810807</v>
      </c>
      <c r="AC6" s="20">
        <v>0.12494242477337354</v>
      </c>
      <c r="AD6" s="20">
        <v>0.25393527337985278</v>
      </c>
      <c r="AE6" s="20">
        <v>0.28652614941801507</v>
      </c>
      <c r="AF6" s="20">
        <v>6.4279999999999999</v>
      </c>
      <c r="AG6" s="20">
        <v>0.99978715231787596</v>
      </c>
      <c r="AH6" s="20">
        <v>13506.816000000001</v>
      </c>
      <c r="AI6" s="20">
        <v>16421.189999999999</v>
      </c>
      <c r="AJ6" s="20">
        <v>5589.14</v>
      </c>
      <c r="AK6" s="20">
        <v>2344.67</v>
      </c>
      <c r="AL6" s="20">
        <v>5838.5720000000001</v>
      </c>
    </row>
    <row r="7" spans="1:38" hidden="1" x14ac:dyDescent="0.3">
      <c r="A7" s="14" t="s">
        <v>8</v>
      </c>
      <c r="B7" s="14" t="s">
        <v>3</v>
      </c>
      <c r="C7" s="14" t="s">
        <v>8</v>
      </c>
      <c r="D7" s="15">
        <v>-1</v>
      </c>
      <c r="E7" s="18" t="str">
        <f>IF((COUNTIF(ML1M[[#This Row],[abbreviation]],"*nIOI"))&gt;=1,"ü","")</f>
        <v/>
      </c>
      <c r="F7" s="18" t="str">
        <f>IF(ML1M[[#This Row],[sigWeCoRatedCount]]&gt;=1,"ü","")</f>
        <v/>
      </c>
      <c r="G7" s="19">
        <v>45</v>
      </c>
      <c r="H7" s="20">
        <v>0.45900769421558019</v>
      </c>
      <c r="I7" s="20">
        <v>0.38594681719451579</v>
      </c>
      <c r="J7" s="20">
        <v>0.4208945195862494</v>
      </c>
      <c r="K7" s="20">
        <v>0.80526367433831636</v>
      </c>
      <c r="L7" s="20">
        <v>0.66382306170332428</v>
      </c>
      <c r="M7" s="20">
        <v>0.91608683297628501</v>
      </c>
      <c r="N7" s="20">
        <v>0.95711535279034698</v>
      </c>
      <c r="O7" s="20">
        <v>0.26289035214754614</v>
      </c>
      <c r="P7" s="20">
        <v>0.26289035214754614</v>
      </c>
      <c r="Q7" s="20">
        <v>0.51272474443197114</v>
      </c>
      <c r="R7" s="20">
        <v>0.44749950195380017</v>
      </c>
      <c r="S7" s="20">
        <v>0.73710964785245581</v>
      </c>
      <c r="T7" s="20">
        <v>0.69297340859725853</v>
      </c>
      <c r="U7" s="20">
        <v>0.807805304381772</v>
      </c>
      <c r="V7" s="20">
        <v>0.42774109668383842</v>
      </c>
      <c r="W7" s="20">
        <v>0.6740138217791819</v>
      </c>
      <c r="X7" s="20">
        <v>0.74613795095534352</v>
      </c>
      <c r="Y7" s="20">
        <v>0.71286974326023589</v>
      </c>
      <c r="Z7" s="20">
        <v>0.8745719918873931</v>
      </c>
      <c r="AA7" s="20">
        <v>0.51137482530712164</v>
      </c>
      <c r="AB7" s="20">
        <v>0.48862517469287825</v>
      </c>
      <c r="AC7" s="20">
        <v>0.12542800811260388</v>
      </c>
      <c r="AD7" s="20">
        <v>0.2538620490446562</v>
      </c>
      <c r="AE7" s="20">
        <v>0.28713025673976433</v>
      </c>
      <c r="AF7" s="20">
        <v>6.4279999999999999</v>
      </c>
      <c r="AG7" s="20">
        <v>0.99978715231787596</v>
      </c>
      <c r="AH7" s="20">
        <v>13511.608</v>
      </c>
      <c r="AI7" s="20">
        <v>16412.106</v>
      </c>
      <c r="AJ7" s="20">
        <v>5583.8440000000001</v>
      </c>
      <c r="AK7" s="20">
        <v>2353.7539999999999</v>
      </c>
      <c r="AL7" s="20">
        <v>5843.8680000000004</v>
      </c>
    </row>
    <row r="8" spans="1:38" hidden="1" x14ac:dyDescent="0.3">
      <c r="A8" s="14" t="s">
        <v>8</v>
      </c>
      <c r="B8" s="14" t="s">
        <v>3</v>
      </c>
      <c r="C8" s="14" t="s">
        <v>8</v>
      </c>
      <c r="D8" s="15">
        <v>-1</v>
      </c>
      <c r="E8" s="18" t="str">
        <f>IF((COUNTIF(ML1M[[#This Row],[abbreviation]],"*nIOI"))&gt;=1,"ü","")</f>
        <v/>
      </c>
      <c r="F8" s="18" t="str">
        <f>IF(ML1M[[#This Row],[sigWeCoRatedCount]]&gt;=1,"ü","")</f>
        <v/>
      </c>
      <c r="G8" s="19">
        <v>47</v>
      </c>
      <c r="H8" s="20">
        <v>0.45886474710809344</v>
      </c>
      <c r="I8" s="20">
        <v>0.38592679196743951</v>
      </c>
      <c r="J8" s="20">
        <v>0.42081812713368094</v>
      </c>
      <c r="K8" s="20">
        <v>0.80522213730824144</v>
      </c>
      <c r="L8" s="20">
        <v>0.66397007888379811</v>
      </c>
      <c r="M8" s="20">
        <v>0.91668371752955635</v>
      </c>
      <c r="N8" s="20">
        <v>0.95742721841303535</v>
      </c>
      <c r="O8" s="20">
        <v>0.26292503558876917</v>
      </c>
      <c r="P8" s="20">
        <v>0.26292503558876917</v>
      </c>
      <c r="Q8" s="20">
        <v>0.5127580280832531</v>
      </c>
      <c r="R8" s="20">
        <v>0.44750488768745977</v>
      </c>
      <c r="S8" s="20">
        <v>0.73707496441123344</v>
      </c>
      <c r="T8" s="20">
        <v>0.6929633959837207</v>
      </c>
      <c r="U8" s="20">
        <v>0.80775854377668288</v>
      </c>
      <c r="V8" s="20">
        <v>0.42773243244256048</v>
      </c>
      <c r="W8" s="20">
        <v>0.67395592386902325</v>
      </c>
      <c r="X8" s="20">
        <v>0.74615133104153109</v>
      </c>
      <c r="Y8" s="20">
        <v>0.71271341606656058</v>
      </c>
      <c r="Z8" s="20">
        <v>0.87445457279260508</v>
      </c>
      <c r="AA8" s="20">
        <v>0.51147221917483632</v>
      </c>
      <c r="AB8" s="20">
        <v>0.48852778082516357</v>
      </c>
      <c r="AC8" s="20">
        <v>0.12554542720739659</v>
      </c>
      <c r="AD8" s="20">
        <v>0.25384866895847003</v>
      </c>
      <c r="AE8" s="20">
        <v>0.28728658393343731</v>
      </c>
      <c r="AF8" s="20">
        <v>6.4279999999999999</v>
      </c>
      <c r="AG8" s="20">
        <v>0.99978715231787596</v>
      </c>
      <c r="AH8" s="20">
        <v>13511.77</v>
      </c>
      <c r="AI8" s="20">
        <v>16409.916000000001</v>
      </c>
      <c r="AJ8" s="20">
        <v>5582.7020000000002</v>
      </c>
      <c r="AK8" s="20">
        <v>2355.944</v>
      </c>
      <c r="AL8" s="20">
        <v>5845.01</v>
      </c>
    </row>
    <row r="9" spans="1:38" hidden="1" x14ac:dyDescent="0.3">
      <c r="A9" s="14" t="s">
        <v>8</v>
      </c>
      <c r="B9" s="14" t="s">
        <v>3</v>
      </c>
      <c r="C9" s="14" t="s">
        <v>8</v>
      </c>
      <c r="D9" s="15">
        <v>-1</v>
      </c>
      <c r="E9" s="18" t="str">
        <f>IF((COUNTIF(ML1M[[#This Row],[abbreviation]],"*nIOI"))&gt;=1,"ü","")</f>
        <v/>
      </c>
      <c r="F9" s="18" t="str">
        <f>IF(ML1M[[#This Row],[sigWeCoRatedCount]]&gt;=1,"ü","")</f>
        <v/>
      </c>
      <c r="G9" s="19">
        <v>35</v>
      </c>
      <c r="H9" s="20">
        <v>0.45967005271422812</v>
      </c>
      <c r="I9" s="20">
        <v>0.38591666255387358</v>
      </c>
      <c r="J9" s="20">
        <v>0.42118142397508485</v>
      </c>
      <c r="K9" s="20">
        <v>0.80546641264132512</v>
      </c>
      <c r="L9" s="20">
        <v>0.66422357223192807</v>
      </c>
      <c r="M9" s="20">
        <v>0.91699169263664482</v>
      </c>
      <c r="N9" s="20">
        <v>0.95758578244665649</v>
      </c>
      <c r="O9" s="20">
        <v>0.26274744112092685</v>
      </c>
      <c r="P9" s="20">
        <v>0.26274744112092685</v>
      </c>
      <c r="Q9" s="20">
        <v>0.51258520729631518</v>
      </c>
      <c r="R9" s="20">
        <v>0.44726697453779379</v>
      </c>
      <c r="S9" s="20">
        <v>0.73725255887907759</v>
      </c>
      <c r="T9" s="20">
        <v>0.69295833127693485</v>
      </c>
      <c r="U9" s="20">
        <v>0.8080384925077444</v>
      </c>
      <c r="V9" s="20">
        <v>0.42781971031079746</v>
      </c>
      <c r="W9" s="20">
        <v>0.67429745814713926</v>
      </c>
      <c r="X9" s="20">
        <v>0.74601515632772741</v>
      </c>
      <c r="Y9" s="20">
        <v>0.71365489638649449</v>
      </c>
      <c r="Z9" s="20">
        <v>0.87522246202080989</v>
      </c>
      <c r="AA9" s="20">
        <v>0.51069420053305903</v>
      </c>
      <c r="AB9" s="20">
        <v>0.48930579946694097</v>
      </c>
      <c r="AC9" s="20">
        <v>0.12477753797918585</v>
      </c>
      <c r="AD9" s="20">
        <v>0.25398484367227075</v>
      </c>
      <c r="AE9" s="20">
        <v>0.28634510361350324</v>
      </c>
      <c r="AF9" s="20">
        <v>6.4279999999999999</v>
      </c>
      <c r="AG9" s="20">
        <v>0.99978715231787596</v>
      </c>
      <c r="AH9" s="20">
        <v>13504.588</v>
      </c>
      <c r="AI9" s="20">
        <v>16424.252</v>
      </c>
      <c r="AJ9" s="20">
        <v>5591.6760000000004</v>
      </c>
      <c r="AK9" s="20">
        <v>2341.6080000000002</v>
      </c>
      <c r="AL9" s="20">
        <v>5836.0360000000001</v>
      </c>
    </row>
    <row r="10" spans="1:38" hidden="1" x14ac:dyDescent="0.3">
      <c r="A10" s="14" t="s">
        <v>8</v>
      </c>
      <c r="B10" s="14" t="s">
        <v>3</v>
      </c>
      <c r="C10" s="14" t="s">
        <v>8</v>
      </c>
      <c r="D10" s="15">
        <v>-1</v>
      </c>
      <c r="E10" s="18" t="str">
        <f>IF((COUNTIF(ML1M[[#This Row],[abbreviation]],"*nIOI"))&gt;=1,"ü","")</f>
        <v/>
      </c>
      <c r="F10" s="18" t="str">
        <f>IF(ML1M[[#This Row],[sigWeCoRatedCount]]&gt;=1,"ü","")</f>
        <v/>
      </c>
      <c r="G10" s="19">
        <v>39</v>
      </c>
      <c r="H10" s="20">
        <v>0.4594028496973373</v>
      </c>
      <c r="I10" s="20">
        <v>0.38586715088576912</v>
      </c>
      <c r="J10" s="20">
        <v>0.42103230036334893</v>
      </c>
      <c r="K10" s="20">
        <v>0.80538709005086528</v>
      </c>
      <c r="L10" s="20">
        <v>0.66392471254632324</v>
      </c>
      <c r="M10" s="20">
        <v>0.91700638788508759</v>
      </c>
      <c r="N10" s="20">
        <v>0.95759472055508599</v>
      </c>
      <c r="O10" s="20">
        <v>0.26281580403015481</v>
      </c>
      <c r="P10" s="20">
        <v>0.26281580403015481</v>
      </c>
      <c r="Q10" s="20">
        <v>0.51265169824171575</v>
      </c>
      <c r="R10" s="20">
        <v>0.44768863043093116</v>
      </c>
      <c r="S10" s="20">
        <v>0.73718419596984686</v>
      </c>
      <c r="T10" s="20">
        <v>0.69293357544288303</v>
      </c>
      <c r="U10" s="20">
        <v>0.80794980107095637</v>
      </c>
      <c r="V10" s="20">
        <v>0.42780887982279286</v>
      </c>
      <c r="W10" s="20">
        <v>0.67418665170503522</v>
      </c>
      <c r="X10" s="20">
        <v>0.74603247394016292</v>
      </c>
      <c r="Y10" s="20">
        <v>0.71337037575717643</v>
      </c>
      <c r="Z10" s="20">
        <v>0.87500889260418191</v>
      </c>
      <c r="AA10" s="20">
        <v>0.51085825828159015</v>
      </c>
      <c r="AB10" s="20">
        <v>0.48914174171841002</v>
      </c>
      <c r="AC10" s="20">
        <v>0.12499110739582063</v>
      </c>
      <c r="AD10" s="20">
        <v>0.25396752605984074</v>
      </c>
      <c r="AE10" s="20">
        <v>0.28662962424282307</v>
      </c>
      <c r="AF10" s="20">
        <v>6.4279999999999999</v>
      </c>
      <c r="AG10" s="20">
        <v>0.99978715231787596</v>
      </c>
      <c r="AH10" s="20">
        <v>13517.317999999999</v>
      </c>
      <c r="AI10" s="20">
        <v>16420.277999999998</v>
      </c>
      <c r="AJ10" s="20">
        <v>5589.7659999999996</v>
      </c>
      <c r="AK10" s="20">
        <v>2345.5819999999999</v>
      </c>
      <c r="AL10" s="20">
        <v>5837.9459999999999</v>
      </c>
    </row>
    <row r="11" spans="1:38" hidden="1" x14ac:dyDescent="0.3">
      <c r="A11" s="14" t="s">
        <v>8</v>
      </c>
      <c r="B11" s="14" t="s">
        <v>3</v>
      </c>
      <c r="C11" s="14" t="s">
        <v>8</v>
      </c>
      <c r="D11" s="15">
        <v>-1</v>
      </c>
      <c r="E11" s="18" t="str">
        <f>IF((COUNTIF(ML1M[[#This Row],[abbreviation]],"*nIOI"))&gt;=1,"ü","")</f>
        <v/>
      </c>
      <c r="F11" s="18" t="str">
        <f>IF(ML1M[[#This Row],[sigWeCoRatedCount]]&gt;=1,"ü","")</f>
        <v/>
      </c>
      <c r="G11" s="19">
        <v>36</v>
      </c>
      <c r="H11" s="20">
        <v>0.45950532579773112</v>
      </c>
      <c r="I11" s="20">
        <v>0.38583004349109834</v>
      </c>
      <c r="J11" s="20">
        <v>0.42105872376917403</v>
      </c>
      <c r="K11" s="20">
        <v>0.80541599811998577</v>
      </c>
      <c r="L11" s="20">
        <v>0.66407866891333267</v>
      </c>
      <c r="M11" s="20">
        <v>0.91687312126732545</v>
      </c>
      <c r="N11" s="20">
        <v>0.95752422962435624</v>
      </c>
      <c r="O11" s="20">
        <v>0.26280307733901737</v>
      </c>
      <c r="P11" s="20">
        <v>0.26280307733901737</v>
      </c>
      <c r="Q11" s="20">
        <v>0.5126392020674061</v>
      </c>
      <c r="R11" s="20">
        <v>0.44738224938606791</v>
      </c>
      <c r="S11" s="20">
        <v>0.73719692266098513</v>
      </c>
      <c r="T11" s="20">
        <v>0.69291502174555086</v>
      </c>
      <c r="U11" s="20">
        <v>0.80798524722782539</v>
      </c>
      <c r="V11" s="20">
        <v>0.4278315237753163</v>
      </c>
      <c r="W11" s="20">
        <v>0.67422727224067858</v>
      </c>
      <c r="X11" s="20">
        <v>0.7459964283138345</v>
      </c>
      <c r="Y11" s="20">
        <v>0.71350889748389545</v>
      </c>
      <c r="Z11" s="20">
        <v>0.87512900199954347</v>
      </c>
      <c r="AA11" s="20">
        <v>0.51070104149155549</v>
      </c>
      <c r="AB11" s="20">
        <v>0.48929895850844463</v>
      </c>
      <c r="AC11" s="20">
        <v>0.1248709980004553</v>
      </c>
      <c r="AD11" s="20">
        <v>0.25400357168616411</v>
      </c>
      <c r="AE11" s="20">
        <v>0.28649110251610377</v>
      </c>
      <c r="AF11" s="20">
        <v>6.4279999999999999</v>
      </c>
      <c r="AG11" s="20">
        <v>0.99978715231787596</v>
      </c>
      <c r="AH11" s="20">
        <v>13508.067999999999</v>
      </c>
      <c r="AI11" s="20">
        <v>16422.511999999999</v>
      </c>
      <c r="AJ11" s="20">
        <v>5591.616</v>
      </c>
      <c r="AK11" s="20">
        <v>2343.348</v>
      </c>
      <c r="AL11" s="20">
        <v>5836.0959999999995</v>
      </c>
    </row>
    <row r="12" spans="1:38" hidden="1" x14ac:dyDescent="0.3">
      <c r="A12" s="14" t="s">
        <v>8</v>
      </c>
      <c r="B12" s="14" t="s">
        <v>3</v>
      </c>
      <c r="C12" s="14" t="s">
        <v>8</v>
      </c>
      <c r="D12" s="15">
        <v>-1</v>
      </c>
      <c r="E12" s="18" t="str">
        <f>IF((COUNTIF(ML1M[[#This Row],[abbreviation]],"*nIOI"))&gt;=1,"ü","")</f>
        <v/>
      </c>
      <c r="F12" s="18" t="str">
        <f>IF(ML1M[[#This Row],[sigWeCoRatedCount]]&gt;=1,"ü","")</f>
        <v/>
      </c>
      <c r="G12" s="19">
        <v>38</v>
      </c>
      <c r="H12" s="20">
        <v>0.4592769017073734</v>
      </c>
      <c r="I12" s="20">
        <v>0.3857889050241734</v>
      </c>
      <c r="J12" s="20">
        <v>0.42093183743074847</v>
      </c>
      <c r="K12" s="20">
        <v>0.80534860990663548</v>
      </c>
      <c r="L12" s="20">
        <v>0.66398163202522242</v>
      </c>
      <c r="M12" s="20">
        <v>0.91730904500641319</v>
      </c>
      <c r="N12" s="20">
        <v>0.95775277066329279</v>
      </c>
      <c r="O12" s="20">
        <v>0.26286138211829474</v>
      </c>
      <c r="P12" s="20">
        <v>0.26286138211829474</v>
      </c>
      <c r="Q12" s="20">
        <v>0.51269607179508558</v>
      </c>
      <c r="R12" s="20">
        <v>0.44766946252851264</v>
      </c>
      <c r="S12" s="20">
        <v>0.73713861788170687</v>
      </c>
      <c r="T12" s="20">
        <v>0.69289445251208781</v>
      </c>
      <c r="U12" s="20">
        <v>0.80790995510910879</v>
      </c>
      <c r="V12" s="20">
        <v>0.42782176171301151</v>
      </c>
      <c r="W12" s="20">
        <v>0.67413292041371276</v>
      </c>
      <c r="X12" s="20">
        <v>0.74601174475222776</v>
      </c>
      <c r="Y12" s="20">
        <v>0.71326515695514692</v>
      </c>
      <c r="Z12" s="20">
        <v>0.87494718492462042</v>
      </c>
      <c r="AA12" s="20">
        <v>0.51084172009955309</v>
      </c>
      <c r="AB12" s="20">
        <v>0.48915827990044697</v>
      </c>
      <c r="AC12" s="20">
        <v>0.1250528150753793</v>
      </c>
      <c r="AD12" s="20">
        <v>0.2539882552477738</v>
      </c>
      <c r="AE12" s="20">
        <v>0.28673484304485175</v>
      </c>
      <c r="AF12" s="20">
        <v>6.4279999999999999</v>
      </c>
      <c r="AG12" s="20">
        <v>0.99978715231787596</v>
      </c>
      <c r="AH12" s="20">
        <v>13516.74</v>
      </c>
      <c r="AI12" s="20">
        <v>16419.124</v>
      </c>
      <c r="AJ12" s="20">
        <v>5589.9880000000003</v>
      </c>
      <c r="AK12" s="20">
        <v>2346.7359999999999</v>
      </c>
      <c r="AL12" s="20">
        <v>5837.7240000000002</v>
      </c>
    </row>
    <row r="13" spans="1:38" hidden="1" x14ac:dyDescent="0.3">
      <c r="A13" s="14" t="s">
        <v>8</v>
      </c>
      <c r="B13" s="14" t="s">
        <v>3</v>
      </c>
      <c r="C13" s="14" t="s">
        <v>8</v>
      </c>
      <c r="D13" s="15">
        <v>-1</v>
      </c>
      <c r="E13" s="18" t="str">
        <f>IF((COUNTIF(ML1M[[#This Row],[abbreviation]],"*nIOI"))&gt;=1,"ü","")</f>
        <v/>
      </c>
      <c r="F13" s="18" t="str">
        <f>IF(ML1M[[#This Row],[sigWeCoRatedCount]]&gt;=1,"ü","")</f>
        <v/>
      </c>
      <c r="G13" s="19">
        <v>33</v>
      </c>
      <c r="H13" s="20">
        <v>0.45944454688739722</v>
      </c>
      <c r="I13" s="20">
        <v>0.38576293964354041</v>
      </c>
      <c r="J13" s="20">
        <v>0.42099428585770193</v>
      </c>
      <c r="K13" s="20">
        <v>0.80540037057646796</v>
      </c>
      <c r="L13" s="20">
        <v>0.66462211221563439</v>
      </c>
      <c r="M13" s="20">
        <v>0.9179123234401112</v>
      </c>
      <c r="N13" s="20">
        <v>0.95806461526826936</v>
      </c>
      <c r="O13" s="20">
        <v>0.26282885169064851</v>
      </c>
      <c r="P13" s="20">
        <v>0.26282885169064851</v>
      </c>
      <c r="Q13" s="20">
        <v>0.51266387177299244</v>
      </c>
      <c r="R13" s="20">
        <v>0.44718677915240518</v>
      </c>
      <c r="S13" s="20">
        <v>0.7371711483093516</v>
      </c>
      <c r="T13" s="20">
        <v>0.69288146982177068</v>
      </c>
      <c r="U13" s="20">
        <v>0.80797042748989023</v>
      </c>
      <c r="V13" s="20">
        <v>0.42784705718102423</v>
      </c>
      <c r="W13" s="20">
        <v>0.67420555710461183</v>
      </c>
      <c r="X13" s="20">
        <v>0.74597179572040206</v>
      </c>
      <c r="Y13" s="20">
        <v>0.71347275116699238</v>
      </c>
      <c r="Z13" s="20">
        <v>0.87512561890229223</v>
      </c>
      <c r="AA13" s="20">
        <v>0.5106373207412428</v>
      </c>
      <c r="AB13" s="20">
        <v>0.48936267925875709</v>
      </c>
      <c r="AC13" s="20">
        <v>0.12487438109770654</v>
      </c>
      <c r="AD13" s="20">
        <v>0.25402820427959799</v>
      </c>
      <c r="AE13" s="20">
        <v>0.28652724883300551</v>
      </c>
      <c r="AF13" s="20">
        <v>6.4279999999999999</v>
      </c>
      <c r="AG13" s="20">
        <v>0.99978715231787596</v>
      </c>
      <c r="AH13" s="20">
        <v>13502.165999999999</v>
      </c>
      <c r="AI13" s="20">
        <v>16422.455999999998</v>
      </c>
      <c r="AJ13" s="20">
        <v>5592.3379999999997</v>
      </c>
      <c r="AK13" s="20">
        <v>2343.404</v>
      </c>
      <c r="AL13" s="20">
        <v>5835.3739999999998</v>
      </c>
    </row>
    <row r="14" spans="1:38" hidden="1" x14ac:dyDescent="0.3">
      <c r="A14" s="14" t="s">
        <v>8</v>
      </c>
      <c r="B14" s="14" t="s">
        <v>3</v>
      </c>
      <c r="C14" s="14" t="s">
        <v>8</v>
      </c>
      <c r="D14" s="15">
        <v>-1</v>
      </c>
      <c r="E14" s="18" t="str">
        <f>IF((COUNTIF(ML1M[[#This Row],[abbreviation]],"*nIOI"))&gt;=1,"ü","")</f>
        <v/>
      </c>
      <c r="F14" s="18" t="str">
        <f>IF(ML1M[[#This Row],[sigWeCoRatedCount]]&gt;=1,"ü","")</f>
        <v/>
      </c>
      <c r="G14" s="19">
        <v>40</v>
      </c>
      <c r="H14" s="20">
        <v>0.45926608195100099</v>
      </c>
      <c r="I14" s="20">
        <v>0.38572280966200639</v>
      </c>
      <c r="J14" s="20">
        <v>0.42089087752851584</v>
      </c>
      <c r="K14" s="20">
        <v>0.8053464858749535</v>
      </c>
      <c r="L14" s="20">
        <v>0.66401621456510163</v>
      </c>
      <c r="M14" s="20">
        <v>0.9166074785317424</v>
      </c>
      <c r="N14" s="20">
        <v>0.95738629314969925</v>
      </c>
      <c r="O14" s="20">
        <v>0.26287643050031884</v>
      </c>
      <c r="P14" s="20">
        <v>0.26287643050031884</v>
      </c>
      <c r="Q14" s="20">
        <v>0.51271072174040877</v>
      </c>
      <c r="R14" s="20">
        <v>0.44738345146084119</v>
      </c>
      <c r="S14" s="20">
        <v>0.73712356949967905</v>
      </c>
      <c r="T14" s="20">
        <v>0.69286140483100278</v>
      </c>
      <c r="U14" s="20">
        <v>0.80791051578914375</v>
      </c>
      <c r="V14" s="20">
        <v>0.42784262118589816</v>
      </c>
      <c r="W14" s="20">
        <v>0.67413002593748872</v>
      </c>
      <c r="X14" s="20">
        <v>0.74597954799831789</v>
      </c>
      <c r="Y14" s="20">
        <v>0.71328653395268193</v>
      </c>
      <c r="Z14" s="20">
        <v>0.87498590373730756</v>
      </c>
      <c r="AA14" s="20">
        <v>0.51073690592469756</v>
      </c>
      <c r="AB14" s="20">
        <v>0.48926309407530255</v>
      </c>
      <c r="AC14" s="20">
        <v>0.12501409626269067</v>
      </c>
      <c r="AD14" s="20">
        <v>0.25402045200168272</v>
      </c>
      <c r="AE14" s="20">
        <v>0.28671346604731918</v>
      </c>
      <c r="AF14" s="20">
        <v>6.4279999999999999</v>
      </c>
      <c r="AG14" s="20">
        <v>0.99978715231787596</v>
      </c>
      <c r="AH14" s="20">
        <v>13508.103999999999</v>
      </c>
      <c r="AI14" s="20">
        <v>16419.86</v>
      </c>
      <c r="AJ14" s="20">
        <v>5591.1779999999999</v>
      </c>
      <c r="AK14" s="20">
        <v>2346</v>
      </c>
      <c r="AL14" s="20">
        <v>5836.5339999999997</v>
      </c>
    </row>
    <row r="15" spans="1:38" hidden="1" x14ac:dyDescent="0.3">
      <c r="A15" s="14" t="s">
        <v>8</v>
      </c>
      <c r="B15" s="14" t="s">
        <v>3</v>
      </c>
      <c r="C15" s="14" t="s">
        <v>8</v>
      </c>
      <c r="D15" s="15">
        <v>-1</v>
      </c>
      <c r="E15" s="18" t="str">
        <f>IF((COUNTIF(ML1M[[#This Row],[abbreviation]],"*nIOI"))&gt;=1,"ü","")</f>
        <v/>
      </c>
      <c r="F15" s="18" t="str">
        <f>IF(ML1M[[#This Row],[sigWeCoRatedCount]]&gt;=1,"ü","")</f>
        <v/>
      </c>
      <c r="G15" s="19">
        <v>42</v>
      </c>
      <c r="H15" s="20">
        <v>0.45887797372267525</v>
      </c>
      <c r="I15" s="20">
        <v>0.38571022571908548</v>
      </c>
      <c r="J15" s="20">
        <v>0.42070613476596452</v>
      </c>
      <c r="K15" s="20">
        <v>0.80522949098408636</v>
      </c>
      <c r="L15" s="20">
        <v>0.66398230196507313</v>
      </c>
      <c r="M15" s="20">
        <v>0.91621427710471381</v>
      </c>
      <c r="N15" s="20">
        <v>0.95718208071354449</v>
      </c>
      <c r="O15" s="20">
        <v>0.26296591559678018</v>
      </c>
      <c r="P15" s="20">
        <v>0.26296591559678018</v>
      </c>
      <c r="Q15" s="20">
        <v>0.51279813590236845</v>
      </c>
      <c r="R15" s="20">
        <v>0.44728044152048069</v>
      </c>
      <c r="S15" s="20">
        <v>0.73703408440321827</v>
      </c>
      <c r="T15" s="20">
        <v>0.69285511285954282</v>
      </c>
      <c r="U15" s="20">
        <v>0.80777743784680178</v>
      </c>
      <c r="V15" s="20">
        <v>0.42780628184681702</v>
      </c>
      <c r="W15" s="20">
        <v>0.67396587654784046</v>
      </c>
      <c r="X15" s="20">
        <v>0.74603693339931287</v>
      </c>
      <c r="Y15" s="20">
        <v>0.71284104032336215</v>
      </c>
      <c r="Z15" s="20">
        <v>0.87462998974605832</v>
      </c>
      <c r="AA15" s="20">
        <v>0.51108023597302943</v>
      </c>
      <c r="AB15" s="20">
        <v>0.48891976402697052</v>
      </c>
      <c r="AC15" s="20">
        <v>0.12537001025394301</v>
      </c>
      <c r="AD15" s="20">
        <v>0.25396306660068579</v>
      </c>
      <c r="AE15" s="20">
        <v>0.28715895967663696</v>
      </c>
      <c r="AF15" s="20">
        <v>6.4279999999999999</v>
      </c>
      <c r="AG15" s="20">
        <v>0.99978715231787596</v>
      </c>
      <c r="AH15" s="20">
        <v>13504.994000000001</v>
      </c>
      <c r="AI15" s="20">
        <v>16413.184000000001</v>
      </c>
      <c r="AJ15" s="20">
        <v>5587.2039999999997</v>
      </c>
      <c r="AK15" s="20">
        <v>2352.6759999999999</v>
      </c>
      <c r="AL15" s="20">
        <v>5840.5079999999998</v>
      </c>
    </row>
    <row r="16" spans="1:38" hidden="1" x14ac:dyDescent="0.3">
      <c r="A16" s="14" t="s">
        <v>8</v>
      </c>
      <c r="B16" s="14" t="s">
        <v>3</v>
      </c>
      <c r="C16" s="14" t="s">
        <v>8</v>
      </c>
      <c r="D16" s="15">
        <v>-1</v>
      </c>
      <c r="E16" s="18" t="str">
        <f>IF((COUNTIF(ML1M[[#This Row],[abbreviation]],"*nIOI"))&gt;=1,"ü","")</f>
        <v/>
      </c>
      <c r="F16" s="18" t="str">
        <f>IF(ML1M[[#This Row],[sigWeCoRatedCount]]&gt;=1,"ü","")</f>
        <v/>
      </c>
      <c r="G16" s="19">
        <v>43</v>
      </c>
      <c r="H16" s="20">
        <v>0.45894994300887904</v>
      </c>
      <c r="I16" s="20">
        <v>0.38569211778810064</v>
      </c>
      <c r="J16" s="20">
        <v>0.42072916231383634</v>
      </c>
      <c r="K16" s="20">
        <v>0.80524905695336346</v>
      </c>
      <c r="L16" s="20">
        <v>0.66366712391973581</v>
      </c>
      <c r="M16" s="20">
        <v>0.91622234058949359</v>
      </c>
      <c r="N16" s="20">
        <v>0.95718629155818413</v>
      </c>
      <c r="O16" s="20">
        <v>0.2629547864282788</v>
      </c>
      <c r="P16" s="20">
        <v>0.2629547864282788</v>
      </c>
      <c r="Q16" s="20">
        <v>0.51278665635213927</v>
      </c>
      <c r="R16" s="20">
        <v>0.44770915148170337</v>
      </c>
      <c r="S16" s="20">
        <v>0.73704521357172226</v>
      </c>
      <c r="T16" s="20">
        <v>0.69284605889405304</v>
      </c>
      <c r="U16" s="20">
        <v>0.80780083059987084</v>
      </c>
      <c r="V16" s="20">
        <v>0.42781961085623826</v>
      </c>
      <c r="W16" s="20">
        <v>0.67399405347535146</v>
      </c>
      <c r="X16" s="20">
        <v>0.74601571647621889</v>
      </c>
      <c r="Y16" s="20">
        <v>0.71293422653266236</v>
      </c>
      <c r="Z16" s="20">
        <v>0.87470569590457625</v>
      </c>
      <c r="AA16" s="20">
        <v>0.51098642188352406</v>
      </c>
      <c r="AB16" s="20">
        <v>0.48901357811647583</v>
      </c>
      <c r="AC16" s="20">
        <v>0.12529430409542353</v>
      </c>
      <c r="AD16" s="20">
        <v>0.25398428352378305</v>
      </c>
      <c r="AE16" s="20">
        <v>0.28706577346733847</v>
      </c>
      <c r="AF16" s="20">
        <v>6.4279999999999999</v>
      </c>
      <c r="AG16" s="20">
        <v>0.99978715231787596</v>
      </c>
      <c r="AH16" s="20">
        <v>13517.938</v>
      </c>
      <c r="AI16" s="20">
        <v>16414.614000000001</v>
      </c>
      <c r="AJ16" s="20">
        <v>5588.2979999999998</v>
      </c>
      <c r="AK16" s="20">
        <v>2351.2460000000001</v>
      </c>
      <c r="AL16" s="20">
        <v>5839.4139999999998</v>
      </c>
    </row>
    <row r="17" spans="1:38" hidden="1" x14ac:dyDescent="0.3">
      <c r="A17" s="14" t="s">
        <v>8</v>
      </c>
      <c r="B17" s="14" t="s">
        <v>3</v>
      </c>
      <c r="C17" s="14" t="s">
        <v>8</v>
      </c>
      <c r="D17" s="15">
        <v>-1</v>
      </c>
      <c r="E17" s="18" t="str">
        <f>IF((COUNTIF(ML1M[[#This Row],[abbreviation]],"*nIOI"))&gt;=1,"ü","")</f>
        <v/>
      </c>
      <c r="F17" s="18" t="str">
        <f>IF(ML1M[[#This Row],[sigWeCoRatedCount]]&gt;=1,"ü","")</f>
        <v/>
      </c>
      <c r="G17" s="19">
        <v>44</v>
      </c>
      <c r="H17" s="20">
        <v>0.45878987640148805</v>
      </c>
      <c r="I17" s="20">
        <v>0.38552062057605541</v>
      </c>
      <c r="J17" s="20">
        <v>0.42056223583735663</v>
      </c>
      <c r="K17" s="20">
        <v>0.80520412695337162</v>
      </c>
      <c r="L17" s="20">
        <v>0.66376858368660341</v>
      </c>
      <c r="M17" s="20">
        <v>0.91629264376495612</v>
      </c>
      <c r="N17" s="20">
        <v>0.95722393908432457</v>
      </c>
      <c r="O17" s="20">
        <v>0.26302446393503026</v>
      </c>
      <c r="P17" s="20">
        <v>0.26302446393503026</v>
      </c>
      <c r="Q17" s="20">
        <v>0.51285513614432876</v>
      </c>
      <c r="R17" s="20">
        <v>0.44763179391468833</v>
      </c>
      <c r="S17" s="20">
        <v>0.73697553606497201</v>
      </c>
      <c r="T17" s="20">
        <v>0.69276031028802909</v>
      </c>
      <c r="U17" s="20">
        <v>0.80775762826868602</v>
      </c>
      <c r="V17" s="20">
        <v>0.42785997094956574</v>
      </c>
      <c r="W17" s="20">
        <v>0.67393046065311124</v>
      </c>
      <c r="X17" s="20">
        <v>0.74595414510114499</v>
      </c>
      <c r="Y17" s="20">
        <v>0.71283573130034583</v>
      </c>
      <c r="Z17" s="20">
        <v>0.87468434085063895</v>
      </c>
      <c r="AA17" s="20">
        <v>0.51083627972541779</v>
      </c>
      <c r="AB17" s="20">
        <v>0.48916372027458221</v>
      </c>
      <c r="AC17" s="20">
        <v>0.12531565914936169</v>
      </c>
      <c r="AD17" s="20">
        <v>0.25404585489885451</v>
      </c>
      <c r="AE17" s="20">
        <v>0.28716426869965689</v>
      </c>
      <c r="AF17" s="20">
        <v>6.4279999999999999</v>
      </c>
      <c r="AG17" s="20">
        <v>0.99978715231787596</v>
      </c>
      <c r="AH17" s="20">
        <v>13515.602000000001</v>
      </c>
      <c r="AI17" s="20">
        <v>16414.198</v>
      </c>
      <c r="AJ17" s="20">
        <v>5589.9859999999999</v>
      </c>
      <c r="AK17" s="20">
        <v>2351.6619999999998</v>
      </c>
      <c r="AL17" s="20">
        <v>5837.7259999999997</v>
      </c>
    </row>
    <row r="18" spans="1:38" hidden="1" x14ac:dyDescent="0.3">
      <c r="A18" s="14" t="s">
        <v>8</v>
      </c>
      <c r="B18" s="14" t="s">
        <v>3</v>
      </c>
      <c r="C18" s="14" t="s">
        <v>8</v>
      </c>
      <c r="D18" s="15">
        <v>-1</v>
      </c>
      <c r="E18" s="18" t="str">
        <f>IF((COUNTIF(ML1M[[#This Row],[abbreviation]],"*nIOI"))&gt;=1,"ü","")</f>
        <v/>
      </c>
      <c r="F18" s="18" t="str">
        <f>IF(ML1M[[#This Row],[sigWeCoRatedCount]]&gt;=1,"ü","")</f>
        <v/>
      </c>
      <c r="G18" s="19">
        <v>32</v>
      </c>
      <c r="H18" s="20">
        <v>0.45905216026136469</v>
      </c>
      <c r="I18" s="20">
        <v>0.38549884152365438</v>
      </c>
      <c r="J18" s="20">
        <v>0.42067038055623734</v>
      </c>
      <c r="K18" s="20">
        <v>0.80528389343909879</v>
      </c>
      <c r="L18" s="20">
        <v>0.66454570098711985</v>
      </c>
      <c r="M18" s="20">
        <v>0.91769869125870396</v>
      </c>
      <c r="N18" s="20">
        <v>0.95795333419904671</v>
      </c>
      <c r="O18" s="20">
        <v>0.26297181947450488</v>
      </c>
      <c r="P18" s="20">
        <v>0.26297181947450488</v>
      </c>
      <c r="Q18" s="20">
        <v>0.51280307372367151</v>
      </c>
      <c r="R18" s="20">
        <v>0.44715952941119069</v>
      </c>
      <c r="S18" s="20">
        <v>0.7370281805254999</v>
      </c>
      <c r="T18" s="20">
        <v>0.692749420761827</v>
      </c>
      <c r="U18" s="20">
        <v>0.80785046620467882</v>
      </c>
      <c r="V18" s="20">
        <v>0.42789402746564842</v>
      </c>
      <c r="W18" s="20">
        <v>0.67404257679634716</v>
      </c>
      <c r="X18" s="20">
        <v>0.74589836682424593</v>
      </c>
      <c r="Y18" s="20">
        <v>0.71315379343712093</v>
      </c>
      <c r="Z18" s="20">
        <v>0.87495211741372592</v>
      </c>
      <c r="AA18" s="20">
        <v>0.51054672410992641</v>
      </c>
      <c r="AB18" s="20">
        <v>0.48945327589007359</v>
      </c>
      <c r="AC18" s="20">
        <v>0.12504788258627153</v>
      </c>
      <c r="AD18" s="20">
        <v>0.25410163317575385</v>
      </c>
      <c r="AE18" s="20">
        <v>0.28684620656288135</v>
      </c>
      <c r="AF18" s="20">
        <v>6.4279999999999999</v>
      </c>
      <c r="AG18" s="20">
        <v>0.99978715231787596</v>
      </c>
      <c r="AH18" s="20">
        <v>13501.343999999999</v>
      </c>
      <c r="AI18" s="20">
        <v>16419.202000000001</v>
      </c>
      <c r="AJ18" s="20">
        <v>5593.4</v>
      </c>
      <c r="AK18" s="20">
        <v>2346.6579999999999</v>
      </c>
      <c r="AL18" s="20">
        <v>5834.3119999999999</v>
      </c>
    </row>
    <row r="19" spans="1:38" hidden="1" x14ac:dyDescent="0.3">
      <c r="A19" s="14" t="s">
        <v>8</v>
      </c>
      <c r="B19" s="14" t="s">
        <v>3</v>
      </c>
      <c r="C19" s="14" t="s">
        <v>8</v>
      </c>
      <c r="D19" s="15">
        <v>-1</v>
      </c>
      <c r="E19" s="18" t="str">
        <f>IF((COUNTIF(ML1M[[#This Row],[abbreviation]],"*nIOI"))&gt;=1,"ü","")</f>
        <v/>
      </c>
      <c r="F19" s="18" t="str">
        <f>IF(ML1M[[#This Row],[sigWeCoRatedCount]]&gt;=1,"ü","")</f>
        <v/>
      </c>
      <c r="G19" s="19">
        <v>41</v>
      </c>
      <c r="H19" s="20">
        <v>0.45884309650583216</v>
      </c>
      <c r="I19" s="20">
        <v>0.38548333896347814</v>
      </c>
      <c r="J19" s="20">
        <v>0.42056632218017503</v>
      </c>
      <c r="K19" s="20">
        <v>0.805220699243406</v>
      </c>
      <c r="L19" s="20">
        <v>0.66399456033863458</v>
      </c>
      <c r="M19" s="20">
        <v>0.91645717571058605</v>
      </c>
      <c r="N19" s="20">
        <v>0.9573082946859629</v>
      </c>
      <c r="O19" s="20">
        <v>0.26302104245128866</v>
      </c>
      <c r="P19" s="20">
        <v>0.26302104245128866</v>
      </c>
      <c r="Q19" s="20">
        <v>0.51285118906142579</v>
      </c>
      <c r="R19" s="20">
        <v>0.44735701416732682</v>
      </c>
      <c r="S19" s="20">
        <v>0.73697895754871423</v>
      </c>
      <c r="T19" s="20">
        <v>0.69274166948173643</v>
      </c>
      <c r="U19" s="20">
        <v>0.80777869596623986</v>
      </c>
      <c r="V19" s="20">
        <v>0.42787787441925634</v>
      </c>
      <c r="W19" s="20">
        <v>0.67395416233009497</v>
      </c>
      <c r="X19" s="20">
        <v>0.74592436851038413</v>
      </c>
      <c r="Y19" s="20">
        <v>0.71291872799545009</v>
      </c>
      <c r="Z19" s="20">
        <v>0.87476530504702099</v>
      </c>
      <c r="AA19" s="20">
        <v>0.51071803391645487</v>
      </c>
      <c r="AB19" s="20">
        <v>0.48928196608354518</v>
      </c>
      <c r="AC19" s="20">
        <v>0.12523469495297698</v>
      </c>
      <c r="AD19" s="20">
        <v>0.25407563148961393</v>
      </c>
      <c r="AE19" s="20">
        <v>0.28708127200455175</v>
      </c>
      <c r="AF19" s="20">
        <v>6.4279999999999999</v>
      </c>
      <c r="AG19" s="20">
        <v>0.99978715231787596</v>
      </c>
      <c r="AH19" s="20">
        <v>13507.306</v>
      </c>
      <c r="AI19" s="20">
        <v>16415.72</v>
      </c>
      <c r="AJ19" s="20">
        <v>5591.4040000000005</v>
      </c>
      <c r="AK19" s="20">
        <v>2350.14</v>
      </c>
      <c r="AL19" s="20">
        <v>5836.308</v>
      </c>
    </row>
    <row r="20" spans="1:38" hidden="1" x14ac:dyDescent="0.3">
      <c r="A20" s="14" t="s">
        <v>8</v>
      </c>
      <c r="B20" s="14" t="s">
        <v>3</v>
      </c>
      <c r="C20" s="14" t="s">
        <v>8</v>
      </c>
      <c r="D20" s="15">
        <v>-1</v>
      </c>
      <c r="E20" s="18" t="str">
        <f>IF((COUNTIF(ML1M[[#This Row],[abbreviation]],"*nIOI"))&gt;=1,"ü","")</f>
        <v/>
      </c>
      <c r="F20" s="18" t="str">
        <f>IF(ML1M[[#This Row],[sigWeCoRatedCount]]&gt;=1,"ü","")</f>
        <v/>
      </c>
      <c r="G20" s="19">
        <v>49</v>
      </c>
      <c r="H20" s="20">
        <v>0.45816140979766062</v>
      </c>
      <c r="I20" s="20">
        <v>0.38547174566207137</v>
      </c>
      <c r="J20" s="20">
        <v>0.42024741600673382</v>
      </c>
      <c r="K20" s="20">
        <v>0.80501111103670375</v>
      </c>
      <c r="L20" s="20">
        <v>0.66462931856056462</v>
      </c>
      <c r="M20" s="20">
        <v>0.91741874700579162</v>
      </c>
      <c r="N20" s="20">
        <v>0.95781151227331385</v>
      </c>
      <c r="O20" s="20">
        <v>0.26317883218283772</v>
      </c>
      <c r="P20" s="20">
        <v>0.26317883218283772</v>
      </c>
      <c r="Q20" s="20">
        <v>0.51300508195259253</v>
      </c>
      <c r="R20" s="20">
        <v>0.4469003648849989</v>
      </c>
      <c r="S20" s="20">
        <v>0.736821167817164</v>
      </c>
      <c r="T20" s="20">
        <v>0.69273587283103855</v>
      </c>
      <c r="U20" s="20">
        <v>0.80754025034210164</v>
      </c>
      <c r="V20" s="20">
        <v>0.42781036287550173</v>
      </c>
      <c r="W20" s="20">
        <v>0.67366087867192614</v>
      </c>
      <c r="X20" s="20">
        <v>0.74602942876784462</v>
      </c>
      <c r="Y20" s="20">
        <v>0.71213198102981135</v>
      </c>
      <c r="Z20" s="20">
        <v>0.87412527192131162</v>
      </c>
      <c r="AA20" s="20">
        <v>0.5113464737407627</v>
      </c>
      <c r="AB20" s="20">
        <v>0.4886535262592373</v>
      </c>
      <c r="AC20" s="20">
        <v>0.12587472807868877</v>
      </c>
      <c r="AD20" s="20">
        <v>0.25397057123215405</v>
      </c>
      <c r="AE20" s="20">
        <v>0.28786801897018544</v>
      </c>
      <c r="AF20" s="20">
        <v>6.4279999999999999</v>
      </c>
      <c r="AG20" s="20">
        <v>0.99978715231787596</v>
      </c>
      <c r="AH20" s="20">
        <v>13493.518</v>
      </c>
      <c r="AI20" s="20">
        <v>16403.743999999999</v>
      </c>
      <c r="AJ20" s="20">
        <v>5584.192</v>
      </c>
      <c r="AK20" s="20">
        <v>2362.116</v>
      </c>
      <c r="AL20" s="20">
        <v>5843.52</v>
      </c>
    </row>
    <row r="21" spans="1:38" hidden="1" x14ac:dyDescent="0.3">
      <c r="A21" s="14" t="s">
        <v>8</v>
      </c>
      <c r="B21" s="14" t="s">
        <v>3</v>
      </c>
      <c r="C21" s="14" t="s">
        <v>8</v>
      </c>
      <c r="D21" s="15">
        <v>-1</v>
      </c>
      <c r="E21" s="18" t="str">
        <f>IF((COUNTIF(ML1M[[#This Row],[abbreviation]],"*nIOI"))&gt;=1,"ü","")</f>
        <v/>
      </c>
      <c r="F21" s="18" t="str">
        <f>IF(ML1M[[#This Row],[sigWeCoRatedCount]]&gt;=1,"ü","")</f>
        <v/>
      </c>
      <c r="G21" s="19">
        <v>27</v>
      </c>
      <c r="H21" s="20">
        <v>0.45822574235412555</v>
      </c>
      <c r="I21" s="20">
        <v>0.38546941844743532</v>
      </c>
      <c r="J21" s="20">
        <v>0.4202756914748319</v>
      </c>
      <c r="K21" s="20">
        <v>0.8050338555981178</v>
      </c>
      <c r="L21" s="20">
        <v>0.66540613435309914</v>
      </c>
      <c r="M21" s="20">
        <v>0.91870336451783119</v>
      </c>
      <c r="N21" s="20">
        <v>0.95847709127255443</v>
      </c>
      <c r="O21" s="20">
        <v>0.2631658399052178</v>
      </c>
      <c r="P21" s="20">
        <v>0.2631658399052178</v>
      </c>
      <c r="Q21" s="20">
        <v>0.51299303685261488</v>
      </c>
      <c r="R21" s="20">
        <v>0.44638088985972546</v>
      </c>
      <c r="S21" s="20">
        <v>0.73683416009478198</v>
      </c>
      <c r="T21" s="20">
        <v>0.69273470922371994</v>
      </c>
      <c r="U21" s="20">
        <v>0.80756694367591664</v>
      </c>
      <c r="V21" s="20">
        <v>0.42781859285587526</v>
      </c>
      <c r="W21" s="20">
        <v>0.67369140912908743</v>
      </c>
      <c r="X21" s="20">
        <v>0.74601607105542378</v>
      </c>
      <c r="Y21" s="20">
        <v>0.71220967129870016</v>
      </c>
      <c r="Z21" s="20">
        <v>0.87419997715140485</v>
      </c>
      <c r="AA21" s="20">
        <v>0.51126944129603302</v>
      </c>
      <c r="AB21" s="20">
        <v>0.48873055870396703</v>
      </c>
      <c r="AC21" s="20">
        <v>0.12580002284859679</v>
      </c>
      <c r="AD21" s="20">
        <v>0.25398392894457456</v>
      </c>
      <c r="AE21" s="20">
        <v>0.28779032870129911</v>
      </c>
      <c r="AF21" s="20">
        <v>6.4279999999999999</v>
      </c>
      <c r="AG21" s="20">
        <v>0.99978715231787596</v>
      </c>
      <c r="AH21" s="20">
        <v>13477.834000000001</v>
      </c>
      <c r="AI21" s="20">
        <v>16405.067999999999</v>
      </c>
      <c r="AJ21" s="20">
        <v>5585.1239999999998</v>
      </c>
      <c r="AK21" s="20">
        <v>2360.7919999999999</v>
      </c>
      <c r="AL21" s="20">
        <v>5842.5879999999997</v>
      </c>
    </row>
    <row r="22" spans="1:38" hidden="1" x14ac:dyDescent="0.3">
      <c r="A22" s="14" t="s">
        <v>8</v>
      </c>
      <c r="B22" s="14" t="s">
        <v>3</v>
      </c>
      <c r="C22" s="14" t="s">
        <v>8</v>
      </c>
      <c r="D22" s="15">
        <v>-1</v>
      </c>
      <c r="E22" s="18" t="str">
        <f>IF((COUNTIF(ML1M[[#This Row],[abbreviation]],"*nIOI"))&gt;=1,"ü","")</f>
        <v/>
      </c>
      <c r="F22" s="18" t="str">
        <f>IF(ML1M[[#This Row],[sigWeCoRatedCount]]&gt;=1,"ü","")</f>
        <v/>
      </c>
      <c r="G22" s="19">
        <v>51</v>
      </c>
      <c r="H22" s="20">
        <v>0.45801566134931443</v>
      </c>
      <c r="I22" s="20">
        <v>0.38525430666677213</v>
      </c>
      <c r="J22" s="20">
        <v>0.42006185536899265</v>
      </c>
      <c r="K22" s="20">
        <v>0.80496800306524174</v>
      </c>
      <c r="L22" s="20">
        <v>0.66501784430621591</v>
      </c>
      <c r="M22" s="20">
        <v>0.91835639828382065</v>
      </c>
      <c r="N22" s="20">
        <v>0.95829810641804469</v>
      </c>
      <c r="O22" s="20">
        <v>0.2632574887257253</v>
      </c>
      <c r="P22" s="20">
        <v>0.2632574887257253</v>
      </c>
      <c r="Q22" s="20">
        <v>0.51308174054045097</v>
      </c>
      <c r="R22" s="20">
        <v>0.44670803556202876</v>
      </c>
      <c r="S22" s="20">
        <v>0.73674251127427393</v>
      </c>
      <c r="T22" s="20">
        <v>0.69262715333338631</v>
      </c>
      <c r="U22" s="20">
        <v>0.80750191393620885</v>
      </c>
      <c r="V22" s="20">
        <v>0.4278674607631085</v>
      </c>
      <c r="W22" s="20">
        <v>0.67360045177356176</v>
      </c>
      <c r="X22" s="20">
        <v>0.74594099787450874</v>
      </c>
      <c r="Y22" s="20">
        <v>0.71207466347480264</v>
      </c>
      <c r="Z22" s="20">
        <v>0.87414664297198874</v>
      </c>
      <c r="AA22" s="20">
        <v>0.511107663694783</v>
      </c>
      <c r="AB22" s="20">
        <v>0.48889233630521722</v>
      </c>
      <c r="AC22" s="20">
        <v>0.12585335702800693</v>
      </c>
      <c r="AD22" s="20">
        <v>0.25405900212548971</v>
      </c>
      <c r="AE22" s="20">
        <v>0.28792533652519703</v>
      </c>
      <c r="AF22" s="20">
        <v>6.4279999999999999</v>
      </c>
      <c r="AG22" s="20">
        <v>0.99978715231787596</v>
      </c>
      <c r="AH22" s="20">
        <v>13487.71</v>
      </c>
      <c r="AI22" s="20">
        <v>16404.117999999999</v>
      </c>
      <c r="AJ22" s="20">
        <v>5586.942</v>
      </c>
      <c r="AK22" s="20">
        <v>2361.7420000000002</v>
      </c>
      <c r="AL22" s="20">
        <v>5840.77</v>
      </c>
    </row>
    <row r="23" spans="1:38" hidden="1" x14ac:dyDescent="0.3">
      <c r="A23" s="14" t="s">
        <v>8</v>
      </c>
      <c r="B23" s="14" t="s">
        <v>3</v>
      </c>
      <c r="C23" s="14" t="s">
        <v>8</v>
      </c>
      <c r="D23" s="15">
        <v>-1</v>
      </c>
      <c r="E23" s="18" t="str">
        <f>IF((COUNTIF(ML1M[[#This Row],[abbreviation]],"*nIOI"))&gt;=1,"ü","")</f>
        <v/>
      </c>
      <c r="F23" s="18" t="str">
        <f>IF(ML1M[[#This Row],[sigWeCoRatedCount]]&gt;=1,"ü","")</f>
        <v/>
      </c>
      <c r="G23" s="19">
        <v>18</v>
      </c>
      <c r="H23" s="20">
        <v>0.45543489686651234</v>
      </c>
      <c r="I23" s="20">
        <v>0.38514834401748615</v>
      </c>
      <c r="J23" s="20">
        <v>0.41881911904850272</v>
      </c>
      <c r="K23" s="20">
        <v>0.8041714825156917</v>
      </c>
      <c r="L23" s="20">
        <v>0.66842008016615717</v>
      </c>
      <c r="M23" s="20">
        <v>0.92446523087554189</v>
      </c>
      <c r="N23" s="20">
        <v>0.96148138799930594</v>
      </c>
      <c r="O23" s="20">
        <v>0.26387579859126692</v>
      </c>
      <c r="P23" s="20">
        <v>0.26387579859126692</v>
      </c>
      <c r="Q23" s="20">
        <v>0.51368498186759348</v>
      </c>
      <c r="R23" s="20">
        <v>0.44470443977920698</v>
      </c>
      <c r="S23" s="20">
        <v>0.73612420140873613</v>
      </c>
      <c r="T23" s="20">
        <v>0.69257417200874205</v>
      </c>
      <c r="U23" s="20">
        <v>0.80660122699911518</v>
      </c>
      <c r="V23" s="20">
        <v>0.42762952398625848</v>
      </c>
      <c r="W23" s="20">
        <v>0.67248462429718081</v>
      </c>
      <c r="X23" s="20">
        <v>0.74630882354911299</v>
      </c>
      <c r="Y23" s="20">
        <v>0.70912607331740285</v>
      </c>
      <c r="Z23" s="20">
        <v>0.87176783866433138</v>
      </c>
      <c r="AA23" s="20">
        <v>0.51338050535315516</v>
      </c>
      <c r="AB23" s="20">
        <v>0.48661949464684506</v>
      </c>
      <c r="AC23" s="20">
        <v>0.12823216133566875</v>
      </c>
      <c r="AD23" s="20">
        <v>0.25369117645088796</v>
      </c>
      <c r="AE23" s="20">
        <v>0.29087392668259643</v>
      </c>
      <c r="AF23" s="20">
        <v>6.4279999999999999</v>
      </c>
      <c r="AG23" s="20">
        <v>0.99978715231787596</v>
      </c>
      <c r="AH23" s="20">
        <v>13427.216</v>
      </c>
      <c r="AI23" s="20">
        <v>16359.482</v>
      </c>
      <c r="AJ23" s="20">
        <v>5560.9740000000002</v>
      </c>
      <c r="AK23" s="20">
        <v>2406.3780000000002</v>
      </c>
      <c r="AL23" s="20">
        <v>5866.7380000000003</v>
      </c>
    </row>
    <row r="24" spans="1:38" hidden="1" x14ac:dyDescent="0.3">
      <c r="A24" s="14" t="s">
        <v>8</v>
      </c>
      <c r="B24" s="14" t="s">
        <v>3</v>
      </c>
      <c r="C24" s="14" t="s">
        <v>8</v>
      </c>
      <c r="D24" s="15">
        <v>-1</v>
      </c>
      <c r="E24" s="18" t="str">
        <f>IF((COUNTIF(ML1M[[#This Row],[abbreviation]],"*nIOI"))&gt;=1,"ü","")</f>
        <v/>
      </c>
      <c r="F24" s="18" t="str">
        <f>IF(ML1M[[#This Row],[sigWeCoRatedCount]]&gt;=1,"ü","")</f>
        <v/>
      </c>
      <c r="G24" s="19">
        <v>28</v>
      </c>
      <c r="H24" s="20">
        <v>0.45831989856238081</v>
      </c>
      <c r="I24" s="20">
        <v>0.38513388882852745</v>
      </c>
      <c r="J24" s="20">
        <v>0.42013559641915149</v>
      </c>
      <c r="K24" s="20">
        <v>0.80506641652311284</v>
      </c>
      <c r="L24" s="20">
        <v>0.66510216837746905</v>
      </c>
      <c r="M24" s="20">
        <v>0.91831779431757021</v>
      </c>
      <c r="N24" s="20">
        <v>0.95827676773851789</v>
      </c>
      <c r="O24" s="20">
        <v>0.26321233394136517</v>
      </c>
      <c r="P24" s="20">
        <v>0.26321233394136517</v>
      </c>
      <c r="Q24" s="20">
        <v>0.51303834486871269</v>
      </c>
      <c r="R24" s="20">
        <v>0.44664272897126778</v>
      </c>
      <c r="S24" s="20">
        <v>0.73678766605863688</v>
      </c>
      <c r="T24" s="20">
        <v>0.69256694441426536</v>
      </c>
      <c r="U24" s="20">
        <v>0.80762032834896835</v>
      </c>
      <c r="V24" s="20">
        <v>0.42793928485589627</v>
      </c>
      <c r="W24" s="20">
        <v>0.67373706362213581</v>
      </c>
      <c r="X24" s="20">
        <v>0.74582828645125188</v>
      </c>
      <c r="Y24" s="20">
        <v>0.71249161211113055</v>
      </c>
      <c r="Z24" s="20">
        <v>0.87453645050226281</v>
      </c>
      <c r="AA24" s="20">
        <v>0.51059743832626647</v>
      </c>
      <c r="AB24" s="20">
        <v>0.48940256167373358</v>
      </c>
      <c r="AC24" s="20">
        <v>0.12546354949773827</v>
      </c>
      <c r="AD24" s="20">
        <v>0.25417171354875157</v>
      </c>
      <c r="AE24" s="20">
        <v>0.28750838788887045</v>
      </c>
      <c r="AF24" s="20">
        <v>6.4279999999999999</v>
      </c>
      <c r="AG24" s="20">
        <v>0.99978715231787596</v>
      </c>
      <c r="AH24" s="20">
        <v>13485.74</v>
      </c>
      <c r="AI24" s="20">
        <v>16411.378000000001</v>
      </c>
      <c r="AJ24" s="20">
        <v>5592.8379999999997</v>
      </c>
      <c r="AK24" s="20">
        <v>2354.482</v>
      </c>
      <c r="AL24" s="20">
        <v>5834.8739999999998</v>
      </c>
    </row>
    <row r="25" spans="1:38" hidden="1" x14ac:dyDescent="0.3">
      <c r="A25" s="14" t="s">
        <v>8</v>
      </c>
      <c r="B25" s="14" t="s">
        <v>3</v>
      </c>
      <c r="C25" s="14" t="s">
        <v>8</v>
      </c>
      <c r="D25" s="15">
        <v>-1</v>
      </c>
      <c r="E25" s="18" t="str">
        <f>IF((COUNTIF(ML1M[[#This Row],[abbreviation]],"*nIOI"))&gt;=1,"ü","")</f>
        <v/>
      </c>
      <c r="F25" s="18" t="str">
        <f>IF(ML1M[[#This Row],[sigWeCoRatedCount]]&gt;=1,"ü","")</f>
        <v/>
      </c>
      <c r="G25" s="19">
        <v>26</v>
      </c>
      <c r="H25" s="20">
        <v>0.45796681411488843</v>
      </c>
      <c r="I25" s="20">
        <v>0.38508739245254964</v>
      </c>
      <c r="J25" s="20">
        <v>0.41994864771209278</v>
      </c>
      <c r="K25" s="20">
        <v>0.80495954903213285</v>
      </c>
      <c r="L25" s="20">
        <v>0.66560834629167553</v>
      </c>
      <c r="M25" s="20">
        <v>0.91959234537591605</v>
      </c>
      <c r="N25" s="20">
        <v>0.95894247914639263</v>
      </c>
      <c r="O25" s="20">
        <v>0.2633004522068832</v>
      </c>
      <c r="P25" s="20">
        <v>0.2633004522068832</v>
      </c>
      <c r="Q25" s="20">
        <v>0.51312495120108181</v>
      </c>
      <c r="R25" s="20">
        <v>0.44639832550915465</v>
      </c>
      <c r="S25" s="20">
        <v>0.73669954779311841</v>
      </c>
      <c r="T25" s="20">
        <v>0.69254369622627243</v>
      </c>
      <c r="U25" s="20">
        <v>0.8075001954338128</v>
      </c>
      <c r="V25" s="20">
        <v>0.42791870694258921</v>
      </c>
      <c r="W25" s="20">
        <v>0.67358714511596229</v>
      </c>
      <c r="X25" s="20">
        <v>0.74586158879345243</v>
      </c>
      <c r="Y25" s="20">
        <v>0.71210522532143672</v>
      </c>
      <c r="Z25" s="20">
        <v>0.87423617295714484</v>
      </c>
      <c r="AA25" s="20">
        <v>0.51085121949540713</v>
      </c>
      <c r="AB25" s="20">
        <v>0.48914878050459276</v>
      </c>
      <c r="AC25" s="20">
        <v>0.12576382704286118</v>
      </c>
      <c r="AD25" s="20">
        <v>0.25413841120654379</v>
      </c>
      <c r="AE25" s="20">
        <v>0.28789477467856484</v>
      </c>
      <c r="AF25" s="20">
        <v>6.4279999999999999</v>
      </c>
      <c r="AG25" s="20">
        <v>0.99978715231787596</v>
      </c>
      <c r="AH25" s="20">
        <v>13478.36</v>
      </c>
      <c r="AI25" s="20">
        <v>16405.774000000001</v>
      </c>
      <c r="AJ25" s="20">
        <v>5589.8940000000002</v>
      </c>
      <c r="AK25" s="20">
        <v>2360.0859999999998</v>
      </c>
      <c r="AL25" s="20">
        <v>5837.8180000000002</v>
      </c>
    </row>
    <row r="26" spans="1:38" hidden="1" x14ac:dyDescent="0.3">
      <c r="A26" s="14" t="s">
        <v>8</v>
      </c>
      <c r="B26" s="14" t="s">
        <v>3</v>
      </c>
      <c r="C26" s="14" t="s">
        <v>8</v>
      </c>
      <c r="D26" s="15">
        <v>-1</v>
      </c>
      <c r="E26" s="18" t="str">
        <f>IF((COUNTIF(ML1M[[#This Row],[abbreviation]],"*nIOI"))&gt;=1,"ü","")</f>
        <v/>
      </c>
      <c r="F26" s="18" t="str">
        <f>IF(ML1M[[#This Row],[sigWeCoRatedCount]]&gt;=1,"ü","")</f>
        <v/>
      </c>
      <c r="G26" s="19">
        <v>50</v>
      </c>
      <c r="H26" s="20">
        <v>0.45775088986098872</v>
      </c>
      <c r="I26" s="20">
        <v>0.38507363139695316</v>
      </c>
      <c r="J26" s="20">
        <v>0.41984203667932479</v>
      </c>
      <c r="K26" s="20">
        <v>0.80489136658194937</v>
      </c>
      <c r="L26" s="20">
        <v>0.66495918113147245</v>
      </c>
      <c r="M26" s="20">
        <v>0.91826184113461051</v>
      </c>
      <c r="N26" s="20">
        <v>0.95825002042857321</v>
      </c>
      <c r="O26" s="20">
        <v>0.26335249095393665</v>
      </c>
      <c r="P26" s="20">
        <v>0.26335249095393665</v>
      </c>
      <c r="Q26" s="20">
        <v>0.51317498110776716</v>
      </c>
      <c r="R26" s="20">
        <v>0.4467727334968295</v>
      </c>
      <c r="S26" s="20">
        <v>0.73664750904606424</v>
      </c>
      <c r="T26" s="20">
        <v>0.69253681569847514</v>
      </c>
      <c r="U26" s="20">
        <v>0.80742290023926944</v>
      </c>
      <c r="V26" s="20">
        <v>0.42790019736029028</v>
      </c>
      <c r="W26" s="20">
        <v>0.67349252288238881</v>
      </c>
      <c r="X26" s="20">
        <v>0.74589108865352527</v>
      </c>
      <c r="Y26" s="20">
        <v>0.71185980120747105</v>
      </c>
      <c r="Z26" s="20">
        <v>0.87403373797641304</v>
      </c>
      <c r="AA26" s="20">
        <v>0.5110398934205429</v>
      </c>
      <c r="AB26" s="20">
        <v>0.4889601065794571</v>
      </c>
      <c r="AC26" s="20">
        <v>0.12596626202358785</v>
      </c>
      <c r="AD26" s="20">
        <v>0.25410891134647717</v>
      </c>
      <c r="AE26" s="20">
        <v>0.28814019879253316</v>
      </c>
      <c r="AF26" s="20">
        <v>6.4279999999999999</v>
      </c>
      <c r="AG26" s="20">
        <v>0.99978715231787596</v>
      </c>
      <c r="AH26" s="20">
        <v>13489.664000000001</v>
      </c>
      <c r="AI26" s="20">
        <v>16402</v>
      </c>
      <c r="AJ26" s="20">
        <v>5587.692</v>
      </c>
      <c r="AK26" s="20">
        <v>2363.86</v>
      </c>
      <c r="AL26" s="20">
        <v>5840.02</v>
      </c>
    </row>
    <row r="27" spans="1:38" hidden="1" x14ac:dyDescent="0.3">
      <c r="A27" s="14" t="s">
        <v>8</v>
      </c>
      <c r="B27" s="14" t="s">
        <v>3</v>
      </c>
      <c r="C27" s="14" t="s">
        <v>8</v>
      </c>
      <c r="D27" s="15">
        <v>-1</v>
      </c>
      <c r="E27" s="18" t="str">
        <f>IF((COUNTIF(ML1M[[#This Row],[abbreviation]],"*nIOI"))&gt;=1,"ü","")</f>
        <v/>
      </c>
      <c r="F27" s="18" t="str">
        <f>IF(ML1M[[#This Row],[sigWeCoRatedCount]]&gt;=1,"ü","")</f>
        <v/>
      </c>
      <c r="G27" s="19">
        <v>52</v>
      </c>
      <c r="H27" s="20">
        <v>0.45770172195314079</v>
      </c>
      <c r="I27" s="20">
        <v>0.38506434367817843</v>
      </c>
      <c r="J27" s="20">
        <v>0.41981434528170286</v>
      </c>
      <c r="K27" s="20">
        <v>0.80487592026893451</v>
      </c>
      <c r="L27" s="20">
        <v>0.66514164713707324</v>
      </c>
      <c r="M27" s="20">
        <v>0.91859647955765933</v>
      </c>
      <c r="N27" s="20">
        <v>0.95842384868586128</v>
      </c>
      <c r="O27" s="20">
        <v>0.26336651697966995</v>
      </c>
      <c r="P27" s="20">
        <v>0.26336651697966995</v>
      </c>
      <c r="Q27" s="20">
        <v>0.51318843224245525</v>
      </c>
      <c r="R27" s="20">
        <v>0.44664787670968442</v>
      </c>
      <c r="S27" s="20">
        <v>0.73663348302033171</v>
      </c>
      <c r="T27" s="20">
        <v>0.69253217183908655</v>
      </c>
      <c r="U27" s="20">
        <v>0.80740600024764109</v>
      </c>
      <c r="V27" s="20">
        <v>0.42789796436728639</v>
      </c>
      <c r="W27" s="20">
        <v>0.67347103543362496</v>
      </c>
      <c r="X27" s="20">
        <v>0.7458938645590395</v>
      </c>
      <c r="Y27" s="20">
        <v>0.71180785739409924</v>
      </c>
      <c r="Z27" s="20">
        <v>0.87399424087518196</v>
      </c>
      <c r="AA27" s="20">
        <v>0.51107010280299592</v>
      </c>
      <c r="AB27" s="20">
        <v>0.48892989719700408</v>
      </c>
      <c r="AC27" s="20">
        <v>0.12600575912481832</v>
      </c>
      <c r="AD27" s="20">
        <v>0.25410613544096206</v>
      </c>
      <c r="AE27" s="20">
        <v>0.28819214260589626</v>
      </c>
      <c r="AF27" s="20">
        <v>6.4279999999999999</v>
      </c>
      <c r="AG27" s="20">
        <v>0.99978715231787596</v>
      </c>
      <c r="AH27" s="20">
        <v>13485.894</v>
      </c>
      <c r="AI27" s="20">
        <v>16401.254000000001</v>
      </c>
      <c r="AJ27" s="20">
        <v>5587.37</v>
      </c>
      <c r="AK27" s="20">
        <v>2364.6060000000002</v>
      </c>
      <c r="AL27" s="20">
        <v>5840.3419999999996</v>
      </c>
    </row>
    <row r="28" spans="1:38" hidden="1" x14ac:dyDescent="0.3">
      <c r="A28" s="14" t="s">
        <v>8</v>
      </c>
      <c r="B28" s="14" t="s">
        <v>3</v>
      </c>
      <c r="C28" s="14" t="s">
        <v>8</v>
      </c>
      <c r="D28" s="15">
        <v>-1</v>
      </c>
      <c r="E28" s="18" t="str">
        <f>IF((COUNTIF(ML1M[[#This Row],[abbreviation]],"*nIOI"))&gt;=1,"ü","")</f>
        <v/>
      </c>
      <c r="F28" s="18" t="str">
        <f>IF(ML1M[[#This Row],[sigWeCoRatedCount]]&gt;=1,"ü","")</f>
        <v/>
      </c>
      <c r="G28" s="19">
        <v>53</v>
      </c>
      <c r="H28" s="20">
        <v>0.45748261773764948</v>
      </c>
      <c r="I28" s="20">
        <v>0.38498504818021689</v>
      </c>
      <c r="J28" s="20">
        <v>0.4196706355269339</v>
      </c>
      <c r="K28" s="20">
        <v>0.80480960885456743</v>
      </c>
      <c r="L28" s="20">
        <v>0.66506147124152259</v>
      </c>
      <c r="M28" s="20">
        <v>0.9185979250546783</v>
      </c>
      <c r="N28" s="20">
        <v>0.9584249417298899</v>
      </c>
      <c r="O28" s="20">
        <v>0.26343216124695051</v>
      </c>
      <c r="P28" s="20">
        <v>0.26343216124695051</v>
      </c>
      <c r="Q28" s="20">
        <v>0.51325219877712203</v>
      </c>
      <c r="R28" s="20">
        <v>0.44672725925324375</v>
      </c>
      <c r="S28" s="20">
        <v>0.73656783875305332</v>
      </c>
      <c r="T28" s="20">
        <v>0.69249252409010698</v>
      </c>
      <c r="U28" s="20">
        <v>0.80733409166694636</v>
      </c>
      <c r="V28" s="20">
        <v>0.42790135244910654</v>
      </c>
      <c r="W28" s="20">
        <v>0.67337838176080278</v>
      </c>
      <c r="X28" s="20">
        <v>0.7458891042520216</v>
      </c>
      <c r="Y28" s="20">
        <v>0.71159351348562527</v>
      </c>
      <c r="Z28" s="20">
        <v>0.8738439179665628</v>
      </c>
      <c r="AA28" s="20">
        <v>0.51114113021365559</v>
      </c>
      <c r="AB28" s="20">
        <v>0.48885886978634402</v>
      </c>
      <c r="AC28" s="20">
        <v>0.12615608203343992</v>
      </c>
      <c r="AD28" s="20">
        <v>0.25411089574797568</v>
      </c>
      <c r="AE28" s="20">
        <v>0.28840648651437295</v>
      </c>
      <c r="AF28" s="20">
        <v>6.4279999999999999</v>
      </c>
      <c r="AG28" s="20">
        <v>0.99978715231787596</v>
      </c>
      <c r="AH28" s="20">
        <v>13488.29</v>
      </c>
      <c r="AI28" s="20">
        <v>16398.437999999998</v>
      </c>
      <c r="AJ28" s="20">
        <v>5586.5360000000001</v>
      </c>
      <c r="AK28" s="20">
        <v>2367.422</v>
      </c>
      <c r="AL28" s="20">
        <v>5841.1760000000004</v>
      </c>
    </row>
    <row r="29" spans="1:38" hidden="1" x14ac:dyDescent="0.3">
      <c r="A29" s="14" t="s">
        <v>8</v>
      </c>
      <c r="B29" s="14" t="s">
        <v>3</v>
      </c>
      <c r="C29" s="14" t="s">
        <v>8</v>
      </c>
      <c r="D29" s="15">
        <v>-1</v>
      </c>
      <c r="E29" s="18" t="str">
        <f>IF((COUNTIF(ML1M[[#This Row],[abbreviation]],"*nIOI"))&gt;=1,"ü","")</f>
        <v/>
      </c>
      <c r="F29" s="18" t="str">
        <f>IF(ML1M[[#This Row],[sigWeCoRatedCount]]&gt;=1,"ü","")</f>
        <v/>
      </c>
      <c r="G29" s="19">
        <v>31</v>
      </c>
      <c r="H29" s="20">
        <v>0.45860461835160699</v>
      </c>
      <c r="I29" s="20">
        <v>0.38496945075231903</v>
      </c>
      <c r="J29" s="20">
        <v>0.42017644811682914</v>
      </c>
      <c r="K29" s="20">
        <v>0.8051540787366247</v>
      </c>
      <c r="L29" s="20">
        <v>0.66526377577877438</v>
      </c>
      <c r="M29" s="20">
        <v>0.91865986528007848</v>
      </c>
      <c r="N29" s="20">
        <v>0.95845434584424916</v>
      </c>
      <c r="O29" s="20">
        <v>0.26318003326461964</v>
      </c>
      <c r="P29" s="20">
        <v>0.26318003326461964</v>
      </c>
      <c r="Q29" s="20">
        <v>0.51300669868525861</v>
      </c>
      <c r="R29" s="20">
        <v>0.44652896576468537</v>
      </c>
      <c r="S29" s="20">
        <v>0.73681996673537953</v>
      </c>
      <c r="T29" s="20">
        <v>0.69248472537615968</v>
      </c>
      <c r="U29" s="20">
        <v>0.80772786038935152</v>
      </c>
      <c r="V29" s="20">
        <v>0.42802349054715044</v>
      </c>
      <c r="W29" s="20">
        <v>0.67386047489046352</v>
      </c>
      <c r="X29" s="20">
        <v>0.74569741287461622</v>
      </c>
      <c r="Y29" s="20">
        <v>0.71290720547699327</v>
      </c>
      <c r="Z29" s="20">
        <v>0.87492237349624136</v>
      </c>
      <c r="AA29" s="20">
        <v>0.51004707725607645</v>
      </c>
      <c r="AB29" s="20">
        <v>0.48995292274392355</v>
      </c>
      <c r="AC29" s="20">
        <v>0.1250776265037567</v>
      </c>
      <c r="AD29" s="20">
        <v>0.25430258712538728</v>
      </c>
      <c r="AE29" s="20">
        <v>0.28709279452300629</v>
      </c>
      <c r="AF29" s="20">
        <v>6.4279999999999999</v>
      </c>
      <c r="AG29" s="20">
        <v>0.99978715231787596</v>
      </c>
      <c r="AH29" s="20">
        <v>13482.306</v>
      </c>
      <c r="AI29" s="20">
        <v>16418.657999999999</v>
      </c>
      <c r="AJ29" s="20">
        <v>5599.1419999999998</v>
      </c>
      <c r="AK29" s="20">
        <v>2347.2020000000002</v>
      </c>
      <c r="AL29" s="20">
        <v>5828.57</v>
      </c>
    </row>
    <row r="30" spans="1:38" hidden="1" x14ac:dyDescent="0.3">
      <c r="A30" s="14" t="s">
        <v>8</v>
      </c>
      <c r="B30" s="14" t="s">
        <v>3</v>
      </c>
      <c r="C30" s="14" t="s">
        <v>8</v>
      </c>
      <c r="D30" s="15">
        <v>-1</v>
      </c>
      <c r="E30" s="18" t="str">
        <f>IF((COUNTIF(ML1M[[#This Row],[abbreviation]],"*nIOI"))&gt;=1,"ü","")</f>
        <v/>
      </c>
      <c r="F30" s="18" t="str">
        <f>IF(ML1M[[#This Row],[sigWeCoRatedCount]]&gt;=1,"ü","")</f>
        <v/>
      </c>
      <c r="G30" s="19">
        <v>25</v>
      </c>
      <c r="H30" s="20">
        <v>0.45739539776202676</v>
      </c>
      <c r="I30" s="20">
        <v>0.38489411764846965</v>
      </c>
      <c r="J30" s="20">
        <v>0.41958116979553262</v>
      </c>
      <c r="K30" s="20">
        <v>0.80478659461453339</v>
      </c>
      <c r="L30" s="20">
        <v>0.6659389140557106</v>
      </c>
      <c r="M30" s="20">
        <v>0.92041215171716273</v>
      </c>
      <c r="N30" s="20">
        <v>0.95937119996205589</v>
      </c>
      <c r="O30" s="20">
        <v>0.26347046028543564</v>
      </c>
      <c r="P30" s="20">
        <v>0.26347046028543564</v>
      </c>
      <c r="Q30" s="20">
        <v>0.51328972716498855</v>
      </c>
      <c r="R30" s="20">
        <v>0.44634696183270611</v>
      </c>
      <c r="S30" s="20">
        <v>0.73652953971456403</v>
      </c>
      <c r="T30" s="20">
        <v>0.69244705882423663</v>
      </c>
      <c r="U30" s="20">
        <v>0.80731251919519198</v>
      </c>
      <c r="V30" s="20">
        <v>0.42792291927101062</v>
      </c>
      <c r="W30" s="20">
        <v>0.67334558891715024</v>
      </c>
      <c r="X30" s="20">
        <v>0.74585456589473487</v>
      </c>
      <c r="Y30" s="20">
        <v>0.71154083186729411</v>
      </c>
      <c r="Z30" s="20">
        <v>0.87383821909364601</v>
      </c>
      <c r="AA30" s="20">
        <v>0.51105589855482592</v>
      </c>
      <c r="AB30" s="20">
        <v>0.4889441014451742</v>
      </c>
      <c r="AC30" s="20">
        <v>0.12616178090635446</v>
      </c>
      <c r="AD30" s="20">
        <v>0.25414543410526774</v>
      </c>
      <c r="AE30" s="20">
        <v>0.28845916813270778</v>
      </c>
      <c r="AF30" s="20">
        <v>6.4279999999999999</v>
      </c>
      <c r="AG30" s="20">
        <v>0.99978715231787596</v>
      </c>
      <c r="AH30" s="20">
        <v>13476.808000000001</v>
      </c>
      <c r="AI30" s="20">
        <v>16398.304</v>
      </c>
      <c r="AJ30" s="20">
        <v>5587.558</v>
      </c>
      <c r="AK30" s="20">
        <v>2367.556</v>
      </c>
      <c r="AL30" s="20">
        <v>5840.1540000000005</v>
      </c>
    </row>
    <row r="31" spans="1:38" hidden="1" x14ac:dyDescent="0.3">
      <c r="A31" s="14" t="s">
        <v>8</v>
      </c>
      <c r="B31" s="14" t="s">
        <v>3</v>
      </c>
      <c r="C31" s="14" t="s">
        <v>8</v>
      </c>
      <c r="D31" s="15">
        <v>-1</v>
      </c>
      <c r="E31" s="18" t="str">
        <f>IF((COUNTIF(ML1M[[#This Row],[abbreviation]],"*nIOI"))&gt;=1,"ü","")</f>
        <v/>
      </c>
      <c r="F31" s="18" t="str">
        <f>IF(ML1M[[#This Row],[sigWeCoRatedCount]]&gt;=1,"ü","")</f>
        <v/>
      </c>
      <c r="G31" s="19">
        <v>20</v>
      </c>
      <c r="H31" s="20">
        <v>0.45632693454580325</v>
      </c>
      <c r="I31" s="20">
        <v>0.38483841435504018</v>
      </c>
      <c r="J31" s="20">
        <v>0.41906049426322245</v>
      </c>
      <c r="K31" s="20">
        <v>0.80445474069459955</v>
      </c>
      <c r="L31" s="20">
        <v>0.66752382273763011</v>
      </c>
      <c r="M31" s="20">
        <v>0.92388933422130637</v>
      </c>
      <c r="N31" s="20">
        <v>0.96117968166180257</v>
      </c>
      <c r="O31" s="20">
        <v>0.26373009998419483</v>
      </c>
      <c r="P31" s="20">
        <v>0.26373009998419483</v>
      </c>
      <c r="Q31" s="20">
        <v>0.51354307248705267</v>
      </c>
      <c r="R31" s="20">
        <v>0.44555810492923786</v>
      </c>
      <c r="S31" s="20">
        <v>0.73626990001580861</v>
      </c>
      <c r="T31" s="20">
        <v>0.69241920717752103</v>
      </c>
      <c r="U31" s="20">
        <v>0.80693789118721304</v>
      </c>
      <c r="V31" s="20">
        <v>0.42782945666745775</v>
      </c>
      <c r="W31" s="20">
        <v>0.67288122169187792</v>
      </c>
      <c r="X31" s="20">
        <v>0.74599858219823856</v>
      </c>
      <c r="Y31" s="20">
        <v>0.71032835234756597</v>
      </c>
      <c r="Z31" s="20">
        <v>0.87285887173612553</v>
      </c>
      <c r="AA31" s="20">
        <v>0.51197954261891221</v>
      </c>
      <c r="AB31" s="20">
        <v>0.48802045738108768</v>
      </c>
      <c r="AC31" s="20">
        <v>0.12714112826387419</v>
      </c>
      <c r="AD31" s="20">
        <v>0.25400141780176144</v>
      </c>
      <c r="AE31" s="20">
        <v>0.28967164765243458</v>
      </c>
      <c r="AF31" s="20">
        <v>6.4279999999999999</v>
      </c>
      <c r="AG31" s="20">
        <v>0.99978715231787596</v>
      </c>
      <c r="AH31" s="20">
        <v>13452.992</v>
      </c>
      <c r="AI31" s="20">
        <v>16379.951999999999</v>
      </c>
      <c r="AJ31" s="20">
        <v>5577.0439999999999</v>
      </c>
      <c r="AK31" s="20">
        <v>2385.9079999999999</v>
      </c>
      <c r="AL31" s="20">
        <v>5850.6679999999997</v>
      </c>
    </row>
    <row r="32" spans="1:38" hidden="1" x14ac:dyDescent="0.3">
      <c r="A32" s="14" t="s">
        <v>8</v>
      </c>
      <c r="B32" s="14" t="s">
        <v>3</v>
      </c>
      <c r="C32" s="14" t="s">
        <v>8</v>
      </c>
      <c r="D32" s="15">
        <v>-1</v>
      </c>
      <c r="E32" s="18" t="str">
        <f>IF((COUNTIF(ML1M[[#This Row],[abbreviation]],"*nIOI"))&gt;=1,"ü","")</f>
        <v/>
      </c>
      <c r="F32" s="18" t="str">
        <f>IF(ML1M[[#This Row],[sigWeCoRatedCount]]&gt;=1,"ü","")</f>
        <v/>
      </c>
      <c r="G32" s="19">
        <v>54</v>
      </c>
      <c r="H32" s="20">
        <v>0.45742695202983369</v>
      </c>
      <c r="I32" s="20">
        <v>0.38478640956204641</v>
      </c>
      <c r="J32" s="20">
        <v>0.41953696131109186</v>
      </c>
      <c r="K32" s="20">
        <v>0.80479626688554728</v>
      </c>
      <c r="L32" s="20">
        <v>0.66516530805599972</v>
      </c>
      <c r="M32" s="20">
        <v>0.9188498873621016</v>
      </c>
      <c r="N32" s="20">
        <v>0.95855568736163399</v>
      </c>
      <c r="O32" s="20">
        <v>0.26348384084278459</v>
      </c>
      <c r="P32" s="20">
        <v>0.26348384084278459</v>
      </c>
      <c r="Q32" s="20">
        <v>0.51330193839460514</v>
      </c>
      <c r="R32" s="20">
        <v>0.44674325609915305</v>
      </c>
      <c r="S32" s="20">
        <v>0.73651615915721502</v>
      </c>
      <c r="T32" s="20">
        <v>0.69239320478102429</v>
      </c>
      <c r="U32" s="20">
        <v>0.80732823500537698</v>
      </c>
      <c r="V32" s="20">
        <v>0.42796167845436339</v>
      </c>
      <c r="W32" s="20">
        <v>0.6733602722353168</v>
      </c>
      <c r="X32" s="20">
        <v>0.7457944561440556</v>
      </c>
      <c r="Y32" s="20">
        <v>0.71163249588578315</v>
      </c>
      <c r="Z32" s="20">
        <v>0.8739419150376907</v>
      </c>
      <c r="AA32" s="20">
        <v>0.51084449452435388</v>
      </c>
      <c r="AB32" s="20">
        <v>0.48915550547564612</v>
      </c>
      <c r="AC32" s="20">
        <v>0.12605808496230816</v>
      </c>
      <c r="AD32" s="20">
        <v>0.25420554385594796</v>
      </c>
      <c r="AE32" s="20">
        <v>0.28836750411421669</v>
      </c>
      <c r="AF32" s="20">
        <v>6.4279999999999999</v>
      </c>
      <c r="AG32" s="20">
        <v>0.99978715231787596</v>
      </c>
      <c r="AH32" s="20">
        <v>13488.773999999999</v>
      </c>
      <c r="AI32" s="20">
        <v>16400.295999999998</v>
      </c>
      <c r="AJ32" s="20">
        <v>5589.9539999999997</v>
      </c>
      <c r="AK32" s="20">
        <v>2365.5639999999999</v>
      </c>
      <c r="AL32" s="20">
        <v>5837.7579999999998</v>
      </c>
    </row>
    <row r="33" spans="1:38" hidden="1" x14ac:dyDescent="0.3">
      <c r="A33" s="14" t="s">
        <v>8</v>
      </c>
      <c r="B33" s="14" t="s">
        <v>3</v>
      </c>
      <c r="C33" s="14" t="s">
        <v>8</v>
      </c>
      <c r="D33" s="15">
        <v>-1</v>
      </c>
      <c r="E33" s="18" t="str">
        <f>IF((COUNTIF(ML1M[[#This Row],[abbreviation]],"*nIOI"))&gt;=1,"ü","")</f>
        <v/>
      </c>
      <c r="F33" s="18" t="str">
        <f>IF(ML1M[[#This Row],[sigWeCoRatedCount]]&gt;=1,"ü","")</f>
        <v/>
      </c>
      <c r="G33" s="19">
        <v>29</v>
      </c>
      <c r="H33" s="20">
        <v>0.45774172509921268</v>
      </c>
      <c r="I33" s="20">
        <v>0.38473267031575192</v>
      </c>
      <c r="J33" s="20">
        <v>0.41965178766348815</v>
      </c>
      <c r="K33" s="20">
        <v>0.80489468916893903</v>
      </c>
      <c r="L33" s="20">
        <v>0.66558607918644308</v>
      </c>
      <c r="M33" s="20">
        <v>0.9189886705036886</v>
      </c>
      <c r="N33" s="20">
        <v>0.95862581593790142</v>
      </c>
      <c r="O33" s="20">
        <v>0.26342465203710702</v>
      </c>
      <c r="P33" s="20">
        <v>0.26342465203710702</v>
      </c>
      <c r="Q33" s="20">
        <v>0.51324534097731722</v>
      </c>
      <c r="R33" s="20">
        <v>0.44623633565030174</v>
      </c>
      <c r="S33" s="20">
        <v>0.73657534796289337</v>
      </c>
      <c r="T33" s="20">
        <v>0.6923663351578786</v>
      </c>
      <c r="U33" s="20">
        <v>0.80744376008768115</v>
      </c>
      <c r="V33" s="20">
        <v>0.42801259423379612</v>
      </c>
      <c r="W33" s="20">
        <v>0.67349677157473931</v>
      </c>
      <c r="X33" s="20">
        <v>0.74571431539159616</v>
      </c>
      <c r="Y33" s="20">
        <v>0.71202740970762002</v>
      </c>
      <c r="Z33" s="20">
        <v>0.87428754337944681</v>
      </c>
      <c r="AA33" s="20">
        <v>0.51044512693630195</v>
      </c>
      <c r="AB33" s="20">
        <v>0.48955487306369816</v>
      </c>
      <c r="AC33" s="20">
        <v>0.12571245662054806</v>
      </c>
      <c r="AD33" s="20">
        <v>0.25428568460840739</v>
      </c>
      <c r="AE33" s="20">
        <v>0.2879725902923807</v>
      </c>
      <c r="AF33" s="20">
        <v>6.4279999999999999</v>
      </c>
      <c r="AG33" s="20">
        <v>0.99978715231787596</v>
      </c>
      <c r="AH33" s="20">
        <v>13473.47</v>
      </c>
      <c r="AI33" s="20">
        <v>16406.727999999999</v>
      </c>
      <c r="AJ33" s="20">
        <v>5594.598</v>
      </c>
      <c r="AK33" s="20">
        <v>2359.1320000000001</v>
      </c>
      <c r="AL33" s="20">
        <v>5833.1139999999996</v>
      </c>
    </row>
    <row r="34" spans="1:38" hidden="1" x14ac:dyDescent="0.3">
      <c r="A34" s="14" t="s">
        <v>8</v>
      </c>
      <c r="B34" s="14" t="s">
        <v>3</v>
      </c>
      <c r="C34" s="14" t="s">
        <v>8</v>
      </c>
      <c r="D34" s="15">
        <v>-1</v>
      </c>
      <c r="E34" s="18" t="str">
        <f>IF((COUNTIF(ML1M[[#This Row],[abbreviation]],"*nIOI"))&gt;=1,"ü","")</f>
        <v/>
      </c>
      <c r="F34" s="18" t="str">
        <f>IF(ML1M[[#This Row],[sigWeCoRatedCount]]&gt;=1,"ü","")</f>
        <v/>
      </c>
      <c r="G34" s="19">
        <v>23</v>
      </c>
      <c r="H34" s="20">
        <v>0.45693840690831</v>
      </c>
      <c r="I34" s="20">
        <v>0.38466478027715834</v>
      </c>
      <c r="J34" s="20">
        <v>0.41924639321997659</v>
      </c>
      <c r="K34" s="20">
        <v>0.80464687144794023</v>
      </c>
      <c r="L34" s="20">
        <v>0.66606540537364689</v>
      </c>
      <c r="M34" s="20">
        <v>0.92067531487041199</v>
      </c>
      <c r="N34" s="20">
        <v>0.95950723189823772</v>
      </c>
      <c r="O34" s="20">
        <v>0.26362165761490486</v>
      </c>
      <c r="P34" s="20">
        <v>0.26362165761490486</v>
      </c>
      <c r="Q34" s="20">
        <v>0.5134366690258334</v>
      </c>
      <c r="R34" s="20">
        <v>0.44628146342882608</v>
      </c>
      <c r="S34" s="20">
        <v>0.73637834238509858</v>
      </c>
      <c r="T34" s="20">
        <v>0.69233239013857961</v>
      </c>
      <c r="U34" s="20">
        <v>0.80716430436153597</v>
      </c>
      <c r="V34" s="20">
        <v>0.42795077978190782</v>
      </c>
      <c r="W34" s="20">
        <v>0.6731508692545034</v>
      </c>
      <c r="X34" s="20">
        <v>0.74581048997507515</v>
      </c>
      <c r="Y34" s="20">
        <v>0.71112791693323452</v>
      </c>
      <c r="Z34" s="20">
        <v>0.87356877555792911</v>
      </c>
      <c r="AA34" s="20">
        <v>0.51109600471923033</v>
      </c>
      <c r="AB34" s="20">
        <v>0.48890399528076944</v>
      </c>
      <c r="AC34" s="20">
        <v>0.126431224442071</v>
      </c>
      <c r="AD34" s="20">
        <v>0.25418951002492562</v>
      </c>
      <c r="AE34" s="20">
        <v>0.28887208306676476</v>
      </c>
      <c r="AF34" s="20">
        <v>6.4279999999999999</v>
      </c>
      <c r="AG34" s="20">
        <v>0.99978715231787596</v>
      </c>
      <c r="AH34" s="20">
        <v>13474.832</v>
      </c>
      <c r="AI34" s="20">
        <v>16393.3</v>
      </c>
      <c r="AJ34" s="20">
        <v>5587.1180000000004</v>
      </c>
      <c r="AK34" s="20">
        <v>2372.56</v>
      </c>
      <c r="AL34" s="20">
        <v>5840.5940000000001</v>
      </c>
    </row>
    <row r="35" spans="1:38" hidden="1" x14ac:dyDescent="0.3">
      <c r="A35" s="14" t="s">
        <v>8</v>
      </c>
      <c r="B35" s="14" t="s">
        <v>3</v>
      </c>
      <c r="C35" s="14" t="s">
        <v>8</v>
      </c>
      <c r="D35" s="15">
        <v>-1</v>
      </c>
      <c r="E35" s="18" t="str">
        <f>IF((COUNTIF(ML1M[[#This Row],[abbreviation]],"*nIOI"))&gt;=1,"ü","")</f>
        <v/>
      </c>
      <c r="F35" s="18" t="str">
        <f>IF(ML1M[[#This Row],[sigWeCoRatedCount]]&gt;=1,"ü","")</f>
        <v/>
      </c>
      <c r="G35" s="19">
        <v>21</v>
      </c>
      <c r="H35" s="20">
        <v>0.4559577309473275</v>
      </c>
      <c r="I35" s="20">
        <v>0.3846088533999365</v>
      </c>
      <c r="J35" s="20">
        <v>0.41876598760969136</v>
      </c>
      <c r="K35" s="20">
        <v>0.80434582460567006</v>
      </c>
      <c r="L35" s="20">
        <v>0.66706899180829193</v>
      </c>
      <c r="M35" s="20">
        <v>0.92249394957048447</v>
      </c>
      <c r="N35" s="20">
        <v>0.96045462052185959</v>
      </c>
      <c r="O35" s="20">
        <v>0.26385998314553127</v>
      </c>
      <c r="P35" s="20">
        <v>0.26385998314553127</v>
      </c>
      <c r="Q35" s="20">
        <v>0.51366984046250375</v>
      </c>
      <c r="R35" s="20">
        <v>0.44564830211200357</v>
      </c>
      <c r="S35" s="20">
        <v>0.73614001685446917</v>
      </c>
      <c r="T35" s="20">
        <v>0.69230442669996928</v>
      </c>
      <c r="U35" s="20">
        <v>0.80682471664655608</v>
      </c>
      <c r="V35" s="20">
        <v>0.42786721790457538</v>
      </c>
      <c r="W35" s="20">
        <v>0.67272836427808047</v>
      </c>
      <c r="X35" s="20">
        <v>0.74594051841565689</v>
      </c>
      <c r="Y35" s="20">
        <v>0.71001721253167061</v>
      </c>
      <c r="Z35" s="20">
        <v>0.87268201954791613</v>
      </c>
      <c r="AA35" s="20">
        <v>0.51192683385201798</v>
      </c>
      <c r="AB35" s="20">
        <v>0.48807316614798202</v>
      </c>
      <c r="AC35" s="20">
        <v>0.12731798045208179</v>
      </c>
      <c r="AD35" s="20">
        <v>0.25405948158434127</v>
      </c>
      <c r="AE35" s="20">
        <v>0.28998278746832939</v>
      </c>
      <c r="AF35" s="20">
        <v>6.4279999999999999</v>
      </c>
      <c r="AG35" s="20">
        <v>0.99978715231787596</v>
      </c>
      <c r="AH35" s="20">
        <v>13455.714</v>
      </c>
      <c r="AI35" s="20">
        <v>16376.62</v>
      </c>
      <c r="AJ35" s="20">
        <v>5577.634</v>
      </c>
      <c r="AK35" s="20">
        <v>2389.2399999999998</v>
      </c>
      <c r="AL35" s="20">
        <v>5850.0780000000004</v>
      </c>
    </row>
    <row r="36" spans="1:38" hidden="1" x14ac:dyDescent="0.3">
      <c r="A36" s="14" t="s">
        <v>8</v>
      </c>
      <c r="B36" s="14" t="s">
        <v>3</v>
      </c>
      <c r="C36" s="14" t="s">
        <v>8</v>
      </c>
      <c r="D36" s="15">
        <v>-1</v>
      </c>
      <c r="E36" s="18" t="str">
        <f>IF((COUNTIF(ML1M[[#This Row],[abbreviation]],"*nIOI"))&gt;=1,"ü","")</f>
        <v/>
      </c>
      <c r="F36" s="18" t="str">
        <f>IF(ML1M[[#This Row],[sigWeCoRatedCount]]&gt;=1,"ü","")</f>
        <v/>
      </c>
      <c r="G36" s="19">
        <v>22</v>
      </c>
      <c r="H36" s="20">
        <v>0.45633278583872094</v>
      </c>
      <c r="I36" s="20">
        <v>0.38460275231864688</v>
      </c>
      <c r="J36" s="20">
        <v>0.41893484135914316</v>
      </c>
      <c r="K36" s="20">
        <v>0.80446237242559315</v>
      </c>
      <c r="L36" s="20">
        <v>0.66659378622073251</v>
      </c>
      <c r="M36" s="20">
        <v>0.92145407732398688</v>
      </c>
      <c r="N36" s="20">
        <v>0.95991392025674205</v>
      </c>
      <c r="O36" s="20">
        <v>0.26377332827901645</v>
      </c>
      <c r="P36" s="20">
        <v>0.26377332827901645</v>
      </c>
      <c r="Q36" s="20">
        <v>0.51358544001131101</v>
      </c>
      <c r="R36" s="20">
        <v>0.44594086729570187</v>
      </c>
      <c r="S36" s="20">
        <v>0.73622667172098555</v>
      </c>
      <c r="T36" s="20">
        <v>0.6923013761593243</v>
      </c>
      <c r="U36" s="20">
        <v>0.80695727008551565</v>
      </c>
      <c r="V36" s="20">
        <v>0.42790869633720446</v>
      </c>
      <c r="W36" s="20">
        <v>0.67289153510844146</v>
      </c>
      <c r="X36" s="20">
        <v>0.74587697270651676</v>
      </c>
      <c r="Y36" s="20">
        <v>0.71045581313220407</v>
      </c>
      <c r="Z36" s="20">
        <v>0.87304287631356658</v>
      </c>
      <c r="AA36" s="20">
        <v>0.51155987600508213</v>
      </c>
      <c r="AB36" s="20">
        <v>0.48844012399491776</v>
      </c>
      <c r="AC36" s="20">
        <v>0.12695712368643675</v>
      </c>
      <c r="AD36" s="20">
        <v>0.25412302729348085</v>
      </c>
      <c r="AE36" s="20">
        <v>0.28954418686779937</v>
      </c>
      <c r="AF36" s="20">
        <v>6.4279999999999999</v>
      </c>
      <c r="AG36" s="20">
        <v>0.99978715231787596</v>
      </c>
      <c r="AH36" s="20">
        <v>13464.548000000001</v>
      </c>
      <c r="AI36" s="20">
        <v>16383.4</v>
      </c>
      <c r="AJ36" s="20">
        <v>5581.7979999999998</v>
      </c>
      <c r="AK36" s="20">
        <v>2382.46</v>
      </c>
      <c r="AL36" s="20">
        <v>5845.9139999999998</v>
      </c>
    </row>
    <row r="37" spans="1:38" hidden="1" x14ac:dyDescent="0.3">
      <c r="A37" s="14" t="s">
        <v>8</v>
      </c>
      <c r="B37" s="14" t="s">
        <v>3</v>
      </c>
      <c r="C37" s="14" t="s">
        <v>8</v>
      </c>
      <c r="D37" s="15">
        <v>-1</v>
      </c>
      <c r="E37" s="18" t="str">
        <f>IF((COUNTIF(ML1M[[#This Row],[abbreviation]],"*nIOI"))&gt;=1,"ü","")</f>
        <v/>
      </c>
      <c r="F37" s="18" t="str">
        <f>IF(ML1M[[#This Row],[sigWeCoRatedCount]]&gt;=1,"ü","")</f>
        <v/>
      </c>
      <c r="G37" s="19">
        <v>19</v>
      </c>
      <c r="H37" s="20">
        <v>0.45533908655584004</v>
      </c>
      <c r="I37" s="20">
        <v>0.38456312311236168</v>
      </c>
      <c r="J37" s="20">
        <v>0.41845682975693688</v>
      </c>
      <c r="K37" s="20">
        <v>0.80415221906191647</v>
      </c>
      <c r="L37" s="20">
        <v>0.66807291463388208</v>
      </c>
      <c r="M37" s="20">
        <v>0.9244740224768967</v>
      </c>
      <c r="N37" s="20">
        <v>0.96148400220167807</v>
      </c>
      <c r="O37" s="20">
        <v>0.26401346296289668</v>
      </c>
      <c r="P37" s="20">
        <v>0.26401346296289668</v>
      </c>
      <c r="Q37" s="20">
        <v>0.51381916516971171</v>
      </c>
      <c r="R37" s="20">
        <v>0.44513525466617621</v>
      </c>
      <c r="S37" s="20">
        <v>0.73598653703710781</v>
      </c>
      <c r="T37" s="20">
        <v>0.69228156155618337</v>
      </c>
      <c r="U37" s="20">
        <v>0.80660681073115292</v>
      </c>
      <c r="V37" s="20">
        <v>0.42781650683187333</v>
      </c>
      <c r="W37" s="20">
        <v>0.67245779538545281</v>
      </c>
      <c r="X37" s="20">
        <v>0.74601912867099829</v>
      </c>
      <c r="Y37" s="20">
        <v>0.70931995788484214</v>
      </c>
      <c r="Z37" s="20">
        <v>0.87211870093805877</v>
      </c>
      <c r="AA37" s="20">
        <v>0.51244442217430486</v>
      </c>
      <c r="AB37" s="20">
        <v>0.48755557782569464</v>
      </c>
      <c r="AC37" s="20">
        <v>0.12788129906194196</v>
      </c>
      <c r="AD37" s="20">
        <v>0.2539808713290021</v>
      </c>
      <c r="AE37" s="20">
        <v>0.29068004211515697</v>
      </c>
      <c r="AF37" s="20">
        <v>6.4279999999999999</v>
      </c>
      <c r="AG37" s="20">
        <v>0.99978715231787596</v>
      </c>
      <c r="AH37" s="20">
        <v>13440.224</v>
      </c>
      <c r="AI37" s="20">
        <v>16366.064</v>
      </c>
      <c r="AJ37" s="20">
        <v>5571.7120000000004</v>
      </c>
      <c r="AK37" s="20">
        <v>2399.7959999999998</v>
      </c>
      <c r="AL37" s="20">
        <v>5856</v>
      </c>
    </row>
    <row r="38" spans="1:38" hidden="1" x14ac:dyDescent="0.3">
      <c r="A38" s="14" t="s">
        <v>8</v>
      </c>
      <c r="B38" s="14" t="s">
        <v>3</v>
      </c>
      <c r="C38" s="14" t="s">
        <v>8</v>
      </c>
      <c r="D38" s="15">
        <v>-1</v>
      </c>
      <c r="E38" s="18" t="str">
        <f>IF((COUNTIF(ML1M[[#This Row],[abbreviation]],"*nIOI"))&gt;=1,"ü","")</f>
        <v/>
      </c>
      <c r="F38" s="18" t="str">
        <f>IF(ML1M[[#This Row],[sigWeCoRatedCount]]&gt;=1,"ü","")</f>
        <v/>
      </c>
      <c r="G38" s="19">
        <v>30</v>
      </c>
      <c r="H38" s="20">
        <v>0.45780571791297342</v>
      </c>
      <c r="I38" s="20">
        <v>0.38445104288886872</v>
      </c>
      <c r="J38" s="20">
        <v>0.41952745529941016</v>
      </c>
      <c r="K38" s="20">
        <v>0.80491762569554359</v>
      </c>
      <c r="L38" s="20">
        <v>0.66555227449296384</v>
      </c>
      <c r="M38" s="20">
        <v>0.91942622886879555</v>
      </c>
      <c r="N38" s="20">
        <v>0.95885352213379704</v>
      </c>
      <c r="O38" s="20">
        <v>0.26346614157955578</v>
      </c>
      <c r="P38" s="20">
        <v>0.26346614157955578</v>
      </c>
      <c r="Q38" s="20">
        <v>0.51328519802836536</v>
      </c>
      <c r="R38" s="20">
        <v>0.44640745971002871</v>
      </c>
      <c r="S38" s="20">
        <v>0.73653385842044528</v>
      </c>
      <c r="T38" s="20">
        <v>0.69222552144443372</v>
      </c>
      <c r="U38" s="20">
        <v>0.80748326040268725</v>
      </c>
      <c r="V38" s="20">
        <v>0.42811236260951591</v>
      </c>
      <c r="W38" s="20">
        <v>0.67352953343052036</v>
      </c>
      <c r="X38" s="20">
        <v>0.74555890829550775</v>
      </c>
      <c r="Y38" s="20">
        <v>0.71224680961746445</v>
      </c>
      <c r="Z38" s="20">
        <v>0.87455528846863795</v>
      </c>
      <c r="AA38" s="20">
        <v>0.50989575442022617</v>
      </c>
      <c r="AB38" s="20">
        <v>0.49010424557977317</v>
      </c>
      <c r="AC38" s="20">
        <v>0.12544471153135947</v>
      </c>
      <c r="AD38" s="20">
        <v>0.25444109170449025</v>
      </c>
      <c r="AE38" s="20">
        <v>0.28775319038253683</v>
      </c>
      <c r="AF38" s="20">
        <v>6.4279999999999999</v>
      </c>
      <c r="AG38" s="20">
        <v>0.99978715231787596</v>
      </c>
      <c r="AH38" s="20">
        <v>13478.638000000001</v>
      </c>
      <c r="AI38" s="20">
        <v>16411.772000000001</v>
      </c>
      <c r="AJ38" s="20">
        <v>5600.8940000000002</v>
      </c>
      <c r="AK38" s="20">
        <v>2354.0880000000002</v>
      </c>
      <c r="AL38" s="20">
        <v>5826.8180000000002</v>
      </c>
    </row>
    <row r="39" spans="1:38" hidden="1" x14ac:dyDescent="0.3">
      <c r="A39" s="14" t="s">
        <v>8</v>
      </c>
      <c r="B39" s="14" t="s">
        <v>3</v>
      </c>
      <c r="C39" s="14" t="s">
        <v>8</v>
      </c>
      <c r="D39" s="15">
        <v>-1</v>
      </c>
      <c r="E39" s="18" t="str">
        <f>IF((COUNTIF(ML1M[[#This Row],[abbreviation]],"*nIOI"))&gt;=1,"ü","")</f>
        <v/>
      </c>
      <c r="F39" s="18" t="str">
        <f>IF(ML1M[[#This Row],[sigWeCoRatedCount]]&gt;=1,"ü","")</f>
        <v/>
      </c>
      <c r="G39" s="19">
        <v>56</v>
      </c>
      <c r="H39" s="20">
        <v>0.45696203298821647</v>
      </c>
      <c r="I39" s="20">
        <v>0.38437470957461012</v>
      </c>
      <c r="J39" s="20">
        <v>0.41909933650628434</v>
      </c>
      <c r="K39" s="20">
        <v>0.80466093849528553</v>
      </c>
      <c r="L39" s="20">
        <v>0.66548172592808685</v>
      </c>
      <c r="M39" s="20">
        <v>0.91920378564906746</v>
      </c>
      <c r="N39" s="20">
        <v>0.95874138500234896</v>
      </c>
      <c r="O39" s="20">
        <v>0.26367182618879709</v>
      </c>
      <c r="P39" s="20">
        <v>0.26367182618879709</v>
      </c>
      <c r="Q39" s="20">
        <v>0.51348557764511471</v>
      </c>
      <c r="R39" s="20">
        <v>0.44651784972851283</v>
      </c>
      <c r="S39" s="20">
        <v>0.73632817381120275</v>
      </c>
      <c r="T39" s="20">
        <v>0.69218735478730486</v>
      </c>
      <c r="U39" s="20">
        <v>0.80719361756639485</v>
      </c>
      <c r="V39" s="20">
        <v>0.42805037346478308</v>
      </c>
      <c r="W39" s="20">
        <v>0.67317027563589182</v>
      </c>
      <c r="X39" s="20">
        <v>0.74565753458859851</v>
      </c>
      <c r="Y39" s="20">
        <v>0.71130449839962062</v>
      </c>
      <c r="Z39" s="20">
        <v>0.87381103660923087</v>
      </c>
      <c r="AA39" s="20">
        <v>0.51056367296537863</v>
      </c>
      <c r="AB39" s="20">
        <v>0.48943632703462148</v>
      </c>
      <c r="AC39" s="20">
        <v>0.12618896339076829</v>
      </c>
      <c r="AD39" s="20">
        <v>0.25434246541140104</v>
      </c>
      <c r="AE39" s="20">
        <v>0.28869550160038121</v>
      </c>
      <c r="AF39" s="20">
        <v>6.4279999999999999</v>
      </c>
      <c r="AG39" s="20">
        <v>0.99978715231787596</v>
      </c>
      <c r="AH39" s="20">
        <v>13481.968000000001</v>
      </c>
      <c r="AI39" s="20">
        <v>16397.826000000001</v>
      </c>
      <c r="AJ39" s="20">
        <v>5593.16</v>
      </c>
      <c r="AK39" s="20">
        <v>2368.0340000000001</v>
      </c>
      <c r="AL39" s="20">
        <v>5834.5519999999997</v>
      </c>
    </row>
    <row r="40" spans="1:38" hidden="1" x14ac:dyDescent="0.3">
      <c r="A40" s="14" t="s">
        <v>8</v>
      </c>
      <c r="B40" s="14" t="s">
        <v>3</v>
      </c>
      <c r="C40" s="14" t="s">
        <v>8</v>
      </c>
      <c r="D40" s="15">
        <v>-1</v>
      </c>
      <c r="E40" s="18" t="str">
        <f>IF((COUNTIF(ML1M[[#This Row],[abbreviation]],"*nIOI"))&gt;=1,"ü","")</f>
        <v/>
      </c>
      <c r="F40" s="18" t="str">
        <f>IF(ML1M[[#This Row],[sigWeCoRatedCount]]&gt;=1,"ü","")</f>
        <v/>
      </c>
      <c r="G40" s="19">
        <v>55</v>
      </c>
      <c r="H40" s="20">
        <v>0.45699535589227319</v>
      </c>
      <c r="I40" s="20">
        <v>0.38435336549757154</v>
      </c>
      <c r="J40" s="20">
        <v>0.41910293405325666</v>
      </c>
      <c r="K40" s="20">
        <v>0.80467146343083173</v>
      </c>
      <c r="L40" s="20">
        <v>0.66550240065250477</v>
      </c>
      <c r="M40" s="20">
        <v>0.91920870490269768</v>
      </c>
      <c r="N40" s="20">
        <v>0.95874303100900427</v>
      </c>
      <c r="O40" s="20">
        <v>0.26366804641039343</v>
      </c>
      <c r="P40" s="20">
        <v>0.26366804641039343</v>
      </c>
      <c r="Q40" s="20">
        <v>0.51348169668919474</v>
      </c>
      <c r="R40" s="20">
        <v>0.44646650973349156</v>
      </c>
      <c r="S40" s="20">
        <v>0.73633195358961157</v>
      </c>
      <c r="T40" s="20">
        <v>0.69217668274878841</v>
      </c>
      <c r="U40" s="20">
        <v>0.80720651644069352</v>
      </c>
      <c r="V40" s="20">
        <v>0.42806065681308675</v>
      </c>
      <c r="W40" s="20">
        <v>0.67318519949035227</v>
      </c>
      <c r="X40" s="20">
        <v>0.74564160238004606</v>
      </c>
      <c r="Y40" s="20">
        <v>0.71135375351222851</v>
      </c>
      <c r="Z40" s="20">
        <v>0.87385754314480335</v>
      </c>
      <c r="AA40" s="20">
        <v>0.51049582235276714</v>
      </c>
      <c r="AB40" s="20">
        <v>0.4895041776472327</v>
      </c>
      <c r="AC40" s="20">
        <v>0.12614245685519643</v>
      </c>
      <c r="AD40" s="20">
        <v>0.25435839761995632</v>
      </c>
      <c r="AE40" s="20">
        <v>0.28864624648776943</v>
      </c>
      <c r="AF40" s="20">
        <v>6.4279999999999999</v>
      </c>
      <c r="AG40" s="20">
        <v>0.99978715231787596</v>
      </c>
      <c r="AH40" s="20">
        <v>13480.418</v>
      </c>
      <c r="AI40" s="20">
        <v>16398.705999999998</v>
      </c>
      <c r="AJ40" s="20">
        <v>5593.9260000000004</v>
      </c>
      <c r="AK40" s="20">
        <v>2367.154</v>
      </c>
      <c r="AL40" s="20">
        <v>5833.7860000000001</v>
      </c>
    </row>
    <row r="41" spans="1:38" hidden="1" x14ac:dyDescent="0.3">
      <c r="A41" s="14" t="s">
        <v>8</v>
      </c>
      <c r="B41" s="14" t="s">
        <v>3</v>
      </c>
      <c r="C41" s="14" t="s">
        <v>8</v>
      </c>
      <c r="D41" s="15">
        <v>-1</v>
      </c>
      <c r="E41" s="18" t="str">
        <f>IF((COUNTIF(ML1M[[#This Row],[abbreviation]],"*nIOI"))&gt;=1,"ü","")</f>
        <v/>
      </c>
      <c r="F41" s="18" t="str">
        <f>IF(ML1M[[#This Row],[sigWeCoRatedCount]]&gt;=1,"ü","")</f>
        <v/>
      </c>
      <c r="G41" s="19">
        <v>24</v>
      </c>
      <c r="H41" s="20">
        <v>0.45681831023806518</v>
      </c>
      <c r="I41" s="20">
        <v>0.38435179740873376</v>
      </c>
      <c r="J41" s="20">
        <v>0.41902077780864211</v>
      </c>
      <c r="K41" s="20">
        <v>0.80461728933278209</v>
      </c>
      <c r="L41" s="20">
        <v>0.66653960425041059</v>
      </c>
      <c r="M41" s="20">
        <v>0.92108075923898436</v>
      </c>
      <c r="N41" s="20">
        <v>0.95971868536936744</v>
      </c>
      <c r="O41" s="20">
        <v>0.26371073066532358</v>
      </c>
      <c r="P41" s="20">
        <v>0.26371073066532358</v>
      </c>
      <c r="Q41" s="20">
        <v>0.51352424097577121</v>
      </c>
      <c r="R41" s="20">
        <v>0.44579050779131757</v>
      </c>
      <c r="S41" s="20">
        <v>0.73628926933467531</v>
      </c>
      <c r="T41" s="20">
        <v>0.69217589870436746</v>
      </c>
      <c r="U41" s="20">
        <v>0.80714550825027631</v>
      </c>
      <c r="V41" s="20">
        <v>0.42804293156591211</v>
      </c>
      <c r="W41" s="20">
        <v>0.67310846858169382</v>
      </c>
      <c r="X41" s="20">
        <v>0.74566802424749801</v>
      </c>
      <c r="Y41" s="20">
        <v>0.71115028599056562</v>
      </c>
      <c r="Z41" s="20">
        <v>0.87369536117339608</v>
      </c>
      <c r="AA41" s="20">
        <v>0.51065643623533818</v>
      </c>
      <c r="AB41" s="20">
        <v>0.48934356376466176</v>
      </c>
      <c r="AC41" s="20">
        <v>0.12630463882660523</v>
      </c>
      <c r="AD41" s="20">
        <v>0.25433197575250044</v>
      </c>
      <c r="AE41" s="20">
        <v>0.28884971400943499</v>
      </c>
      <c r="AF41" s="20">
        <v>6.4279999999999999</v>
      </c>
      <c r="AG41" s="20">
        <v>0.99978715231787596</v>
      </c>
      <c r="AH41" s="20">
        <v>13460.008</v>
      </c>
      <c r="AI41" s="20">
        <v>16395.644</v>
      </c>
      <c r="AJ41" s="20">
        <v>5592.152</v>
      </c>
      <c r="AK41" s="20">
        <v>2370.2159999999999</v>
      </c>
      <c r="AL41" s="20">
        <v>5835.56</v>
      </c>
    </row>
    <row r="42" spans="1:38" hidden="1" x14ac:dyDescent="0.3">
      <c r="A42" s="14" t="s">
        <v>8</v>
      </c>
      <c r="B42" s="14" t="s">
        <v>3</v>
      </c>
      <c r="C42" s="14" t="s">
        <v>8</v>
      </c>
      <c r="D42" s="15">
        <v>-1</v>
      </c>
      <c r="E42" s="18" t="str">
        <f>IF((COUNTIF(ML1M[[#This Row],[abbreviation]],"*nIOI"))&gt;=1,"ü","")</f>
        <v/>
      </c>
      <c r="F42" s="18" t="str">
        <f>IF(ML1M[[#This Row],[sigWeCoRatedCount]]&gt;=1,"ü","")</f>
        <v/>
      </c>
      <c r="G42" s="19">
        <v>59</v>
      </c>
      <c r="H42" s="20">
        <v>0.45686822842269842</v>
      </c>
      <c r="I42" s="20">
        <v>0.38433144850516282</v>
      </c>
      <c r="J42" s="20">
        <v>0.41903239974904199</v>
      </c>
      <c r="K42" s="20">
        <v>0.80463082584797274</v>
      </c>
      <c r="L42" s="20">
        <v>0.66548484170838673</v>
      </c>
      <c r="M42" s="20">
        <v>0.9192736908278305</v>
      </c>
      <c r="N42" s="20">
        <v>0.95877830752867299</v>
      </c>
      <c r="O42" s="20">
        <v>0.26370314927317184</v>
      </c>
      <c r="P42" s="20">
        <v>0.26370314927317184</v>
      </c>
      <c r="Q42" s="20">
        <v>0.51351606703260289</v>
      </c>
      <c r="R42" s="20">
        <v>0.44649632212444523</v>
      </c>
      <c r="S42" s="20">
        <v>0.73629685072683082</v>
      </c>
      <c r="T42" s="20">
        <v>0.69216572425258194</v>
      </c>
      <c r="U42" s="20">
        <v>0.80716159549206468</v>
      </c>
      <c r="V42" s="20">
        <v>0.42805419597815114</v>
      </c>
      <c r="W42" s="20">
        <v>0.67312820015257357</v>
      </c>
      <c r="X42" s="20">
        <v>0.74565188170432883</v>
      </c>
      <c r="Y42" s="20">
        <v>0.71121634671837186</v>
      </c>
      <c r="Z42" s="20">
        <v>0.8737488088750841</v>
      </c>
      <c r="AA42" s="20">
        <v>0.51058263963008232</v>
      </c>
      <c r="AB42" s="20">
        <v>0.48941736036991779</v>
      </c>
      <c r="AC42" s="20">
        <v>0.12625119112491689</v>
      </c>
      <c r="AD42" s="20">
        <v>0.25434811829567394</v>
      </c>
      <c r="AE42" s="20">
        <v>0.28878365328162742</v>
      </c>
      <c r="AF42" s="20">
        <v>6.4279999999999999</v>
      </c>
      <c r="AG42" s="20">
        <v>0.99978715231787596</v>
      </c>
      <c r="AH42" s="20">
        <v>13481.317999999999</v>
      </c>
      <c r="AI42" s="20">
        <v>16396.653999999999</v>
      </c>
      <c r="AJ42" s="20">
        <v>5592.9340000000002</v>
      </c>
      <c r="AK42" s="20">
        <v>2369.2060000000001</v>
      </c>
      <c r="AL42" s="20">
        <v>5834.7780000000002</v>
      </c>
    </row>
    <row r="43" spans="1:38" hidden="1" x14ac:dyDescent="0.3">
      <c r="A43" s="14" t="s">
        <v>8</v>
      </c>
      <c r="B43" s="14" t="s">
        <v>3</v>
      </c>
      <c r="C43" s="14" t="s">
        <v>8</v>
      </c>
      <c r="D43" s="15">
        <v>-1</v>
      </c>
      <c r="E43" s="18" t="str">
        <f>IF((COUNTIF(ML1M[[#This Row],[abbreviation]],"*nIOI"))&gt;=1,"ü","")</f>
        <v/>
      </c>
      <c r="F43" s="18" t="str">
        <f>IF(ML1M[[#This Row],[sigWeCoRatedCount]]&gt;=1,"ü","")</f>
        <v/>
      </c>
      <c r="G43" s="19">
        <v>17</v>
      </c>
      <c r="H43" s="20">
        <v>0.45413562506792132</v>
      </c>
      <c r="I43" s="20">
        <v>0.38427058833737693</v>
      </c>
      <c r="J43" s="20">
        <v>0.41774444139962158</v>
      </c>
      <c r="K43" s="20">
        <v>0.80377954270633611</v>
      </c>
      <c r="L43" s="20">
        <v>0.67000461845146797</v>
      </c>
      <c r="M43" s="20">
        <v>0.92714828886516454</v>
      </c>
      <c r="N43" s="20">
        <v>0.96287680605831383</v>
      </c>
      <c r="O43" s="20">
        <v>0.26435128212383097</v>
      </c>
      <c r="P43" s="20">
        <v>0.26435128212383097</v>
      </c>
      <c r="Q43" s="20">
        <v>0.51414655385915087</v>
      </c>
      <c r="R43" s="20">
        <v>0.44360709749994509</v>
      </c>
      <c r="S43" s="20">
        <v>0.73564871787617026</v>
      </c>
      <c r="T43" s="20">
        <v>0.69213529416869091</v>
      </c>
      <c r="U43" s="20">
        <v>0.80619682002685034</v>
      </c>
      <c r="V43" s="20">
        <v>0.42778490204185909</v>
      </c>
      <c r="W43" s="20">
        <v>0.67193797469398353</v>
      </c>
      <c r="X43" s="20">
        <v>0.74606751223778123</v>
      </c>
      <c r="Y43" s="20">
        <v>0.70806811283014026</v>
      </c>
      <c r="Z43" s="20">
        <v>0.87117525485871317</v>
      </c>
      <c r="AA43" s="20">
        <v>0.51309533347866287</v>
      </c>
      <c r="AB43" s="20">
        <v>0.48690466652133696</v>
      </c>
      <c r="AC43" s="20">
        <v>0.12882474514128797</v>
      </c>
      <c r="AD43" s="20">
        <v>0.25393248776222077</v>
      </c>
      <c r="AE43" s="20">
        <v>0.29193188716985874</v>
      </c>
      <c r="AF43" s="20">
        <v>6.4279999999999999</v>
      </c>
      <c r="AG43" s="20">
        <v>0.99978715231787596</v>
      </c>
      <c r="AH43" s="20">
        <v>13394.084000000001</v>
      </c>
      <c r="AI43" s="20">
        <v>16348.4</v>
      </c>
      <c r="AJ43" s="20">
        <v>5564.2479999999996</v>
      </c>
      <c r="AK43" s="20">
        <v>2417.46</v>
      </c>
      <c r="AL43" s="20">
        <v>5863.4639999999999</v>
      </c>
    </row>
    <row r="44" spans="1:38" hidden="1" x14ac:dyDescent="0.3">
      <c r="A44" s="14" t="s">
        <v>8</v>
      </c>
      <c r="B44" s="14" t="s">
        <v>3</v>
      </c>
      <c r="C44" s="14" t="s">
        <v>8</v>
      </c>
      <c r="D44" s="15">
        <v>-1</v>
      </c>
      <c r="E44" s="18" t="str">
        <f>IF((COUNTIF(ML1M[[#This Row],[abbreviation]],"*nIOI"))&gt;=1,"ü","")</f>
        <v/>
      </c>
      <c r="F44" s="18" t="str">
        <f>IF(ML1M[[#This Row],[sigWeCoRatedCount]]&gt;=1,"ü","")</f>
        <v/>
      </c>
      <c r="G44" s="19">
        <v>57</v>
      </c>
      <c r="H44" s="20">
        <v>0.45671009686712222</v>
      </c>
      <c r="I44" s="20">
        <v>0.38420276373717271</v>
      </c>
      <c r="J44" s="20">
        <v>0.41888997117110133</v>
      </c>
      <c r="K44" s="20">
        <v>0.80458493346845106</v>
      </c>
      <c r="L44" s="20">
        <v>0.6655209985193532</v>
      </c>
      <c r="M44" s="20">
        <v>0.91946391611389344</v>
      </c>
      <c r="N44" s="20">
        <v>0.95887595858920649</v>
      </c>
      <c r="O44" s="20">
        <v>0.26376449230582033</v>
      </c>
      <c r="P44" s="20">
        <v>0.26376449230582033</v>
      </c>
      <c r="Q44" s="20">
        <v>0.51357539023896648</v>
      </c>
      <c r="R44" s="20">
        <v>0.4465662146269182</v>
      </c>
      <c r="S44" s="20">
        <v>0.73623550769418022</v>
      </c>
      <c r="T44" s="20">
        <v>0.69210138186858705</v>
      </c>
      <c r="U44" s="20">
        <v>0.80711531162066608</v>
      </c>
      <c r="V44" s="20">
        <v>0.42808097992407446</v>
      </c>
      <c r="W44" s="20">
        <v>0.67306434010292859</v>
      </c>
      <c r="X44" s="20">
        <v>0.74560991563732582</v>
      </c>
      <c r="Y44" s="20">
        <v>0.7111001812297989</v>
      </c>
      <c r="Z44" s="20">
        <v>0.87369741583899407</v>
      </c>
      <c r="AA44" s="20">
        <v>0.51050534789817914</v>
      </c>
      <c r="AB44" s="20">
        <v>0.48949465210182092</v>
      </c>
      <c r="AC44" s="20">
        <v>0.12630258416100426</v>
      </c>
      <c r="AD44" s="20">
        <v>0.2543900843626779</v>
      </c>
      <c r="AE44" s="20">
        <v>0.28889981877020154</v>
      </c>
      <c r="AF44" s="20">
        <v>6.4279999999999999</v>
      </c>
      <c r="AG44" s="20">
        <v>0.99978715231787596</v>
      </c>
      <c r="AH44" s="20">
        <v>13483.428</v>
      </c>
      <c r="AI44" s="20">
        <v>16395.698</v>
      </c>
      <c r="AJ44" s="20">
        <v>5593.83</v>
      </c>
      <c r="AK44" s="20">
        <v>2370.1619999999998</v>
      </c>
      <c r="AL44" s="20">
        <v>5833.8819999999996</v>
      </c>
    </row>
    <row r="45" spans="1:38" hidden="1" x14ac:dyDescent="0.3">
      <c r="A45" s="14" t="s">
        <v>8</v>
      </c>
      <c r="B45" s="14" t="s">
        <v>3</v>
      </c>
      <c r="C45" s="14" t="s">
        <v>8</v>
      </c>
      <c r="D45" s="15">
        <v>-1</v>
      </c>
      <c r="E45" s="18" t="str">
        <f>IF((COUNTIF(ML1M[[#This Row],[abbreviation]],"*nIOI"))&gt;=1,"ü","")</f>
        <v/>
      </c>
      <c r="F45" s="18" t="str">
        <f>IF(ML1M[[#This Row],[sigWeCoRatedCount]]&gt;=1,"ü","")</f>
        <v/>
      </c>
      <c r="G45" s="19">
        <v>58</v>
      </c>
      <c r="H45" s="20">
        <v>0.45650620400941339</v>
      </c>
      <c r="I45" s="20">
        <v>0.38397394023657189</v>
      </c>
      <c r="J45" s="20">
        <v>0.41867155940340078</v>
      </c>
      <c r="K45" s="20">
        <v>0.80452626805399363</v>
      </c>
      <c r="L45" s="20">
        <v>0.66586751277254874</v>
      </c>
      <c r="M45" s="20">
        <v>0.91976566864982379</v>
      </c>
      <c r="N45" s="20">
        <v>0.95903319156072875</v>
      </c>
      <c r="O45" s="20">
        <v>0.26385709219256304</v>
      </c>
      <c r="P45" s="20">
        <v>0.26385709219256304</v>
      </c>
      <c r="Q45" s="20">
        <v>0.51366561709083836</v>
      </c>
      <c r="R45" s="20">
        <v>0.44623123135540183</v>
      </c>
      <c r="S45" s="20">
        <v>0.73614290780743974</v>
      </c>
      <c r="T45" s="20">
        <v>0.69198697011828414</v>
      </c>
      <c r="U45" s="20">
        <v>0.8070595587162851</v>
      </c>
      <c r="V45" s="20">
        <v>0.4281354337143089</v>
      </c>
      <c r="W45" s="20">
        <v>0.67298198831991873</v>
      </c>
      <c r="X45" s="20">
        <v>0.74552526041389167</v>
      </c>
      <c r="Y45" s="20">
        <v>0.71098094359552566</v>
      </c>
      <c r="Z45" s="20">
        <v>0.87367643423483954</v>
      </c>
      <c r="AA45" s="20">
        <v>0.51029750600173507</v>
      </c>
      <c r="AB45" s="20">
        <v>0.48970249399826488</v>
      </c>
      <c r="AC45" s="20">
        <v>0.12632356576516415</v>
      </c>
      <c r="AD45" s="20">
        <v>0.25447473958610994</v>
      </c>
      <c r="AE45" s="20">
        <v>0.28901905640447578</v>
      </c>
      <c r="AF45" s="20">
        <v>6.4279999999999999</v>
      </c>
      <c r="AG45" s="20">
        <v>0.99978715231787596</v>
      </c>
      <c r="AH45" s="20">
        <v>13473.314</v>
      </c>
      <c r="AI45" s="20">
        <v>16395.288</v>
      </c>
      <c r="AJ45" s="20">
        <v>5596.2160000000003</v>
      </c>
      <c r="AK45" s="20">
        <v>2370.5720000000001</v>
      </c>
      <c r="AL45" s="20">
        <v>5831.4960000000001</v>
      </c>
    </row>
    <row r="46" spans="1:38" hidden="1" x14ac:dyDescent="0.3">
      <c r="A46" s="14" t="s">
        <v>8</v>
      </c>
      <c r="B46" s="14" t="s">
        <v>3</v>
      </c>
      <c r="C46" s="14" t="s">
        <v>8</v>
      </c>
      <c r="D46" s="15">
        <v>-1</v>
      </c>
      <c r="E46" s="18" t="str">
        <f>IF((COUNTIF(ML1M[[#This Row],[abbreviation]],"*nIOI"))&gt;=1,"ü","")</f>
        <v/>
      </c>
      <c r="F46" s="18" t="str">
        <f>IF(ML1M[[#This Row],[sigWeCoRatedCount]]&gt;=1,"ü","")</f>
        <v/>
      </c>
      <c r="G46" s="19">
        <v>65</v>
      </c>
      <c r="H46" s="20">
        <v>0.45606636299172548</v>
      </c>
      <c r="I46" s="20">
        <v>0.38394205095619693</v>
      </c>
      <c r="J46" s="20">
        <v>0.41845270161246229</v>
      </c>
      <c r="K46" s="20">
        <v>0.80439152093166677</v>
      </c>
      <c r="L46" s="20">
        <v>0.6654663096254001</v>
      </c>
      <c r="M46" s="20">
        <v>0.91964542127273941</v>
      </c>
      <c r="N46" s="20">
        <v>0.95897116939875759</v>
      </c>
      <c r="O46" s="20">
        <v>0.26396407888820939</v>
      </c>
      <c r="P46" s="20">
        <v>0.26396407888820939</v>
      </c>
      <c r="Q46" s="20">
        <v>0.51376973750067867</v>
      </c>
      <c r="R46" s="20">
        <v>0.44669508104395794</v>
      </c>
      <c r="S46" s="20">
        <v>0.73603592111178839</v>
      </c>
      <c r="T46" s="20">
        <v>0.69197102547810052</v>
      </c>
      <c r="U46" s="20">
        <v>0.80690746490436394</v>
      </c>
      <c r="V46" s="20">
        <v>0.42810068765582798</v>
      </c>
      <c r="W46" s="20">
        <v>0.67279361788921543</v>
      </c>
      <c r="X46" s="20">
        <v>0.74557915671856612</v>
      </c>
      <c r="Y46" s="20">
        <v>0.7104872062731562</v>
      </c>
      <c r="Z46" s="20">
        <v>0.87328343430531385</v>
      </c>
      <c r="AA46" s="20">
        <v>0.5106586166508823</v>
      </c>
      <c r="AB46" s="20">
        <v>0.4893413833491177</v>
      </c>
      <c r="AC46" s="20">
        <v>0.12671656569468528</v>
      </c>
      <c r="AD46" s="20">
        <v>0.25442084328143222</v>
      </c>
      <c r="AE46" s="20">
        <v>0.28951279372684396</v>
      </c>
      <c r="AF46" s="20">
        <v>6.4279999999999999</v>
      </c>
      <c r="AG46" s="20">
        <v>0.99978715231787596</v>
      </c>
      <c r="AH46" s="20">
        <v>13487.32</v>
      </c>
      <c r="AI46" s="20">
        <v>16387.93</v>
      </c>
      <c r="AJ46" s="20">
        <v>5592.0879999999997</v>
      </c>
      <c r="AK46" s="20">
        <v>2377.9299999999998</v>
      </c>
      <c r="AL46" s="20">
        <v>5835.6239999999998</v>
      </c>
    </row>
    <row r="47" spans="1:38" hidden="1" x14ac:dyDescent="0.3">
      <c r="A47" s="14" t="s">
        <v>8</v>
      </c>
      <c r="B47" s="14" t="s">
        <v>3</v>
      </c>
      <c r="C47" s="14" t="s">
        <v>8</v>
      </c>
      <c r="D47" s="15">
        <v>-1</v>
      </c>
      <c r="E47" s="18" t="str">
        <f>IF((COUNTIF(ML1M[[#This Row],[abbreviation]],"*nIOI"))&gt;=1,"ü","")</f>
        <v/>
      </c>
      <c r="F47" s="18" t="str">
        <f>IF(ML1M[[#This Row],[sigWeCoRatedCount]]&gt;=1,"ü","")</f>
        <v/>
      </c>
      <c r="G47" s="19">
        <v>15</v>
      </c>
      <c r="H47" s="20">
        <v>0.45326110389250551</v>
      </c>
      <c r="I47" s="20">
        <v>0.38388912136437392</v>
      </c>
      <c r="J47" s="20">
        <v>0.41713485984356263</v>
      </c>
      <c r="K47" s="20">
        <v>0.80351571617396822</v>
      </c>
      <c r="L47" s="20">
        <v>0.6709291429348968</v>
      </c>
      <c r="M47" s="20">
        <v>0.92930235929385996</v>
      </c>
      <c r="N47" s="20">
        <v>0.96399401832909037</v>
      </c>
      <c r="O47" s="20">
        <v>0.26462964174883535</v>
      </c>
      <c r="P47" s="20">
        <v>0.26462964174883535</v>
      </c>
      <c r="Q47" s="20">
        <v>0.51441898807039022</v>
      </c>
      <c r="R47" s="20">
        <v>0.44325296622735882</v>
      </c>
      <c r="S47" s="20">
        <v>0.73537035825116914</v>
      </c>
      <c r="T47" s="20">
        <v>0.69194456068218746</v>
      </c>
      <c r="U47" s="20">
        <v>0.80591497089589315</v>
      </c>
      <c r="V47" s="20">
        <v>0.42781983430193787</v>
      </c>
      <c r="W47" s="20">
        <v>0.671567083267821</v>
      </c>
      <c r="X47" s="20">
        <v>0.7460158534825253</v>
      </c>
      <c r="Y47" s="20">
        <v>0.70724525040998187</v>
      </c>
      <c r="Z47" s="20">
        <v>0.87062696312064725</v>
      </c>
      <c r="AA47" s="20">
        <v>0.51326215824372978</v>
      </c>
      <c r="AB47" s="20">
        <v>0.48673784175627016</v>
      </c>
      <c r="AC47" s="20">
        <v>0.12937303687935431</v>
      </c>
      <c r="AD47" s="20">
        <v>0.25398414651747464</v>
      </c>
      <c r="AE47" s="20">
        <v>0.29275474959002024</v>
      </c>
      <c r="AF47" s="20">
        <v>6.4279999999999999</v>
      </c>
      <c r="AG47" s="20">
        <v>0.99978715231787596</v>
      </c>
      <c r="AH47" s="20">
        <v>13383.39</v>
      </c>
      <c r="AI47" s="20">
        <v>16338.04</v>
      </c>
      <c r="AJ47" s="20">
        <v>5562.2939999999999</v>
      </c>
      <c r="AK47" s="20">
        <v>2427.8200000000002</v>
      </c>
      <c r="AL47" s="20">
        <v>5865.4179999999997</v>
      </c>
    </row>
    <row r="48" spans="1:38" hidden="1" x14ac:dyDescent="0.3">
      <c r="A48" s="14" t="s">
        <v>8</v>
      </c>
      <c r="B48" s="14" t="s">
        <v>3</v>
      </c>
      <c r="C48" s="14" t="s">
        <v>8</v>
      </c>
      <c r="D48" s="15">
        <v>-1</v>
      </c>
      <c r="E48" s="18" t="str">
        <f>IF((COUNTIF(ML1M[[#This Row],[abbreviation]],"*nIOI"))&gt;=1,"ü","")</f>
        <v/>
      </c>
      <c r="F48" s="18" t="str">
        <f>IF(ML1M[[#This Row],[sigWeCoRatedCount]]&gt;=1,"ü","")</f>
        <v/>
      </c>
      <c r="G48" s="19">
        <v>16</v>
      </c>
      <c r="H48" s="20">
        <v>0.45370827763769694</v>
      </c>
      <c r="I48" s="20">
        <v>0.38388398151971681</v>
      </c>
      <c r="J48" s="20">
        <v>0.41733765409156781</v>
      </c>
      <c r="K48" s="20">
        <v>0.80365492190812204</v>
      </c>
      <c r="L48" s="20">
        <v>0.67073163139531067</v>
      </c>
      <c r="M48" s="20">
        <v>0.92915996181764093</v>
      </c>
      <c r="N48" s="20">
        <v>0.96391924893717584</v>
      </c>
      <c r="O48" s="20">
        <v>0.26452599515117026</v>
      </c>
      <c r="P48" s="20">
        <v>0.26452599515117026</v>
      </c>
      <c r="Q48" s="20">
        <v>0.51431779411270684</v>
      </c>
      <c r="R48" s="20">
        <v>0.44337065139608661</v>
      </c>
      <c r="S48" s="20">
        <v>0.73547400484883174</v>
      </c>
      <c r="T48" s="20">
        <v>0.6919419907598624</v>
      </c>
      <c r="U48" s="20">
        <v>0.80607323493929062</v>
      </c>
      <c r="V48" s="20">
        <v>0.42786931537760653</v>
      </c>
      <c r="W48" s="20">
        <v>0.67176245966602177</v>
      </c>
      <c r="X48" s="20">
        <v>0.74593836533297941</v>
      </c>
      <c r="Y48" s="20">
        <v>0.70776991230472064</v>
      </c>
      <c r="Z48" s="20">
        <v>0.87105932129899111</v>
      </c>
      <c r="AA48" s="20">
        <v>0.51282466022072903</v>
      </c>
      <c r="AB48" s="20">
        <v>0.4871753397792708</v>
      </c>
      <c r="AC48" s="20">
        <v>0.12894067870101031</v>
      </c>
      <c r="AD48" s="20">
        <v>0.2540616346670212</v>
      </c>
      <c r="AE48" s="20">
        <v>0.29223008769528175</v>
      </c>
      <c r="AF48" s="20">
        <v>6.4279999999999999</v>
      </c>
      <c r="AG48" s="20">
        <v>0.99978715231787596</v>
      </c>
      <c r="AH48" s="20">
        <v>13386.944</v>
      </c>
      <c r="AI48" s="20">
        <v>16346.191999999999</v>
      </c>
      <c r="AJ48" s="20">
        <v>5567.3159999999998</v>
      </c>
      <c r="AK48" s="20">
        <v>2419.6680000000001</v>
      </c>
      <c r="AL48" s="20">
        <v>5860.3959999999997</v>
      </c>
    </row>
    <row r="49" spans="1:38" hidden="1" x14ac:dyDescent="0.3">
      <c r="A49" s="14" t="s">
        <v>8</v>
      </c>
      <c r="B49" s="14" t="s">
        <v>3</v>
      </c>
      <c r="C49" s="14" t="s">
        <v>8</v>
      </c>
      <c r="D49" s="15">
        <v>-1</v>
      </c>
      <c r="E49" s="18" t="str">
        <f>IF((COUNTIF(ML1M[[#This Row],[abbreviation]],"*nIOI"))&gt;=1,"ü","")</f>
        <v/>
      </c>
      <c r="F49" s="18" t="str">
        <f>IF(ML1M[[#This Row],[sigWeCoRatedCount]]&gt;=1,"ü","")</f>
        <v/>
      </c>
      <c r="G49" s="19">
        <v>14</v>
      </c>
      <c r="H49" s="20">
        <v>0.45225810766605568</v>
      </c>
      <c r="I49" s="20">
        <v>0.38388084627296581</v>
      </c>
      <c r="J49" s="20">
        <v>0.41666835729789337</v>
      </c>
      <c r="K49" s="20">
        <v>0.80319252651790052</v>
      </c>
      <c r="L49" s="20">
        <v>0.67148192404338147</v>
      </c>
      <c r="M49" s="20">
        <v>0.93049609653658738</v>
      </c>
      <c r="N49" s="20">
        <v>0.96461177851763913</v>
      </c>
      <c r="O49" s="20">
        <v>0.2648718432577542</v>
      </c>
      <c r="P49" s="20">
        <v>0.2648718432577542</v>
      </c>
      <c r="Q49" s="20">
        <v>0.51465388528167588</v>
      </c>
      <c r="R49" s="20">
        <v>0.44296441522491431</v>
      </c>
      <c r="S49" s="20">
        <v>0.73512815674224752</v>
      </c>
      <c r="T49" s="20">
        <v>0.6919404231364813</v>
      </c>
      <c r="U49" s="20">
        <v>0.80554937254398007</v>
      </c>
      <c r="V49" s="20">
        <v>0.42771279418714897</v>
      </c>
      <c r="W49" s="20">
        <v>0.67111638872530488</v>
      </c>
      <c r="X49" s="20">
        <v>0.74617995370008205</v>
      </c>
      <c r="Y49" s="20">
        <v>0.70607815396597595</v>
      </c>
      <c r="Z49" s="20">
        <v>0.86964635612638874</v>
      </c>
      <c r="AA49" s="20">
        <v>0.51423449014657541</v>
      </c>
      <c r="AB49" s="20">
        <v>0.4857655098534247</v>
      </c>
      <c r="AC49" s="20">
        <v>0.1303536438736104</v>
      </c>
      <c r="AD49" s="20">
        <v>0.25382004629991928</v>
      </c>
      <c r="AE49" s="20">
        <v>0.29392184603402399</v>
      </c>
      <c r="AF49" s="20">
        <v>6.4279999999999999</v>
      </c>
      <c r="AG49" s="20">
        <v>0.99978715231787596</v>
      </c>
      <c r="AH49" s="20">
        <v>13374.678</v>
      </c>
      <c r="AI49" s="20">
        <v>16319.662</v>
      </c>
      <c r="AJ49" s="20">
        <v>5551.2280000000001</v>
      </c>
      <c r="AK49" s="20">
        <v>2446.1979999999999</v>
      </c>
      <c r="AL49" s="20">
        <v>5876.4840000000004</v>
      </c>
    </row>
    <row r="50" spans="1:38" hidden="1" x14ac:dyDescent="0.3">
      <c r="A50" s="14" t="s">
        <v>8</v>
      </c>
      <c r="B50" s="14" t="s">
        <v>3</v>
      </c>
      <c r="C50" s="14" t="s">
        <v>8</v>
      </c>
      <c r="D50" s="15">
        <v>-1</v>
      </c>
      <c r="E50" s="18" t="str">
        <f>IF((COUNTIF(ML1M[[#This Row],[abbreviation]],"*nIOI"))&gt;=1,"ü","")</f>
        <v/>
      </c>
      <c r="F50" s="18" t="str">
        <f>IF(ML1M[[#This Row],[sigWeCoRatedCount]]&gt;=1,"ü","")</f>
        <v/>
      </c>
      <c r="G50" s="19">
        <v>64</v>
      </c>
      <c r="H50" s="20">
        <v>0.45612440096107065</v>
      </c>
      <c r="I50" s="20">
        <v>0.38385529084522446</v>
      </c>
      <c r="J50" s="20">
        <v>0.41843182088024794</v>
      </c>
      <c r="K50" s="20">
        <v>0.8044105189517915</v>
      </c>
      <c r="L50" s="20">
        <v>0.66566951831123189</v>
      </c>
      <c r="M50" s="20">
        <v>0.91985830350212971</v>
      </c>
      <c r="N50" s="20">
        <v>0.9590832760829946</v>
      </c>
      <c r="O50" s="20">
        <v>0.26396811778477142</v>
      </c>
      <c r="P50" s="20">
        <v>0.26396811778477142</v>
      </c>
      <c r="Q50" s="20">
        <v>0.51377440363536619</v>
      </c>
      <c r="R50" s="20">
        <v>0.44649001949809969</v>
      </c>
      <c r="S50" s="20">
        <v>0.73603188221523053</v>
      </c>
      <c r="T50" s="20">
        <v>0.69192764542261154</v>
      </c>
      <c r="U50" s="20">
        <v>0.80693328157762212</v>
      </c>
      <c r="V50" s="20">
        <v>0.42813534245529117</v>
      </c>
      <c r="W50" s="20">
        <v>0.67281961274179425</v>
      </c>
      <c r="X50" s="20">
        <v>0.74552600970951211</v>
      </c>
      <c r="Y50" s="20">
        <v>0.71059839125156055</v>
      </c>
      <c r="Z50" s="20">
        <v>0.87340194155287743</v>
      </c>
      <c r="AA50" s="20">
        <v>0.51045334929234421</v>
      </c>
      <c r="AB50" s="20">
        <v>0.48954665070765585</v>
      </c>
      <c r="AC50" s="20">
        <v>0.12659805844711983</v>
      </c>
      <c r="AD50" s="20">
        <v>0.25447399029049034</v>
      </c>
      <c r="AE50" s="20">
        <v>0.28940160874843801</v>
      </c>
      <c r="AF50" s="20">
        <v>6.4279999999999999</v>
      </c>
      <c r="AG50" s="20">
        <v>0.99978715231787596</v>
      </c>
      <c r="AH50" s="20">
        <v>13481.128000000001</v>
      </c>
      <c r="AI50" s="20">
        <v>16390.146000000001</v>
      </c>
      <c r="AJ50" s="20">
        <v>5594.4260000000004</v>
      </c>
      <c r="AK50" s="20">
        <v>2375.7139999999999</v>
      </c>
      <c r="AL50" s="20">
        <v>5833.2860000000001</v>
      </c>
    </row>
    <row r="51" spans="1:38" hidden="1" x14ac:dyDescent="0.3">
      <c r="A51" s="14" t="s">
        <v>8</v>
      </c>
      <c r="B51" s="14" t="s">
        <v>3</v>
      </c>
      <c r="C51" s="14" t="s">
        <v>8</v>
      </c>
      <c r="D51" s="15">
        <v>-1</v>
      </c>
      <c r="E51" s="18" t="str">
        <f>IF((COUNTIF(ML1M[[#This Row],[abbreviation]],"*nIOI"))&gt;=1,"ü","")</f>
        <v/>
      </c>
      <c r="F51" s="18" t="str">
        <f>IF(ML1M[[#This Row],[sigWeCoRatedCount]]&gt;=1,"ü","")</f>
        <v/>
      </c>
      <c r="G51" s="19">
        <v>60</v>
      </c>
      <c r="H51" s="20">
        <v>0.45631026269909275</v>
      </c>
      <c r="I51" s="20">
        <v>0.38384807390196357</v>
      </c>
      <c r="J51" s="20">
        <v>0.41851311817564574</v>
      </c>
      <c r="K51" s="20">
        <v>0.80446721049158498</v>
      </c>
      <c r="L51" s="20">
        <v>0.66545078111802825</v>
      </c>
      <c r="M51" s="20">
        <v>0.91933184128507617</v>
      </c>
      <c r="N51" s="20">
        <v>0.95880802852757607</v>
      </c>
      <c r="O51" s="20">
        <v>0.26392770598482251</v>
      </c>
      <c r="P51" s="20">
        <v>0.26392770598482251</v>
      </c>
      <c r="Q51" s="20">
        <v>0.51373399962708122</v>
      </c>
      <c r="R51" s="20">
        <v>0.4465764231342928</v>
      </c>
      <c r="S51" s="20">
        <v>0.73607229401517826</v>
      </c>
      <c r="T51" s="20">
        <v>0.69192403695098526</v>
      </c>
      <c r="U51" s="20">
        <v>0.80699838526703904</v>
      </c>
      <c r="V51" s="20">
        <v>0.42815689702112081</v>
      </c>
      <c r="W51" s="20">
        <v>0.67289976248795791</v>
      </c>
      <c r="X51" s="20">
        <v>0.74549137618406147</v>
      </c>
      <c r="Y51" s="20">
        <v>0.71081888651503367</v>
      </c>
      <c r="Z51" s="20">
        <v>0.87358371433917503</v>
      </c>
      <c r="AA51" s="20">
        <v>0.51026435956279126</v>
      </c>
      <c r="AB51" s="20">
        <v>0.48973564043720874</v>
      </c>
      <c r="AC51" s="20">
        <v>0.12641628566082663</v>
      </c>
      <c r="AD51" s="20">
        <v>0.25450862381594358</v>
      </c>
      <c r="AE51" s="20">
        <v>0.28918111348496633</v>
      </c>
      <c r="AF51" s="20">
        <v>6.4279999999999999</v>
      </c>
      <c r="AG51" s="20">
        <v>0.99978715231787596</v>
      </c>
      <c r="AH51" s="20">
        <v>13483.736000000001</v>
      </c>
      <c r="AI51" s="20">
        <v>16393.556</v>
      </c>
      <c r="AJ51" s="20">
        <v>5596.616</v>
      </c>
      <c r="AK51" s="20">
        <v>2372.3040000000001</v>
      </c>
      <c r="AL51" s="20">
        <v>5831.0959999999995</v>
      </c>
    </row>
    <row r="52" spans="1:38" hidden="1" x14ac:dyDescent="0.3">
      <c r="A52" s="14" t="s">
        <v>8</v>
      </c>
      <c r="B52" s="14" t="s">
        <v>3</v>
      </c>
      <c r="C52" s="14" t="s">
        <v>8</v>
      </c>
      <c r="D52" s="15">
        <v>-1</v>
      </c>
      <c r="E52" s="18" t="str">
        <f>IF((COUNTIF(ML1M[[#This Row],[abbreviation]],"*nIOI"))&gt;=1,"ü","")</f>
        <v/>
      </c>
      <c r="F52" s="18" t="str">
        <f>IF(ML1M[[#This Row],[sigWeCoRatedCount]]&gt;=1,"ü","")</f>
        <v/>
      </c>
      <c r="G52" s="19">
        <v>63</v>
      </c>
      <c r="H52" s="20">
        <v>0.45591126693165568</v>
      </c>
      <c r="I52" s="20">
        <v>0.38369930293733906</v>
      </c>
      <c r="J52" s="20">
        <v>0.41824928550636375</v>
      </c>
      <c r="K52" s="20">
        <v>0.80434866538485528</v>
      </c>
      <c r="L52" s="20">
        <v>0.66559163106314989</v>
      </c>
      <c r="M52" s="20">
        <v>0.91986004391685749</v>
      </c>
      <c r="N52" s="20">
        <v>0.9590836789927909</v>
      </c>
      <c r="O52" s="20">
        <v>0.26404728316668469</v>
      </c>
      <c r="P52" s="20">
        <v>0.26404728316668469</v>
      </c>
      <c r="Q52" s="20">
        <v>0.51385010097717276</v>
      </c>
      <c r="R52" s="20">
        <v>0.44658626012400193</v>
      </c>
      <c r="S52" s="20">
        <v>0.73595271683331187</v>
      </c>
      <c r="T52" s="20">
        <v>0.69184965146866928</v>
      </c>
      <c r="U52" s="20">
        <v>0.80687012397527458</v>
      </c>
      <c r="V52" s="20">
        <v>0.42816501077908575</v>
      </c>
      <c r="W52" s="20">
        <v>0.67273407868972035</v>
      </c>
      <c r="X52" s="20">
        <v>0.74547858217026253</v>
      </c>
      <c r="Y52" s="20">
        <v>0.71043268476138943</v>
      </c>
      <c r="Z52" s="20">
        <v>0.87332042636381446</v>
      </c>
      <c r="AA52" s="20">
        <v>0.51037887657352432</v>
      </c>
      <c r="AB52" s="20">
        <v>0.48962112342647574</v>
      </c>
      <c r="AC52" s="20">
        <v>0.12667957363618618</v>
      </c>
      <c r="AD52" s="20">
        <v>0.25452141782973758</v>
      </c>
      <c r="AE52" s="20">
        <v>0.28956731523860874</v>
      </c>
      <c r="AF52" s="20">
        <v>6.4279999999999999</v>
      </c>
      <c r="AG52" s="20">
        <v>0.99978715231787596</v>
      </c>
      <c r="AH52" s="20">
        <v>13484.034</v>
      </c>
      <c r="AI52" s="20">
        <v>16388.63</v>
      </c>
      <c r="AJ52" s="20">
        <v>5595.3</v>
      </c>
      <c r="AK52" s="20">
        <v>2377.23</v>
      </c>
      <c r="AL52" s="20">
        <v>5832.4120000000003</v>
      </c>
    </row>
    <row r="53" spans="1:38" hidden="1" x14ac:dyDescent="0.3">
      <c r="A53" s="14" t="s">
        <v>8</v>
      </c>
      <c r="B53" s="14" t="s">
        <v>3</v>
      </c>
      <c r="C53" s="14" t="s">
        <v>8</v>
      </c>
      <c r="D53" s="15">
        <v>-1</v>
      </c>
      <c r="E53" s="18" t="str">
        <f>IF((COUNTIF(ML1M[[#This Row],[abbreviation]],"*nIOI"))&gt;=1,"ü","")</f>
        <v/>
      </c>
      <c r="F53" s="18" t="str">
        <f>IF(ML1M[[#This Row],[sigWeCoRatedCount]]&gt;=1,"ü","")</f>
        <v/>
      </c>
      <c r="G53" s="19">
        <v>62</v>
      </c>
      <c r="H53" s="20">
        <v>0.45597047795847856</v>
      </c>
      <c r="I53" s="20">
        <v>0.38357568682697435</v>
      </c>
      <c r="J53" s="20">
        <v>0.41820896676639069</v>
      </c>
      <c r="K53" s="20">
        <v>0.80436937308292478</v>
      </c>
      <c r="L53" s="20">
        <v>0.66576254296194415</v>
      </c>
      <c r="M53" s="20">
        <v>0.91989555497649478</v>
      </c>
      <c r="N53" s="20">
        <v>0.95910228059021674</v>
      </c>
      <c r="O53" s="20">
        <v>0.26405768611958635</v>
      </c>
      <c r="P53" s="20">
        <v>0.26405768611958635</v>
      </c>
      <c r="Q53" s="20">
        <v>0.51386120340727603</v>
      </c>
      <c r="R53" s="20">
        <v>0.44636580076394444</v>
      </c>
      <c r="S53" s="20">
        <v>0.73594231388041675</v>
      </c>
      <c r="T53" s="20">
        <v>0.69178784341348498</v>
      </c>
      <c r="U53" s="20">
        <v>0.80689948295553859</v>
      </c>
      <c r="V53" s="20">
        <v>0.42821238275044227</v>
      </c>
      <c r="W53" s="20">
        <v>0.67276227408655243</v>
      </c>
      <c r="X53" s="20">
        <v>0.74540601694189035</v>
      </c>
      <c r="Y53" s="20">
        <v>0.71056446101658577</v>
      </c>
      <c r="Z53" s="20">
        <v>0.87346912191385684</v>
      </c>
      <c r="AA53" s="20">
        <v>0.51010656491312045</v>
      </c>
      <c r="AB53" s="20">
        <v>0.48989343508687955</v>
      </c>
      <c r="AC53" s="20">
        <v>0.12653087808614596</v>
      </c>
      <c r="AD53" s="20">
        <v>0.2545939830581081</v>
      </c>
      <c r="AE53" s="20">
        <v>0.2894355389834144</v>
      </c>
      <c r="AF53" s="20">
        <v>6.4279999999999999</v>
      </c>
      <c r="AG53" s="20">
        <v>0.99978715231787596</v>
      </c>
      <c r="AH53" s="20">
        <v>13477.378000000001</v>
      </c>
      <c r="AI53" s="20">
        <v>16391.414000000001</v>
      </c>
      <c r="AJ53" s="20">
        <v>5598.3980000000001</v>
      </c>
      <c r="AK53" s="20">
        <v>2374.4459999999999</v>
      </c>
      <c r="AL53" s="20">
        <v>5829.3140000000003</v>
      </c>
    </row>
    <row r="54" spans="1:38" hidden="1" x14ac:dyDescent="0.3">
      <c r="A54" s="14" t="s">
        <v>8</v>
      </c>
      <c r="B54" s="14" t="s">
        <v>3</v>
      </c>
      <c r="C54" s="14" t="s">
        <v>8</v>
      </c>
      <c r="D54" s="15">
        <v>-1</v>
      </c>
      <c r="E54" s="18" t="str">
        <f>IF((COUNTIF(ML1M[[#This Row],[abbreviation]],"*nIOI"))&gt;=1,"ü","")</f>
        <v/>
      </c>
      <c r="F54" s="18" t="str">
        <f>IF(ML1M[[#This Row],[sigWeCoRatedCount]]&gt;=1,"ü","")</f>
        <v/>
      </c>
      <c r="G54" s="19">
        <v>67</v>
      </c>
      <c r="H54" s="20">
        <v>0.45563786945027068</v>
      </c>
      <c r="I54" s="20">
        <v>0.38354978535313988</v>
      </c>
      <c r="J54" s="20">
        <v>0.4180424025588409</v>
      </c>
      <c r="K54" s="20">
        <v>0.80426571142839376</v>
      </c>
      <c r="L54" s="20">
        <v>0.66573234688037741</v>
      </c>
      <c r="M54" s="20">
        <v>0.92044643377756841</v>
      </c>
      <c r="N54" s="20">
        <v>0.95938722716883085</v>
      </c>
      <c r="O54" s="20">
        <v>0.26414054901145645</v>
      </c>
      <c r="P54" s="20">
        <v>0.26414054901145645</v>
      </c>
      <c r="Q54" s="20">
        <v>0.5139409107431171</v>
      </c>
      <c r="R54" s="20">
        <v>0.44659412636995638</v>
      </c>
      <c r="S54" s="20">
        <v>0.73585945098854388</v>
      </c>
      <c r="T54" s="20">
        <v>0.69177489267657</v>
      </c>
      <c r="U54" s="20">
        <v>0.80678285413368067</v>
      </c>
      <c r="V54" s="20">
        <v>0.42818637762928891</v>
      </c>
      <c r="W54" s="20">
        <v>0.67261815539554515</v>
      </c>
      <c r="X54" s="20">
        <v>0.74544543816283493</v>
      </c>
      <c r="Y54" s="20">
        <v>0.71019243128743081</v>
      </c>
      <c r="Z54" s="20">
        <v>0.87317034644284997</v>
      </c>
      <c r="AA54" s="20">
        <v>0.51037943891029147</v>
      </c>
      <c r="AB54" s="20">
        <v>0.48962056108970853</v>
      </c>
      <c r="AC54" s="20">
        <v>0.12682965355715159</v>
      </c>
      <c r="AD54" s="20">
        <v>0.25455456183716091</v>
      </c>
      <c r="AE54" s="20">
        <v>0.28980756871256563</v>
      </c>
      <c r="AF54" s="20">
        <v>6.4279999999999999</v>
      </c>
      <c r="AG54" s="20">
        <v>0.99978715231787596</v>
      </c>
      <c r="AH54" s="20">
        <v>13484.272000000001</v>
      </c>
      <c r="AI54" s="20">
        <v>16385.817999999999</v>
      </c>
      <c r="AJ54" s="20">
        <v>5595.3040000000001</v>
      </c>
      <c r="AK54" s="20">
        <v>2380.0419999999999</v>
      </c>
      <c r="AL54" s="20">
        <v>5832.4080000000004</v>
      </c>
    </row>
    <row r="55" spans="1:38" hidden="1" x14ac:dyDescent="0.3">
      <c r="A55" s="14" t="s">
        <v>8</v>
      </c>
      <c r="B55" s="14" t="s">
        <v>3</v>
      </c>
      <c r="C55" s="14" t="s">
        <v>8</v>
      </c>
      <c r="D55" s="15">
        <v>-1</v>
      </c>
      <c r="E55" s="18" t="str">
        <f>IF((COUNTIF(ML1M[[#This Row],[abbreviation]],"*nIOI"))&gt;=1,"ü","")</f>
        <v/>
      </c>
      <c r="F55" s="18" t="str">
        <f>IF(ML1M[[#This Row],[sigWeCoRatedCount]]&gt;=1,"ü","")</f>
        <v/>
      </c>
      <c r="G55" s="19">
        <v>66</v>
      </c>
      <c r="H55" s="20">
        <v>0.45560642866298928</v>
      </c>
      <c r="I55" s="20">
        <v>0.38344060904308452</v>
      </c>
      <c r="J55" s="20">
        <v>0.41796849987038648</v>
      </c>
      <c r="K55" s="20">
        <v>0.80425934104894226</v>
      </c>
      <c r="L55" s="20">
        <v>0.66561900148298048</v>
      </c>
      <c r="M55" s="20">
        <v>0.91995813911084023</v>
      </c>
      <c r="N55" s="20">
        <v>0.95913395351089492</v>
      </c>
      <c r="O55" s="20">
        <v>0.26416869953650435</v>
      </c>
      <c r="P55" s="20">
        <v>0.26416869953650435</v>
      </c>
      <c r="Q55" s="20">
        <v>0.5139682796745374</v>
      </c>
      <c r="R55" s="20">
        <v>0.44661585023366474</v>
      </c>
      <c r="S55" s="20">
        <v>0.73583130046349465</v>
      </c>
      <c r="T55" s="20">
        <v>0.69172030452153965</v>
      </c>
      <c r="U55" s="20">
        <v>0.80678073195681621</v>
      </c>
      <c r="V55" s="20">
        <v>0.42821936417151552</v>
      </c>
      <c r="W55" s="20">
        <v>0.67260908379563666</v>
      </c>
      <c r="X55" s="20">
        <v>0.74539399947041673</v>
      </c>
      <c r="Y55" s="20">
        <v>0.71021242919257432</v>
      </c>
      <c r="Z55" s="20">
        <v>0.87322609141928065</v>
      </c>
      <c r="AA55" s="20">
        <v>0.51021451762379944</v>
      </c>
      <c r="AB55" s="20">
        <v>0.48978548237620051</v>
      </c>
      <c r="AC55" s="20">
        <v>0.12677390858071688</v>
      </c>
      <c r="AD55" s="20">
        <v>0.25460600052958621</v>
      </c>
      <c r="AE55" s="20">
        <v>0.28978757080742629</v>
      </c>
      <c r="AF55" s="20">
        <v>6.4279999999999999</v>
      </c>
      <c r="AG55" s="20">
        <v>0.99978715231787596</v>
      </c>
      <c r="AH55" s="20">
        <v>13484.928</v>
      </c>
      <c r="AI55" s="20">
        <v>16386.858</v>
      </c>
      <c r="AJ55" s="20">
        <v>5597.1940000000004</v>
      </c>
      <c r="AK55" s="20">
        <v>2379.002</v>
      </c>
      <c r="AL55" s="20">
        <v>5830.518</v>
      </c>
    </row>
    <row r="56" spans="1:38" hidden="1" x14ac:dyDescent="0.3">
      <c r="A56" s="14" t="s">
        <v>8</v>
      </c>
      <c r="B56" s="14" t="s">
        <v>3</v>
      </c>
      <c r="C56" s="14" t="s">
        <v>8</v>
      </c>
      <c r="D56" s="15">
        <v>-1</v>
      </c>
      <c r="E56" s="18" t="str">
        <f>IF((COUNTIF(ML1M[[#This Row],[abbreviation]],"*nIOI"))&gt;=1,"ü","")</f>
        <v/>
      </c>
      <c r="F56" s="18" t="str">
        <f>IF(ML1M[[#This Row],[sigWeCoRatedCount]]&gt;=1,"ü","")</f>
        <v/>
      </c>
      <c r="G56" s="19">
        <v>70</v>
      </c>
      <c r="H56" s="20">
        <v>0.45536133902351106</v>
      </c>
      <c r="I56" s="20">
        <v>0.38339837741939603</v>
      </c>
      <c r="J56" s="20">
        <v>0.41783305730365927</v>
      </c>
      <c r="K56" s="20">
        <v>0.80418453464753603</v>
      </c>
      <c r="L56" s="20">
        <v>0.66560219753932948</v>
      </c>
      <c r="M56" s="20">
        <v>0.9203026359143317</v>
      </c>
      <c r="N56" s="20">
        <v>0.95931294708997639</v>
      </c>
      <c r="O56" s="20">
        <v>0.26423402789363865</v>
      </c>
      <c r="P56" s="20">
        <v>0.26423402789363865</v>
      </c>
      <c r="Q56" s="20">
        <v>0.51403146531627508</v>
      </c>
      <c r="R56" s="20">
        <v>0.44674209513464802</v>
      </c>
      <c r="S56" s="20">
        <v>0.73576597210636541</v>
      </c>
      <c r="T56" s="20">
        <v>0.69169918870969826</v>
      </c>
      <c r="U56" s="20">
        <v>0.80669775802156107</v>
      </c>
      <c r="V56" s="20">
        <v>0.42820765830683138</v>
      </c>
      <c r="W56" s="20">
        <v>0.67250466547003807</v>
      </c>
      <c r="X56" s="20">
        <v>0.74541128602571316</v>
      </c>
      <c r="Y56" s="20">
        <v>0.70995005299779856</v>
      </c>
      <c r="Z56" s="20">
        <v>0.87302642304557621</v>
      </c>
      <c r="AA56" s="20">
        <v>0.51037195437382299</v>
      </c>
      <c r="AB56" s="20">
        <v>0.48962804562617712</v>
      </c>
      <c r="AC56" s="20">
        <v>0.12697357695442546</v>
      </c>
      <c r="AD56" s="20">
        <v>0.25458871397428573</v>
      </c>
      <c r="AE56" s="20">
        <v>0.29004994700220177</v>
      </c>
      <c r="AF56" s="20">
        <v>6.4279999999999999</v>
      </c>
      <c r="AG56" s="20">
        <v>0.99978715231787596</v>
      </c>
      <c r="AH56" s="20">
        <v>13488.74</v>
      </c>
      <c r="AI56" s="20">
        <v>16383.11</v>
      </c>
      <c r="AJ56" s="20">
        <v>5595.4179999999997</v>
      </c>
      <c r="AK56" s="20">
        <v>2382.75</v>
      </c>
      <c r="AL56" s="20">
        <v>5832.2939999999999</v>
      </c>
    </row>
    <row r="57" spans="1:38" hidden="1" x14ac:dyDescent="0.3">
      <c r="A57" s="14" t="s">
        <v>8</v>
      </c>
      <c r="B57" s="14" t="s">
        <v>3</v>
      </c>
      <c r="C57" s="14" t="s">
        <v>8</v>
      </c>
      <c r="D57" s="15">
        <v>-1</v>
      </c>
      <c r="E57" s="18" t="str">
        <f>IF((COUNTIF(ML1M[[#This Row],[abbreviation]],"*nIOI"))&gt;=1,"ü","")</f>
        <v/>
      </c>
      <c r="F57" s="18" t="str">
        <f>IF(ML1M[[#This Row],[sigWeCoRatedCount]]&gt;=1,"ü","")</f>
        <v/>
      </c>
      <c r="G57" s="19">
        <v>13</v>
      </c>
      <c r="H57" s="20">
        <v>0.45085529423592802</v>
      </c>
      <c r="I57" s="20">
        <v>0.38333739631158098</v>
      </c>
      <c r="J57" s="20">
        <v>0.41572700383245437</v>
      </c>
      <c r="K57" s="20">
        <v>0.80275575724820758</v>
      </c>
      <c r="L57" s="20">
        <v>0.67236694420745213</v>
      </c>
      <c r="M57" s="20">
        <v>0.93258134711534257</v>
      </c>
      <c r="N57" s="20">
        <v>0.96568857893360238</v>
      </c>
      <c r="O57" s="20">
        <v>0.26531133358569037</v>
      </c>
      <c r="P57" s="20">
        <v>0.26531133358569037</v>
      </c>
      <c r="Q57" s="20">
        <v>0.51508007007984913</v>
      </c>
      <c r="R57" s="20">
        <v>0.44263937523576158</v>
      </c>
      <c r="S57" s="20">
        <v>0.7346886664143093</v>
      </c>
      <c r="T57" s="20">
        <v>0.69166869815578802</v>
      </c>
      <c r="U57" s="20">
        <v>0.8050795847604364</v>
      </c>
      <c r="V57" s="20">
        <v>0.42774262845863481</v>
      </c>
      <c r="W57" s="20">
        <v>0.67050719564119965</v>
      </c>
      <c r="X57" s="20">
        <v>0.74613261533044239</v>
      </c>
      <c r="Y57" s="20">
        <v>0.70472267890548002</v>
      </c>
      <c r="Z57" s="20">
        <v>0.86868770697141884</v>
      </c>
      <c r="AA57" s="20">
        <v>0.51464968934016453</v>
      </c>
      <c r="AB57" s="20">
        <v>0.48535031065983542</v>
      </c>
      <c r="AC57" s="20">
        <v>0.13131229302858213</v>
      </c>
      <c r="AD57" s="20">
        <v>0.25386738466955544</v>
      </c>
      <c r="AE57" s="20">
        <v>0.29527732109451882</v>
      </c>
      <c r="AF57" s="20">
        <v>6.4279999999999999</v>
      </c>
      <c r="AG57" s="20">
        <v>0.99978715231787596</v>
      </c>
      <c r="AH57" s="20">
        <v>13364.864</v>
      </c>
      <c r="AI57" s="20">
        <v>16301.674000000001</v>
      </c>
      <c r="AJ57" s="20">
        <v>5546.51</v>
      </c>
      <c r="AK57" s="20">
        <v>2464.1860000000001</v>
      </c>
      <c r="AL57" s="20">
        <v>5881.2020000000002</v>
      </c>
    </row>
    <row r="58" spans="1:38" hidden="1" x14ac:dyDescent="0.3">
      <c r="A58" s="14" t="s">
        <v>8</v>
      </c>
      <c r="B58" s="14" t="s">
        <v>3</v>
      </c>
      <c r="C58" s="14" t="s">
        <v>8</v>
      </c>
      <c r="D58" s="15">
        <v>-1</v>
      </c>
      <c r="E58" s="18" t="str">
        <f>IF((COUNTIF(ML1M[[#This Row],[abbreviation]],"*nIOI"))&gt;=1,"ü","")</f>
        <v/>
      </c>
      <c r="F58" s="18" t="str">
        <f>IF(ML1M[[#This Row],[sigWeCoRatedCount]]&gt;=1,"ü","")</f>
        <v/>
      </c>
      <c r="G58" s="19">
        <v>61</v>
      </c>
      <c r="H58" s="20">
        <v>0.45564377572868398</v>
      </c>
      <c r="I58" s="20">
        <v>0.38329951935941486</v>
      </c>
      <c r="J58" s="20">
        <v>0.41790853813754897</v>
      </c>
      <c r="K58" s="20">
        <v>0.80427248318958522</v>
      </c>
      <c r="L58" s="20">
        <v>0.66584941047221169</v>
      </c>
      <c r="M58" s="20">
        <v>0.91973201950100658</v>
      </c>
      <c r="N58" s="20">
        <v>0.9590170532191129</v>
      </c>
      <c r="O58" s="20">
        <v>0.26418823582570683</v>
      </c>
      <c r="P58" s="20">
        <v>0.26418823582570683</v>
      </c>
      <c r="Q58" s="20">
        <v>0.51398726564934694</v>
      </c>
      <c r="R58" s="20">
        <v>0.44621394527291164</v>
      </c>
      <c r="S58" s="20">
        <v>0.73581176417429317</v>
      </c>
      <c r="T58" s="20">
        <v>0.69164975967970499</v>
      </c>
      <c r="U58" s="20">
        <v>0.80680240930568092</v>
      </c>
      <c r="V58" s="20">
        <v>0.42826970159354111</v>
      </c>
      <c r="W58" s="20">
        <v>0.6726275523915205</v>
      </c>
      <c r="X58" s="20">
        <v>0.74531600866118342</v>
      </c>
      <c r="Y58" s="20">
        <v>0.710327767067501</v>
      </c>
      <c r="Z58" s="20">
        <v>0.87336461711398139</v>
      </c>
      <c r="AA58" s="20">
        <v>0.50993490224543547</v>
      </c>
      <c r="AB58" s="20">
        <v>0.49006509775456458</v>
      </c>
      <c r="AC58" s="20">
        <v>0.12663538288602111</v>
      </c>
      <c r="AD58" s="20">
        <v>0.25468399133881842</v>
      </c>
      <c r="AE58" s="20">
        <v>0.28967223293249844</v>
      </c>
      <c r="AF58" s="20">
        <v>6.4279999999999999</v>
      </c>
      <c r="AG58" s="20">
        <v>0.99978715231787596</v>
      </c>
      <c r="AH58" s="20">
        <v>13472.791999999999</v>
      </c>
      <c r="AI58" s="20">
        <v>16389.46</v>
      </c>
      <c r="AJ58" s="20">
        <v>5600.3860000000004</v>
      </c>
      <c r="AK58" s="20">
        <v>2376.4</v>
      </c>
      <c r="AL58" s="20">
        <v>5827.326</v>
      </c>
    </row>
    <row r="59" spans="1:38" hidden="1" x14ac:dyDescent="0.3">
      <c r="A59" s="14" t="s">
        <v>8</v>
      </c>
      <c r="B59" s="14" t="s">
        <v>3</v>
      </c>
      <c r="C59" s="14" t="s">
        <v>8</v>
      </c>
      <c r="D59" s="15">
        <v>-1</v>
      </c>
      <c r="E59" s="18" t="str">
        <f>IF((COUNTIF(ML1M[[#This Row],[abbreviation]],"*nIOI"))&gt;=1,"ü","")</f>
        <v/>
      </c>
      <c r="F59" s="18" t="str">
        <f>IF(ML1M[[#This Row],[sigWeCoRatedCount]]&gt;=1,"ü","")</f>
        <v/>
      </c>
      <c r="G59" s="19">
        <v>72</v>
      </c>
      <c r="H59" s="20">
        <v>0.45509127614183115</v>
      </c>
      <c r="I59" s="20">
        <v>0.38326591320930969</v>
      </c>
      <c r="J59" s="20">
        <v>0.41763695288821839</v>
      </c>
      <c r="K59" s="20">
        <v>0.80410333330514516</v>
      </c>
      <c r="L59" s="20">
        <v>0.66575261695086951</v>
      </c>
      <c r="M59" s="20">
        <v>0.92061084599308296</v>
      </c>
      <c r="N59" s="20">
        <v>0.95947385327770962</v>
      </c>
      <c r="O59" s="20">
        <v>0.26432159540204631</v>
      </c>
      <c r="P59" s="20">
        <v>0.26432159540204631</v>
      </c>
      <c r="Q59" s="20">
        <v>0.51411689078606082</v>
      </c>
      <c r="R59" s="20">
        <v>0.44669116893901806</v>
      </c>
      <c r="S59" s="20">
        <v>0.73567840459795852</v>
      </c>
      <c r="T59" s="20">
        <v>0.69163295660465762</v>
      </c>
      <c r="U59" s="20">
        <v>0.80661132242368483</v>
      </c>
      <c r="V59" s="20">
        <v>0.42822333220618408</v>
      </c>
      <c r="W59" s="20">
        <v>0.67239099977215722</v>
      </c>
      <c r="X59" s="20">
        <v>0.74538781209335991</v>
      </c>
      <c r="Y59" s="20">
        <v>0.70970346404846696</v>
      </c>
      <c r="Z59" s="20">
        <v>0.87286648954387858</v>
      </c>
      <c r="AA59" s="20">
        <v>0.51039942366543212</v>
      </c>
      <c r="AB59" s="20">
        <v>0.48960057633456783</v>
      </c>
      <c r="AC59" s="20">
        <v>0.127133510456124</v>
      </c>
      <c r="AD59" s="20">
        <v>0.25461218790663798</v>
      </c>
      <c r="AE59" s="20">
        <v>0.29029653595153249</v>
      </c>
      <c r="AF59" s="20">
        <v>6.4279999999999999</v>
      </c>
      <c r="AG59" s="20">
        <v>0.99978715231787596</v>
      </c>
      <c r="AH59" s="20">
        <v>13487.201999999999</v>
      </c>
      <c r="AI59" s="20">
        <v>16380.12</v>
      </c>
      <c r="AJ59" s="20">
        <v>5595.0720000000001</v>
      </c>
      <c r="AK59" s="20">
        <v>2385.7399999999998</v>
      </c>
      <c r="AL59" s="20">
        <v>5832.64</v>
      </c>
    </row>
    <row r="60" spans="1:38" hidden="1" x14ac:dyDescent="0.3">
      <c r="A60" s="14" t="s">
        <v>8</v>
      </c>
      <c r="B60" s="14" t="s">
        <v>3</v>
      </c>
      <c r="C60" s="14" t="s">
        <v>8</v>
      </c>
      <c r="D60" s="15">
        <v>-1</v>
      </c>
      <c r="E60" s="18" t="str">
        <f>IF((COUNTIF(ML1M[[#This Row],[abbreviation]],"*nIOI"))&gt;=1,"ü","")</f>
        <v/>
      </c>
      <c r="F60" s="18" t="str">
        <f>IF(ML1M[[#This Row],[sigWeCoRatedCount]]&gt;=1,"ü","")</f>
        <v/>
      </c>
      <c r="G60" s="19">
        <v>68</v>
      </c>
      <c r="H60" s="20">
        <v>0.45520668636069478</v>
      </c>
      <c r="I60" s="20">
        <v>0.38324526405078863</v>
      </c>
      <c r="J60" s="20">
        <v>0.41767871030271325</v>
      </c>
      <c r="K60" s="20">
        <v>0.80413931320107246</v>
      </c>
      <c r="L60" s="20">
        <v>0.66586407567461836</v>
      </c>
      <c r="M60" s="20">
        <v>0.92053775922774062</v>
      </c>
      <c r="N60" s="20">
        <v>0.95943570400839417</v>
      </c>
      <c r="O60" s="20">
        <v>0.26429938699473515</v>
      </c>
      <c r="P60" s="20">
        <v>0.26429938699473515</v>
      </c>
      <c r="Q60" s="20">
        <v>0.51409578117112398</v>
      </c>
      <c r="R60" s="20">
        <v>0.44646763201115219</v>
      </c>
      <c r="S60" s="20">
        <v>0.73570061300526446</v>
      </c>
      <c r="T60" s="20">
        <v>0.69162263202539398</v>
      </c>
      <c r="U60" s="20">
        <v>0.80665330969521687</v>
      </c>
      <c r="V60" s="20">
        <v>0.42824283130236934</v>
      </c>
      <c r="W60" s="20">
        <v>0.67244092751637052</v>
      </c>
      <c r="X60" s="20">
        <v>0.74535805252635079</v>
      </c>
      <c r="Y60" s="20">
        <v>0.70984863383434371</v>
      </c>
      <c r="Z60" s="20">
        <v>0.87299231386297482</v>
      </c>
      <c r="AA60" s="20">
        <v>0.51025295018781636</v>
      </c>
      <c r="AB60" s="20">
        <v>0.4897470498121837</v>
      </c>
      <c r="AC60" s="20">
        <v>0.12700768613702385</v>
      </c>
      <c r="AD60" s="20">
        <v>0.25464194747364843</v>
      </c>
      <c r="AE60" s="20">
        <v>0.2901513661656554</v>
      </c>
      <c r="AF60" s="20">
        <v>6.4279999999999999</v>
      </c>
      <c r="AG60" s="20">
        <v>0.99978715231787596</v>
      </c>
      <c r="AH60" s="20">
        <v>13480.451999999999</v>
      </c>
      <c r="AI60" s="20">
        <v>16382.468000000001</v>
      </c>
      <c r="AJ60" s="20">
        <v>5596.75</v>
      </c>
      <c r="AK60" s="20">
        <v>2383.3919999999998</v>
      </c>
      <c r="AL60" s="20">
        <v>5830.9620000000004</v>
      </c>
    </row>
    <row r="61" spans="1:38" hidden="1" x14ac:dyDescent="0.3">
      <c r="A61" s="14" t="s">
        <v>8</v>
      </c>
      <c r="B61" s="14" t="s">
        <v>3</v>
      </c>
      <c r="C61" s="14" t="s">
        <v>8</v>
      </c>
      <c r="D61" s="15">
        <v>-1</v>
      </c>
      <c r="E61" s="18" t="str">
        <f>IF((COUNTIF(ML1M[[#This Row],[abbreviation]],"*nIOI"))&gt;=1,"ü","")</f>
        <v/>
      </c>
      <c r="F61" s="18" t="str">
        <f>IF(ML1M[[#This Row],[sigWeCoRatedCount]]&gt;=1,"ü","")</f>
        <v/>
      </c>
      <c r="G61" s="19">
        <v>69</v>
      </c>
      <c r="H61" s="20">
        <v>0.45483719975261377</v>
      </c>
      <c r="I61" s="20">
        <v>0.38300866231043651</v>
      </c>
      <c r="J61" s="20">
        <v>0.4173803051883832</v>
      </c>
      <c r="K61" s="20">
        <v>0.80402910479492606</v>
      </c>
      <c r="L61" s="20">
        <v>0.66593281381950165</v>
      </c>
      <c r="M61" s="20">
        <v>0.92087916048529828</v>
      </c>
      <c r="N61" s="20">
        <v>0.95961270621751471</v>
      </c>
      <c r="O61" s="20">
        <v>0.26443162779577178</v>
      </c>
      <c r="P61" s="20">
        <v>0.26443162779577178</v>
      </c>
      <c r="Q61" s="20">
        <v>0.51422391992759064</v>
      </c>
      <c r="R61" s="20">
        <v>0.44646388383029512</v>
      </c>
      <c r="S61" s="20">
        <v>0.73556837220423221</v>
      </c>
      <c r="T61" s="20">
        <v>0.69150433115521648</v>
      </c>
      <c r="U61" s="20">
        <v>0.80653914251883374</v>
      </c>
      <c r="V61" s="20">
        <v>0.42828283924642796</v>
      </c>
      <c r="W61" s="20">
        <v>0.67228724485151281</v>
      </c>
      <c r="X61" s="20">
        <v>0.74529509693626561</v>
      </c>
      <c r="Y61" s="20">
        <v>0.70954210281634622</v>
      </c>
      <c r="Z61" s="20">
        <v>0.87281897050973478</v>
      </c>
      <c r="AA61" s="20">
        <v>0.51018969180070495</v>
      </c>
      <c r="AB61" s="20">
        <v>0.48981030819929511</v>
      </c>
      <c r="AC61" s="20">
        <v>0.12718102949026813</v>
      </c>
      <c r="AD61" s="20">
        <v>0.25470490306373306</v>
      </c>
      <c r="AE61" s="20">
        <v>0.29045789718365156</v>
      </c>
      <c r="AF61" s="20">
        <v>6.4279999999999999</v>
      </c>
      <c r="AG61" s="20">
        <v>0.99978715231787596</v>
      </c>
      <c r="AH61" s="20">
        <v>13480.34</v>
      </c>
      <c r="AI61" s="20">
        <v>16379.224</v>
      </c>
      <c r="AJ61" s="20">
        <v>5597.4979999999996</v>
      </c>
      <c r="AK61" s="20">
        <v>2386.636</v>
      </c>
      <c r="AL61" s="20">
        <v>5830.2139999999999</v>
      </c>
    </row>
    <row r="62" spans="1:38" hidden="1" x14ac:dyDescent="0.3">
      <c r="A62" s="14" t="s">
        <v>8</v>
      </c>
      <c r="B62" s="14" t="s">
        <v>3</v>
      </c>
      <c r="C62" s="14" t="s">
        <v>8</v>
      </c>
      <c r="D62" s="15">
        <v>-1</v>
      </c>
      <c r="E62" s="18" t="str">
        <f>IF((COUNTIF(ML1M[[#This Row],[abbreviation]],"*nIOI"))&gt;=1,"ü","")</f>
        <v/>
      </c>
      <c r="F62" s="18" t="str">
        <f>IF(ML1M[[#This Row],[sigWeCoRatedCount]]&gt;=1,"ü","")</f>
        <v/>
      </c>
      <c r="G62" s="19">
        <v>73</v>
      </c>
      <c r="H62" s="20">
        <v>0.45486853441730984</v>
      </c>
      <c r="I62" s="20">
        <v>0.38298025231828758</v>
      </c>
      <c r="J62" s="20">
        <v>0.41737917106615668</v>
      </c>
      <c r="K62" s="20">
        <v>0.80403952262498468</v>
      </c>
      <c r="L62" s="20">
        <v>0.66587423069690699</v>
      </c>
      <c r="M62" s="20">
        <v>0.92072079265608986</v>
      </c>
      <c r="N62" s="20">
        <v>0.95953072317741384</v>
      </c>
      <c r="O62" s="20">
        <v>0.26442916366775082</v>
      </c>
      <c r="P62" s="20">
        <v>0.26442916366775082</v>
      </c>
      <c r="Q62" s="20">
        <v>0.51422140894570412</v>
      </c>
      <c r="R62" s="20">
        <v>0.44656312455839786</v>
      </c>
      <c r="S62" s="20">
        <v>0.73557083633224718</v>
      </c>
      <c r="T62" s="20">
        <v>0.69149012615914551</v>
      </c>
      <c r="U62" s="20">
        <v>0.80655211074303912</v>
      </c>
      <c r="V62" s="20">
        <v>0.42829533789091362</v>
      </c>
      <c r="W62" s="20">
        <v>0.6723018995737492</v>
      </c>
      <c r="X62" s="20">
        <v>0.7452762953794988</v>
      </c>
      <c r="Y62" s="20">
        <v>0.70959223903780577</v>
      </c>
      <c r="Z62" s="20">
        <v>0.8728688385481308</v>
      </c>
      <c r="AA62" s="20">
        <v>0.51011141377015379</v>
      </c>
      <c r="AB62" s="20">
        <v>0.48988858622984621</v>
      </c>
      <c r="AC62" s="20">
        <v>0.12713116145186901</v>
      </c>
      <c r="AD62" s="20">
        <v>0.25472370462049854</v>
      </c>
      <c r="AE62" s="20">
        <v>0.29040776096219173</v>
      </c>
      <c r="AF62" s="20">
        <v>6.4279999999999999</v>
      </c>
      <c r="AG62" s="20">
        <v>0.99978715231787596</v>
      </c>
      <c r="AH62" s="20">
        <v>13483.335999999999</v>
      </c>
      <c r="AI62" s="20">
        <v>16380.164000000001</v>
      </c>
      <c r="AJ62" s="20">
        <v>5598.3639999999996</v>
      </c>
      <c r="AK62" s="20">
        <v>2385.6959999999999</v>
      </c>
      <c r="AL62" s="20">
        <v>5829.348</v>
      </c>
    </row>
    <row r="63" spans="1:38" hidden="1" x14ac:dyDescent="0.3">
      <c r="A63" s="14" t="s">
        <v>8</v>
      </c>
      <c r="B63" s="14" t="s">
        <v>3</v>
      </c>
      <c r="C63" s="14" t="s">
        <v>8</v>
      </c>
      <c r="D63" s="15">
        <v>-1</v>
      </c>
      <c r="E63" s="18" t="str">
        <f>IF((COUNTIF(ML1M[[#This Row],[abbreviation]],"*nIOI"))&gt;=1,"ü","")</f>
        <v/>
      </c>
      <c r="F63" s="18" t="str">
        <f>IF(ML1M[[#This Row],[sigWeCoRatedCount]]&gt;=1,"ü","")</f>
        <v/>
      </c>
      <c r="G63" s="19">
        <v>71</v>
      </c>
      <c r="H63" s="20">
        <v>0.45463603022860333</v>
      </c>
      <c r="I63" s="20">
        <v>0.3829533087483023</v>
      </c>
      <c r="J63" s="20">
        <v>0.41725783868833016</v>
      </c>
      <c r="K63" s="20">
        <v>0.80396819149639875</v>
      </c>
      <c r="L63" s="20">
        <v>0.66589415976132638</v>
      </c>
      <c r="M63" s="20">
        <v>0.9208633923355255</v>
      </c>
      <c r="N63" s="20">
        <v>0.95960593964848906</v>
      </c>
      <c r="O63" s="20">
        <v>0.26448817328090252</v>
      </c>
      <c r="P63" s="20">
        <v>0.26448817328090252</v>
      </c>
      <c r="Q63" s="20">
        <v>0.51427895116577338</v>
      </c>
      <c r="R63" s="20">
        <v>0.44655935880382686</v>
      </c>
      <c r="S63" s="20">
        <v>0.73551182671909776</v>
      </c>
      <c r="T63" s="20">
        <v>0.69147665437415118</v>
      </c>
      <c r="U63" s="20">
        <v>0.80647220993664404</v>
      </c>
      <c r="V63" s="20">
        <v>0.42828003667811904</v>
      </c>
      <c r="W63" s="20">
        <v>0.67220199739694331</v>
      </c>
      <c r="X63" s="20">
        <v>0.74530014119358157</v>
      </c>
      <c r="Y63" s="20">
        <v>0.70933588903502065</v>
      </c>
      <c r="Z63" s="20">
        <v>0.87266794565923933</v>
      </c>
      <c r="AA63" s="20">
        <v>0.51028536308906325</v>
      </c>
      <c r="AB63" s="20">
        <v>0.48971463691093625</v>
      </c>
      <c r="AC63" s="20">
        <v>0.12733205434075973</v>
      </c>
      <c r="AD63" s="20">
        <v>0.25469985880641671</v>
      </c>
      <c r="AE63" s="20">
        <v>0.29066411096497952</v>
      </c>
      <c r="AF63" s="20">
        <v>6.4279999999999999</v>
      </c>
      <c r="AG63" s="20">
        <v>0.99978715231787596</v>
      </c>
      <c r="AH63" s="20">
        <v>13483.222</v>
      </c>
      <c r="AI63" s="20">
        <v>16376.392</v>
      </c>
      <c r="AJ63" s="20">
        <v>5596.3739999999998</v>
      </c>
      <c r="AK63" s="20">
        <v>2389.4679999999998</v>
      </c>
      <c r="AL63" s="20">
        <v>5831.3379999999997</v>
      </c>
    </row>
    <row r="64" spans="1:38" hidden="1" x14ac:dyDescent="0.3">
      <c r="A64" s="14" t="s">
        <v>8</v>
      </c>
      <c r="B64" s="14" t="s">
        <v>3</v>
      </c>
      <c r="C64" s="14" t="s">
        <v>8</v>
      </c>
      <c r="D64" s="15">
        <v>-1</v>
      </c>
      <c r="E64" s="18" t="str">
        <f>IF((COUNTIF(ML1M[[#This Row],[abbreviation]],"*nIOI"))&gt;=1,"ü","")</f>
        <v/>
      </c>
      <c r="F64" s="18" t="str">
        <f>IF(ML1M[[#This Row],[sigWeCoRatedCount]]&gt;=1,"ü","")</f>
        <v/>
      </c>
      <c r="G64" s="19">
        <v>87</v>
      </c>
      <c r="H64" s="20">
        <v>0.45381729166376528</v>
      </c>
      <c r="I64" s="20">
        <v>0.38291788874371485</v>
      </c>
      <c r="J64" s="20">
        <v>0.41686261785088885</v>
      </c>
      <c r="K64" s="20">
        <v>0.80371331102672994</v>
      </c>
      <c r="L64" s="20">
        <v>0.66614884108458372</v>
      </c>
      <c r="M64" s="20">
        <v>0.92150767566123437</v>
      </c>
      <c r="N64" s="20">
        <v>0.95994026763183926</v>
      </c>
      <c r="O64" s="20">
        <v>0.26468569711267259</v>
      </c>
      <c r="P64" s="20">
        <v>0.26468569711267259</v>
      </c>
      <c r="Q64" s="20">
        <v>0.51447264327583253</v>
      </c>
      <c r="R64" s="20">
        <v>0.44649710478346732</v>
      </c>
      <c r="S64" s="20">
        <v>0.73531430288733157</v>
      </c>
      <c r="T64" s="20">
        <v>0.69145894437185884</v>
      </c>
      <c r="U64" s="20">
        <v>0.80618403635894564</v>
      </c>
      <c r="V64" s="20">
        <v>0.42820599902607165</v>
      </c>
      <c r="W64" s="20">
        <v>0.67184434386201186</v>
      </c>
      <c r="X64" s="20">
        <v>0.74541696281860614</v>
      </c>
      <c r="Y64" s="20">
        <v>0.70840032884515425</v>
      </c>
      <c r="Z64" s="20">
        <v>0.87190778361136712</v>
      </c>
      <c r="AA64" s="20">
        <v>0.51101010513234468</v>
      </c>
      <c r="AB64" s="20">
        <v>0.48898989486765515</v>
      </c>
      <c r="AC64" s="20">
        <v>0.1280922163886293</v>
      </c>
      <c r="AD64" s="20">
        <v>0.25458303718139269</v>
      </c>
      <c r="AE64" s="20">
        <v>0.29159967115484092</v>
      </c>
      <c r="AF64" s="20">
        <v>6.4279999999999999</v>
      </c>
      <c r="AG64" s="20">
        <v>0.99978715231787596</v>
      </c>
      <c r="AH64" s="20">
        <v>13481.342000000001</v>
      </c>
      <c r="AI64" s="20">
        <v>16362.108</v>
      </c>
      <c r="AJ64" s="20">
        <v>5588.0540000000001</v>
      </c>
      <c r="AK64" s="20">
        <v>2403.752</v>
      </c>
      <c r="AL64" s="20">
        <v>5839.6580000000004</v>
      </c>
    </row>
    <row r="65" spans="1:38" hidden="1" x14ac:dyDescent="0.3">
      <c r="A65" s="14" t="s">
        <v>8</v>
      </c>
      <c r="B65" s="14" t="s">
        <v>3</v>
      </c>
      <c r="C65" s="14" t="s">
        <v>8</v>
      </c>
      <c r="D65" s="15">
        <v>-1</v>
      </c>
      <c r="E65" s="18" t="str">
        <f>IF((COUNTIF(ML1M[[#This Row],[abbreviation]],"*nIOI"))&gt;=1,"ü","")</f>
        <v/>
      </c>
      <c r="F65" s="18" t="str">
        <f>IF(ML1M[[#This Row],[sigWeCoRatedCount]]&gt;=1,"ü","")</f>
        <v/>
      </c>
      <c r="G65" s="19">
        <v>76</v>
      </c>
      <c r="H65" s="20">
        <v>0.45455283656684192</v>
      </c>
      <c r="I65" s="20">
        <v>0.3829018338793404</v>
      </c>
      <c r="J65" s="20">
        <v>0.41719142484923971</v>
      </c>
      <c r="K65" s="20">
        <v>0.80394161949226317</v>
      </c>
      <c r="L65" s="20">
        <v>0.66606827455676021</v>
      </c>
      <c r="M65" s="20">
        <v>0.92081997624610101</v>
      </c>
      <c r="N65" s="20">
        <v>0.95958194334375269</v>
      </c>
      <c r="O65" s="20">
        <v>0.26451883346366328</v>
      </c>
      <c r="P65" s="20">
        <v>0.26451883346366328</v>
      </c>
      <c r="Q65" s="20">
        <v>0.5143096716243506</v>
      </c>
      <c r="R65" s="20">
        <v>0.44630257542880736</v>
      </c>
      <c r="S65" s="20">
        <v>0.73548116653633466</v>
      </c>
      <c r="T65" s="20">
        <v>0.6914509169396682</v>
      </c>
      <c r="U65" s="20">
        <v>0.80644460461862211</v>
      </c>
      <c r="V65" s="20">
        <v>0.42828855654075321</v>
      </c>
      <c r="W65" s="20">
        <v>0.67216417240561754</v>
      </c>
      <c r="X65" s="20">
        <v>0.74528823153874613</v>
      </c>
      <c r="Y65" s="20">
        <v>0.70926460502809974</v>
      </c>
      <c r="Z65" s="20">
        <v>0.87262257062451642</v>
      </c>
      <c r="AA65" s="20">
        <v>0.51027926325482631</v>
      </c>
      <c r="AB65" s="20">
        <v>0.48972073674517386</v>
      </c>
      <c r="AC65" s="20">
        <v>0.12737742937548455</v>
      </c>
      <c r="AD65" s="20">
        <v>0.25471176846125415</v>
      </c>
      <c r="AE65" s="20">
        <v>0.29073539497190104</v>
      </c>
      <c r="AF65" s="20">
        <v>6.4279999999999999</v>
      </c>
      <c r="AG65" s="20">
        <v>0.99978715231787596</v>
      </c>
      <c r="AH65" s="20">
        <v>13475.468000000001</v>
      </c>
      <c r="AI65" s="20">
        <v>16375.52</v>
      </c>
      <c r="AJ65" s="20">
        <v>5596.4279999999999</v>
      </c>
      <c r="AK65" s="20">
        <v>2390.34</v>
      </c>
      <c r="AL65" s="20">
        <v>5831.2839999999997</v>
      </c>
    </row>
    <row r="66" spans="1:38" hidden="1" x14ac:dyDescent="0.3">
      <c r="A66" s="14" t="s">
        <v>8</v>
      </c>
      <c r="B66" s="14" t="s">
        <v>3</v>
      </c>
      <c r="C66" s="14" t="s">
        <v>8</v>
      </c>
      <c r="D66" s="15">
        <v>-1</v>
      </c>
      <c r="E66" s="18" t="str">
        <f>IF((COUNTIF(ML1M[[#This Row],[abbreviation]],"*nIOI"))&gt;=1,"ü","")</f>
        <v/>
      </c>
      <c r="F66" s="18" t="str">
        <f>IF(ML1M[[#This Row],[sigWeCoRatedCount]]&gt;=1,"ü","")</f>
        <v/>
      </c>
      <c r="G66" s="19">
        <v>77</v>
      </c>
      <c r="H66" s="20">
        <v>0.45464222198546284</v>
      </c>
      <c r="I66" s="20">
        <v>0.38289151772631108</v>
      </c>
      <c r="J66" s="20">
        <v>0.41722670300885556</v>
      </c>
      <c r="K66" s="20">
        <v>0.80396853839618099</v>
      </c>
      <c r="L66" s="20">
        <v>0.66609743474762906</v>
      </c>
      <c r="M66" s="20">
        <v>0.92121438610548534</v>
      </c>
      <c r="N66" s="20">
        <v>0.95978711173702513</v>
      </c>
      <c r="O66" s="20">
        <v>0.26450101770072254</v>
      </c>
      <c r="P66" s="20">
        <v>0.26450101770072254</v>
      </c>
      <c r="Q66" s="20">
        <v>0.51429218295586632</v>
      </c>
      <c r="R66" s="20">
        <v>0.44641252159068112</v>
      </c>
      <c r="S66" s="20">
        <v>0.73549898229928035</v>
      </c>
      <c r="T66" s="20">
        <v>0.69144575886315407</v>
      </c>
      <c r="U66" s="20">
        <v>0.80647590528431701</v>
      </c>
      <c r="V66" s="20">
        <v>0.42830109892339929</v>
      </c>
      <c r="W66" s="20">
        <v>0.67220203358291308</v>
      </c>
      <c r="X66" s="20">
        <v>0.7452682656514712</v>
      </c>
      <c r="Y66" s="20">
        <v>0.70937395633399281</v>
      </c>
      <c r="Z66" s="20">
        <v>0.87271395876453906</v>
      </c>
      <c r="AA66" s="20">
        <v>0.51017755896177563</v>
      </c>
      <c r="AB66" s="20">
        <v>0.48982244103822442</v>
      </c>
      <c r="AC66" s="20">
        <v>0.12728604123546378</v>
      </c>
      <c r="AD66" s="20">
        <v>0.25473173434852681</v>
      </c>
      <c r="AE66" s="20">
        <v>0.29062604366600847</v>
      </c>
      <c r="AF66" s="20">
        <v>6.4279999999999999</v>
      </c>
      <c r="AG66" s="20">
        <v>0.99978715231787596</v>
      </c>
      <c r="AH66" s="20">
        <v>13478.788</v>
      </c>
      <c r="AI66" s="20">
        <v>16377.237999999999</v>
      </c>
      <c r="AJ66" s="20">
        <v>5597.6080000000002</v>
      </c>
      <c r="AK66" s="20">
        <v>2388.6219999999998</v>
      </c>
      <c r="AL66" s="20">
        <v>5830.1040000000003</v>
      </c>
    </row>
    <row r="67" spans="1:38" hidden="1" x14ac:dyDescent="0.3">
      <c r="A67" s="14" t="s">
        <v>8</v>
      </c>
      <c r="B67" s="14" t="s">
        <v>3</v>
      </c>
      <c r="C67" s="14" t="s">
        <v>8</v>
      </c>
      <c r="D67" s="15">
        <v>-1</v>
      </c>
      <c r="E67" s="18" t="str">
        <f>IF((COUNTIF(ML1M[[#This Row],[abbreviation]],"*nIOI"))&gt;=1,"ü","")</f>
        <v/>
      </c>
      <c r="F67" s="18" t="str">
        <f>IF(ML1M[[#This Row],[sigWeCoRatedCount]]&gt;=1,"ü","")</f>
        <v/>
      </c>
      <c r="G67" s="19">
        <v>74</v>
      </c>
      <c r="H67" s="20">
        <v>0.45452068774754828</v>
      </c>
      <c r="I67" s="20">
        <v>0.38285286647241273</v>
      </c>
      <c r="J67" s="20">
        <v>0.417150026169812</v>
      </c>
      <c r="K67" s="20">
        <v>0.80393311360880926</v>
      </c>
      <c r="L67" s="20">
        <v>0.66595874870158522</v>
      </c>
      <c r="M67" s="20">
        <v>0.92107676730024846</v>
      </c>
      <c r="N67" s="20">
        <v>0.95971608192887115</v>
      </c>
      <c r="O67" s="20">
        <v>0.26453594730093882</v>
      </c>
      <c r="P67" s="20">
        <v>0.26453594730093882</v>
      </c>
      <c r="Q67" s="20">
        <v>0.51432534998864166</v>
      </c>
      <c r="R67" s="20">
        <v>0.44655485173125659</v>
      </c>
      <c r="S67" s="20">
        <v>0.73546405269906467</v>
      </c>
      <c r="T67" s="20">
        <v>0.69142643323620367</v>
      </c>
      <c r="U67" s="20">
        <v>0.80643734556643198</v>
      </c>
      <c r="V67" s="20">
        <v>0.42830114536990066</v>
      </c>
      <c r="W67" s="20">
        <v>0.67215300713362791</v>
      </c>
      <c r="X67" s="20">
        <v>0.74526703098575875</v>
      </c>
      <c r="Y67" s="20">
        <v>0.70925365676179253</v>
      </c>
      <c r="Z67" s="20">
        <v>0.87263176326587444</v>
      </c>
      <c r="AA67" s="20">
        <v>0.51022110320654235</v>
      </c>
      <c r="AB67" s="20">
        <v>0.48977889679345776</v>
      </c>
      <c r="AC67" s="20">
        <v>0.12736823673412775</v>
      </c>
      <c r="AD67" s="20">
        <v>0.25473296901424486</v>
      </c>
      <c r="AE67" s="20">
        <v>0.29074634323820447</v>
      </c>
      <c r="AF67" s="20">
        <v>6.4279999999999999</v>
      </c>
      <c r="AG67" s="20">
        <v>0.99978715231787596</v>
      </c>
      <c r="AH67" s="20">
        <v>13483.085999999999</v>
      </c>
      <c r="AI67" s="20">
        <v>16375.704</v>
      </c>
      <c r="AJ67" s="20">
        <v>5597.1279999999997</v>
      </c>
      <c r="AK67" s="20">
        <v>2390.1559999999999</v>
      </c>
      <c r="AL67" s="20">
        <v>5830.5839999999998</v>
      </c>
    </row>
    <row r="68" spans="1:38" hidden="1" x14ac:dyDescent="0.3">
      <c r="A68" s="14" t="s">
        <v>8</v>
      </c>
      <c r="B68" s="14" t="s">
        <v>3</v>
      </c>
      <c r="C68" s="14" t="s">
        <v>8</v>
      </c>
      <c r="D68" s="15">
        <v>-1</v>
      </c>
      <c r="E68" s="18" t="str">
        <f>IF((COUNTIF(ML1M[[#This Row],[abbreviation]],"*nIOI"))&gt;=1,"ü","")</f>
        <v/>
      </c>
      <c r="F68" s="18" t="str">
        <f>IF(ML1M[[#This Row],[sigWeCoRatedCount]]&gt;=1,"ü","")</f>
        <v/>
      </c>
      <c r="G68" s="19">
        <v>75</v>
      </c>
      <c r="H68" s="20">
        <v>0.45451171100289656</v>
      </c>
      <c r="I68" s="20">
        <v>0.38283757732459173</v>
      </c>
      <c r="J68" s="20">
        <v>0.41713758617707086</v>
      </c>
      <c r="K68" s="20">
        <v>0.80393051745184918</v>
      </c>
      <c r="L68" s="20">
        <v>0.66594667250601891</v>
      </c>
      <c r="M68" s="20">
        <v>0.9211175365616836</v>
      </c>
      <c r="N68" s="20">
        <v>0.95973622892974864</v>
      </c>
      <c r="O68" s="20">
        <v>0.26454070028042759</v>
      </c>
      <c r="P68" s="20">
        <v>0.26454070028042759</v>
      </c>
      <c r="Q68" s="20">
        <v>0.51432987402674102</v>
      </c>
      <c r="R68" s="20">
        <v>0.44660017770230487</v>
      </c>
      <c r="S68" s="20">
        <v>0.73545929971957158</v>
      </c>
      <c r="T68" s="20">
        <v>0.691418788662298</v>
      </c>
      <c r="U68" s="20">
        <v>0.80643499294576892</v>
      </c>
      <c r="V68" s="20">
        <v>0.42830524236511902</v>
      </c>
      <c r="W68" s="20">
        <v>0.67214948449938539</v>
      </c>
      <c r="X68" s="20">
        <v>0.74526097744397657</v>
      </c>
      <c r="Y68" s="20">
        <v>0.70925073355891555</v>
      </c>
      <c r="Z68" s="20">
        <v>0.87263359999924117</v>
      </c>
      <c r="AA68" s="20">
        <v>0.51020397732535239</v>
      </c>
      <c r="AB68" s="20">
        <v>0.48979602267464772</v>
      </c>
      <c r="AC68" s="20">
        <v>0.12736640000075897</v>
      </c>
      <c r="AD68" s="20">
        <v>0.25473902255602077</v>
      </c>
      <c r="AE68" s="20">
        <v>0.29074926644108234</v>
      </c>
      <c r="AF68" s="20">
        <v>6.4279999999999999</v>
      </c>
      <c r="AG68" s="20">
        <v>0.99978715231787596</v>
      </c>
      <c r="AH68" s="20">
        <v>13484.454</v>
      </c>
      <c r="AI68" s="20">
        <v>16375.742</v>
      </c>
      <c r="AJ68" s="20">
        <v>5597.31</v>
      </c>
      <c r="AK68" s="20">
        <v>2390.1179999999999</v>
      </c>
      <c r="AL68" s="20">
        <v>5830.402</v>
      </c>
    </row>
    <row r="69" spans="1:38" hidden="1" x14ac:dyDescent="0.3">
      <c r="A69" s="14" t="s">
        <v>8</v>
      </c>
      <c r="B69" s="14" t="s">
        <v>3</v>
      </c>
      <c r="C69" s="14" t="s">
        <v>8</v>
      </c>
      <c r="D69" s="15">
        <v>-1</v>
      </c>
      <c r="E69" s="18" t="str">
        <f>IF((COUNTIF(ML1M[[#This Row],[abbreviation]],"*nIOI"))&gt;=1,"ü","")</f>
        <v/>
      </c>
      <c r="F69" s="18" t="str">
        <f>IF(ML1M[[#This Row],[sigWeCoRatedCount]]&gt;=1,"ü","")</f>
        <v/>
      </c>
      <c r="G69" s="19">
        <v>93</v>
      </c>
      <c r="H69" s="20">
        <v>0.45336324045872595</v>
      </c>
      <c r="I69" s="20">
        <v>0.3828325634653672</v>
      </c>
      <c r="J69" s="20">
        <v>0.41660751894806092</v>
      </c>
      <c r="K69" s="20">
        <v>0.8035719846732281</v>
      </c>
      <c r="L69" s="20">
        <v>0.66681575756813949</v>
      </c>
      <c r="M69" s="20">
        <v>0.92274534057413893</v>
      </c>
      <c r="N69" s="20">
        <v>0.96058571546380311</v>
      </c>
      <c r="O69" s="20">
        <v>0.26480950186674301</v>
      </c>
      <c r="P69" s="20">
        <v>0.26480950186674301</v>
      </c>
      <c r="Q69" s="20">
        <v>0.51459243303042845</v>
      </c>
      <c r="R69" s="20">
        <v>0.44606528084186836</v>
      </c>
      <c r="S69" s="20">
        <v>0.73519049813325821</v>
      </c>
      <c r="T69" s="20">
        <v>0.69141628173268421</v>
      </c>
      <c r="U69" s="20">
        <v>0.8060276818787393</v>
      </c>
      <c r="V69" s="20">
        <v>0.42818605216741729</v>
      </c>
      <c r="W69" s="20">
        <v>0.67164720727671001</v>
      </c>
      <c r="X69" s="20">
        <v>0.74544720895460226</v>
      </c>
      <c r="Y69" s="20">
        <v>0.70791603150412141</v>
      </c>
      <c r="Z69" s="20">
        <v>0.87153459415866785</v>
      </c>
      <c r="AA69" s="20">
        <v>0.51129796930669769</v>
      </c>
      <c r="AB69" s="20">
        <v>0.48870203069330248</v>
      </c>
      <c r="AC69" s="20">
        <v>0.12846540584133231</v>
      </c>
      <c r="AD69" s="20">
        <v>0.25455279104539796</v>
      </c>
      <c r="AE69" s="20">
        <v>0.29208396849587531</v>
      </c>
      <c r="AF69" s="20">
        <v>6.4279999999999999</v>
      </c>
      <c r="AG69" s="20">
        <v>0.99978715231787596</v>
      </c>
      <c r="AH69" s="20">
        <v>13468.304</v>
      </c>
      <c r="AI69" s="20">
        <v>16355.098</v>
      </c>
      <c r="AJ69" s="20">
        <v>5584.7820000000002</v>
      </c>
      <c r="AK69" s="20">
        <v>2410.7620000000002</v>
      </c>
      <c r="AL69" s="20">
        <v>5842.93</v>
      </c>
    </row>
    <row r="70" spans="1:38" hidden="1" x14ac:dyDescent="0.3">
      <c r="A70" s="14" t="s">
        <v>8</v>
      </c>
      <c r="B70" s="14" t="s">
        <v>3</v>
      </c>
      <c r="C70" s="14" t="s">
        <v>8</v>
      </c>
      <c r="D70" s="15">
        <v>-1</v>
      </c>
      <c r="E70" s="18" t="str">
        <f>IF((COUNTIF(ML1M[[#This Row],[abbreviation]],"*nIOI"))&gt;=1,"ü","")</f>
        <v/>
      </c>
      <c r="F70" s="18" t="str">
        <f>IF(ML1M[[#This Row],[sigWeCoRatedCount]]&gt;=1,"ü","")</f>
        <v/>
      </c>
      <c r="G70" s="19">
        <v>91</v>
      </c>
      <c r="H70" s="20">
        <v>0.45352710387346146</v>
      </c>
      <c r="I70" s="20">
        <v>0.38281983875668552</v>
      </c>
      <c r="J70" s="20">
        <v>0.41667594753271003</v>
      </c>
      <c r="K70" s="20">
        <v>0.80362558657575234</v>
      </c>
      <c r="L70" s="20">
        <v>0.66660906183178104</v>
      </c>
      <c r="M70" s="20">
        <v>0.92242021045242006</v>
      </c>
      <c r="N70" s="20">
        <v>0.96041640576977005</v>
      </c>
      <c r="O70" s="20">
        <v>0.26477226227143913</v>
      </c>
      <c r="P70" s="20">
        <v>0.26477226227143913</v>
      </c>
      <c r="Q70" s="20">
        <v>0.51455694574159083</v>
      </c>
      <c r="R70" s="20">
        <v>0.44621779471139544</v>
      </c>
      <c r="S70" s="20">
        <v>0.73522773772856109</v>
      </c>
      <c r="T70" s="20">
        <v>0.69140991937834251</v>
      </c>
      <c r="U70" s="20">
        <v>0.80608895334213093</v>
      </c>
      <c r="V70" s="20">
        <v>0.42820798748074501</v>
      </c>
      <c r="W70" s="20">
        <v>0.67172140621285448</v>
      </c>
      <c r="X70" s="20">
        <v>0.745413906579249</v>
      </c>
      <c r="Y70" s="20">
        <v>0.70811319729421551</v>
      </c>
      <c r="Z70" s="20">
        <v>0.87170586964211072</v>
      </c>
      <c r="AA70" s="20">
        <v>0.51111396911456919</v>
      </c>
      <c r="AB70" s="20">
        <v>0.48888603088543087</v>
      </c>
      <c r="AC70" s="20">
        <v>0.12829413035788709</v>
      </c>
      <c r="AD70" s="20">
        <v>0.25458609342075089</v>
      </c>
      <c r="AE70" s="20">
        <v>0.29188680270578549</v>
      </c>
      <c r="AF70" s="20">
        <v>6.4279999999999999</v>
      </c>
      <c r="AG70" s="20">
        <v>0.99978715231787596</v>
      </c>
      <c r="AH70" s="20">
        <v>13472.907999999999</v>
      </c>
      <c r="AI70" s="20">
        <v>16358.306</v>
      </c>
      <c r="AJ70" s="20">
        <v>5586.866</v>
      </c>
      <c r="AK70" s="20">
        <v>2407.5540000000001</v>
      </c>
      <c r="AL70" s="20">
        <v>5840.8459999999995</v>
      </c>
    </row>
    <row r="71" spans="1:38" hidden="1" x14ac:dyDescent="0.3">
      <c r="A71" s="14" t="s">
        <v>8</v>
      </c>
      <c r="B71" s="14" t="s">
        <v>3</v>
      </c>
      <c r="C71" s="14" t="s">
        <v>8</v>
      </c>
      <c r="D71" s="15">
        <v>-1</v>
      </c>
      <c r="E71" s="18" t="str">
        <f>IF((COUNTIF(ML1M[[#This Row],[abbreviation]],"*nIOI"))&gt;=1,"ü","")</f>
        <v/>
      </c>
      <c r="F71" s="18" t="str">
        <f>IF(ML1M[[#This Row],[sigWeCoRatedCount]]&gt;=1,"ü","")</f>
        <v/>
      </c>
      <c r="G71" s="19">
        <v>88</v>
      </c>
      <c r="H71" s="20">
        <v>0.45370637497049104</v>
      </c>
      <c r="I71" s="20">
        <v>0.38278970361257636</v>
      </c>
      <c r="J71" s="20">
        <v>0.41674189789944927</v>
      </c>
      <c r="K71" s="20">
        <v>0.80368197470317082</v>
      </c>
      <c r="L71" s="20">
        <v>0.66639412179080704</v>
      </c>
      <c r="M71" s="20">
        <v>0.92188795006309687</v>
      </c>
      <c r="N71" s="20">
        <v>0.9601378984179153</v>
      </c>
      <c r="O71" s="20">
        <v>0.26473682541255583</v>
      </c>
      <c r="P71" s="20">
        <v>0.26473682541255583</v>
      </c>
      <c r="Q71" s="20">
        <v>0.51452244773791334</v>
      </c>
      <c r="R71" s="20">
        <v>0.44629732737219907</v>
      </c>
      <c r="S71" s="20">
        <v>0.73526317458744539</v>
      </c>
      <c r="T71" s="20">
        <v>0.69139485180628957</v>
      </c>
      <c r="U71" s="20">
        <v>0.80615456256852258</v>
      </c>
      <c r="V71" s="20">
        <v>0.42823724145440206</v>
      </c>
      <c r="W71" s="20">
        <v>0.67180027750543336</v>
      </c>
      <c r="X71" s="20">
        <v>0.74536837899258257</v>
      </c>
      <c r="Y71" s="20">
        <v>0.70833799597791214</v>
      </c>
      <c r="Z71" s="20">
        <v>0.87190117183389249</v>
      </c>
      <c r="AA71" s="20">
        <v>0.51088853177868521</v>
      </c>
      <c r="AB71" s="20">
        <v>0.48911146822131485</v>
      </c>
      <c r="AC71" s="20">
        <v>0.12809882816610668</v>
      </c>
      <c r="AD71" s="20">
        <v>0.25463162100741987</v>
      </c>
      <c r="AE71" s="20">
        <v>0.29166200402208992</v>
      </c>
      <c r="AF71" s="20">
        <v>6.4279999999999999</v>
      </c>
      <c r="AG71" s="20">
        <v>0.99978715231787596</v>
      </c>
      <c r="AH71" s="20">
        <v>13475.31</v>
      </c>
      <c r="AI71" s="20">
        <v>16361.966</v>
      </c>
      <c r="AJ71" s="20">
        <v>5589.4560000000001</v>
      </c>
      <c r="AK71" s="20">
        <v>2403.8939999999998</v>
      </c>
      <c r="AL71" s="20">
        <v>5838.2560000000003</v>
      </c>
    </row>
    <row r="72" spans="1:38" hidden="1" x14ac:dyDescent="0.3">
      <c r="A72" s="14" t="s">
        <v>8</v>
      </c>
      <c r="B72" s="14" t="s">
        <v>3</v>
      </c>
      <c r="C72" s="14" t="s">
        <v>8</v>
      </c>
      <c r="D72" s="15">
        <v>-1</v>
      </c>
      <c r="E72" s="18" t="str">
        <f>IF((COUNTIF(ML1M[[#This Row],[abbreviation]],"*nIOI"))&gt;=1,"ü","")</f>
        <v/>
      </c>
      <c r="F72" s="18" t="str">
        <f>IF(ML1M[[#This Row],[sigWeCoRatedCount]]&gt;=1,"ü","")</f>
        <v/>
      </c>
      <c r="G72" s="19">
        <v>89</v>
      </c>
      <c r="H72" s="20">
        <v>0.45366463611476027</v>
      </c>
      <c r="I72" s="20">
        <v>0.38275878672605057</v>
      </c>
      <c r="J72" s="20">
        <v>0.41670585214656902</v>
      </c>
      <c r="K72" s="20">
        <v>0.80366946850214704</v>
      </c>
      <c r="L72" s="20">
        <v>0.66641573810535926</v>
      </c>
      <c r="M72" s="20">
        <v>0.92209293210509846</v>
      </c>
      <c r="N72" s="20">
        <v>0.96024472383968029</v>
      </c>
      <c r="O72" s="20">
        <v>0.26475220423787754</v>
      </c>
      <c r="P72" s="20">
        <v>0.26475220423787754</v>
      </c>
      <c r="Q72" s="20">
        <v>0.51453731006627867</v>
      </c>
      <c r="R72" s="20">
        <v>0.44639899078531059</v>
      </c>
      <c r="S72" s="20">
        <v>0.73524779576212307</v>
      </c>
      <c r="T72" s="20">
        <v>0.69137939336302601</v>
      </c>
      <c r="U72" s="20">
        <v>0.80614169943032132</v>
      </c>
      <c r="V72" s="20">
        <v>0.42824284871022072</v>
      </c>
      <c r="W72" s="20">
        <v>0.67178296364806989</v>
      </c>
      <c r="X72" s="20">
        <v>0.74535952650405002</v>
      </c>
      <c r="Y72" s="20">
        <v>0.70830510961070814</v>
      </c>
      <c r="Z72" s="20">
        <v>0.87188357865083976</v>
      </c>
      <c r="AA72" s="20">
        <v>0.51087520807521203</v>
      </c>
      <c r="AB72" s="20">
        <v>0.48912479192478803</v>
      </c>
      <c r="AC72" s="20">
        <v>0.12811642134916129</v>
      </c>
      <c r="AD72" s="20">
        <v>0.25464047349595048</v>
      </c>
      <c r="AE72" s="20">
        <v>0.2916948903892877</v>
      </c>
      <c r="AF72" s="20">
        <v>6.4279999999999999</v>
      </c>
      <c r="AG72" s="20">
        <v>0.99978715231787596</v>
      </c>
      <c r="AH72" s="20">
        <v>13478.38</v>
      </c>
      <c r="AI72" s="20">
        <v>16361.65</v>
      </c>
      <c r="AJ72" s="20">
        <v>5589.6040000000003</v>
      </c>
      <c r="AK72" s="20">
        <v>2404.21</v>
      </c>
      <c r="AL72" s="20">
        <v>5838.1080000000002</v>
      </c>
    </row>
    <row r="73" spans="1:38" hidden="1" x14ac:dyDescent="0.3">
      <c r="A73" s="14" t="s">
        <v>8</v>
      </c>
      <c r="B73" s="14" t="s">
        <v>3</v>
      </c>
      <c r="C73" s="14" t="s">
        <v>8</v>
      </c>
      <c r="D73" s="15">
        <v>-1</v>
      </c>
      <c r="E73" s="18" t="str">
        <f>IF((COUNTIF(ML1M[[#This Row],[abbreviation]],"*nIOI"))&gt;=1,"ü","")</f>
        <v/>
      </c>
      <c r="F73" s="18" t="str">
        <f>IF(ML1M[[#This Row],[sigWeCoRatedCount]]&gt;=1,"ü","")</f>
        <v/>
      </c>
      <c r="G73" s="19">
        <v>96</v>
      </c>
      <c r="H73" s="20">
        <v>0.45287924027922405</v>
      </c>
      <c r="I73" s="20">
        <v>0.38271808063077434</v>
      </c>
      <c r="J73" s="20">
        <v>0.4163229283719212</v>
      </c>
      <c r="K73" s="20">
        <v>0.80342325255167002</v>
      </c>
      <c r="L73" s="20">
        <v>0.66729888702615958</v>
      </c>
      <c r="M73" s="20">
        <v>0.92362736746870233</v>
      </c>
      <c r="N73" s="20">
        <v>0.96104347181424177</v>
      </c>
      <c r="O73" s="20">
        <v>0.26494414965312485</v>
      </c>
      <c r="P73" s="20">
        <v>0.26494414965312485</v>
      </c>
      <c r="Q73" s="20">
        <v>0.51472361856980353</v>
      </c>
      <c r="R73" s="20">
        <v>0.44574344358180046</v>
      </c>
      <c r="S73" s="20">
        <v>0.73505585034687759</v>
      </c>
      <c r="T73" s="20">
        <v>0.6913590403153852</v>
      </c>
      <c r="U73" s="20">
        <v>0.805863830693761</v>
      </c>
      <c r="V73" s="20">
        <v>0.42817309354242422</v>
      </c>
      <c r="W73" s="20">
        <v>0.67143909576055338</v>
      </c>
      <c r="X73" s="20">
        <v>0.74546782246643362</v>
      </c>
      <c r="Y73" s="20">
        <v>0.70741141781278771</v>
      </c>
      <c r="Z73" s="20">
        <v>0.87115585465582834</v>
      </c>
      <c r="AA73" s="20">
        <v>0.51156222597494705</v>
      </c>
      <c r="AB73" s="20">
        <v>0.48843777402505306</v>
      </c>
      <c r="AC73" s="20">
        <v>0.12884414534417257</v>
      </c>
      <c r="AD73" s="20">
        <v>0.25453217753356722</v>
      </c>
      <c r="AE73" s="20">
        <v>0.29258858218721118</v>
      </c>
      <c r="AF73" s="20">
        <v>6.4279999999999999</v>
      </c>
      <c r="AG73" s="20">
        <v>0.99978715231787596</v>
      </c>
      <c r="AH73" s="20">
        <v>13458.585999999999</v>
      </c>
      <c r="AI73" s="20">
        <v>16347.994000000001</v>
      </c>
      <c r="AJ73" s="20">
        <v>5581.7439999999997</v>
      </c>
      <c r="AK73" s="20">
        <v>2417.866</v>
      </c>
      <c r="AL73" s="20">
        <v>5845.9679999999998</v>
      </c>
    </row>
    <row r="74" spans="1:38" hidden="1" x14ac:dyDescent="0.3">
      <c r="A74" s="14" t="s">
        <v>8</v>
      </c>
      <c r="B74" s="14" t="s">
        <v>3</v>
      </c>
      <c r="C74" s="14" t="s">
        <v>8</v>
      </c>
      <c r="D74" s="15">
        <v>-1</v>
      </c>
      <c r="E74" s="18" t="str">
        <f>IF((COUNTIF(ML1M[[#This Row],[abbreviation]],"*nIOI"))&gt;=1,"ü","")</f>
        <v/>
      </c>
      <c r="F74" s="18" t="str">
        <f>IF(ML1M[[#This Row],[sigWeCoRatedCount]]&gt;=1,"ü","")</f>
        <v/>
      </c>
      <c r="G74" s="19">
        <v>84</v>
      </c>
      <c r="H74" s="20">
        <v>0.45415464571729763</v>
      </c>
      <c r="I74" s="20">
        <v>0.3827139701843959</v>
      </c>
      <c r="J74" s="20">
        <v>0.41690640765207754</v>
      </c>
      <c r="K74" s="20">
        <v>0.80382255743614395</v>
      </c>
      <c r="L74" s="20">
        <v>0.66624408572177607</v>
      </c>
      <c r="M74" s="20">
        <v>0.92153878637485653</v>
      </c>
      <c r="N74" s="20">
        <v>0.95995658610819057</v>
      </c>
      <c r="O74" s="20">
        <v>0.26464765024699988</v>
      </c>
      <c r="P74" s="20">
        <v>0.26464765024699988</v>
      </c>
      <c r="Q74" s="20">
        <v>0.51443486881983469</v>
      </c>
      <c r="R74" s="20">
        <v>0.44642291330083073</v>
      </c>
      <c r="S74" s="20">
        <v>0.73535234975300123</v>
      </c>
      <c r="T74" s="20">
        <v>0.69135698509219601</v>
      </c>
      <c r="U74" s="20">
        <v>0.80631798686003964</v>
      </c>
      <c r="V74" s="20">
        <v>0.42830947431488825</v>
      </c>
      <c r="W74" s="20">
        <v>0.67199755463831368</v>
      </c>
      <c r="X74" s="20">
        <v>0.7452558929275348</v>
      </c>
      <c r="Y74" s="20">
        <v>0.708898752789764</v>
      </c>
      <c r="Z74" s="20">
        <v>0.87238647085033727</v>
      </c>
      <c r="AA74" s="20">
        <v>0.51032749933405308</v>
      </c>
      <c r="AB74" s="20">
        <v>0.48967250066594692</v>
      </c>
      <c r="AC74" s="20">
        <v>0.1276135291496589</v>
      </c>
      <c r="AD74" s="20">
        <v>0.2547441070724667</v>
      </c>
      <c r="AE74" s="20">
        <v>0.29110124721023489</v>
      </c>
      <c r="AF74" s="20">
        <v>6.4279999999999999</v>
      </c>
      <c r="AG74" s="20">
        <v>0.99978715231787596</v>
      </c>
      <c r="AH74" s="20">
        <v>13479.102000000001</v>
      </c>
      <c r="AI74" s="20">
        <v>16371.075999999999</v>
      </c>
      <c r="AJ74" s="20">
        <v>5595.8739999999998</v>
      </c>
      <c r="AK74" s="20">
        <v>2394.7840000000001</v>
      </c>
      <c r="AL74" s="20">
        <v>5831.8379999999997</v>
      </c>
    </row>
    <row r="75" spans="1:38" hidden="1" x14ac:dyDescent="0.3">
      <c r="A75" s="14" t="s">
        <v>8</v>
      </c>
      <c r="B75" s="14" t="s">
        <v>3</v>
      </c>
      <c r="C75" s="14" t="s">
        <v>8</v>
      </c>
      <c r="D75" s="15">
        <v>-1</v>
      </c>
      <c r="E75" s="18" t="str">
        <f>IF((COUNTIF(ML1M[[#This Row],[abbreviation]],"*nIOI"))&gt;=1,"ü","")</f>
        <v/>
      </c>
      <c r="F75" s="18" t="str">
        <f>IF(ML1M[[#This Row],[sigWeCoRatedCount]]&gt;=1,"ü","")</f>
        <v/>
      </c>
      <c r="G75" s="19">
        <v>90</v>
      </c>
      <c r="H75" s="20">
        <v>0.45335315405104776</v>
      </c>
      <c r="I75" s="20">
        <v>0.38264848630878068</v>
      </c>
      <c r="J75" s="20">
        <v>0.4165027728319749</v>
      </c>
      <c r="K75" s="20">
        <v>0.80357421366238813</v>
      </c>
      <c r="L75" s="20">
        <v>0.66663916380784849</v>
      </c>
      <c r="M75" s="20">
        <v>0.92252290462645847</v>
      </c>
      <c r="N75" s="20">
        <v>0.96046982177771234</v>
      </c>
      <c r="O75" s="20">
        <v>0.26484653098678002</v>
      </c>
      <c r="P75" s="20">
        <v>0.26484653098678002</v>
      </c>
      <c r="Q75" s="20">
        <v>0.51462899416272667</v>
      </c>
      <c r="R75" s="20">
        <v>0.44623604565550645</v>
      </c>
      <c r="S75" s="20">
        <v>0.73515346901321921</v>
      </c>
      <c r="T75" s="20">
        <v>0.69132424315439278</v>
      </c>
      <c r="U75" s="20">
        <v>0.80603862421260875</v>
      </c>
      <c r="V75" s="20">
        <v>0.42824679683194555</v>
      </c>
      <c r="W75" s="20">
        <v>0.67164986365399382</v>
      </c>
      <c r="X75" s="20">
        <v>0.74535323586988844</v>
      </c>
      <c r="Y75" s="20">
        <v>0.70799991818116126</v>
      </c>
      <c r="Z75" s="20">
        <v>0.87166798354694663</v>
      </c>
      <c r="AA75" s="20">
        <v>0.51098050276183449</v>
      </c>
      <c r="AB75" s="20">
        <v>0.48901949723816546</v>
      </c>
      <c r="AC75" s="20">
        <v>0.12833201645305295</v>
      </c>
      <c r="AD75" s="20">
        <v>0.25464676413011217</v>
      </c>
      <c r="AE75" s="20">
        <v>0.29200008181883874</v>
      </c>
      <c r="AF75" s="20">
        <v>6.4279999999999999</v>
      </c>
      <c r="AG75" s="20">
        <v>0.99978715231787596</v>
      </c>
      <c r="AH75" s="20">
        <v>13473.46</v>
      </c>
      <c r="AI75" s="20">
        <v>16357.606</v>
      </c>
      <c r="AJ75" s="20">
        <v>5588.4080000000004</v>
      </c>
      <c r="AK75" s="20">
        <v>2408.2539999999999</v>
      </c>
      <c r="AL75" s="20">
        <v>5839.3040000000001</v>
      </c>
    </row>
    <row r="76" spans="1:38" hidden="1" x14ac:dyDescent="0.3">
      <c r="A76" s="14" t="s">
        <v>8</v>
      </c>
      <c r="B76" s="14" t="s">
        <v>3</v>
      </c>
      <c r="C76" s="14" t="s">
        <v>8</v>
      </c>
      <c r="D76" s="15">
        <v>-1</v>
      </c>
      <c r="E76" s="18" t="str">
        <f>IF((COUNTIF(ML1M[[#This Row],[abbreviation]],"*nIOI"))&gt;=1,"ü","")</f>
        <v/>
      </c>
      <c r="F76" s="18" t="str">
        <f>IF(ML1M[[#This Row],[sigWeCoRatedCount]]&gt;=1,"ü","")</f>
        <v/>
      </c>
      <c r="G76" s="19">
        <v>94</v>
      </c>
      <c r="H76" s="20">
        <v>0.45285111380675969</v>
      </c>
      <c r="I76" s="20">
        <v>0.38261961531911942</v>
      </c>
      <c r="J76" s="20">
        <v>0.41625638477894644</v>
      </c>
      <c r="K76" s="20">
        <v>0.80341684096971855</v>
      </c>
      <c r="L76" s="20">
        <v>0.66686951351682167</v>
      </c>
      <c r="M76" s="20">
        <v>0.92295500891543525</v>
      </c>
      <c r="N76" s="20">
        <v>0.96069405068799463</v>
      </c>
      <c r="O76" s="20">
        <v>0.26496952733066098</v>
      </c>
      <c r="P76" s="20">
        <v>0.26496952733066098</v>
      </c>
      <c r="Q76" s="20">
        <v>0.51474807325759131</v>
      </c>
      <c r="R76" s="20">
        <v>0.4460967040377003</v>
      </c>
      <c r="S76" s="20">
        <v>0.73503047266934107</v>
      </c>
      <c r="T76" s="20">
        <v>0.69130980765956085</v>
      </c>
      <c r="U76" s="20">
        <v>0.80586109209193013</v>
      </c>
      <c r="V76" s="20">
        <v>0.42820279060832206</v>
      </c>
      <c r="W76" s="20">
        <v>0.6714303011791426</v>
      </c>
      <c r="X76" s="20">
        <v>0.74542153376254427</v>
      </c>
      <c r="Y76" s="20">
        <v>0.70742958004422141</v>
      </c>
      <c r="Z76" s="20">
        <v>0.87120405722131111</v>
      </c>
      <c r="AA76" s="20">
        <v>0.51141555809781059</v>
      </c>
      <c r="AB76" s="20">
        <v>0.48858444190218964</v>
      </c>
      <c r="AC76" s="20">
        <v>0.12879594277868794</v>
      </c>
      <c r="AD76" s="20">
        <v>0.25457846623745961</v>
      </c>
      <c r="AE76" s="20">
        <v>0.29257041995578081</v>
      </c>
      <c r="AF76" s="20">
        <v>6.4279999999999999</v>
      </c>
      <c r="AG76" s="20">
        <v>0.99978715231787596</v>
      </c>
      <c r="AH76" s="20">
        <v>13469.252</v>
      </c>
      <c r="AI76" s="20">
        <v>16348.904</v>
      </c>
      <c r="AJ76" s="20">
        <v>5583.42</v>
      </c>
      <c r="AK76" s="20">
        <v>2416.9560000000001</v>
      </c>
      <c r="AL76" s="20">
        <v>5844.2920000000004</v>
      </c>
    </row>
    <row r="77" spans="1:38" hidden="1" x14ac:dyDescent="0.3">
      <c r="A77" s="14" t="s">
        <v>8</v>
      </c>
      <c r="B77" s="14" t="s">
        <v>3</v>
      </c>
      <c r="C77" s="14" t="s">
        <v>8</v>
      </c>
      <c r="D77" s="15">
        <v>-1</v>
      </c>
      <c r="E77" s="18" t="str">
        <f>IF((COUNTIF(ML1M[[#This Row],[abbreviation]],"*nIOI"))&gt;=1,"ü","")</f>
        <v/>
      </c>
      <c r="F77" s="18" t="str">
        <f>IF(ML1M[[#This Row],[sigWeCoRatedCount]]&gt;=1,"ü","")</f>
        <v/>
      </c>
      <c r="G77" s="19">
        <v>97</v>
      </c>
      <c r="H77" s="20">
        <v>0.45265625326199732</v>
      </c>
      <c r="I77" s="20">
        <v>0.38255675857402971</v>
      </c>
      <c r="J77" s="20">
        <v>0.41613263239963855</v>
      </c>
      <c r="K77" s="20">
        <v>0.80335653260298989</v>
      </c>
      <c r="L77" s="20">
        <v>0.66743124496995621</v>
      </c>
      <c r="M77" s="20">
        <v>0.92372794023774063</v>
      </c>
      <c r="N77" s="20">
        <v>0.96109586787995083</v>
      </c>
      <c r="O77" s="20">
        <v>0.26502722364469988</v>
      </c>
      <c r="P77" s="20">
        <v>0.26502722364469988</v>
      </c>
      <c r="Q77" s="20">
        <v>0.51480376793573401</v>
      </c>
      <c r="R77" s="20">
        <v>0.44560208451296246</v>
      </c>
      <c r="S77" s="20">
        <v>0.73497277635530378</v>
      </c>
      <c r="T77" s="20">
        <v>0.6912783792870163</v>
      </c>
      <c r="U77" s="20">
        <v>0.80579540077030221</v>
      </c>
      <c r="V77" s="20">
        <v>0.42820291846406688</v>
      </c>
      <c r="W77" s="20">
        <v>0.67134634473131527</v>
      </c>
      <c r="X77" s="20">
        <v>0.74542168231249728</v>
      </c>
      <c r="Y77" s="20">
        <v>0.70723457094949604</v>
      </c>
      <c r="Z77" s="20">
        <v>0.87106169405324507</v>
      </c>
      <c r="AA77" s="20">
        <v>0.51149506452078886</v>
      </c>
      <c r="AB77" s="20">
        <v>0.48850493547921126</v>
      </c>
      <c r="AC77" s="20">
        <v>0.12893830594675659</v>
      </c>
      <c r="AD77" s="20">
        <v>0.25457831768750006</v>
      </c>
      <c r="AE77" s="20">
        <v>0.2927654290505004</v>
      </c>
      <c r="AF77" s="20">
        <v>6.4279999999999999</v>
      </c>
      <c r="AG77" s="20">
        <v>0.99978715231787596</v>
      </c>
      <c r="AH77" s="20">
        <v>13454.317999999999</v>
      </c>
      <c r="AI77" s="20">
        <v>16346.234</v>
      </c>
      <c r="AJ77" s="20">
        <v>5582.4920000000002</v>
      </c>
      <c r="AK77" s="20">
        <v>2419.6260000000002</v>
      </c>
      <c r="AL77" s="20">
        <v>5845.22</v>
      </c>
    </row>
    <row r="78" spans="1:38" hidden="1" x14ac:dyDescent="0.3">
      <c r="A78" s="14" t="s">
        <v>8</v>
      </c>
      <c r="B78" s="14" t="s">
        <v>3</v>
      </c>
      <c r="C78" s="14" t="s">
        <v>8</v>
      </c>
      <c r="D78" s="15">
        <v>-1</v>
      </c>
      <c r="E78" s="18" t="str">
        <f>IF((COUNTIF(ML1M[[#This Row],[abbreviation]],"*nIOI"))&gt;=1,"ü","")</f>
        <v/>
      </c>
      <c r="F78" s="18" t="str">
        <f>IF(ML1M[[#This Row],[sigWeCoRatedCount]]&gt;=1,"ü","")</f>
        <v/>
      </c>
      <c r="G78" s="19">
        <v>99</v>
      </c>
      <c r="H78" s="20">
        <v>0.45257988383005732</v>
      </c>
      <c r="I78" s="20">
        <v>0.38254539868252435</v>
      </c>
      <c r="J78" s="20">
        <v>0.41609134695015265</v>
      </c>
      <c r="K78" s="20">
        <v>0.80333221764147422</v>
      </c>
      <c r="L78" s="20">
        <v>0.6675578786645926</v>
      </c>
      <c r="M78" s="20">
        <v>0.92380923792803737</v>
      </c>
      <c r="N78" s="20">
        <v>0.96113805990291301</v>
      </c>
      <c r="O78" s="20">
        <v>0.26504808346015296</v>
      </c>
      <c r="P78" s="20">
        <v>0.26504808346015296</v>
      </c>
      <c r="Q78" s="20">
        <v>0.5148243223618002</v>
      </c>
      <c r="R78" s="20">
        <v>0.44549239590008072</v>
      </c>
      <c r="S78" s="20">
        <v>0.73495191653984671</v>
      </c>
      <c r="T78" s="20">
        <v>0.69127269934126423</v>
      </c>
      <c r="U78" s="20">
        <v>0.80576846826344084</v>
      </c>
      <c r="V78" s="20">
        <v>0.42819882873597687</v>
      </c>
      <c r="W78" s="20">
        <v>0.67131215464130212</v>
      </c>
      <c r="X78" s="20">
        <v>0.74542814047946448</v>
      </c>
      <c r="Y78" s="20">
        <v>0.7071517433505915</v>
      </c>
      <c r="Z78" s="20">
        <v>0.87099610652978587</v>
      </c>
      <c r="AA78" s="20">
        <v>0.51154929215273504</v>
      </c>
      <c r="AB78" s="20">
        <v>0.48845070784726485</v>
      </c>
      <c r="AC78" s="20">
        <v>0.12900389347021163</v>
      </c>
      <c r="AD78" s="20">
        <v>0.25457185952053668</v>
      </c>
      <c r="AE78" s="20">
        <v>0.2928482566494075</v>
      </c>
      <c r="AF78" s="20">
        <v>6.4279999999999999</v>
      </c>
      <c r="AG78" s="20">
        <v>0.99978715231787596</v>
      </c>
      <c r="AH78" s="20">
        <v>13451.005999999999</v>
      </c>
      <c r="AI78" s="20">
        <v>16344.994000000001</v>
      </c>
      <c r="AJ78" s="20">
        <v>5581.8819999999996</v>
      </c>
      <c r="AK78" s="20">
        <v>2420.866</v>
      </c>
      <c r="AL78" s="20">
        <v>5845.83</v>
      </c>
    </row>
    <row r="79" spans="1:38" hidden="1" x14ac:dyDescent="0.3">
      <c r="A79" s="14" t="s">
        <v>8</v>
      </c>
      <c r="B79" s="14" t="s">
        <v>3</v>
      </c>
      <c r="C79" s="14" t="s">
        <v>8</v>
      </c>
      <c r="D79" s="15">
        <v>-1</v>
      </c>
      <c r="E79" s="18" t="str">
        <f>IF((COUNTIF(ML1M[[#This Row],[abbreviation]],"*nIOI"))&gt;=1,"ü","")</f>
        <v/>
      </c>
      <c r="F79" s="18" t="str">
        <f>IF(ML1M[[#This Row],[sigWeCoRatedCount]]&gt;=1,"ü","")</f>
        <v/>
      </c>
      <c r="G79" s="19">
        <v>95</v>
      </c>
      <c r="H79" s="20">
        <v>0.45271420190046652</v>
      </c>
      <c r="I79" s="20">
        <v>0.38253157468480387</v>
      </c>
      <c r="J79" s="20">
        <v>0.41614557516844319</v>
      </c>
      <c r="K79" s="20">
        <v>0.80337541116822109</v>
      </c>
      <c r="L79" s="20">
        <v>0.6671273284585344</v>
      </c>
      <c r="M79" s="20">
        <v>0.92326914179423614</v>
      </c>
      <c r="N79" s="20">
        <v>0.96085819148766016</v>
      </c>
      <c r="O79" s="20">
        <v>0.26501861109333824</v>
      </c>
      <c r="P79" s="20">
        <v>0.26501861109333824</v>
      </c>
      <c r="Q79" s="20">
        <v>0.51479568438446599</v>
      </c>
      <c r="R79" s="20">
        <v>0.44588426692935429</v>
      </c>
      <c r="S79" s="20">
        <v>0.73498138890666431</v>
      </c>
      <c r="T79" s="20">
        <v>0.69126578734239974</v>
      </c>
      <c r="U79" s="20">
        <v>0.80581806810739975</v>
      </c>
      <c r="V79" s="20">
        <v>0.42821766720282112</v>
      </c>
      <c r="W79" s="20">
        <v>0.67137257108613668</v>
      </c>
      <c r="X79" s="20">
        <v>0.74539851282127356</v>
      </c>
      <c r="Y79" s="20">
        <v>0.70731568907919085</v>
      </c>
      <c r="Z79" s="20">
        <v>0.87113782189668676</v>
      </c>
      <c r="AA79" s="20">
        <v>0.51139375278811583</v>
      </c>
      <c r="AB79" s="20">
        <v>0.48860624721188395</v>
      </c>
      <c r="AC79" s="20">
        <v>0.12886217810331385</v>
      </c>
      <c r="AD79" s="20">
        <v>0.25460148717872527</v>
      </c>
      <c r="AE79" s="20">
        <v>0.29268431092080832</v>
      </c>
      <c r="AF79" s="20">
        <v>6.4279999999999999</v>
      </c>
      <c r="AG79" s="20">
        <v>0.99978715231787596</v>
      </c>
      <c r="AH79" s="20">
        <v>13462.838</v>
      </c>
      <c r="AI79" s="20">
        <v>16347.668</v>
      </c>
      <c r="AJ79" s="20">
        <v>5583.6660000000002</v>
      </c>
      <c r="AK79" s="20">
        <v>2418.192</v>
      </c>
      <c r="AL79" s="20">
        <v>5844.0460000000003</v>
      </c>
    </row>
    <row r="80" spans="1:38" hidden="1" x14ac:dyDescent="0.3">
      <c r="A80" s="14" t="s">
        <v>8</v>
      </c>
      <c r="B80" s="14" t="s">
        <v>3</v>
      </c>
      <c r="C80" s="14" t="s">
        <v>8</v>
      </c>
      <c r="D80" s="15">
        <v>-1</v>
      </c>
      <c r="E80" s="18" t="str">
        <f>IF((COUNTIF(ML1M[[#This Row],[abbreviation]],"*nIOI"))&gt;=1,"ü","")</f>
        <v/>
      </c>
      <c r="F80" s="18" t="str">
        <f>IF(ML1M[[#This Row],[sigWeCoRatedCount]]&gt;=1,"ü","")</f>
        <v/>
      </c>
      <c r="G80" s="19">
        <v>92</v>
      </c>
      <c r="H80" s="20">
        <v>0.45296451552876854</v>
      </c>
      <c r="I80" s="20">
        <v>0.38250373011166411</v>
      </c>
      <c r="J80" s="20">
        <v>0.41624546113508915</v>
      </c>
      <c r="K80" s="20">
        <v>0.80345472420900044</v>
      </c>
      <c r="L80" s="20">
        <v>0.66698871270889826</v>
      </c>
      <c r="M80" s="20">
        <v>0.92285273128433698</v>
      </c>
      <c r="N80" s="20">
        <v>0.96064033573340923</v>
      </c>
      <c r="O80" s="20">
        <v>0.26496602620356979</v>
      </c>
      <c r="P80" s="20">
        <v>0.26496602620356979</v>
      </c>
      <c r="Q80" s="20">
        <v>0.51474434748669051</v>
      </c>
      <c r="R80" s="20">
        <v>0.4458950478558924</v>
      </c>
      <c r="S80" s="20">
        <v>0.73503397379643276</v>
      </c>
      <c r="T80" s="20">
        <v>0.69125186505583214</v>
      </c>
      <c r="U80" s="20">
        <v>0.80590966526789853</v>
      </c>
      <c r="V80" s="20">
        <v>0.4282537728808275</v>
      </c>
      <c r="W80" s="20">
        <v>0.67148353022194918</v>
      </c>
      <c r="X80" s="20">
        <v>0.74534189962983832</v>
      </c>
      <c r="Y80" s="20">
        <v>0.70762261589893294</v>
      </c>
      <c r="Z80" s="20">
        <v>0.87140234924802717</v>
      </c>
      <c r="AA80" s="20">
        <v>0.51110138086363888</v>
      </c>
      <c r="AB80" s="20">
        <v>0.48889861913636118</v>
      </c>
      <c r="AC80" s="20">
        <v>0.12859765075197382</v>
      </c>
      <c r="AD80" s="20">
        <v>0.25465810037016312</v>
      </c>
      <c r="AE80" s="20">
        <v>0.2923773841010659</v>
      </c>
      <c r="AF80" s="20">
        <v>6.4279999999999999</v>
      </c>
      <c r="AG80" s="20">
        <v>0.99978715231787596</v>
      </c>
      <c r="AH80" s="20">
        <v>13463.164000000001</v>
      </c>
      <c r="AI80" s="20">
        <v>16352.624</v>
      </c>
      <c r="AJ80" s="20">
        <v>5587.0339999999997</v>
      </c>
      <c r="AK80" s="20">
        <v>2413.2359999999999</v>
      </c>
      <c r="AL80" s="20">
        <v>5840.6779999999999</v>
      </c>
    </row>
    <row r="81" spans="1:38" hidden="1" x14ac:dyDescent="0.3">
      <c r="A81" s="14" t="s">
        <v>8</v>
      </c>
      <c r="B81" s="14" t="s">
        <v>3</v>
      </c>
      <c r="C81" s="14" t="s">
        <v>8</v>
      </c>
      <c r="D81" s="15">
        <v>-1</v>
      </c>
      <c r="E81" s="18" t="str">
        <f>IF((COUNTIF(ML1M[[#This Row],[abbreviation]],"*nIOI"))&gt;=1,"ü","")</f>
        <v/>
      </c>
      <c r="F81" s="18" t="str">
        <f>IF(ML1M[[#This Row],[sigWeCoRatedCount]]&gt;=1,"ü","")</f>
        <v/>
      </c>
      <c r="G81" s="19">
        <v>86</v>
      </c>
      <c r="H81" s="20">
        <v>0.45352085748553528</v>
      </c>
      <c r="I81" s="20">
        <v>0.38243007407952939</v>
      </c>
      <c r="J81" s="20">
        <v>0.41646086682371924</v>
      </c>
      <c r="K81" s="20">
        <v>0.80363018962605903</v>
      </c>
      <c r="L81" s="20">
        <v>0.66644274109212065</v>
      </c>
      <c r="M81" s="20">
        <v>0.92208374510973989</v>
      </c>
      <c r="N81" s="20">
        <v>0.96024016596136297</v>
      </c>
      <c r="O81" s="20">
        <v>0.2648502996899274</v>
      </c>
      <c r="P81" s="20">
        <v>0.2648502996899274</v>
      </c>
      <c r="Q81" s="20">
        <v>0.51463147055200309</v>
      </c>
      <c r="R81" s="20">
        <v>0.44634329620651547</v>
      </c>
      <c r="S81" s="20">
        <v>0.73514970031007487</v>
      </c>
      <c r="T81" s="20">
        <v>0.69121503703976306</v>
      </c>
      <c r="U81" s="20">
        <v>0.80611244362028156</v>
      </c>
      <c r="V81" s="20">
        <v>0.42833720438796702</v>
      </c>
      <c r="W81" s="20">
        <v>0.67172912847117605</v>
      </c>
      <c r="X81" s="20">
        <v>0.74521262767466578</v>
      </c>
      <c r="Y81" s="20">
        <v>0.70830822981087083</v>
      </c>
      <c r="Z81" s="20">
        <v>0.87199213638732964</v>
      </c>
      <c r="AA81" s="20">
        <v>0.51043793769219348</v>
      </c>
      <c r="AB81" s="20">
        <v>0.48956206230780636</v>
      </c>
      <c r="AC81" s="20">
        <v>0.12800786361266653</v>
      </c>
      <c r="AD81" s="20">
        <v>0.25478737232533455</v>
      </c>
      <c r="AE81" s="20">
        <v>0.29169177018913012</v>
      </c>
      <c r="AF81" s="20">
        <v>6.4279999999999999</v>
      </c>
      <c r="AG81" s="20">
        <v>0.99978715231787596</v>
      </c>
      <c r="AH81" s="20">
        <v>13476.698</v>
      </c>
      <c r="AI81" s="20">
        <v>16363.694</v>
      </c>
      <c r="AJ81" s="20">
        <v>5594.61</v>
      </c>
      <c r="AK81" s="20">
        <v>2402.1660000000002</v>
      </c>
      <c r="AL81" s="20">
        <v>5833.1019999999999</v>
      </c>
    </row>
    <row r="82" spans="1:38" hidden="1" x14ac:dyDescent="0.3">
      <c r="A82" s="14" t="s">
        <v>8</v>
      </c>
      <c r="B82" s="14" t="s">
        <v>3</v>
      </c>
      <c r="C82" s="14" t="s">
        <v>8</v>
      </c>
      <c r="D82" s="15">
        <v>-1</v>
      </c>
      <c r="E82" s="18" t="str">
        <f>IF((COUNTIF(ML1M[[#This Row],[abbreviation]],"*nIOI"))&gt;=1,"ü","")</f>
        <v/>
      </c>
      <c r="F82" s="18" t="str">
        <f>IF(ML1M[[#This Row],[sigWeCoRatedCount]]&gt;=1,"ü","")</f>
        <v/>
      </c>
      <c r="G82" s="19">
        <v>85</v>
      </c>
      <c r="H82" s="20">
        <v>0.45369518094904476</v>
      </c>
      <c r="I82" s="20">
        <v>0.38240931788004062</v>
      </c>
      <c r="J82" s="20">
        <v>0.4165296253720206</v>
      </c>
      <c r="K82" s="20">
        <v>0.80368613867221217</v>
      </c>
      <c r="L82" s="20">
        <v>0.66651720964103789</v>
      </c>
      <c r="M82" s="20">
        <v>0.92211807969781856</v>
      </c>
      <c r="N82" s="20">
        <v>0.96025778659678807</v>
      </c>
      <c r="O82" s="20">
        <v>0.26481312464438039</v>
      </c>
      <c r="P82" s="20">
        <v>0.26481312464438039</v>
      </c>
      <c r="Q82" s="20">
        <v>0.51459621554824775</v>
      </c>
      <c r="R82" s="20">
        <v>0.44625471681556267</v>
      </c>
      <c r="S82" s="20">
        <v>0.73518687535562044</v>
      </c>
      <c r="T82" s="20">
        <v>0.69120465894002059</v>
      </c>
      <c r="U82" s="20">
        <v>0.80617694592685663</v>
      </c>
      <c r="V82" s="20">
        <v>0.42836286265249901</v>
      </c>
      <c r="W82" s="20">
        <v>0.67180655681532808</v>
      </c>
      <c r="X82" s="20">
        <v>0.74517348966956753</v>
      </c>
      <c r="Y82" s="20">
        <v>0.70852169127947862</v>
      </c>
      <c r="Z82" s="20">
        <v>0.87217749037432257</v>
      </c>
      <c r="AA82" s="20">
        <v>0.51023182750571849</v>
      </c>
      <c r="AB82" s="20">
        <v>0.48976817249428151</v>
      </c>
      <c r="AC82" s="20">
        <v>0.12782250962567701</v>
      </c>
      <c r="AD82" s="20">
        <v>0.25482651033043252</v>
      </c>
      <c r="AE82" s="20">
        <v>0.29147830872052333</v>
      </c>
      <c r="AF82" s="20">
        <v>6.4279999999999999</v>
      </c>
      <c r="AG82" s="20">
        <v>0.99978715231787596</v>
      </c>
      <c r="AH82" s="20">
        <v>13474.023999999999</v>
      </c>
      <c r="AI82" s="20">
        <v>16367.164000000001</v>
      </c>
      <c r="AJ82" s="20">
        <v>5596.9579999999996</v>
      </c>
      <c r="AK82" s="20">
        <v>2398.6959999999999</v>
      </c>
      <c r="AL82" s="20">
        <v>5830.7539999999999</v>
      </c>
    </row>
    <row r="83" spans="1:38" hidden="1" x14ac:dyDescent="0.3">
      <c r="A83" s="14" t="s">
        <v>8</v>
      </c>
      <c r="B83" s="14" t="s">
        <v>3</v>
      </c>
      <c r="C83" s="14" t="s">
        <v>8</v>
      </c>
      <c r="D83" s="15">
        <v>-1</v>
      </c>
      <c r="E83" s="18" t="str">
        <f>IF((COUNTIF(ML1M[[#This Row],[abbreviation]],"*nIOI"))&gt;=1,"ü","")</f>
        <v/>
      </c>
      <c r="F83" s="18" t="str">
        <f>IF(ML1M[[#This Row],[sigWeCoRatedCount]]&gt;=1,"ü","")</f>
        <v/>
      </c>
      <c r="G83" s="19">
        <v>78</v>
      </c>
      <c r="H83" s="20">
        <v>0.45413120486354164</v>
      </c>
      <c r="I83" s="20">
        <v>0.38239998506678324</v>
      </c>
      <c r="J83" s="20">
        <v>0.41672439523452709</v>
      </c>
      <c r="K83" s="20">
        <v>0.8038202209466675</v>
      </c>
      <c r="L83" s="20">
        <v>0.66620042781336564</v>
      </c>
      <c r="M83" s="20">
        <v>0.92134612925499015</v>
      </c>
      <c r="N83" s="20">
        <v>0.95985523160484354</v>
      </c>
      <c r="O83" s="20">
        <v>0.26471550264579941</v>
      </c>
      <c r="P83" s="20">
        <v>0.26471550264579941</v>
      </c>
      <c r="Q83" s="20">
        <v>0.51450048825241723</v>
      </c>
      <c r="R83" s="20">
        <v>0.44636172388630069</v>
      </c>
      <c r="S83" s="20">
        <v>0.73528449735420087</v>
      </c>
      <c r="T83" s="20">
        <v>0.69119999253339004</v>
      </c>
      <c r="U83" s="20">
        <v>0.8063303169398327</v>
      </c>
      <c r="V83" s="20">
        <v>0.4284110392082392</v>
      </c>
      <c r="W83" s="20">
        <v>0.67199471212377082</v>
      </c>
      <c r="X83" s="20">
        <v>0.74509740212305531</v>
      </c>
      <c r="Y83" s="20">
        <v>0.70903380274048566</v>
      </c>
      <c r="Z83" s="20">
        <v>0.87259914290432594</v>
      </c>
      <c r="AA83" s="20">
        <v>0.50980084216246546</v>
      </c>
      <c r="AB83" s="20">
        <v>0.49019915783753443</v>
      </c>
      <c r="AC83" s="20">
        <v>0.12740085709568044</v>
      </c>
      <c r="AD83" s="20">
        <v>0.25490259787694547</v>
      </c>
      <c r="AE83" s="20">
        <v>0.29096619725951178</v>
      </c>
      <c r="AF83" s="20">
        <v>6.4279999999999999</v>
      </c>
      <c r="AG83" s="20">
        <v>0.99978715231787596</v>
      </c>
      <c r="AH83" s="20">
        <v>13477.254000000001</v>
      </c>
      <c r="AI83" s="20">
        <v>16375.075999999999</v>
      </c>
      <c r="AJ83" s="20">
        <v>5601.9219999999996</v>
      </c>
      <c r="AK83" s="20">
        <v>2390.7840000000001</v>
      </c>
      <c r="AL83" s="20">
        <v>5825.79</v>
      </c>
    </row>
    <row r="84" spans="1:38" hidden="1" x14ac:dyDescent="0.3">
      <c r="A84" s="14" t="s">
        <v>8</v>
      </c>
      <c r="B84" s="14" t="s">
        <v>3</v>
      </c>
      <c r="C84" s="14" t="s">
        <v>8</v>
      </c>
      <c r="D84" s="15">
        <v>-1</v>
      </c>
      <c r="E84" s="18" t="str">
        <f>IF((COUNTIF(ML1M[[#This Row],[abbreviation]],"*nIOI"))&gt;=1,"ü","")</f>
        <v/>
      </c>
      <c r="F84" s="18" t="str">
        <f>IF(ML1M[[#This Row],[sigWeCoRatedCount]]&gt;=1,"ü","")</f>
        <v/>
      </c>
      <c r="G84" s="19">
        <v>82</v>
      </c>
      <c r="H84" s="20">
        <v>0.4538632983565416</v>
      </c>
      <c r="I84" s="20">
        <v>0.38239070827443239</v>
      </c>
      <c r="J84" s="20">
        <v>0.41659651910720957</v>
      </c>
      <c r="K84" s="20">
        <v>0.80373760976474584</v>
      </c>
      <c r="L84" s="20">
        <v>0.66632815089128405</v>
      </c>
      <c r="M84" s="20">
        <v>0.92172751987061763</v>
      </c>
      <c r="N84" s="20">
        <v>0.9600540696444696</v>
      </c>
      <c r="O84" s="20">
        <v>0.26477802009422158</v>
      </c>
      <c r="P84" s="20">
        <v>0.26477802009422158</v>
      </c>
      <c r="Q84" s="20">
        <v>0.51456212673396873</v>
      </c>
      <c r="R84" s="20">
        <v>0.44632659466140928</v>
      </c>
      <c r="S84" s="20">
        <v>0.73522197990577998</v>
      </c>
      <c r="T84" s="20">
        <v>0.69119535413721878</v>
      </c>
      <c r="U84" s="20">
        <v>0.80623634016652912</v>
      </c>
      <c r="V84" s="20">
        <v>0.42838645356080551</v>
      </c>
      <c r="W84" s="20">
        <v>0.67187863093081401</v>
      </c>
      <c r="X84" s="20">
        <v>0.74513728858813422</v>
      </c>
      <c r="Y84" s="20">
        <v>0.70872600976840416</v>
      </c>
      <c r="Z84" s="20">
        <v>0.87234842421717307</v>
      </c>
      <c r="AA84" s="20">
        <v>0.51004228405726149</v>
      </c>
      <c r="AB84" s="20">
        <v>0.48995771594273857</v>
      </c>
      <c r="AC84" s="20">
        <v>0.1276515757828266</v>
      </c>
      <c r="AD84" s="20">
        <v>0.25486271141187011</v>
      </c>
      <c r="AE84" s="20">
        <v>0.29127399023159051</v>
      </c>
      <c r="AF84" s="20">
        <v>6.4279999999999999</v>
      </c>
      <c r="AG84" s="20">
        <v>0.99978715231787596</v>
      </c>
      <c r="AH84" s="20">
        <v>13476.194</v>
      </c>
      <c r="AI84" s="20">
        <v>16370.378000000001</v>
      </c>
      <c r="AJ84" s="20">
        <v>5599.1120000000001</v>
      </c>
      <c r="AK84" s="20">
        <v>2395.482</v>
      </c>
      <c r="AL84" s="20">
        <v>5828.6</v>
      </c>
    </row>
    <row r="85" spans="1:38" hidden="1" x14ac:dyDescent="0.3">
      <c r="A85" s="14" t="s">
        <v>8</v>
      </c>
      <c r="B85" s="14" t="s">
        <v>3</v>
      </c>
      <c r="C85" s="14" t="s">
        <v>8</v>
      </c>
      <c r="D85" s="15">
        <v>-1</v>
      </c>
      <c r="E85" s="18" t="str">
        <f>IF((COUNTIF(ML1M[[#This Row],[abbreviation]],"*nIOI"))&gt;=1,"ü","")</f>
        <v/>
      </c>
      <c r="F85" s="18" t="str">
        <f>IF(ML1M[[#This Row],[sigWeCoRatedCount]]&gt;=1,"ü","")</f>
        <v/>
      </c>
      <c r="G85" s="19">
        <v>100</v>
      </c>
      <c r="H85" s="20">
        <v>0.4522103057864173</v>
      </c>
      <c r="I85" s="20">
        <v>0.38238337752802715</v>
      </c>
      <c r="J85" s="20">
        <v>0.41583339869000452</v>
      </c>
      <c r="K85" s="20">
        <v>0.8032200921226661</v>
      </c>
      <c r="L85" s="20">
        <v>0.66756615712410217</v>
      </c>
      <c r="M85" s="20">
        <v>0.9238723728265511</v>
      </c>
      <c r="N85" s="20">
        <v>0.96117071395174924</v>
      </c>
      <c r="O85" s="20">
        <v>0.26516558900007714</v>
      </c>
      <c r="P85" s="20">
        <v>0.26516558900007714</v>
      </c>
      <c r="Q85" s="20">
        <v>0.51493776977626138</v>
      </c>
      <c r="R85" s="20">
        <v>0.44550909233641706</v>
      </c>
      <c r="S85" s="20">
        <v>0.73483441099992286</v>
      </c>
      <c r="T85" s="20">
        <v>0.69119168876401227</v>
      </c>
      <c r="U85" s="20">
        <v>0.8056485298696151</v>
      </c>
      <c r="V85" s="20">
        <v>0.42821345285277046</v>
      </c>
      <c r="W85" s="20">
        <v>0.67115599846490581</v>
      </c>
      <c r="X85" s="20">
        <v>0.74540510417844086</v>
      </c>
      <c r="Y85" s="20">
        <v>0.70680520160797511</v>
      </c>
      <c r="Z85" s="20">
        <v>0.87076354535731926</v>
      </c>
      <c r="AA85" s="20">
        <v>0.51161983217070939</v>
      </c>
      <c r="AB85" s="20">
        <v>0.48838016782929083</v>
      </c>
      <c r="AC85" s="20">
        <v>0.12923645464267841</v>
      </c>
      <c r="AD85" s="20">
        <v>0.25459489582156075</v>
      </c>
      <c r="AE85" s="20">
        <v>0.293194798392025</v>
      </c>
      <c r="AF85" s="20">
        <v>6.4279999999999999</v>
      </c>
      <c r="AG85" s="20">
        <v>0.99978715231787596</v>
      </c>
      <c r="AH85" s="20">
        <v>13451.51</v>
      </c>
      <c r="AI85" s="20">
        <v>16340.634</v>
      </c>
      <c r="AJ85" s="20">
        <v>5581.07</v>
      </c>
      <c r="AK85" s="20">
        <v>2425.2260000000001</v>
      </c>
      <c r="AL85" s="20">
        <v>5846.6419999999998</v>
      </c>
    </row>
    <row r="86" spans="1:38" hidden="1" x14ac:dyDescent="0.3">
      <c r="A86" s="14" t="s">
        <v>8</v>
      </c>
      <c r="B86" s="14" t="s">
        <v>3</v>
      </c>
      <c r="C86" s="14" t="s">
        <v>8</v>
      </c>
      <c r="D86" s="15">
        <v>-1</v>
      </c>
      <c r="E86" s="18" t="str">
        <f>IF((COUNTIF(ML1M[[#This Row],[abbreviation]],"*nIOI"))&gt;=1,"ü","")</f>
        <v/>
      </c>
      <c r="F86" s="18" t="str">
        <f>IF(ML1M[[#This Row],[sigWeCoRatedCount]]&gt;=1,"ü","")</f>
        <v/>
      </c>
      <c r="G86" s="19">
        <v>83</v>
      </c>
      <c r="H86" s="20">
        <v>0.45368493769438339</v>
      </c>
      <c r="I86" s="20">
        <v>0.3823551391612568</v>
      </c>
      <c r="J86" s="20">
        <v>0.41649536425642542</v>
      </c>
      <c r="K86" s="20">
        <v>0.8036830479562902</v>
      </c>
      <c r="L86" s="20">
        <v>0.66629516776313402</v>
      </c>
      <c r="M86" s="20">
        <v>0.92187354964834034</v>
      </c>
      <c r="N86" s="20">
        <v>0.96013082630594582</v>
      </c>
      <c r="O86" s="20">
        <v>0.26482670782532547</v>
      </c>
      <c r="P86" s="20">
        <v>0.26482670782532547</v>
      </c>
      <c r="Q86" s="20">
        <v>0.51460882333705427</v>
      </c>
      <c r="R86" s="20">
        <v>0.44644696279330032</v>
      </c>
      <c r="S86" s="20">
        <v>0.73517329217467542</v>
      </c>
      <c r="T86" s="20">
        <v>0.6911775695806297</v>
      </c>
      <c r="U86" s="20">
        <v>0.8061760567508488</v>
      </c>
      <c r="V86" s="20">
        <v>0.42837961829929627</v>
      </c>
      <c r="W86" s="20">
        <v>0.6718027618707384</v>
      </c>
      <c r="X86" s="20">
        <v>0.74514721100984826</v>
      </c>
      <c r="Y86" s="20">
        <v>0.70853772668453086</v>
      </c>
      <c r="Z86" s="20">
        <v>0.87220642224765399</v>
      </c>
      <c r="AA86" s="20">
        <v>0.51014871691360475</v>
      </c>
      <c r="AB86" s="20">
        <v>0.4898512830863952</v>
      </c>
      <c r="AC86" s="20">
        <v>0.12779357775234707</v>
      </c>
      <c r="AD86" s="20">
        <v>0.25485278899014824</v>
      </c>
      <c r="AE86" s="20">
        <v>0.29146227331546615</v>
      </c>
      <c r="AF86" s="20">
        <v>6.4279999999999999</v>
      </c>
      <c r="AG86" s="20">
        <v>0.99978715231787596</v>
      </c>
      <c r="AH86" s="20">
        <v>13479.828</v>
      </c>
      <c r="AI86" s="20">
        <v>16367.708000000001</v>
      </c>
      <c r="AJ86" s="20">
        <v>5597.9120000000003</v>
      </c>
      <c r="AK86" s="20">
        <v>2398.152</v>
      </c>
      <c r="AL86" s="20">
        <v>5829.8</v>
      </c>
    </row>
    <row r="87" spans="1:38" hidden="1" x14ac:dyDescent="0.3">
      <c r="A87" s="14" t="s">
        <v>8</v>
      </c>
      <c r="B87" s="14" t="s">
        <v>3</v>
      </c>
      <c r="C87" s="14" t="s">
        <v>8</v>
      </c>
      <c r="D87" s="15">
        <v>-1</v>
      </c>
      <c r="E87" s="18" t="str">
        <f>IF((COUNTIF(ML1M[[#This Row],[abbreviation]],"*nIOI"))&gt;=1,"ü","")</f>
        <v/>
      </c>
      <c r="F87" s="18" t="str">
        <f>IF(ML1M[[#This Row],[sigWeCoRatedCount]]&gt;=1,"ü","")</f>
        <v/>
      </c>
      <c r="G87" s="19">
        <v>98</v>
      </c>
      <c r="H87" s="20">
        <v>0.4523968029053349</v>
      </c>
      <c r="I87" s="20">
        <v>0.3823154365134554</v>
      </c>
      <c r="J87" s="20">
        <v>0.41588213692211973</v>
      </c>
      <c r="K87" s="20">
        <v>0.80328005367991706</v>
      </c>
      <c r="L87" s="20">
        <v>0.66738195981669557</v>
      </c>
      <c r="M87" s="20">
        <v>0.92372566728755168</v>
      </c>
      <c r="N87" s="20">
        <v>0.96109442724603245</v>
      </c>
      <c r="O87" s="20">
        <v>0.26513492633162777</v>
      </c>
      <c r="P87" s="20">
        <v>0.26513492633162777</v>
      </c>
      <c r="Q87" s="20">
        <v>0.51490811441366946</v>
      </c>
      <c r="R87" s="20">
        <v>0.4456862683476524</v>
      </c>
      <c r="S87" s="20">
        <v>0.73486507366837461</v>
      </c>
      <c r="T87" s="20">
        <v>0.69115771825672911</v>
      </c>
      <c r="U87" s="20">
        <v>0.80571975272552887</v>
      </c>
      <c r="V87" s="20">
        <v>0.42825614687977465</v>
      </c>
      <c r="W87" s="20">
        <v>0.67123978996643419</v>
      </c>
      <c r="X87" s="20">
        <v>0.74533899728822506</v>
      </c>
      <c r="Y87" s="20">
        <v>0.70705780561710752</v>
      </c>
      <c r="Z87" s="20">
        <v>0.87099475611601229</v>
      </c>
      <c r="AA87" s="20">
        <v>0.51132068039744549</v>
      </c>
      <c r="AB87" s="20">
        <v>0.4886793196025544</v>
      </c>
      <c r="AC87" s="20">
        <v>0.12900524388398796</v>
      </c>
      <c r="AD87" s="20">
        <v>0.25466100271177189</v>
      </c>
      <c r="AE87" s="20">
        <v>0.29294219438289476</v>
      </c>
      <c r="AF87" s="20">
        <v>6.4279999999999999</v>
      </c>
      <c r="AG87" s="20">
        <v>0.99978715231787596</v>
      </c>
      <c r="AH87" s="20">
        <v>13456.86</v>
      </c>
      <c r="AI87" s="20">
        <v>16344.98</v>
      </c>
      <c r="AJ87" s="20">
        <v>5584.49</v>
      </c>
      <c r="AK87" s="20">
        <v>2420.88</v>
      </c>
      <c r="AL87" s="20">
        <v>5843.2219999999998</v>
      </c>
    </row>
    <row r="88" spans="1:38" hidden="1" x14ac:dyDescent="0.3">
      <c r="A88" s="14" t="s">
        <v>8</v>
      </c>
      <c r="B88" s="14" t="s">
        <v>3</v>
      </c>
      <c r="C88" s="14" t="s">
        <v>8</v>
      </c>
      <c r="D88" s="15">
        <v>-1</v>
      </c>
      <c r="E88" s="18" t="str">
        <f>IF((COUNTIF(ML1M[[#This Row],[abbreviation]],"*nIOI"))&gt;=1,"ü","")</f>
        <v/>
      </c>
      <c r="F88" s="18" t="str">
        <f>IF(ML1M[[#This Row],[sigWeCoRatedCount]]&gt;=1,"ü","")</f>
        <v/>
      </c>
      <c r="G88" s="19">
        <v>81</v>
      </c>
      <c r="H88" s="20">
        <v>0.45358503422147212</v>
      </c>
      <c r="I88" s="20">
        <v>0.38225499721034273</v>
      </c>
      <c r="J88" s="20">
        <v>0.41639485701868584</v>
      </c>
      <c r="K88" s="20">
        <v>0.80365298456076817</v>
      </c>
      <c r="L88" s="20">
        <v>0.66649004431702741</v>
      </c>
      <c r="M88" s="20">
        <v>0.92195646329897563</v>
      </c>
      <c r="N88" s="20">
        <v>0.96017318537956109</v>
      </c>
      <c r="O88" s="20">
        <v>0.26487017027878368</v>
      </c>
      <c r="P88" s="20">
        <v>0.26487017027878368</v>
      </c>
      <c r="Q88" s="20">
        <v>0.51465135168036058</v>
      </c>
      <c r="R88" s="20">
        <v>0.44619822613402693</v>
      </c>
      <c r="S88" s="20">
        <v>0.73512982972121388</v>
      </c>
      <c r="T88" s="20">
        <v>0.6911274986051702</v>
      </c>
      <c r="U88" s="20">
        <v>0.80614670224093832</v>
      </c>
      <c r="V88" s="20">
        <v>0.42840237280606092</v>
      </c>
      <c r="W88" s="20">
        <v>0.67176066061139161</v>
      </c>
      <c r="X88" s="20">
        <v>0.74511175008091601</v>
      </c>
      <c r="Y88" s="20">
        <v>0.70847328414055255</v>
      </c>
      <c r="Z88" s="20">
        <v>0.87218460368299144</v>
      </c>
      <c r="AA88" s="20">
        <v>0.51007039352735539</v>
      </c>
      <c r="AB88" s="20">
        <v>0.48992960647264472</v>
      </c>
      <c r="AC88" s="20">
        <v>0.12781539631701083</v>
      </c>
      <c r="AD88" s="20">
        <v>0.25488824991908066</v>
      </c>
      <c r="AE88" s="20">
        <v>0.29152671585944495</v>
      </c>
      <c r="AF88" s="20">
        <v>6.4279999999999999</v>
      </c>
      <c r="AG88" s="20">
        <v>0.99978715231787596</v>
      </c>
      <c r="AH88" s="20">
        <v>13472.317999999999</v>
      </c>
      <c r="AI88" s="20">
        <v>16367.304</v>
      </c>
      <c r="AJ88" s="20">
        <v>5598.82</v>
      </c>
      <c r="AK88" s="20">
        <v>2398.556</v>
      </c>
      <c r="AL88" s="20">
        <v>5828.8919999999998</v>
      </c>
    </row>
    <row r="89" spans="1:38" hidden="1" x14ac:dyDescent="0.3">
      <c r="A89" s="14" t="s">
        <v>8</v>
      </c>
      <c r="B89" s="14" t="s">
        <v>3</v>
      </c>
      <c r="C89" s="14" t="s">
        <v>8</v>
      </c>
      <c r="D89" s="15">
        <v>-1</v>
      </c>
      <c r="E89" s="18" t="str">
        <f>IF((COUNTIF(ML1M[[#This Row],[abbreviation]],"*nIOI"))&gt;=1,"ü","")</f>
        <v/>
      </c>
      <c r="F89" s="18" t="str">
        <f>IF(ML1M[[#This Row],[sigWeCoRatedCount]]&gt;=1,"ü","")</f>
        <v/>
      </c>
      <c r="G89" s="19">
        <v>79</v>
      </c>
      <c r="H89" s="20">
        <v>0.4537901463793016</v>
      </c>
      <c r="I89" s="20">
        <v>0.38219759177693413</v>
      </c>
      <c r="J89" s="20">
        <v>0.41645760565948492</v>
      </c>
      <c r="K89" s="20">
        <v>0.80371840292002672</v>
      </c>
      <c r="L89" s="20">
        <v>0.66637337465579904</v>
      </c>
      <c r="M89" s="20">
        <v>0.92181024680132018</v>
      </c>
      <c r="N89" s="20">
        <v>0.96009751168872659</v>
      </c>
      <c r="O89" s="20">
        <v>0.26483400627143744</v>
      </c>
      <c r="P89" s="20">
        <v>0.26483400627143744</v>
      </c>
      <c r="Q89" s="20">
        <v>0.51461592643439413</v>
      </c>
      <c r="R89" s="20">
        <v>0.44629700801275435</v>
      </c>
      <c r="S89" s="20">
        <v>0.73516599372856417</v>
      </c>
      <c r="T89" s="20">
        <v>0.69109879588846568</v>
      </c>
      <c r="U89" s="20">
        <v>0.80622398396727879</v>
      </c>
      <c r="V89" s="20">
        <v>0.42844260788644728</v>
      </c>
      <c r="W89" s="20">
        <v>0.67185223149965723</v>
      </c>
      <c r="X89" s="20">
        <v>0.74504832757982387</v>
      </c>
      <c r="Y89" s="20">
        <v>0.70874181879947595</v>
      </c>
      <c r="Z89" s="20">
        <v>0.87242646718634553</v>
      </c>
      <c r="AA89" s="20">
        <v>0.50977112459059393</v>
      </c>
      <c r="AB89" s="20">
        <v>0.4902288754094058</v>
      </c>
      <c r="AC89" s="20">
        <v>0.12757353281365993</v>
      </c>
      <c r="AD89" s="20">
        <v>0.2549516724201768</v>
      </c>
      <c r="AE89" s="20">
        <v>0.2912581812005241</v>
      </c>
      <c r="AF89" s="20">
        <v>6.4279999999999999</v>
      </c>
      <c r="AG89" s="20">
        <v>0.99978715231787596</v>
      </c>
      <c r="AH89" s="20">
        <v>13475.3</v>
      </c>
      <c r="AI89" s="20">
        <v>16371.842000000001</v>
      </c>
      <c r="AJ89" s="20">
        <v>5602.2659999999996</v>
      </c>
      <c r="AK89" s="20">
        <v>2394.018</v>
      </c>
      <c r="AL89" s="20">
        <v>5825.4459999999999</v>
      </c>
    </row>
    <row r="90" spans="1:38" hidden="1" x14ac:dyDescent="0.3">
      <c r="A90" s="14" t="s">
        <v>8</v>
      </c>
      <c r="B90" s="14" t="s">
        <v>3</v>
      </c>
      <c r="C90" s="14" t="s">
        <v>8</v>
      </c>
      <c r="D90" s="15">
        <v>-1</v>
      </c>
      <c r="E90" s="18" t="str">
        <f>IF((COUNTIF(ML1M[[#This Row],[abbreviation]],"*nIOI"))&gt;=1,"ü","")</f>
        <v/>
      </c>
      <c r="F90" s="18" t="str">
        <f>IF(ML1M[[#This Row],[sigWeCoRatedCount]]&gt;=1,"ü","")</f>
        <v/>
      </c>
      <c r="G90" s="19">
        <v>80</v>
      </c>
      <c r="H90" s="20">
        <v>0.45360338743077194</v>
      </c>
      <c r="I90" s="20">
        <v>0.38205267905333617</v>
      </c>
      <c r="J90" s="20">
        <v>0.41629297297156942</v>
      </c>
      <c r="K90" s="20">
        <v>0.80366260896400377</v>
      </c>
      <c r="L90" s="20">
        <v>0.66653178360182241</v>
      </c>
      <c r="M90" s="20">
        <v>0.92186308189342014</v>
      </c>
      <c r="N90" s="20">
        <v>0.96012513983340697</v>
      </c>
      <c r="O90" s="20">
        <v>0.26490568731826991</v>
      </c>
      <c r="P90" s="20">
        <v>0.26490568731826991</v>
      </c>
      <c r="Q90" s="20">
        <v>0.51468536385994645</v>
      </c>
      <c r="R90" s="20">
        <v>0.44610277023916922</v>
      </c>
      <c r="S90" s="20">
        <v>0.73509431268172887</v>
      </c>
      <c r="T90" s="20">
        <v>0.69102633952667059</v>
      </c>
      <c r="U90" s="20">
        <v>0.80616724576502752</v>
      </c>
      <c r="V90" s="20">
        <v>0.42847127270352053</v>
      </c>
      <c r="W90" s="20">
        <v>0.67177452052871822</v>
      </c>
      <c r="X90" s="20">
        <v>0.7450040884580349</v>
      </c>
      <c r="Y90" s="20">
        <v>0.70859929897273799</v>
      </c>
      <c r="Z90" s="20">
        <v>0.87235532892900502</v>
      </c>
      <c r="AA90" s="20">
        <v>0.50969735012432793</v>
      </c>
      <c r="AB90" s="20">
        <v>0.49030264987567207</v>
      </c>
      <c r="AC90" s="20">
        <v>0.12764467107099131</v>
      </c>
      <c r="AD90" s="20">
        <v>0.25499591154196494</v>
      </c>
      <c r="AE90" s="20">
        <v>0.29140070102726212</v>
      </c>
      <c r="AF90" s="20">
        <v>6.4279999999999999</v>
      </c>
      <c r="AG90" s="20">
        <v>0.99978715231787596</v>
      </c>
      <c r="AH90" s="20">
        <v>13469.436</v>
      </c>
      <c r="AI90" s="20">
        <v>16370.512000000001</v>
      </c>
      <c r="AJ90" s="20">
        <v>5603.1</v>
      </c>
      <c r="AK90" s="20">
        <v>2395.348</v>
      </c>
      <c r="AL90" s="20">
        <v>5824.6120000000001</v>
      </c>
    </row>
    <row r="91" spans="1:38" hidden="1" x14ac:dyDescent="0.3">
      <c r="A91" s="14" t="s">
        <v>8</v>
      </c>
      <c r="B91" s="14" t="s">
        <v>3</v>
      </c>
      <c r="C91" s="14" t="s">
        <v>8</v>
      </c>
      <c r="D91" s="15">
        <v>-1</v>
      </c>
      <c r="E91" s="18" t="str">
        <f>IF((COUNTIF(ML1M[[#This Row],[abbreviation]],"*nIOI"))&gt;=1,"ü","")</f>
        <v/>
      </c>
      <c r="F91" s="18" t="str">
        <f>IF(ML1M[[#This Row],[sigWeCoRatedCount]]&gt;=1,"ü","")</f>
        <v/>
      </c>
      <c r="G91" s="19">
        <v>12</v>
      </c>
      <c r="H91" s="20">
        <v>0.4488153654297653</v>
      </c>
      <c r="I91" s="20">
        <v>0.38196852052365216</v>
      </c>
      <c r="J91" s="20">
        <v>0.41404415687340596</v>
      </c>
      <c r="K91" s="20">
        <v>0.80213592688233759</v>
      </c>
      <c r="L91" s="20">
        <v>0.67396372308642394</v>
      </c>
      <c r="M91" s="20">
        <v>0.93617025578116042</v>
      </c>
      <c r="N91" s="20">
        <v>0.96754587146310533</v>
      </c>
      <c r="O91" s="20">
        <v>0.26606210129547447</v>
      </c>
      <c r="P91" s="20">
        <v>0.26606210129547447</v>
      </c>
      <c r="Q91" s="20">
        <v>0.51580839463223638</v>
      </c>
      <c r="R91" s="20">
        <v>0.44187033867463188</v>
      </c>
      <c r="S91" s="20">
        <v>0.73393789870452197</v>
      </c>
      <c r="T91" s="20">
        <v>0.69098426026182458</v>
      </c>
      <c r="U91" s="20">
        <v>0.8044405433100742</v>
      </c>
      <c r="V91" s="20">
        <v>0.42798293284238126</v>
      </c>
      <c r="W91" s="20">
        <v>0.66964256059921545</v>
      </c>
      <c r="X91" s="20">
        <v>0.74575939296426064</v>
      </c>
      <c r="Y91" s="20">
        <v>0.70305597246550477</v>
      </c>
      <c r="Z91" s="20">
        <v>0.86774422245751204</v>
      </c>
      <c r="AA91" s="20">
        <v>0.51422429806614178</v>
      </c>
      <c r="AB91" s="20">
        <v>0.48577570193385838</v>
      </c>
      <c r="AC91" s="20">
        <v>0.13225577754248882</v>
      </c>
      <c r="AD91" s="20">
        <v>0.25424060703574353</v>
      </c>
      <c r="AE91" s="20">
        <v>0.29694402753449545</v>
      </c>
      <c r="AF91" s="20">
        <v>6.4279999999999999</v>
      </c>
      <c r="AG91" s="20">
        <v>0.99978715231787596</v>
      </c>
      <c r="AH91" s="20">
        <v>13341.646000000001</v>
      </c>
      <c r="AI91" s="20">
        <v>16283.933999999999</v>
      </c>
      <c r="AJ91" s="20">
        <v>5551.4359999999997</v>
      </c>
      <c r="AK91" s="20">
        <v>2481.9259999999999</v>
      </c>
      <c r="AL91" s="20">
        <v>5876.2759999999998</v>
      </c>
    </row>
    <row r="92" spans="1:38" hidden="1" x14ac:dyDescent="0.3">
      <c r="A92" s="14" t="s">
        <v>8</v>
      </c>
      <c r="B92" s="14" t="s">
        <v>3</v>
      </c>
      <c r="C92" s="14" t="s">
        <v>8</v>
      </c>
      <c r="D92" s="15">
        <v>-1</v>
      </c>
      <c r="E92" s="18" t="str">
        <f>IF((COUNTIF(ML1M[[#This Row],[abbreviation]],"*nIOI"))&gt;=1,"ü","")</f>
        <v/>
      </c>
      <c r="F92" s="18" t="str">
        <f>IF(ML1M[[#This Row],[sigWeCoRatedCount]]&gt;=1,"ü","")</f>
        <v/>
      </c>
      <c r="G92" s="19">
        <v>11</v>
      </c>
      <c r="H92" s="20">
        <v>0.44693230136655238</v>
      </c>
      <c r="I92" s="20">
        <v>0.38107530435953446</v>
      </c>
      <c r="J92" s="20">
        <v>0.41269139284946316</v>
      </c>
      <c r="K92" s="20">
        <v>0.80154865916460538</v>
      </c>
      <c r="L92" s="20">
        <v>0.67561963709320605</v>
      </c>
      <c r="M92" s="20">
        <v>0.94040298175212178</v>
      </c>
      <c r="N92" s="20">
        <v>0.96973107041512063</v>
      </c>
      <c r="O92" s="20">
        <v>0.26668358470167758</v>
      </c>
      <c r="P92" s="20">
        <v>0.26668358470167758</v>
      </c>
      <c r="Q92" s="20">
        <v>0.51641055873697805</v>
      </c>
      <c r="R92" s="20">
        <v>0.44134671106134676</v>
      </c>
      <c r="S92" s="20">
        <v>0.73331641529832514</v>
      </c>
      <c r="T92" s="20">
        <v>0.69053765217976626</v>
      </c>
      <c r="U92" s="20">
        <v>0.80381581379305111</v>
      </c>
      <c r="V92" s="20">
        <v>0.42807762329990884</v>
      </c>
      <c r="W92" s="20">
        <v>0.66882451691327671</v>
      </c>
      <c r="X92" s="20">
        <v>0.74561455955120437</v>
      </c>
      <c r="Y92" s="20">
        <v>0.70131774181534545</v>
      </c>
      <c r="Z92" s="20">
        <v>0.86656424443124402</v>
      </c>
      <c r="AA92" s="20">
        <v>0.51451105992828816</v>
      </c>
      <c r="AB92" s="20">
        <v>0.48548894007171167</v>
      </c>
      <c r="AC92" s="20">
        <v>0.13343575556875609</v>
      </c>
      <c r="AD92" s="20">
        <v>0.25438544044879519</v>
      </c>
      <c r="AE92" s="20">
        <v>0.29868225818465222</v>
      </c>
      <c r="AF92" s="20">
        <v>6.4279999999999999</v>
      </c>
      <c r="AG92" s="20">
        <v>0.99978715231787596</v>
      </c>
      <c r="AH92" s="20">
        <v>13325.835999999999</v>
      </c>
      <c r="AI92" s="20">
        <v>16261.814</v>
      </c>
      <c r="AJ92" s="20">
        <v>5548.0820000000003</v>
      </c>
      <c r="AK92" s="20">
        <v>2504.0459999999998</v>
      </c>
      <c r="AL92" s="20">
        <v>5879.63</v>
      </c>
    </row>
    <row r="93" spans="1:38" hidden="1" x14ac:dyDescent="0.3">
      <c r="A93" s="14" t="s">
        <v>8</v>
      </c>
      <c r="B93" s="14" t="s">
        <v>3</v>
      </c>
      <c r="C93" s="14" t="s">
        <v>8</v>
      </c>
      <c r="D93" s="15">
        <v>-1</v>
      </c>
      <c r="E93" s="18" t="str">
        <f>IF((COUNTIF(ML1M[[#This Row],[abbreviation]],"*nIOI"))&gt;=1,"ü","")</f>
        <v/>
      </c>
      <c r="F93" s="18" t="str">
        <f>IF(ML1M[[#This Row],[sigWeCoRatedCount]]&gt;=1,"ü","")</f>
        <v/>
      </c>
      <c r="G93" s="19">
        <v>10</v>
      </c>
      <c r="H93" s="20">
        <v>0.44510838174964612</v>
      </c>
      <c r="I93" s="20">
        <v>0.38053143132121703</v>
      </c>
      <c r="J93" s="20">
        <v>0.41155437771897285</v>
      </c>
      <c r="K93" s="20">
        <v>0.80096076505457003</v>
      </c>
      <c r="L93" s="20">
        <v>0.67732789512012048</v>
      </c>
      <c r="M93" s="20">
        <v>0.94373630933328412</v>
      </c>
      <c r="N93" s="20">
        <v>0.97144854993674734</v>
      </c>
      <c r="O93" s="20">
        <v>0.26723379356053001</v>
      </c>
      <c r="P93" s="20">
        <v>0.26723379356053001</v>
      </c>
      <c r="Q93" s="20">
        <v>0.51694421478087516</v>
      </c>
      <c r="R93" s="20">
        <v>0.44029049338022902</v>
      </c>
      <c r="S93" s="20">
        <v>0.73276620643947055</v>
      </c>
      <c r="T93" s="20">
        <v>0.69026571566061046</v>
      </c>
      <c r="U93" s="20">
        <v>0.80317638215273723</v>
      </c>
      <c r="V93" s="20">
        <v>0.4280589174286798</v>
      </c>
      <c r="W93" s="20">
        <v>0.66800527361119832</v>
      </c>
      <c r="X93" s="20">
        <v>0.74564480947434597</v>
      </c>
      <c r="Y93" s="20">
        <v>0.69946357227529921</v>
      </c>
      <c r="Z93" s="20">
        <v>0.86515149276815895</v>
      </c>
      <c r="AA93" s="20">
        <v>0.51537993855306097</v>
      </c>
      <c r="AB93" s="20">
        <v>0.48462006144693909</v>
      </c>
      <c r="AC93" s="20">
        <v>0.13484850723184297</v>
      </c>
      <c r="AD93" s="20">
        <v>0.25435519052565364</v>
      </c>
      <c r="AE93" s="20">
        <v>0.30053642772469985</v>
      </c>
      <c r="AF93" s="20">
        <v>6.4279999999999999</v>
      </c>
      <c r="AG93" s="20">
        <v>0.99978715231787596</v>
      </c>
      <c r="AH93" s="20">
        <v>13293.944</v>
      </c>
      <c r="AI93" s="20">
        <v>16235.27</v>
      </c>
      <c r="AJ93" s="20">
        <v>5538.152</v>
      </c>
      <c r="AK93" s="20">
        <v>2530.59</v>
      </c>
      <c r="AL93" s="20">
        <v>5889.56</v>
      </c>
    </row>
    <row r="94" spans="1:38" hidden="1" x14ac:dyDescent="0.3">
      <c r="A94" s="14" t="s">
        <v>8</v>
      </c>
      <c r="B94" s="14" t="s">
        <v>3</v>
      </c>
      <c r="C94" s="14" t="s">
        <v>8</v>
      </c>
      <c r="D94" s="15">
        <v>-1</v>
      </c>
      <c r="E94" s="18" t="str">
        <f>IF((COUNTIF(ML1M[[#This Row],[abbreviation]],"*nIOI"))&gt;=1,"ü","")</f>
        <v/>
      </c>
      <c r="F94" s="18" t="str">
        <f>IF(ML1M[[#This Row],[sigWeCoRatedCount]]&gt;=1,"ü","")</f>
        <v/>
      </c>
      <c r="G94" s="19">
        <v>9</v>
      </c>
      <c r="H94" s="20">
        <v>0.44260513018697395</v>
      </c>
      <c r="I94" s="20">
        <v>0.37999787506187555</v>
      </c>
      <c r="J94" s="20">
        <v>0.41010794554470392</v>
      </c>
      <c r="K94" s="20">
        <v>0.80013864290160486</v>
      </c>
      <c r="L94" s="20">
        <v>0.67967989170833876</v>
      </c>
      <c r="M94" s="20">
        <v>0.94843188883870355</v>
      </c>
      <c r="N94" s="20">
        <v>0.97386353834758976</v>
      </c>
      <c r="O94" s="20">
        <v>0.26795113466565695</v>
      </c>
      <c r="P94" s="20">
        <v>0.26795113466565695</v>
      </c>
      <c r="Q94" s="20">
        <v>0.51763825850940171</v>
      </c>
      <c r="R94" s="20">
        <v>0.43892645947486181</v>
      </c>
      <c r="S94" s="20">
        <v>0.73204886533434121</v>
      </c>
      <c r="T94" s="20">
        <v>0.68999893753093711</v>
      </c>
      <c r="U94" s="20">
        <v>0.80227208413621909</v>
      </c>
      <c r="V94" s="20">
        <v>0.42795572963047479</v>
      </c>
      <c r="W94" s="20">
        <v>0.66686168242164767</v>
      </c>
      <c r="X94" s="20">
        <v>0.74580651242416185</v>
      </c>
      <c r="Y94" s="20">
        <v>0.69679861776281171</v>
      </c>
      <c r="Z94" s="20">
        <v>0.86301594681392546</v>
      </c>
      <c r="AA94" s="20">
        <v>0.51698192824795552</v>
      </c>
      <c r="AB94" s="20">
        <v>0.48301807175204448</v>
      </c>
      <c r="AC94" s="20">
        <v>0.13698405318607823</v>
      </c>
      <c r="AD94" s="20">
        <v>0.25419348757583582</v>
      </c>
      <c r="AE94" s="20">
        <v>0.30320138223718929</v>
      </c>
      <c r="AF94" s="20">
        <v>6.4279999999999999</v>
      </c>
      <c r="AG94" s="20">
        <v>0.99978715231787596</v>
      </c>
      <c r="AH94" s="20">
        <v>13252.758</v>
      </c>
      <c r="AI94" s="20">
        <v>16195.216</v>
      </c>
      <c r="AJ94" s="20">
        <v>5519.7579999999998</v>
      </c>
      <c r="AK94" s="20">
        <v>2570.6439999999998</v>
      </c>
      <c r="AL94" s="20">
        <v>5907.9539999999997</v>
      </c>
    </row>
    <row r="95" spans="1:38" hidden="1" x14ac:dyDescent="0.3">
      <c r="A95" s="14" t="s">
        <v>8</v>
      </c>
      <c r="B95" s="14" t="s">
        <v>3</v>
      </c>
      <c r="C95" s="14" t="s">
        <v>8</v>
      </c>
      <c r="D95" s="15">
        <v>-1</v>
      </c>
      <c r="E95" s="18" t="str">
        <f>IF((COUNTIF(ML1M[[#This Row],[abbreviation]],"*nIOI"))&gt;=1,"ü","")</f>
        <v/>
      </c>
      <c r="F95" s="18" t="str">
        <f>IF(ML1M[[#This Row],[sigWeCoRatedCount]]&gt;=1,"ü","")</f>
        <v/>
      </c>
      <c r="G95" s="19">
        <v>8</v>
      </c>
      <c r="H95" s="20">
        <v>0.43903729671840852</v>
      </c>
      <c r="I95" s="20">
        <v>0.37759131491539633</v>
      </c>
      <c r="J95" s="20">
        <v>0.40715591765893594</v>
      </c>
      <c r="K95" s="20">
        <v>0.79902423458403204</v>
      </c>
      <c r="L95" s="20">
        <v>0.68319701247456377</v>
      </c>
      <c r="M95" s="20">
        <v>0.95540161183911521</v>
      </c>
      <c r="N95" s="20">
        <v>0.97743392745023427</v>
      </c>
      <c r="O95" s="20">
        <v>0.26928371343850399</v>
      </c>
      <c r="P95" s="20">
        <v>0.26928371343850399</v>
      </c>
      <c r="Q95" s="20">
        <v>0.5189230149076367</v>
      </c>
      <c r="R95" s="20">
        <v>0.43682106716606239</v>
      </c>
      <c r="S95" s="20">
        <v>0.73071628656149701</v>
      </c>
      <c r="T95" s="20">
        <v>0.68879565745769833</v>
      </c>
      <c r="U95" s="20">
        <v>0.80112292237884075</v>
      </c>
      <c r="V95" s="20">
        <v>0.4283740001393852</v>
      </c>
      <c r="W95" s="20">
        <v>0.66531565778551482</v>
      </c>
      <c r="X95" s="20">
        <v>0.74515566729605265</v>
      </c>
      <c r="Y95" s="20">
        <v>0.69388162942235632</v>
      </c>
      <c r="Z95" s="20">
        <v>0.8612986241292</v>
      </c>
      <c r="AA95" s="20">
        <v>0.51629269078619999</v>
      </c>
      <c r="AB95" s="20">
        <v>0.48370730921380001</v>
      </c>
      <c r="AC95" s="20">
        <v>0.13870137587080233</v>
      </c>
      <c r="AD95" s="20">
        <v>0.25484433270394874</v>
      </c>
      <c r="AE95" s="20">
        <v>0.30611837057764335</v>
      </c>
      <c r="AF95" s="20">
        <v>6.4279999999999999</v>
      </c>
      <c r="AG95" s="20">
        <v>0.99978715231787596</v>
      </c>
      <c r="AH95" s="20">
        <v>13189.188</v>
      </c>
      <c r="AI95" s="20">
        <v>16162.962</v>
      </c>
      <c r="AJ95" s="20">
        <v>5527.7380000000003</v>
      </c>
      <c r="AK95" s="20">
        <v>2602.8980000000001</v>
      </c>
      <c r="AL95" s="20">
        <v>5899.9740000000002</v>
      </c>
    </row>
    <row r="96" spans="1:38" hidden="1" x14ac:dyDescent="0.3">
      <c r="A96" s="14" t="s">
        <v>8</v>
      </c>
      <c r="B96" s="14" t="s">
        <v>3</v>
      </c>
      <c r="C96" s="14" t="s">
        <v>8</v>
      </c>
      <c r="D96" s="15">
        <v>-1</v>
      </c>
      <c r="E96" s="18" t="str">
        <f>IF((COUNTIF(ML1M[[#This Row],[abbreviation]],"*nIOI"))&gt;=1,"ü","")</f>
        <v/>
      </c>
      <c r="F96" s="18" t="str">
        <f>IF(ML1M[[#This Row],[sigWeCoRatedCount]]&gt;=1,"ü","")</f>
        <v/>
      </c>
      <c r="G96" s="19">
        <v>0</v>
      </c>
      <c r="H96" s="20">
        <v>0.42176907797546803</v>
      </c>
      <c r="I96" s="20">
        <v>0.37645687059468314</v>
      </c>
      <c r="J96" s="20">
        <v>0.39846885747984551</v>
      </c>
      <c r="K96" s="20">
        <v>0.79248510152104323</v>
      </c>
      <c r="L96" s="20">
        <v>0.68774317404357654</v>
      </c>
      <c r="M96" s="20">
        <v>0.95157810561403755</v>
      </c>
      <c r="N96" s="20">
        <v>0.97548019288476528</v>
      </c>
      <c r="O96" s="20">
        <v>0.27425306826290957</v>
      </c>
      <c r="P96" s="20">
        <v>0.27425306826290957</v>
      </c>
      <c r="Q96" s="20">
        <v>0.5236881838635189</v>
      </c>
      <c r="R96" s="20">
        <v>0.42907770770350884</v>
      </c>
      <c r="S96" s="20">
        <v>0.72574693173708993</v>
      </c>
      <c r="T96" s="20">
        <v>0.68822843529734201</v>
      </c>
      <c r="U96" s="20">
        <v>0.79389141242943739</v>
      </c>
      <c r="V96" s="20">
        <v>0.42653128244926436</v>
      </c>
      <c r="W96" s="20">
        <v>0.65629751029484606</v>
      </c>
      <c r="X96" s="20">
        <v>0.74800823824533991</v>
      </c>
      <c r="Y96" s="20">
        <v>0.6737608397301238</v>
      </c>
      <c r="Z96" s="20">
        <v>0.84259222025783054</v>
      </c>
      <c r="AA96" s="20">
        <v>0.53386465033684882</v>
      </c>
      <c r="AB96" s="20">
        <v>0.46613534966315073</v>
      </c>
      <c r="AC96" s="20">
        <v>0.15740777974216624</v>
      </c>
      <c r="AD96" s="20">
        <v>0.25199176175465871</v>
      </c>
      <c r="AE96" s="20">
        <v>0.32623916026987526</v>
      </c>
      <c r="AF96" s="20">
        <v>6.4279999999999999</v>
      </c>
      <c r="AG96" s="20">
        <v>0.99978715231787596</v>
      </c>
      <c r="AH96" s="20">
        <v>12955.386</v>
      </c>
      <c r="AI96" s="20">
        <v>15811.912</v>
      </c>
      <c r="AJ96" s="20">
        <v>5326.7340000000004</v>
      </c>
      <c r="AK96" s="20">
        <v>2953.9479999999999</v>
      </c>
      <c r="AL96" s="20">
        <v>6100.9780000000001</v>
      </c>
    </row>
    <row r="97" spans="1:38" hidden="1" x14ac:dyDescent="0.3">
      <c r="A97" s="14" t="s">
        <v>8</v>
      </c>
      <c r="B97" s="14" t="s">
        <v>3</v>
      </c>
      <c r="C97" s="14" t="s">
        <v>8</v>
      </c>
      <c r="D97" s="15">
        <v>-1</v>
      </c>
      <c r="E97" s="18" t="str">
        <f>IF((COUNTIF(ML1M[[#This Row],[abbreviation]],"*nIOI"))&gt;=1,"ü","")</f>
        <v/>
      </c>
      <c r="F97" s="18" t="str">
        <f>IF(ML1M[[#This Row],[sigWeCoRatedCount]]&gt;=1,"ü","")</f>
        <v/>
      </c>
      <c r="G97" s="19">
        <v>7</v>
      </c>
      <c r="H97" s="20">
        <v>0.43419102369286283</v>
      </c>
      <c r="I97" s="20">
        <v>0.37551713014628429</v>
      </c>
      <c r="J97" s="20">
        <v>0.40378871493122037</v>
      </c>
      <c r="K97" s="20">
        <v>0.79742840965603246</v>
      </c>
      <c r="L97" s="20">
        <v>0.68681065325439561</v>
      </c>
      <c r="M97" s="20">
        <v>0.96466099866699817</v>
      </c>
      <c r="N97" s="20">
        <v>0.98216110220699571</v>
      </c>
      <c r="O97" s="20">
        <v>0.27089493626740058</v>
      </c>
      <c r="P97" s="20">
        <v>0.27089493626740058</v>
      </c>
      <c r="Q97" s="20">
        <v>0.52047200158576323</v>
      </c>
      <c r="R97" s="20">
        <v>0.43571659924365158</v>
      </c>
      <c r="S97" s="20">
        <v>0.72910506373260231</v>
      </c>
      <c r="T97" s="20">
        <v>0.68775856507313993</v>
      </c>
      <c r="U97" s="20">
        <v>0.79941949183131078</v>
      </c>
      <c r="V97" s="20">
        <v>0.42852135666553282</v>
      </c>
      <c r="W97" s="20">
        <v>0.66310643227791766</v>
      </c>
      <c r="X97" s="20">
        <v>0.74492436506334647</v>
      </c>
      <c r="Y97" s="20">
        <v>0.68926665862951542</v>
      </c>
      <c r="Z97" s="20">
        <v>0.85790677619174616</v>
      </c>
      <c r="AA97" s="20">
        <v>0.51761035395453614</v>
      </c>
      <c r="AB97" s="20">
        <v>0.48238964604546425</v>
      </c>
      <c r="AC97" s="20">
        <v>0.14209322380825262</v>
      </c>
      <c r="AD97" s="20">
        <v>0.25507563493665208</v>
      </c>
      <c r="AE97" s="20">
        <v>0.31073334137048408</v>
      </c>
      <c r="AF97" s="20">
        <v>6.4279999999999999</v>
      </c>
      <c r="AG97" s="20">
        <v>0.99978715231787596</v>
      </c>
      <c r="AH97" s="20">
        <v>13155.842000000001</v>
      </c>
      <c r="AI97" s="20">
        <v>16099.31</v>
      </c>
      <c r="AJ97" s="20">
        <v>5512.7340000000004</v>
      </c>
      <c r="AK97" s="20">
        <v>2666.55</v>
      </c>
      <c r="AL97" s="20">
        <v>5914.9780000000001</v>
      </c>
    </row>
    <row r="98" spans="1:38" hidden="1" x14ac:dyDescent="0.3">
      <c r="A98" s="14" t="s">
        <v>8</v>
      </c>
      <c r="B98" s="14" t="s">
        <v>3</v>
      </c>
      <c r="C98" s="14" t="s">
        <v>8</v>
      </c>
      <c r="D98" s="15">
        <v>-1</v>
      </c>
      <c r="E98" s="18" t="str">
        <f>IF((COUNTIF(ML1M[[#This Row],[abbreviation]],"*nIOI"))&gt;=1,"ü","")</f>
        <v/>
      </c>
      <c r="F98" s="18" t="str">
        <f>IF(ML1M[[#This Row],[sigWeCoRatedCount]]&gt;=1,"ü","")</f>
        <v/>
      </c>
      <c r="G98" s="19">
        <v>6</v>
      </c>
      <c r="H98" s="20">
        <v>0.42842194053205429</v>
      </c>
      <c r="I98" s="20">
        <v>0.37310603001516301</v>
      </c>
      <c r="J98" s="20">
        <v>0.39980771419696326</v>
      </c>
      <c r="K98" s="20">
        <v>0.79547565130125497</v>
      </c>
      <c r="L98" s="20">
        <v>0.69245055952663725</v>
      </c>
      <c r="M98" s="20">
        <v>0.9772444222209693</v>
      </c>
      <c r="N98" s="20">
        <v>0.98854177829766487</v>
      </c>
      <c r="O98" s="20">
        <v>0.27282921820180711</v>
      </c>
      <c r="P98" s="20">
        <v>0.27282921820180711</v>
      </c>
      <c r="Q98" s="20">
        <v>0.52232791612148444</v>
      </c>
      <c r="R98" s="20">
        <v>0.43283100702590177</v>
      </c>
      <c r="S98" s="20">
        <v>0.72717078179819428</v>
      </c>
      <c r="T98" s="20">
        <v>0.68655301500758037</v>
      </c>
      <c r="U98" s="20">
        <v>0.79733316289987111</v>
      </c>
      <c r="V98" s="20">
        <v>0.42866610255486837</v>
      </c>
      <c r="W98" s="20">
        <v>0.66040946578183524</v>
      </c>
      <c r="X98" s="20">
        <v>0.74470296539622749</v>
      </c>
      <c r="Y98" s="20">
        <v>0.68371897513583024</v>
      </c>
      <c r="Z98" s="20">
        <v>0.85368709428689715</v>
      </c>
      <c r="AA98" s="20">
        <v>0.51941893572826714</v>
      </c>
      <c r="AB98" s="20">
        <v>0.48058106427173275</v>
      </c>
      <c r="AC98" s="20">
        <v>0.14631290571310435</v>
      </c>
      <c r="AD98" s="20">
        <v>0.25529703460377395</v>
      </c>
      <c r="AE98" s="20">
        <v>0.31628102486417053</v>
      </c>
      <c r="AF98" s="20">
        <v>6.4279999999999999</v>
      </c>
      <c r="AG98" s="20">
        <v>0.99978715231787596</v>
      </c>
      <c r="AH98" s="20">
        <v>13068.716</v>
      </c>
      <c r="AI98" s="20">
        <v>16020.134</v>
      </c>
      <c r="AJ98" s="20">
        <v>5491.9620000000004</v>
      </c>
      <c r="AK98" s="20">
        <v>2745.7260000000001</v>
      </c>
      <c r="AL98" s="20">
        <v>5935.75</v>
      </c>
    </row>
    <row r="99" spans="1:38" hidden="1" x14ac:dyDescent="0.3">
      <c r="A99" s="14" t="s">
        <v>8</v>
      </c>
      <c r="B99" s="14" t="s">
        <v>3</v>
      </c>
      <c r="C99" s="14" t="s">
        <v>8</v>
      </c>
      <c r="D99" s="15">
        <v>65535</v>
      </c>
      <c r="E99" s="18" t="str">
        <f>IF((COUNTIF(ML1M[[#This Row],[abbreviation]],"*nIOI"))&gt;=1,"ü","")</f>
        <v/>
      </c>
      <c r="F99" s="18" t="str">
        <f>IF(ML1M[[#This Row],[sigWeCoRatedCount]]&gt;=1,"ü","")</f>
        <v>ü</v>
      </c>
      <c r="G99" s="19">
        <v>0</v>
      </c>
      <c r="H99" s="20">
        <v>0.42777202960301719</v>
      </c>
      <c r="I99" s="20">
        <v>0.37165884121971504</v>
      </c>
      <c r="J99" s="20">
        <v>0.3987289727652033</v>
      </c>
      <c r="K99" s="20">
        <v>0.79534874068697492</v>
      </c>
      <c r="L99" s="20">
        <v>0.68691084958764737</v>
      </c>
      <c r="M99" s="20">
        <v>0.9593243711888636</v>
      </c>
      <c r="N99" s="20">
        <v>0.97944166492280671</v>
      </c>
      <c r="O99" s="20">
        <v>0.27322803388674644</v>
      </c>
      <c r="P99" s="20">
        <v>0.27322803388674644</v>
      </c>
      <c r="Q99" s="20">
        <v>0.52270955368607463</v>
      </c>
      <c r="R99" s="20">
        <v>0.43298376286056856</v>
      </c>
      <c r="S99" s="20">
        <v>0.72677196611325146</v>
      </c>
      <c r="T99" s="20">
        <v>0.68582942060985652</v>
      </c>
      <c r="U99" s="20">
        <v>0.79724823486494178</v>
      </c>
      <c r="V99" s="20">
        <v>0.42909899588743089</v>
      </c>
      <c r="W99" s="20">
        <v>0.6602345502832675</v>
      </c>
      <c r="X99" s="20">
        <v>0.74403497620112846</v>
      </c>
      <c r="Y99" s="20">
        <v>0.68373705340188917</v>
      </c>
      <c r="Z99" s="20">
        <v>0.85426957484408395</v>
      </c>
      <c r="AA99" s="20">
        <v>0.51738926637563265</v>
      </c>
      <c r="AB99" s="20">
        <v>0.48261073362436735</v>
      </c>
      <c r="AC99" s="20">
        <v>0.14573042515591664</v>
      </c>
      <c r="AD99" s="20">
        <v>0.25596502379887071</v>
      </c>
      <c r="AE99" s="20">
        <v>0.31626294659810872</v>
      </c>
      <c r="AF99" s="20">
        <v>6.4279999999999999</v>
      </c>
      <c r="AG99" s="20">
        <v>0.99978715231787596</v>
      </c>
      <c r="AH99" s="20">
        <v>13073.324000000001</v>
      </c>
      <c r="AI99" s="20">
        <v>16031.092000000001</v>
      </c>
      <c r="AJ99" s="20">
        <v>5514.9639999999999</v>
      </c>
      <c r="AK99" s="20">
        <v>2734.768</v>
      </c>
      <c r="AL99" s="20">
        <v>5912.7479999999996</v>
      </c>
    </row>
    <row r="100" spans="1:38" hidden="1" x14ac:dyDescent="0.3">
      <c r="A100" s="14" t="s">
        <v>8</v>
      </c>
      <c r="B100" s="14" t="s">
        <v>3</v>
      </c>
      <c r="C100" s="14" t="s">
        <v>8</v>
      </c>
      <c r="D100" s="15">
        <v>-1</v>
      </c>
      <c r="E100" s="18" t="str">
        <f>IF((COUNTIF(ML1M[[#This Row],[abbreviation]],"*nIOI"))&gt;=1,"ü","")</f>
        <v/>
      </c>
      <c r="F100" s="18" t="str">
        <f>IF(ML1M[[#This Row],[sigWeCoRatedCount]]&gt;=1,"ü","")</f>
        <v/>
      </c>
      <c r="G100" s="19">
        <v>5</v>
      </c>
      <c r="H100" s="20">
        <v>0.41903730042341641</v>
      </c>
      <c r="I100" s="20">
        <v>0.36736542515265491</v>
      </c>
      <c r="J100" s="20">
        <v>0.39235094010123406</v>
      </c>
      <c r="K100" s="20">
        <v>0.79235974148548127</v>
      </c>
      <c r="L100" s="20">
        <v>0.70126327991427007</v>
      </c>
      <c r="M100" s="20">
        <v>0.99758558445598178</v>
      </c>
      <c r="N100" s="20">
        <v>0.99878084664144662</v>
      </c>
      <c r="O100" s="20">
        <v>0.27631682152514964</v>
      </c>
      <c r="P100" s="20">
        <v>0.27631682152514964</v>
      </c>
      <c r="Q100" s="20">
        <v>0.52565567305449579</v>
      </c>
      <c r="R100" s="20">
        <v>0.42868432070513568</v>
      </c>
      <c r="S100" s="20">
        <v>0.72368317847485264</v>
      </c>
      <c r="T100" s="20">
        <v>0.68368271257632596</v>
      </c>
      <c r="U100" s="20">
        <v>0.79408921104394592</v>
      </c>
      <c r="V100" s="20">
        <v>0.42952915317516061</v>
      </c>
      <c r="W100" s="20">
        <v>0.65612484854847841</v>
      </c>
      <c r="X100" s="20">
        <v>0.74336099253308674</v>
      </c>
      <c r="Y100" s="20">
        <v>0.67567630789033073</v>
      </c>
      <c r="Z100" s="20">
        <v>0.8482839559268206</v>
      </c>
      <c r="AA100" s="20">
        <v>0.51908146922583054</v>
      </c>
      <c r="AB100" s="20">
        <v>0.48091853077416913</v>
      </c>
      <c r="AC100" s="20">
        <v>0.15171604407317979</v>
      </c>
      <c r="AD100" s="20">
        <v>0.25663900746691387</v>
      </c>
      <c r="AE100" s="20">
        <v>0.32432369210966899</v>
      </c>
      <c r="AF100" s="20">
        <v>6.4279999999999999</v>
      </c>
      <c r="AG100" s="20">
        <v>0.99978715231787596</v>
      </c>
      <c r="AH100" s="20">
        <v>12943.512000000001</v>
      </c>
      <c r="AI100" s="20">
        <v>15918.691999999999</v>
      </c>
      <c r="AJ100" s="20">
        <v>5495.8239999999996</v>
      </c>
      <c r="AK100" s="20">
        <v>2847.1680000000001</v>
      </c>
      <c r="AL100" s="20">
        <v>5931.8879999999999</v>
      </c>
    </row>
    <row r="101" spans="1:38" hidden="1" x14ac:dyDescent="0.3">
      <c r="A101" s="14" t="s">
        <v>8</v>
      </c>
      <c r="B101" s="14" t="s">
        <v>3</v>
      </c>
      <c r="C101" s="14" t="s">
        <v>8</v>
      </c>
      <c r="D101" s="15">
        <v>65535</v>
      </c>
      <c r="E101" s="18" t="str">
        <f>IF((COUNTIF(ML1M[[#This Row],[abbreviation]],"*nIOI"))&gt;=1,"ü","")</f>
        <v/>
      </c>
      <c r="F101" s="18" t="str">
        <f>IF(ML1M[[#This Row],[sigWeCoRatedCount]]&gt;=1,"ü","")</f>
        <v>ü</v>
      </c>
      <c r="G101" s="19">
        <v>93</v>
      </c>
      <c r="H101" s="20">
        <v>0.44485981756167942</v>
      </c>
      <c r="I101" s="20">
        <v>0.36247180312925609</v>
      </c>
      <c r="J101" s="20">
        <v>0.40155775983152864</v>
      </c>
      <c r="K101" s="20">
        <v>0.80134750806867527</v>
      </c>
      <c r="L101" s="20">
        <v>0.6879971318444893</v>
      </c>
      <c r="M101" s="20">
        <v>0.98443389785367197</v>
      </c>
      <c r="N101" s="20">
        <v>0.99217609524384542</v>
      </c>
      <c r="O101" s="20">
        <v>0.27076703300295385</v>
      </c>
      <c r="P101" s="20">
        <v>0.27076703300295385</v>
      </c>
      <c r="Q101" s="20">
        <v>0.52034970848925211</v>
      </c>
      <c r="R101" s="20">
        <v>0.4407502736726942</v>
      </c>
      <c r="S101" s="20">
        <v>0.72923296699704732</v>
      </c>
      <c r="T101" s="20">
        <v>0.68123590156462854</v>
      </c>
      <c r="U101" s="20">
        <v>0.80447316311858819</v>
      </c>
      <c r="V101" s="20">
        <v>0.43390227075036447</v>
      </c>
      <c r="W101" s="20">
        <v>0.66854382794844758</v>
      </c>
      <c r="X101" s="20">
        <v>0.73650322271110358</v>
      </c>
      <c r="Y101" s="20">
        <v>0.70835659485057745</v>
      </c>
      <c r="Z101" s="20">
        <v>0.87871883876711376</v>
      </c>
      <c r="AA101" s="20">
        <v>0.48375296436213883</v>
      </c>
      <c r="AB101" s="20">
        <v>0.51624703563786134</v>
      </c>
      <c r="AC101" s="20">
        <v>0.1212811612328844</v>
      </c>
      <c r="AD101" s="20">
        <v>0.26349677728889892</v>
      </c>
      <c r="AE101" s="20">
        <v>0.29164340514942338</v>
      </c>
      <c r="AF101" s="20">
        <v>6.4279999999999999</v>
      </c>
      <c r="AG101" s="20">
        <v>0.99978715231787596</v>
      </c>
      <c r="AH101" s="20">
        <v>13307.824000000001</v>
      </c>
      <c r="AI101" s="20">
        <v>16489.903999999999</v>
      </c>
      <c r="AJ101" s="20">
        <v>5899.4679999999998</v>
      </c>
      <c r="AK101" s="20">
        <v>2275.9560000000001</v>
      </c>
      <c r="AL101" s="20">
        <v>5528.2439999999997</v>
      </c>
    </row>
    <row r="102" spans="1:38" hidden="1" x14ac:dyDescent="0.3">
      <c r="A102" s="14" t="s">
        <v>8</v>
      </c>
      <c r="B102" s="14" t="s">
        <v>3</v>
      </c>
      <c r="C102" s="14" t="s">
        <v>8</v>
      </c>
      <c r="D102" s="15">
        <v>65535</v>
      </c>
      <c r="E102" s="18" t="str">
        <f>IF((COUNTIF(ML1M[[#This Row],[abbreviation]],"*nIOI"))&gt;=1,"ü","")</f>
        <v/>
      </c>
      <c r="F102" s="18" t="str">
        <f>IF(ML1M[[#This Row],[sigWeCoRatedCount]]&gt;=1,"ü","")</f>
        <v>ü</v>
      </c>
      <c r="G102" s="19">
        <v>92</v>
      </c>
      <c r="H102" s="20">
        <v>0.44481105652952535</v>
      </c>
      <c r="I102" s="20">
        <v>0.36238321527235384</v>
      </c>
      <c r="J102" s="20">
        <v>0.4014866790870219</v>
      </c>
      <c r="K102" s="20">
        <v>0.80133565745885382</v>
      </c>
      <c r="L102" s="20">
        <v>0.6880887874297692</v>
      </c>
      <c r="M102" s="20">
        <v>0.98497026510726482</v>
      </c>
      <c r="N102" s="20">
        <v>0.99244661374377519</v>
      </c>
      <c r="O102" s="20">
        <v>0.27079417438197467</v>
      </c>
      <c r="P102" s="20">
        <v>0.27079417438197467</v>
      </c>
      <c r="Q102" s="20">
        <v>0.52037613137421734</v>
      </c>
      <c r="R102" s="20">
        <v>0.44084388199054209</v>
      </c>
      <c r="S102" s="20">
        <v>0.72920582561802327</v>
      </c>
      <c r="T102" s="20">
        <v>0.68119160763617559</v>
      </c>
      <c r="U102" s="20">
        <v>0.804463694131064</v>
      </c>
      <c r="V102" s="20">
        <v>0.43392522634905201</v>
      </c>
      <c r="W102" s="20">
        <v>0.6685269136496016</v>
      </c>
      <c r="X102" s="20">
        <v>0.73646794540219551</v>
      </c>
      <c r="Y102" s="20">
        <v>0.70834311112732551</v>
      </c>
      <c r="Z102" s="20">
        <v>0.87873997511128987</v>
      </c>
      <c r="AA102" s="20">
        <v>0.48364324016106913</v>
      </c>
      <c r="AB102" s="20">
        <v>0.51635675983893103</v>
      </c>
      <c r="AC102" s="20">
        <v>0.12126002488871566</v>
      </c>
      <c r="AD102" s="20">
        <v>0.26353205459780138</v>
      </c>
      <c r="AE102" s="20">
        <v>0.29165688887267271</v>
      </c>
      <c r="AF102" s="20">
        <v>6.4279999999999999</v>
      </c>
      <c r="AG102" s="20">
        <v>0.99978715231787596</v>
      </c>
      <c r="AH102" s="20">
        <v>13310.65</v>
      </c>
      <c r="AI102" s="20">
        <v>16490.295999999998</v>
      </c>
      <c r="AJ102" s="20">
        <v>5900.68</v>
      </c>
      <c r="AK102" s="20">
        <v>2275.5639999999999</v>
      </c>
      <c r="AL102" s="20">
        <v>5527.0320000000002</v>
      </c>
    </row>
    <row r="103" spans="1:38" hidden="1" x14ac:dyDescent="0.3">
      <c r="A103" s="14" t="s">
        <v>8</v>
      </c>
      <c r="B103" s="14" t="s">
        <v>3</v>
      </c>
      <c r="C103" s="14" t="s">
        <v>8</v>
      </c>
      <c r="D103" s="15">
        <v>65535</v>
      </c>
      <c r="E103" s="18" t="str">
        <f>IF((COUNTIF(ML1M[[#This Row],[abbreviation]],"*nIOI"))&gt;=1,"ü","")</f>
        <v/>
      </c>
      <c r="F103" s="18" t="str">
        <f>IF(ML1M[[#This Row],[sigWeCoRatedCount]]&gt;=1,"ü","")</f>
        <v>ü</v>
      </c>
      <c r="G103" s="19">
        <v>94</v>
      </c>
      <c r="H103" s="20">
        <v>0.44441571363116184</v>
      </c>
      <c r="I103" s="20">
        <v>0.36221589656167075</v>
      </c>
      <c r="J103" s="20">
        <v>0.40121554297334144</v>
      </c>
      <c r="K103" s="20">
        <v>0.80122155310957921</v>
      </c>
      <c r="L103" s="20">
        <v>0.68821128523348762</v>
      </c>
      <c r="M103" s="20">
        <v>0.9847745492846971</v>
      </c>
      <c r="N103" s="20">
        <v>0.99234789407788693</v>
      </c>
      <c r="O103" s="20">
        <v>0.27091533994797473</v>
      </c>
      <c r="P103" s="20">
        <v>0.27091533994797473</v>
      </c>
      <c r="Q103" s="20">
        <v>0.52049197625894561</v>
      </c>
      <c r="R103" s="20">
        <v>0.44056042166727372</v>
      </c>
      <c r="S103" s="20">
        <v>0.72908466005202666</v>
      </c>
      <c r="T103" s="20">
        <v>0.68110794828083421</v>
      </c>
      <c r="U103" s="20">
        <v>0.80434109596205583</v>
      </c>
      <c r="V103" s="20">
        <v>0.43394205890182735</v>
      </c>
      <c r="W103" s="20">
        <v>0.66836872604954367</v>
      </c>
      <c r="X103" s="20">
        <v>0.73644023569067008</v>
      </c>
      <c r="Y103" s="20">
        <v>0.70797547794048932</v>
      </c>
      <c r="Z103" s="20">
        <v>0.87850537398190653</v>
      </c>
      <c r="AA103" s="20">
        <v>0.4837105225797631</v>
      </c>
      <c r="AB103" s="20">
        <v>0.51628947742023679</v>
      </c>
      <c r="AC103" s="20">
        <v>0.12149462601809388</v>
      </c>
      <c r="AD103" s="20">
        <v>0.2635597643093277</v>
      </c>
      <c r="AE103" s="20">
        <v>0.29202452205950818</v>
      </c>
      <c r="AF103" s="20">
        <v>6.4279999999999999</v>
      </c>
      <c r="AG103" s="20">
        <v>0.99978715231787596</v>
      </c>
      <c r="AH103" s="20">
        <v>13302.092000000001</v>
      </c>
      <c r="AI103" s="20">
        <v>16485.905999999999</v>
      </c>
      <c r="AJ103" s="20">
        <v>5899.9480000000003</v>
      </c>
      <c r="AK103" s="20">
        <v>2279.9540000000002</v>
      </c>
      <c r="AL103" s="20">
        <v>5527.7640000000001</v>
      </c>
    </row>
    <row r="104" spans="1:38" hidden="1" x14ac:dyDescent="0.3">
      <c r="A104" s="14" t="s">
        <v>8</v>
      </c>
      <c r="B104" s="14" t="s">
        <v>3</v>
      </c>
      <c r="C104" s="14" t="s">
        <v>8</v>
      </c>
      <c r="D104" s="15">
        <v>65535</v>
      </c>
      <c r="E104" s="18" t="str">
        <f>IF((COUNTIF(ML1M[[#This Row],[abbreviation]],"*nIOI"))&gt;=1,"ü","")</f>
        <v/>
      </c>
      <c r="F104" s="18" t="str">
        <f>IF(ML1M[[#This Row],[sigWeCoRatedCount]]&gt;=1,"ü","")</f>
        <v>ü</v>
      </c>
      <c r="G104" s="19">
        <v>91</v>
      </c>
      <c r="H104" s="20">
        <v>0.44473300495826207</v>
      </c>
      <c r="I104" s="20">
        <v>0.36220197252076614</v>
      </c>
      <c r="J104" s="20">
        <v>0.40135101127247907</v>
      </c>
      <c r="K104" s="20">
        <v>0.80131471515512886</v>
      </c>
      <c r="L104" s="20">
        <v>0.6880240698285115</v>
      </c>
      <c r="M104" s="20">
        <v>0.9847973290099149</v>
      </c>
      <c r="N104" s="20">
        <v>0.99235938271981106</v>
      </c>
      <c r="O104" s="20">
        <v>0.27084816610029222</v>
      </c>
      <c r="P104" s="20">
        <v>0.27084816610029222</v>
      </c>
      <c r="Q104" s="20">
        <v>0.52042828967871491</v>
      </c>
      <c r="R104" s="20">
        <v>0.44089217674614545</v>
      </c>
      <c r="S104" s="20">
        <v>0.72915183389970906</v>
      </c>
      <c r="T104" s="20">
        <v>0.68110098626038629</v>
      </c>
      <c r="U104" s="20">
        <v>0.80444880885489267</v>
      </c>
      <c r="V104" s="20">
        <v>0.43397423785600997</v>
      </c>
      <c r="W104" s="20">
        <v>0.6684975736680302</v>
      </c>
      <c r="X104" s="20">
        <v>0.73639065778544777</v>
      </c>
      <c r="Y104" s="20">
        <v>0.70834234717281308</v>
      </c>
      <c r="Z104" s="20">
        <v>0.87879970190599965</v>
      </c>
      <c r="AA104" s="20">
        <v>0.4834022706147687</v>
      </c>
      <c r="AB104" s="20">
        <v>0.51659772938523096</v>
      </c>
      <c r="AC104" s="20">
        <v>0.12120029809400178</v>
      </c>
      <c r="AD104" s="20">
        <v>0.2636093422145534</v>
      </c>
      <c r="AE104" s="20">
        <v>0.29165765282718498</v>
      </c>
      <c r="AF104" s="20">
        <v>6.4279999999999999</v>
      </c>
      <c r="AG104" s="20">
        <v>0.99978715231787596</v>
      </c>
      <c r="AH104" s="20">
        <v>13312.108</v>
      </c>
      <c r="AI104" s="20">
        <v>16491.418000000001</v>
      </c>
      <c r="AJ104" s="20">
        <v>5903.4319999999998</v>
      </c>
      <c r="AK104" s="20">
        <v>2274.442</v>
      </c>
      <c r="AL104" s="20">
        <v>5524.28</v>
      </c>
    </row>
    <row r="105" spans="1:38" hidden="1" x14ac:dyDescent="0.3">
      <c r="A105" s="14" t="s">
        <v>8</v>
      </c>
      <c r="B105" s="14" t="s">
        <v>3</v>
      </c>
      <c r="C105" s="14" t="s">
        <v>8</v>
      </c>
      <c r="D105" s="15">
        <v>65535</v>
      </c>
      <c r="E105" s="18" t="str">
        <f>IF((COUNTIF(ML1M[[#This Row],[abbreviation]],"*nIOI"))&gt;=1,"ü","")</f>
        <v/>
      </c>
      <c r="F105" s="18" t="str">
        <f>IF(ML1M[[#This Row],[sigWeCoRatedCount]]&gt;=1,"ü","")</f>
        <v>ü</v>
      </c>
      <c r="G105" s="19">
        <v>100</v>
      </c>
      <c r="H105" s="20">
        <v>0.44389699770744256</v>
      </c>
      <c r="I105" s="20">
        <v>0.36217978607741386</v>
      </c>
      <c r="J105" s="20">
        <v>0.4009611657380403</v>
      </c>
      <c r="K105" s="20">
        <v>0.80107000754443725</v>
      </c>
      <c r="L105" s="20">
        <v>0.68799316611861472</v>
      </c>
      <c r="M105" s="20">
        <v>0.98354322695456231</v>
      </c>
      <c r="N105" s="20">
        <v>0.99172710120753094</v>
      </c>
      <c r="O105" s="20">
        <v>0.2710365662408678</v>
      </c>
      <c r="P105" s="20">
        <v>0.2710365662408678</v>
      </c>
      <c r="Q105" s="20">
        <v>0.52060872497768218</v>
      </c>
      <c r="R105" s="20">
        <v>0.44049536982750065</v>
      </c>
      <c r="S105" s="20">
        <v>0.72896343375913653</v>
      </c>
      <c r="T105" s="20">
        <v>0.68108989303870537</v>
      </c>
      <c r="U105" s="20">
        <v>0.80416871836016413</v>
      </c>
      <c r="V105" s="20">
        <v>0.43390745680066983</v>
      </c>
      <c r="W105" s="20">
        <v>0.66815771588909534</v>
      </c>
      <c r="X105" s="20">
        <v>0.73649494778138258</v>
      </c>
      <c r="Y105" s="20">
        <v>0.70740204992606293</v>
      </c>
      <c r="Z105" s="20">
        <v>0.87806392760536445</v>
      </c>
      <c r="AA105" s="20">
        <v>0.48411585847204908</v>
      </c>
      <c r="AB105" s="20">
        <v>0.51588414152795092</v>
      </c>
      <c r="AC105" s="20">
        <v>0.121936072394637</v>
      </c>
      <c r="AD105" s="20">
        <v>0.26350505221861747</v>
      </c>
      <c r="AE105" s="20">
        <v>0.29259795007394057</v>
      </c>
      <c r="AF105" s="20">
        <v>6.4279999999999999</v>
      </c>
      <c r="AG105" s="20">
        <v>0.99978715231787596</v>
      </c>
      <c r="AH105" s="20">
        <v>13300.128000000001</v>
      </c>
      <c r="AI105" s="20">
        <v>16477.621999999999</v>
      </c>
      <c r="AJ105" s="20">
        <v>5895.3239999999996</v>
      </c>
      <c r="AK105" s="20">
        <v>2288.2379999999998</v>
      </c>
      <c r="AL105" s="20">
        <v>5532.3879999999999</v>
      </c>
    </row>
    <row r="106" spans="1:38" hidden="1" x14ac:dyDescent="0.3">
      <c r="A106" s="14" t="s">
        <v>8</v>
      </c>
      <c r="B106" s="14" t="s">
        <v>3</v>
      </c>
      <c r="C106" s="14" t="s">
        <v>8</v>
      </c>
      <c r="D106" s="15">
        <v>65535</v>
      </c>
      <c r="E106" s="18" t="str">
        <f>IF((COUNTIF(ML1M[[#This Row],[abbreviation]],"*nIOI"))&gt;=1,"ü","")</f>
        <v/>
      </c>
      <c r="F106" s="18" t="str">
        <f>IF(ML1M[[#This Row],[sigWeCoRatedCount]]&gt;=1,"ü","")</f>
        <v>ü</v>
      </c>
      <c r="G106" s="19">
        <v>99</v>
      </c>
      <c r="H106" s="20">
        <v>0.44385904571081414</v>
      </c>
      <c r="I106" s="20">
        <v>0.36215141560744185</v>
      </c>
      <c r="J106" s="20">
        <v>0.40092836435260731</v>
      </c>
      <c r="K106" s="20">
        <v>0.80105972104192591</v>
      </c>
      <c r="L106" s="20">
        <v>0.68824256194306532</v>
      </c>
      <c r="M106" s="20">
        <v>0.98406102678748697</v>
      </c>
      <c r="N106" s="20">
        <v>0.9919882102004618</v>
      </c>
      <c r="O106" s="20">
        <v>0.27105027453613173</v>
      </c>
      <c r="P106" s="20">
        <v>0.27105027453613173</v>
      </c>
      <c r="Q106" s="20">
        <v>0.52062171939605417</v>
      </c>
      <c r="R106" s="20">
        <v>0.44032340640139733</v>
      </c>
      <c r="S106" s="20">
        <v>0.7289497254638706</v>
      </c>
      <c r="T106" s="20">
        <v>0.68107570780372118</v>
      </c>
      <c r="U106" s="20">
        <v>0.80415826114155242</v>
      </c>
      <c r="V106" s="20">
        <v>0.43391287041942178</v>
      </c>
      <c r="W106" s="20">
        <v>0.66814349931226935</v>
      </c>
      <c r="X106" s="20">
        <v>0.7364863091279843</v>
      </c>
      <c r="Y106" s="20">
        <v>0.70737273658282585</v>
      </c>
      <c r="Z106" s="20">
        <v>0.87805130684996813</v>
      </c>
      <c r="AA106" s="20">
        <v>0.48410010875747589</v>
      </c>
      <c r="AB106" s="20">
        <v>0.51589989124252411</v>
      </c>
      <c r="AC106" s="20">
        <v>0.12194869315003257</v>
      </c>
      <c r="AD106" s="20">
        <v>0.26351369087201337</v>
      </c>
      <c r="AE106" s="20">
        <v>0.2926272634171726</v>
      </c>
      <c r="AF106" s="20">
        <v>6.4279999999999999</v>
      </c>
      <c r="AG106" s="20">
        <v>0.99978715231787596</v>
      </c>
      <c r="AH106" s="20">
        <v>13294.936</v>
      </c>
      <c r="AI106" s="20">
        <v>16477.385999999999</v>
      </c>
      <c r="AJ106" s="20">
        <v>5895.5020000000004</v>
      </c>
      <c r="AK106" s="20">
        <v>2288.4740000000002</v>
      </c>
      <c r="AL106" s="20">
        <v>5532.21</v>
      </c>
    </row>
    <row r="107" spans="1:38" hidden="1" x14ac:dyDescent="0.3">
      <c r="A107" s="14" t="s">
        <v>8</v>
      </c>
      <c r="B107" s="14" t="s">
        <v>3</v>
      </c>
      <c r="C107" s="14" t="s">
        <v>8</v>
      </c>
      <c r="D107" s="15">
        <v>65535</v>
      </c>
      <c r="E107" s="18" t="str">
        <f>IF((COUNTIF(ML1M[[#This Row],[abbreviation]],"*nIOI"))&gt;=1,"ü","")</f>
        <v/>
      </c>
      <c r="F107" s="18" t="str">
        <f>IF(ML1M[[#This Row],[sigWeCoRatedCount]]&gt;=1,"ü","")</f>
        <v>ü</v>
      </c>
      <c r="G107" s="19">
        <v>98</v>
      </c>
      <c r="H107" s="20">
        <v>0.44384316553014641</v>
      </c>
      <c r="I107" s="20">
        <v>0.36206804472847282</v>
      </c>
      <c r="J107" s="20">
        <v>0.40087511755406013</v>
      </c>
      <c r="K107" s="20">
        <v>0.80105623835577433</v>
      </c>
      <c r="L107" s="20">
        <v>0.68837457544480996</v>
      </c>
      <c r="M107" s="20">
        <v>0.9841653559304181</v>
      </c>
      <c r="N107" s="20">
        <v>0.99204053603013231</v>
      </c>
      <c r="O107" s="20">
        <v>0.27107041388608288</v>
      </c>
      <c r="P107" s="20">
        <v>0.27107041388608288</v>
      </c>
      <c r="Q107" s="20">
        <v>0.52064089784428125</v>
      </c>
      <c r="R107" s="20">
        <v>0.44017138815141349</v>
      </c>
      <c r="S107" s="20">
        <v>0.72892958611392078</v>
      </c>
      <c r="T107" s="20">
        <v>0.68103402236423594</v>
      </c>
      <c r="U107" s="20">
        <v>0.8041584144157129</v>
      </c>
      <c r="V107" s="20">
        <v>0.43393727709955471</v>
      </c>
      <c r="W107" s="20">
        <v>0.66813883603314517</v>
      </c>
      <c r="X107" s="20">
        <v>0.7364474890194086</v>
      </c>
      <c r="Y107" s="20">
        <v>0.70739567651073954</v>
      </c>
      <c r="Z107" s="20">
        <v>0.87809775955883707</v>
      </c>
      <c r="AA107" s="20">
        <v>0.48397028516963808</v>
      </c>
      <c r="AB107" s="20">
        <v>0.51602971483036186</v>
      </c>
      <c r="AC107" s="20">
        <v>0.12190224044116704</v>
      </c>
      <c r="AD107" s="20">
        <v>0.26355251098058963</v>
      </c>
      <c r="AE107" s="20">
        <v>0.2926043234892643</v>
      </c>
      <c r="AF107" s="20">
        <v>6.4279999999999999</v>
      </c>
      <c r="AG107" s="20">
        <v>0.99978715231787596</v>
      </c>
      <c r="AH107" s="20">
        <v>13290.346</v>
      </c>
      <c r="AI107" s="20">
        <v>16478.266</v>
      </c>
      <c r="AJ107" s="20">
        <v>5896.99</v>
      </c>
      <c r="AK107" s="20">
        <v>2287.5940000000001</v>
      </c>
      <c r="AL107" s="20">
        <v>5530.7219999999998</v>
      </c>
    </row>
    <row r="108" spans="1:38" hidden="1" x14ac:dyDescent="0.3">
      <c r="A108" s="14" t="s">
        <v>8</v>
      </c>
      <c r="B108" s="14" t="s">
        <v>3</v>
      </c>
      <c r="C108" s="14" t="s">
        <v>8</v>
      </c>
      <c r="D108" s="15">
        <v>65535</v>
      </c>
      <c r="E108" s="18" t="str">
        <f>IF((COUNTIF(ML1M[[#This Row],[abbreviation]],"*nIOI"))&gt;=1,"ü","")</f>
        <v/>
      </c>
      <c r="F108" s="18" t="str">
        <f>IF(ML1M[[#This Row],[sigWeCoRatedCount]]&gt;=1,"ü","")</f>
        <v>ü</v>
      </c>
      <c r="G108" s="19">
        <v>89</v>
      </c>
      <c r="H108" s="20">
        <v>0.44473135809844233</v>
      </c>
      <c r="I108" s="20">
        <v>0.36202229693377258</v>
      </c>
      <c r="J108" s="20">
        <v>0.4012507411654076</v>
      </c>
      <c r="K108" s="20">
        <v>0.80131678233305126</v>
      </c>
      <c r="L108" s="20">
        <v>0.68823397657028662</v>
      </c>
      <c r="M108" s="20">
        <v>0.98552373625953893</v>
      </c>
      <c r="N108" s="20">
        <v>0.99272596651649403</v>
      </c>
      <c r="O108" s="20">
        <v>0.27088432277752167</v>
      </c>
      <c r="P108" s="20">
        <v>0.27088432277752167</v>
      </c>
      <c r="Q108" s="20">
        <v>0.52046281524017235</v>
      </c>
      <c r="R108" s="20">
        <v>0.44087600924835413</v>
      </c>
      <c r="S108" s="20">
        <v>0.72911567722247916</v>
      </c>
      <c r="T108" s="20">
        <v>0.68101114846688826</v>
      </c>
      <c r="U108" s="20">
        <v>0.80446014709868741</v>
      </c>
      <c r="V108" s="20">
        <v>0.43402924256694797</v>
      </c>
      <c r="W108" s="20">
        <v>0.66850056519798529</v>
      </c>
      <c r="X108" s="20">
        <v>0.73630377542003855</v>
      </c>
      <c r="Y108" s="20">
        <v>0.708427582678406</v>
      </c>
      <c r="Z108" s="20">
        <v>0.87892794495197069</v>
      </c>
      <c r="AA108" s="20">
        <v>0.48309435198180073</v>
      </c>
      <c r="AB108" s="20">
        <v>0.51690564801819949</v>
      </c>
      <c r="AC108" s="20">
        <v>0.12107205504802784</v>
      </c>
      <c r="AD108" s="20">
        <v>0.26369622457996189</v>
      </c>
      <c r="AE108" s="20">
        <v>0.29157241732159533</v>
      </c>
      <c r="AF108" s="20">
        <v>6.4279999999999999</v>
      </c>
      <c r="AG108" s="20">
        <v>0.99978715231787596</v>
      </c>
      <c r="AH108" s="20">
        <v>13311.62</v>
      </c>
      <c r="AI108" s="20">
        <v>16493.830000000002</v>
      </c>
      <c r="AJ108" s="20">
        <v>5906.9359999999997</v>
      </c>
      <c r="AK108" s="20">
        <v>2272.0300000000002</v>
      </c>
      <c r="AL108" s="20">
        <v>5520.7759999999998</v>
      </c>
    </row>
    <row r="109" spans="1:38" hidden="1" x14ac:dyDescent="0.3">
      <c r="A109" s="14" t="s">
        <v>8</v>
      </c>
      <c r="B109" s="14" t="s">
        <v>3</v>
      </c>
      <c r="C109" s="14" t="s">
        <v>8</v>
      </c>
      <c r="D109" s="15">
        <v>65535</v>
      </c>
      <c r="E109" s="18" t="str">
        <f>IF((COUNTIF(ML1M[[#This Row],[abbreviation]],"*nIOI"))&gt;=1,"ü","")</f>
        <v/>
      </c>
      <c r="F109" s="18" t="str">
        <f>IF(ML1M[[#This Row],[sigWeCoRatedCount]]&gt;=1,"ü","")</f>
        <v>ü</v>
      </c>
      <c r="G109" s="19">
        <v>79</v>
      </c>
      <c r="H109" s="20">
        <v>0.44619703704408042</v>
      </c>
      <c r="I109" s="20">
        <v>0.36201985232454054</v>
      </c>
      <c r="J109" s="20">
        <v>0.40191010559871837</v>
      </c>
      <c r="K109" s="20">
        <v>0.80173638380116019</v>
      </c>
      <c r="L109" s="20">
        <v>0.68817509415546452</v>
      </c>
      <c r="M109" s="20">
        <v>0.98604379561697197</v>
      </c>
      <c r="N109" s="20">
        <v>0.9929869682815291</v>
      </c>
      <c r="O109" s="20">
        <v>0.27056942966176051</v>
      </c>
      <c r="P109" s="20">
        <v>0.27056942966176051</v>
      </c>
      <c r="Q109" s="20">
        <v>0.5201603474657438</v>
      </c>
      <c r="R109" s="20">
        <v>0.44120422154879452</v>
      </c>
      <c r="S109" s="20">
        <v>0.7294305703382411</v>
      </c>
      <c r="T109" s="20">
        <v>0.68100992616226652</v>
      </c>
      <c r="U109" s="20">
        <v>0.80494373628257443</v>
      </c>
      <c r="V109" s="20">
        <v>0.43415689578157562</v>
      </c>
      <c r="W109" s="20">
        <v>0.66908476948285567</v>
      </c>
      <c r="X109" s="20">
        <v>0.73610247652106742</v>
      </c>
      <c r="Y109" s="20">
        <v>0.71009456052301279</v>
      </c>
      <c r="Z109" s="20">
        <v>0.8802253958367996</v>
      </c>
      <c r="AA109" s="20">
        <v>0.48179445648773861</v>
      </c>
      <c r="AB109" s="20">
        <v>0.51820554351226167</v>
      </c>
      <c r="AC109" s="20">
        <v>0.11977460416320032</v>
      </c>
      <c r="AD109" s="20">
        <v>0.26389752347893281</v>
      </c>
      <c r="AE109" s="20">
        <v>0.28990543947698655</v>
      </c>
      <c r="AF109" s="20">
        <v>6.4279999999999999</v>
      </c>
      <c r="AG109" s="20">
        <v>0.99978715231787596</v>
      </c>
      <c r="AH109" s="20">
        <v>13321.53</v>
      </c>
      <c r="AI109" s="20">
        <v>16518.178</v>
      </c>
      <c r="AJ109" s="20">
        <v>5921.7759999999998</v>
      </c>
      <c r="AK109" s="20">
        <v>2247.6819999999998</v>
      </c>
      <c r="AL109" s="20">
        <v>5505.9359999999997</v>
      </c>
    </row>
    <row r="110" spans="1:38" hidden="1" x14ac:dyDescent="0.3">
      <c r="A110" s="14" t="s">
        <v>8</v>
      </c>
      <c r="B110" s="14" t="s">
        <v>3</v>
      </c>
      <c r="C110" s="14" t="s">
        <v>8</v>
      </c>
      <c r="D110" s="15">
        <v>65535</v>
      </c>
      <c r="E110" s="18" t="str">
        <f>IF((COUNTIF(ML1M[[#This Row],[abbreviation]],"*nIOI"))&gt;=1,"ü","")</f>
        <v/>
      </c>
      <c r="F110" s="18" t="str">
        <f>IF(ML1M[[#This Row],[sigWeCoRatedCount]]&gt;=1,"ü","")</f>
        <v>ü</v>
      </c>
      <c r="G110" s="19">
        <v>97</v>
      </c>
      <c r="H110" s="20">
        <v>0.44384357426377402</v>
      </c>
      <c r="I110" s="20">
        <v>0.36194638208883723</v>
      </c>
      <c r="J110" s="20">
        <v>0.40080787050592792</v>
      </c>
      <c r="K110" s="20">
        <v>0.80105790833920121</v>
      </c>
      <c r="L110" s="20">
        <v>0.68832960625958328</v>
      </c>
      <c r="M110" s="20">
        <v>0.98419736112890222</v>
      </c>
      <c r="N110" s="20">
        <v>0.99205660197026824</v>
      </c>
      <c r="O110" s="20">
        <v>0.2710950025711637</v>
      </c>
      <c r="P110" s="20">
        <v>0.2710950025711637</v>
      </c>
      <c r="Q110" s="20">
        <v>0.52066453148735936</v>
      </c>
      <c r="R110" s="20">
        <v>0.44021563361575433</v>
      </c>
      <c r="S110" s="20">
        <v>0.72890499742883763</v>
      </c>
      <c r="T110" s="20">
        <v>0.68097319104442244</v>
      </c>
      <c r="U110" s="20">
        <v>0.80416653418639428</v>
      </c>
      <c r="V110" s="20">
        <v>0.43397465509128152</v>
      </c>
      <c r="W110" s="20">
        <v>0.66814112324250441</v>
      </c>
      <c r="X110" s="20">
        <v>0.73638819438854608</v>
      </c>
      <c r="Y110" s="20">
        <v>0.70745537987522911</v>
      </c>
      <c r="Z110" s="20">
        <v>0.87818629464574882</v>
      </c>
      <c r="AA110" s="20">
        <v>0.48376008744309268</v>
      </c>
      <c r="AB110" s="20">
        <v>0.51623991255690738</v>
      </c>
      <c r="AC110" s="20">
        <v>0.12181370535425795</v>
      </c>
      <c r="AD110" s="20">
        <v>0.26361180561145608</v>
      </c>
      <c r="AE110" s="20">
        <v>0.29254462012477267</v>
      </c>
      <c r="AF110" s="20">
        <v>6.4279999999999999</v>
      </c>
      <c r="AG110" s="20">
        <v>0.99978715231787596</v>
      </c>
      <c r="AH110" s="20">
        <v>13291.682000000001</v>
      </c>
      <c r="AI110" s="20">
        <v>16479.93</v>
      </c>
      <c r="AJ110" s="20">
        <v>5899.3959999999997</v>
      </c>
      <c r="AK110" s="20">
        <v>2285.9299999999998</v>
      </c>
      <c r="AL110" s="20">
        <v>5528.3159999999998</v>
      </c>
    </row>
    <row r="111" spans="1:38" hidden="1" x14ac:dyDescent="0.3">
      <c r="A111" s="14" t="s">
        <v>8</v>
      </c>
      <c r="B111" s="14" t="s">
        <v>3</v>
      </c>
      <c r="C111" s="14" t="s">
        <v>8</v>
      </c>
      <c r="D111" s="15">
        <v>65535</v>
      </c>
      <c r="E111" s="18" t="str">
        <f>IF((COUNTIF(ML1M[[#This Row],[abbreviation]],"*nIOI"))&gt;=1,"ü","")</f>
        <v/>
      </c>
      <c r="F111" s="18" t="str">
        <f>IF(ML1M[[#This Row],[sigWeCoRatedCount]]&gt;=1,"ü","")</f>
        <v>ü</v>
      </c>
      <c r="G111" s="19">
        <v>88</v>
      </c>
      <c r="H111" s="20">
        <v>0.44479834160032355</v>
      </c>
      <c r="I111" s="20">
        <v>0.36191830311323558</v>
      </c>
      <c r="J111" s="20">
        <v>0.40122334489658051</v>
      </c>
      <c r="K111" s="20">
        <v>0.80133669008156971</v>
      </c>
      <c r="L111" s="20">
        <v>0.68829453105968719</v>
      </c>
      <c r="M111" s="20">
        <v>0.9858777514681708</v>
      </c>
      <c r="N111" s="20">
        <v>0.9929032469112391</v>
      </c>
      <c r="O111" s="20">
        <v>0.27089127961289566</v>
      </c>
      <c r="P111" s="20">
        <v>0.27089127961289566</v>
      </c>
      <c r="Q111" s="20">
        <v>0.52046937990249398</v>
      </c>
      <c r="R111" s="20">
        <v>0.44093184447503936</v>
      </c>
      <c r="S111" s="20">
        <v>0.72910872038710417</v>
      </c>
      <c r="T111" s="20">
        <v>0.68095915155661779</v>
      </c>
      <c r="U111" s="20">
        <v>0.80448838897065555</v>
      </c>
      <c r="V111" s="20">
        <v>0.43406707368250702</v>
      </c>
      <c r="W111" s="20">
        <v>0.66852846109782027</v>
      </c>
      <c r="X111" s="20">
        <v>0.73624371934624544</v>
      </c>
      <c r="Y111" s="20">
        <v>0.70855462225408117</v>
      </c>
      <c r="Z111" s="20">
        <v>0.87906128232341807</v>
      </c>
      <c r="AA111" s="20">
        <v>0.48285702078982135</v>
      </c>
      <c r="AB111" s="20">
        <v>0.51714297921017871</v>
      </c>
      <c r="AC111" s="20">
        <v>0.12093871767658824</v>
      </c>
      <c r="AD111" s="20">
        <v>0.26375628065375589</v>
      </c>
      <c r="AE111" s="20">
        <v>0.29144537774592305</v>
      </c>
      <c r="AF111" s="20">
        <v>6.4279999999999999</v>
      </c>
      <c r="AG111" s="20">
        <v>0.99978715231787596</v>
      </c>
      <c r="AH111" s="20">
        <v>13313.306</v>
      </c>
      <c r="AI111" s="20">
        <v>16496.34</v>
      </c>
      <c r="AJ111" s="20">
        <v>5909.6559999999999</v>
      </c>
      <c r="AK111" s="20">
        <v>2269.52</v>
      </c>
      <c r="AL111" s="20">
        <v>5518.0559999999996</v>
      </c>
    </row>
    <row r="112" spans="1:38" hidden="1" x14ac:dyDescent="0.3">
      <c r="A112" s="14" t="s">
        <v>8</v>
      </c>
      <c r="B112" s="14" t="s">
        <v>3</v>
      </c>
      <c r="C112" s="14" t="s">
        <v>8</v>
      </c>
      <c r="D112" s="15">
        <v>65535</v>
      </c>
      <c r="E112" s="18" t="str">
        <f>IF((COUNTIF(ML1M[[#This Row],[abbreviation]],"*nIOI"))&gt;=1,"ü","")</f>
        <v/>
      </c>
      <c r="F112" s="18" t="str">
        <f>IF(ML1M[[#This Row],[sigWeCoRatedCount]]&gt;=1,"ü","")</f>
        <v>ü</v>
      </c>
      <c r="G112" s="19">
        <v>96</v>
      </c>
      <c r="H112" s="20">
        <v>0.4439885238746421</v>
      </c>
      <c r="I112" s="20">
        <v>0.36184469280918419</v>
      </c>
      <c r="J112" s="20">
        <v>0.40081703402209101</v>
      </c>
      <c r="K112" s="20">
        <v>0.80110123539234979</v>
      </c>
      <c r="L112" s="20">
        <v>0.68827401574316538</v>
      </c>
      <c r="M112" s="20">
        <v>0.98460556265775445</v>
      </c>
      <c r="N112" s="20">
        <v>0.99226236944936574</v>
      </c>
      <c r="O112" s="20">
        <v>0.27108412429305329</v>
      </c>
      <c r="P112" s="20">
        <v>0.27108412429305329</v>
      </c>
      <c r="Q112" s="20">
        <v>0.5206538295692994</v>
      </c>
      <c r="R112" s="20">
        <v>0.44042601607142629</v>
      </c>
      <c r="S112" s="20">
        <v>0.72891587570694605</v>
      </c>
      <c r="T112" s="20">
        <v>0.68092234640459182</v>
      </c>
      <c r="U112" s="20">
        <v>0.80422154363759712</v>
      </c>
      <c r="V112" s="20">
        <v>0.43401875271864082</v>
      </c>
      <c r="W112" s="20">
        <v>0.66820154293482514</v>
      </c>
      <c r="X112" s="20">
        <v>0.7363185427094765</v>
      </c>
      <c r="Y112" s="20">
        <v>0.70766998116516633</v>
      </c>
      <c r="Z112" s="20">
        <v>0.87838951034541957</v>
      </c>
      <c r="AA112" s="20">
        <v>0.48345518246376379</v>
      </c>
      <c r="AB112" s="20">
        <v>0.51654481753623627</v>
      </c>
      <c r="AC112" s="20">
        <v>0.12161048965457975</v>
      </c>
      <c r="AD112" s="20">
        <v>0.26368145729052328</v>
      </c>
      <c r="AE112" s="20">
        <v>0.29233001883483251</v>
      </c>
      <c r="AF112" s="20">
        <v>6.4279999999999999</v>
      </c>
      <c r="AG112" s="20">
        <v>0.99978715231787596</v>
      </c>
      <c r="AH112" s="20">
        <v>13298.034</v>
      </c>
      <c r="AI112" s="20">
        <v>16483.738000000001</v>
      </c>
      <c r="AJ112" s="20">
        <v>5902.8760000000002</v>
      </c>
      <c r="AK112" s="20">
        <v>2282.1219999999998</v>
      </c>
      <c r="AL112" s="20">
        <v>5524.8360000000002</v>
      </c>
    </row>
    <row r="113" spans="1:38" hidden="1" x14ac:dyDescent="0.3">
      <c r="A113" s="14" t="s">
        <v>8</v>
      </c>
      <c r="B113" s="14" t="s">
        <v>3</v>
      </c>
      <c r="C113" s="14" t="s">
        <v>8</v>
      </c>
      <c r="D113" s="15">
        <v>65535</v>
      </c>
      <c r="E113" s="18" t="str">
        <f>IF((COUNTIF(ML1M[[#This Row],[abbreviation]],"*nIOI"))&gt;=1,"ü","")</f>
        <v/>
      </c>
      <c r="F113" s="18" t="str">
        <f>IF(ML1M[[#This Row],[sigWeCoRatedCount]]&gt;=1,"ü","")</f>
        <v>ü</v>
      </c>
      <c r="G113" s="19">
        <v>70</v>
      </c>
      <c r="H113" s="20">
        <v>0.44749502714762585</v>
      </c>
      <c r="I113" s="20">
        <v>0.36183924135892248</v>
      </c>
      <c r="J113" s="20">
        <v>0.40239339803161217</v>
      </c>
      <c r="K113" s="20">
        <v>0.80210415536439728</v>
      </c>
      <c r="L113" s="20">
        <v>0.68900550334957256</v>
      </c>
      <c r="M113" s="20">
        <v>0.9885278436213164</v>
      </c>
      <c r="N113" s="20">
        <v>0.99423660202120456</v>
      </c>
      <c r="O113" s="20">
        <v>0.27033018694132804</v>
      </c>
      <c r="P113" s="20">
        <v>0.27033018694132804</v>
      </c>
      <c r="Q113" s="20">
        <v>0.51993035588115444</v>
      </c>
      <c r="R113" s="20">
        <v>0.44098130529477286</v>
      </c>
      <c r="S113" s="20">
        <v>0.72966981305867562</v>
      </c>
      <c r="T113" s="20">
        <v>0.68091962067945877</v>
      </c>
      <c r="U113" s="20">
        <v>0.80537734689715557</v>
      </c>
      <c r="V113" s="20">
        <v>0.43432120227299142</v>
      </c>
      <c r="W113" s="20">
        <v>0.66959704506753648</v>
      </c>
      <c r="X113" s="20">
        <v>0.73584309142949778</v>
      </c>
      <c r="Y113" s="20">
        <v>0.71165193571812613</v>
      </c>
      <c r="Z113" s="20">
        <v>0.88148473519139003</v>
      </c>
      <c r="AA113" s="20">
        <v>0.48035450616753106</v>
      </c>
      <c r="AB113" s="20">
        <v>0.51964549383246894</v>
      </c>
      <c r="AC113" s="20">
        <v>0.1185152648086106</v>
      </c>
      <c r="AD113" s="20">
        <v>0.26415690857049995</v>
      </c>
      <c r="AE113" s="20">
        <v>0.28834806428187681</v>
      </c>
      <c r="AF113" s="20">
        <v>6.4279999999999999</v>
      </c>
      <c r="AG113" s="20">
        <v>0.99978715231787596</v>
      </c>
      <c r="AH113" s="20">
        <v>13314.8</v>
      </c>
      <c r="AI113" s="20">
        <v>16541.813999999998</v>
      </c>
      <c r="AJ113" s="20">
        <v>5938.1880000000001</v>
      </c>
      <c r="AK113" s="20">
        <v>2224.0459999999998</v>
      </c>
      <c r="AL113" s="20">
        <v>5489.5240000000003</v>
      </c>
    </row>
    <row r="114" spans="1:38" hidden="1" x14ac:dyDescent="0.3">
      <c r="A114" s="14" t="s">
        <v>8</v>
      </c>
      <c r="B114" s="14" t="s">
        <v>3</v>
      </c>
      <c r="C114" s="14" t="s">
        <v>8</v>
      </c>
      <c r="D114" s="15">
        <v>65535</v>
      </c>
      <c r="E114" s="18" t="str">
        <f>IF((COUNTIF(ML1M[[#This Row],[abbreviation]],"*nIOI"))&gt;=1,"ü","")</f>
        <v/>
      </c>
      <c r="F114" s="18" t="str">
        <f>IF(ML1M[[#This Row],[sigWeCoRatedCount]]&gt;=1,"ü","")</f>
        <v>ü</v>
      </c>
      <c r="G114" s="19">
        <v>95</v>
      </c>
      <c r="H114" s="20">
        <v>0.4439540697342757</v>
      </c>
      <c r="I114" s="20">
        <v>0.36181165218202183</v>
      </c>
      <c r="J114" s="20">
        <v>0.40078327388924362</v>
      </c>
      <c r="K114" s="20">
        <v>0.80109167004528425</v>
      </c>
      <c r="L114" s="20">
        <v>0.68816477610052174</v>
      </c>
      <c r="M114" s="20">
        <v>0.98443114657476061</v>
      </c>
      <c r="N114" s="20">
        <v>0.99217471930306234</v>
      </c>
      <c r="O114" s="20">
        <v>0.2710983001767705</v>
      </c>
      <c r="P114" s="20">
        <v>0.2710983001767705</v>
      </c>
      <c r="Q114" s="20">
        <v>0.52066773583091885</v>
      </c>
      <c r="R114" s="20">
        <v>0.44052028815832933</v>
      </c>
      <c r="S114" s="20">
        <v>0.7289016998232315</v>
      </c>
      <c r="T114" s="20">
        <v>0.68090582609101036</v>
      </c>
      <c r="U114" s="20">
        <v>0.80421218019138951</v>
      </c>
      <c r="V114" s="20">
        <v>0.43402624804490841</v>
      </c>
      <c r="W114" s="20">
        <v>0.66818803364270651</v>
      </c>
      <c r="X114" s="20">
        <v>0.73630696107141314</v>
      </c>
      <c r="Y114" s="20">
        <v>0.70764710866285951</v>
      </c>
      <c r="Z114" s="20">
        <v>0.8783827709011589</v>
      </c>
      <c r="AA114" s="20">
        <v>0.48342888128086209</v>
      </c>
      <c r="AB114" s="20">
        <v>0.51657111871913775</v>
      </c>
      <c r="AC114" s="20">
        <v>0.12161722909883986</v>
      </c>
      <c r="AD114" s="20">
        <v>0.26369303892858359</v>
      </c>
      <c r="AE114" s="20">
        <v>0.29235289133714032</v>
      </c>
      <c r="AF114" s="20">
        <v>6.4279999999999999</v>
      </c>
      <c r="AG114" s="20">
        <v>0.99978715231787596</v>
      </c>
      <c r="AH114" s="20">
        <v>13300.88</v>
      </c>
      <c r="AI114" s="20">
        <v>16483.61</v>
      </c>
      <c r="AJ114" s="20">
        <v>5903.1760000000004</v>
      </c>
      <c r="AK114" s="20">
        <v>2282.25</v>
      </c>
      <c r="AL114" s="20">
        <v>5524.5360000000001</v>
      </c>
    </row>
    <row r="115" spans="1:38" hidden="1" x14ac:dyDescent="0.3">
      <c r="A115" s="14" t="s">
        <v>8</v>
      </c>
      <c r="B115" s="14" t="s">
        <v>3</v>
      </c>
      <c r="C115" s="14" t="s">
        <v>8</v>
      </c>
      <c r="D115" s="15">
        <v>65535</v>
      </c>
      <c r="E115" s="18" t="str">
        <f>IF((COUNTIF(ML1M[[#This Row],[abbreviation]],"*nIOI"))&gt;=1,"ü","")</f>
        <v/>
      </c>
      <c r="F115" s="18" t="str">
        <f>IF(ML1M[[#This Row],[sigWeCoRatedCount]]&gt;=1,"ü","")</f>
        <v>ü</v>
      </c>
      <c r="G115" s="19">
        <v>80</v>
      </c>
      <c r="H115" s="20">
        <v>0.44580843735237569</v>
      </c>
      <c r="I115" s="20">
        <v>0.36176553599959882</v>
      </c>
      <c r="J115" s="20">
        <v>0.40159379922572791</v>
      </c>
      <c r="K115" s="20">
        <v>0.80162705938242729</v>
      </c>
      <c r="L115" s="20">
        <v>0.68857226995136966</v>
      </c>
      <c r="M115" s="20">
        <v>0.98624224517106596</v>
      </c>
      <c r="N115" s="20">
        <v>0.99308673334025999</v>
      </c>
      <c r="O115" s="20">
        <v>0.27070502232095273</v>
      </c>
      <c r="P115" s="20">
        <v>0.27070502232095273</v>
      </c>
      <c r="Q115" s="20">
        <v>0.52029054993466817</v>
      </c>
      <c r="R115" s="20">
        <v>0.44074842163990285</v>
      </c>
      <c r="S115" s="20">
        <v>0.72929497767905027</v>
      </c>
      <c r="T115" s="20">
        <v>0.68088276799979619</v>
      </c>
      <c r="U115" s="20">
        <v>0.8048307152388644</v>
      </c>
      <c r="V115" s="20">
        <v>0.43420097586030887</v>
      </c>
      <c r="W115" s="20">
        <v>0.66893266921042227</v>
      </c>
      <c r="X115" s="20">
        <v>0.7360325326375855</v>
      </c>
      <c r="Y115" s="20">
        <v>0.70977590471479068</v>
      </c>
      <c r="Z115" s="20">
        <v>0.88006184863664472</v>
      </c>
      <c r="AA115" s="20">
        <v>0.48170368736295327</v>
      </c>
      <c r="AB115" s="20">
        <v>0.51829631263704623</v>
      </c>
      <c r="AC115" s="20">
        <v>0.11993815136335419</v>
      </c>
      <c r="AD115" s="20">
        <v>0.26396746736241467</v>
      </c>
      <c r="AE115" s="20">
        <v>0.29022409528521109</v>
      </c>
      <c r="AF115" s="20">
        <v>6.4279999999999999</v>
      </c>
      <c r="AG115" s="20">
        <v>0.99978715231787596</v>
      </c>
      <c r="AH115" s="20">
        <v>13307.768</v>
      </c>
      <c r="AI115" s="20">
        <v>16515.12</v>
      </c>
      <c r="AJ115" s="20">
        <v>5922.8119999999999</v>
      </c>
      <c r="AK115" s="20">
        <v>2250.7399999999998</v>
      </c>
      <c r="AL115" s="20">
        <v>5504.9</v>
      </c>
    </row>
    <row r="116" spans="1:38" hidden="1" x14ac:dyDescent="0.3">
      <c r="A116" s="14" t="s">
        <v>8</v>
      </c>
      <c r="B116" s="14" t="s">
        <v>3</v>
      </c>
      <c r="C116" s="14" t="s">
        <v>8</v>
      </c>
      <c r="D116" s="15">
        <v>65535</v>
      </c>
      <c r="E116" s="18" t="str">
        <f>IF((COUNTIF(ML1M[[#This Row],[abbreviation]],"*nIOI"))&gt;=1,"ü","")</f>
        <v/>
      </c>
      <c r="F116" s="18" t="str">
        <f>IF(ML1M[[#This Row],[sigWeCoRatedCount]]&gt;=1,"ü","")</f>
        <v>ü</v>
      </c>
      <c r="G116" s="19">
        <v>90</v>
      </c>
      <c r="H116" s="20">
        <v>0.44445242563432885</v>
      </c>
      <c r="I116" s="20">
        <v>0.36175058382205527</v>
      </c>
      <c r="J116" s="20">
        <v>0.40097431174932757</v>
      </c>
      <c r="K116" s="20">
        <v>0.80123763331487874</v>
      </c>
      <c r="L116" s="20">
        <v>0.68823563704362112</v>
      </c>
      <c r="M116" s="20">
        <v>0.98535306982839521</v>
      </c>
      <c r="N116" s="20">
        <v>0.99263977296683892</v>
      </c>
      <c r="O116" s="20">
        <v>0.27100150499733777</v>
      </c>
      <c r="P116" s="20">
        <v>0.27100150499733777</v>
      </c>
      <c r="Q116" s="20">
        <v>0.52057535430349655</v>
      </c>
      <c r="R116" s="20">
        <v>0.44082640228122383</v>
      </c>
      <c r="S116" s="20">
        <v>0.72899849500266278</v>
      </c>
      <c r="T116" s="20">
        <v>0.68087529191102691</v>
      </c>
      <c r="U116" s="20">
        <v>0.80438308193289476</v>
      </c>
      <c r="V116" s="20">
        <v>0.43408864881313319</v>
      </c>
      <c r="W116" s="20">
        <v>0.66839050745302075</v>
      </c>
      <c r="X116" s="20">
        <v>0.73620960352386566</v>
      </c>
      <c r="Y116" s="20">
        <v>0.70824282211046308</v>
      </c>
      <c r="Z116" s="20">
        <v>0.8788721927395331</v>
      </c>
      <c r="AA116" s="20">
        <v>0.48287839108252206</v>
      </c>
      <c r="AB116" s="20">
        <v>0.51712160891747805</v>
      </c>
      <c r="AC116" s="20">
        <v>0.12112780726046768</v>
      </c>
      <c r="AD116" s="20">
        <v>0.26379039647613217</v>
      </c>
      <c r="AE116" s="20">
        <v>0.29175717788953676</v>
      </c>
      <c r="AF116" s="20">
        <v>6.4279999999999999</v>
      </c>
      <c r="AG116" s="20">
        <v>0.99978715231787596</v>
      </c>
      <c r="AH116" s="20">
        <v>13310.121999999999</v>
      </c>
      <c r="AI116" s="20">
        <v>16492.78</v>
      </c>
      <c r="AJ116" s="20">
        <v>5909.424</v>
      </c>
      <c r="AK116" s="20">
        <v>2273.08</v>
      </c>
      <c r="AL116" s="20">
        <v>5518.2879999999996</v>
      </c>
    </row>
    <row r="117" spans="1:38" hidden="1" x14ac:dyDescent="0.3">
      <c r="A117" s="14" t="s">
        <v>8</v>
      </c>
      <c r="B117" s="14" t="s">
        <v>3</v>
      </c>
      <c r="C117" s="14" t="s">
        <v>8</v>
      </c>
      <c r="D117" s="15">
        <v>65535</v>
      </c>
      <c r="E117" s="18" t="str">
        <f>IF((COUNTIF(ML1M[[#This Row],[abbreviation]],"*nIOI"))&gt;=1,"ü","")</f>
        <v/>
      </c>
      <c r="F117" s="18" t="str">
        <f>IF(ML1M[[#This Row],[sigWeCoRatedCount]]&gt;=1,"ü","")</f>
        <v>ü</v>
      </c>
      <c r="G117" s="19">
        <v>87</v>
      </c>
      <c r="H117" s="20">
        <v>0.44484907808115787</v>
      </c>
      <c r="I117" s="20">
        <v>0.36174224878377698</v>
      </c>
      <c r="J117" s="20">
        <v>0.4011485758613767</v>
      </c>
      <c r="K117" s="20">
        <v>0.80135319617506384</v>
      </c>
      <c r="L117" s="20">
        <v>0.68843740920998664</v>
      </c>
      <c r="M117" s="20">
        <v>0.98601042317946008</v>
      </c>
      <c r="N117" s="20">
        <v>0.9929705758463957</v>
      </c>
      <c r="O117" s="20">
        <v>0.27091611337203186</v>
      </c>
      <c r="P117" s="20">
        <v>0.27091611337203186</v>
      </c>
      <c r="Q117" s="20">
        <v>0.52049381165151531</v>
      </c>
      <c r="R117" s="20">
        <v>0.44077929215871647</v>
      </c>
      <c r="S117" s="20">
        <v>0.72908388662796686</v>
      </c>
      <c r="T117" s="20">
        <v>0.68087112439188835</v>
      </c>
      <c r="U117" s="20">
        <v>0.80451634204569089</v>
      </c>
      <c r="V117" s="20">
        <v>0.43412561091869367</v>
      </c>
      <c r="W117" s="20">
        <v>0.66855093384224074</v>
      </c>
      <c r="X117" s="20">
        <v>0.73615174876580569</v>
      </c>
      <c r="Y117" s="20">
        <v>0.7086973293153519</v>
      </c>
      <c r="Z117" s="20">
        <v>0.87923223353220281</v>
      </c>
      <c r="AA117" s="20">
        <v>0.48251001525157566</v>
      </c>
      <c r="AB117" s="20">
        <v>0.51748998474842411</v>
      </c>
      <c r="AC117" s="20">
        <v>0.12076776646779872</v>
      </c>
      <c r="AD117" s="20">
        <v>0.26384825123419409</v>
      </c>
      <c r="AE117" s="20">
        <v>0.29130267068464927</v>
      </c>
      <c r="AF117" s="20">
        <v>6.4279999999999999</v>
      </c>
      <c r="AG117" s="20">
        <v>0.99978715231787596</v>
      </c>
      <c r="AH117" s="20">
        <v>13308.7</v>
      </c>
      <c r="AI117" s="20">
        <v>16499.542000000001</v>
      </c>
      <c r="AJ117" s="20">
        <v>5913.6080000000002</v>
      </c>
      <c r="AK117" s="20">
        <v>2266.3180000000002</v>
      </c>
      <c r="AL117" s="20">
        <v>5514.1040000000003</v>
      </c>
    </row>
    <row r="118" spans="1:38" hidden="1" x14ac:dyDescent="0.3">
      <c r="A118" s="14" t="s">
        <v>8</v>
      </c>
      <c r="B118" s="14" t="s">
        <v>3</v>
      </c>
      <c r="C118" s="14" t="s">
        <v>8</v>
      </c>
      <c r="D118" s="15">
        <v>65535</v>
      </c>
      <c r="E118" s="18" t="str">
        <f>IF((COUNTIF(ML1M[[#This Row],[abbreviation]],"*nIOI"))&gt;=1,"ü","")</f>
        <v/>
      </c>
      <c r="F118" s="18" t="str">
        <f>IF(ML1M[[#This Row],[sigWeCoRatedCount]]&gt;=1,"ü","")</f>
        <v>ü</v>
      </c>
      <c r="G118" s="19">
        <v>77</v>
      </c>
      <c r="H118" s="20">
        <v>0.44621587723956019</v>
      </c>
      <c r="I118" s="20">
        <v>0.361710153846803</v>
      </c>
      <c r="J118" s="20">
        <v>0.40174651180340953</v>
      </c>
      <c r="K118" s="20">
        <v>0.80174173122236314</v>
      </c>
      <c r="L118" s="20">
        <v>0.68844185695253013</v>
      </c>
      <c r="M118" s="20">
        <v>0.9867439108778</v>
      </c>
      <c r="N118" s="20">
        <v>0.99333834504250285</v>
      </c>
      <c r="O118" s="20">
        <v>0.27063098738015662</v>
      </c>
      <c r="P118" s="20">
        <v>0.27063098738015662</v>
      </c>
      <c r="Q118" s="20">
        <v>0.52021840300920708</v>
      </c>
      <c r="R118" s="20">
        <v>0.4410694143113405</v>
      </c>
      <c r="S118" s="20">
        <v>0.72936901261984488</v>
      </c>
      <c r="T118" s="20">
        <v>0.68085507692340386</v>
      </c>
      <c r="U118" s="20">
        <v>0.80496615387291404</v>
      </c>
      <c r="V118" s="20">
        <v>0.43425261623970063</v>
      </c>
      <c r="W118" s="20">
        <v>0.66909324119653635</v>
      </c>
      <c r="X118" s="20">
        <v>0.73594967823385793</v>
      </c>
      <c r="Y118" s="20">
        <v>0.71026619900570465</v>
      </c>
      <c r="Z118" s="20">
        <v>0.88045744729643782</v>
      </c>
      <c r="AA118" s="20">
        <v>0.48125270655036506</v>
      </c>
      <c r="AB118" s="20">
        <v>0.51874729344963499</v>
      </c>
      <c r="AC118" s="20">
        <v>0.11954255270355982</v>
      </c>
      <c r="AD118" s="20">
        <v>0.26405032176614113</v>
      </c>
      <c r="AE118" s="20">
        <v>0.28973380099429985</v>
      </c>
      <c r="AF118" s="20">
        <v>6.4279999999999999</v>
      </c>
      <c r="AG118" s="20">
        <v>0.99978715231787596</v>
      </c>
      <c r="AH118" s="20">
        <v>13317.46</v>
      </c>
      <c r="AI118" s="20">
        <v>16522.545999999998</v>
      </c>
      <c r="AJ118" s="20">
        <v>5928.0020000000004</v>
      </c>
      <c r="AK118" s="20">
        <v>2243.3139999999999</v>
      </c>
      <c r="AL118" s="20">
        <v>5499.71</v>
      </c>
    </row>
    <row r="119" spans="1:38" hidden="1" x14ac:dyDescent="0.3">
      <c r="A119" s="14" t="s">
        <v>8</v>
      </c>
      <c r="B119" s="14" t="s">
        <v>3</v>
      </c>
      <c r="C119" s="14" t="s">
        <v>8</v>
      </c>
      <c r="D119" s="15">
        <v>65535</v>
      </c>
      <c r="E119" s="18" t="str">
        <f>IF((COUNTIF(ML1M[[#This Row],[abbreviation]],"*nIOI"))&gt;=1,"ü","")</f>
        <v/>
      </c>
      <c r="F119" s="18" t="str">
        <f>IF(ML1M[[#This Row],[sigWeCoRatedCount]]&gt;=1,"ü","")</f>
        <v>ü</v>
      </c>
      <c r="G119" s="19">
        <v>81</v>
      </c>
      <c r="H119" s="20">
        <v>0.44565070083850622</v>
      </c>
      <c r="I119" s="20">
        <v>0.36166249203429446</v>
      </c>
      <c r="J119" s="20">
        <v>0.40146562975914263</v>
      </c>
      <c r="K119" s="20">
        <v>0.80158292283391497</v>
      </c>
      <c r="L119" s="20">
        <v>0.68826724607385015</v>
      </c>
      <c r="M119" s="20">
        <v>0.98590662174247956</v>
      </c>
      <c r="N119" s="20">
        <v>0.99291777218074628</v>
      </c>
      <c r="O119" s="20">
        <v>0.27076020461223343</v>
      </c>
      <c r="P119" s="20">
        <v>0.27076020461223343</v>
      </c>
      <c r="Q119" s="20">
        <v>0.52034323724371545</v>
      </c>
      <c r="R119" s="20">
        <v>0.44102191582006789</v>
      </c>
      <c r="S119" s="20">
        <v>0.72923979538776851</v>
      </c>
      <c r="T119" s="20">
        <v>0.68083124601714762</v>
      </c>
      <c r="U119" s="20">
        <v>0.80478515827637209</v>
      </c>
      <c r="V119" s="20">
        <v>0.43421902542317381</v>
      </c>
      <c r="W119" s="20">
        <v>0.66887142054570681</v>
      </c>
      <c r="X119" s="20">
        <v>0.73600371182925894</v>
      </c>
      <c r="Y119" s="20">
        <v>0.70964698900925305</v>
      </c>
      <c r="Z119" s="20">
        <v>0.879996693657076</v>
      </c>
      <c r="AA119" s="20">
        <v>0.48166579837721857</v>
      </c>
      <c r="AB119" s="20">
        <v>0.51833420162278143</v>
      </c>
      <c r="AC119" s="20">
        <v>0.12000330634292471</v>
      </c>
      <c r="AD119" s="20">
        <v>0.26399628817074333</v>
      </c>
      <c r="AE119" s="20">
        <v>0.29035301099074801</v>
      </c>
      <c r="AF119" s="20">
        <v>6.4279999999999999</v>
      </c>
      <c r="AG119" s="20">
        <v>0.99978715231787596</v>
      </c>
      <c r="AH119" s="20">
        <v>13316.026</v>
      </c>
      <c r="AI119" s="20">
        <v>16513.894</v>
      </c>
      <c r="AJ119" s="20">
        <v>5923.2520000000004</v>
      </c>
      <c r="AK119" s="20">
        <v>2251.9659999999999</v>
      </c>
      <c r="AL119" s="20">
        <v>5504.46</v>
      </c>
    </row>
    <row r="120" spans="1:38" hidden="1" x14ac:dyDescent="0.3">
      <c r="A120" s="14" t="s">
        <v>8</v>
      </c>
      <c r="B120" s="14" t="s">
        <v>3</v>
      </c>
      <c r="C120" s="14" t="s">
        <v>8</v>
      </c>
      <c r="D120" s="15">
        <v>65535</v>
      </c>
      <c r="E120" s="18" t="str">
        <f>IF((COUNTIF(ML1M[[#This Row],[abbreviation]],"*nIOI"))&gt;=1,"ü","")</f>
        <v/>
      </c>
      <c r="F120" s="18" t="str">
        <f>IF(ML1M[[#This Row],[sigWeCoRatedCount]]&gt;=1,"ü","")</f>
        <v>ü</v>
      </c>
      <c r="G120" s="19">
        <v>74</v>
      </c>
      <c r="H120" s="20">
        <v>0.44673678686058277</v>
      </c>
      <c r="I120" s="20">
        <v>0.36161920671934739</v>
      </c>
      <c r="J120" s="20">
        <v>0.40193027691023719</v>
      </c>
      <c r="K120" s="20">
        <v>0.8018903125294683</v>
      </c>
      <c r="L120" s="20">
        <v>0.68867266722955589</v>
      </c>
      <c r="M120" s="20">
        <v>0.98780581131499201</v>
      </c>
      <c r="N120" s="20">
        <v>0.99387326589752434</v>
      </c>
      <c r="O120" s="20">
        <v>0.27053839470159713</v>
      </c>
      <c r="P120" s="20">
        <v>0.27053839470159713</v>
      </c>
      <c r="Q120" s="20">
        <v>0.52013020822373468</v>
      </c>
      <c r="R120" s="20">
        <v>0.44123725157736216</v>
      </c>
      <c r="S120" s="20">
        <v>0.72946160529840154</v>
      </c>
      <c r="T120" s="20">
        <v>0.68080960335967422</v>
      </c>
      <c r="U120" s="20">
        <v>0.80514221420686793</v>
      </c>
      <c r="V120" s="20">
        <v>0.43432456968260424</v>
      </c>
      <c r="W120" s="20">
        <v>0.66929946728109846</v>
      </c>
      <c r="X120" s="20">
        <v>0.7358367131759127</v>
      </c>
      <c r="Y120" s="20">
        <v>0.71090007368466868</v>
      </c>
      <c r="Z120" s="20">
        <v>0.88097793150942372</v>
      </c>
      <c r="AA120" s="20">
        <v>0.48064127520992311</v>
      </c>
      <c r="AB120" s="20">
        <v>0.51935872479007705</v>
      </c>
      <c r="AC120" s="20">
        <v>0.11902206849057442</v>
      </c>
      <c r="AD120" s="20">
        <v>0.26416328682408508</v>
      </c>
      <c r="AE120" s="20">
        <v>0.28909992631532938</v>
      </c>
      <c r="AF120" s="20">
        <v>6.4279999999999999</v>
      </c>
      <c r="AG120" s="20">
        <v>0.99978715231787596</v>
      </c>
      <c r="AH120" s="20">
        <v>13322.528</v>
      </c>
      <c r="AI120" s="20">
        <v>16532.304</v>
      </c>
      <c r="AJ120" s="20">
        <v>5934.9639999999999</v>
      </c>
      <c r="AK120" s="20">
        <v>2233.556</v>
      </c>
      <c r="AL120" s="20">
        <v>5492.7479999999996</v>
      </c>
    </row>
    <row r="121" spans="1:38" hidden="1" x14ac:dyDescent="0.3">
      <c r="A121" s="14" t="s">
        <v>8</v>
      </c>
      <c r="B121" s="14" t="s">
        <v>3</v>
      </c>
      <c r="C121" s="14" t="s">
        <v>8</v>
      </c>
      <c r="D121" s="15">
        <v>65535</v>
      </c>
      <c r="E121" s="18" t="str">
        <f>IF((COUNTIF(ML1M[[#This Row],[abbreviation]],"*nIOI"))&gt;=1,"ü","")</f>
        <v/>
      </c>
      <c r="F121" s="18" t="str">
        <f>IF(ML1M[[#This Row],[sigWeCoRatedCount]]&gt;=1,"ü","")</f>
        <v>ü</v>
      </c>
      <c r="G121" s="19">
        <v>83</v>
      </c>
      <c r="H121" s="20">
        <v>0.4451363682901528</v>
      </c>
      <c r="I121" s="20">
        <v>0.36154217787908777</v>
      </c>
      <c r="J121" s="20">
        <v>0.40116722150458328</v>
      </c>
      <c r="K121" s="20">
        <v>0.8014368812794519</v>
      </c>
      <c r="L121" s="20">
        <v>0.68837906432574969</v>
      </c>
      <c r="M121" s="20">
        <v>0.98592863905585471</v>
      </c>
      <c r="N121" s="20">
        <v>0.99292914366328333</v>
      </c>
      <c r="O121" s="20">
        <v>0.27089554034126445</v>
      </c>
      <c r="P121" s="20">
        <v>0.27089554034126445</v>
      </c>
      <c r="Q121" s="20">
        <v>0.52047362366806638</v>
      </c>
      <c r="R121" s="20">
        <v>0.44087486304190038</v>
      </c>
      <c r="S121" s="20">
        <v>0.72910445965873616</v>
      </c>
      <c r="T121" s="20">
        <v>0.68077108893954597</v>
      </c>
      <c r="U121" s="20">
        <v>0.80462303200097562</v>
      </c>
      <c r="V121" s="20">
        <v>0.43421189807049021</v>
      </c>
      <c r="W121" s="20">
        <v>0.6686678955761457</v>
      </c>
      <c r="X121" s="20">
        <v>0.73601467444326985</v>
      </c>
      <c r="Y121" s="20">
        <v>0.7091216938468774</v>
      </c>
      <c r="Z121" s="20">
        <v>0.87962905694459459</v>
      </c>
      <c r="AA121" s="20">
        <v>0.48191312093449234</v>
      </c>
      <c r="AB121" s="20">
        <v>0.51808687906550766</v>
      </c>
      <c r="AC121" s="20">
        <v>0.12037094305540604</v>
      </c>
      <c r="AD121" s="20">
        <v>0.26398532555672882</v>
      </c>
      <c r="AE121" s="20">
        <v>0.29087830615311977</v>
      </c>
      <c r="AF121" s="20">
        <v>6.4279999999999999</v>
      </c>
      <c r="AG121" s="20">
        <v>0.99978715231787596</v>
      </c>
      <c r="AH121" s="20">
        <v>13311.585999999999</v>
      </c>
      <c r="AI121" s="20">
        <v>16507.002</v>
      </c>
      <c r="AJ121" s="20">
        <v>5920.4459999999999</v>
      </c>
      <c r="AK121" s="20">
        <v>2258.8580000000002</v>
      </c>
      <c r="AL121" s="20">
        <v>5507.2659999999996</v>
      </c>
    </row>
    <row r="122" spans="1:38" hidden="1" x14ac:dyDescent="0.3">
      <c r="A122" s="14" t="s">
        <v>8</v>
      </c>
      <c r="B122" s="14" t="s">
        <v>3</v>
      </c>
      <c r="C122" s="14" t="s">
        <v>8</v>
      </c>
      <c r="D122" s="15">
        <v>65535</v>
      </c>
      <c r="E122" s="18" t="str">
        <f>IF((COUNTIF(ML1M[[#This Row],[abbreviation]],"*nIOI"))&gt;=1,"ü","")</f>
        <v/>
      </c>
      <c r="F122" s="18" t="str">
        <f>IF(ML1M[[#This Row],[sigWeCoRatedCount]]&gt;=1,"ü","")</f>
        <v>ü</v>
      </c>
      <c r="G122" s="19">
        <v>75</v>
      </c>
      <c r="H122" s="20">
        <v>0.44644970258013716</v>
      </c>
      <c r="I122" s="20">
        <v>0.36152256830964657</v>
      </c>
      <c r="J122" s="20">
        <v>0.4017474593611135</v>
      </c>
      <c r="K122" s="20">
        <v>0.80180932094818047</v>
      </c>
      <c r="L122" s="20">
        <v>0.68861986105984951</v>
      </c>
      <c r="M122" s="20">
        <v>0.98763110696128598</v>
      </c>
      <c r="N122" s="20">
        <v>0.99378617564875471</v>
      </c>
      <c r="O122" s="20">
        <v>0.27061959949107545</v>
      </c>
      <c r="P122" s="20">
        <v>0.27061959949107545</v>
      </c>
      <c r="Q122" s="20">
        <v>0.52020840283722436</v>
      </c>
      <c r="R122" s="20">
        <v>0.44118625391981242</v>
      </c>
      <c r="S122" s="20">
        <v>0.72938040050892683</v>
      </c>
      <c r="T122" s="20">
        <v>0.68076128415482517</v>
      </c>
      <c r="U122" s="20">
        <v>0.80505372220641525</v>
      </c>
      <c r="V122" s="20">
        <v>0.43432980491327594</v>
      </c>
      <c r="W122" s="20">
        <v>0.66918662745571522</v>
      </c>
      <c r="X122" s="20">
        <v>0.73582843866746439</v>
      </c>
      <c r="Y122" s="20">
        <v>0.71062126391267166</v>
      </c>
      <c r="Z122" s="20">
        <v>0.88079410079592979</v>
      </c>
      <c r="AA122" s="20">
        <v>0.48072846751371767</v>
      </c>
      <c r="AB122" s="20">
        <v>0.51927153248628222</v>
      </c>
      <c r="AC122" s="20">
        <v>0.1192058992040723</v>
      </c>
      <c r="AD122" s="20">
        <v>0.26417156133253739</v>
      </c>
      <c r="AE122" s="20">
        <v>0.28937873608732717</v>
      </c>
      <c r="AF122" s="20">
        <v>6.4279999999999999</v>
      </c>
      <c r="AG122" s="20">
        <v>0.99978715231787596</v>
      </c>
      <c r="AH122" s="20">
        <v>13320.987999999999</v>
      </c>
      <c r="AI122" s="20">
        <v>16528.86</v>
      </c>
      <c r="AJ122" s="20">
        <v>5933.9719999999998</v>
      </c>
      <c r="AK122" s="20">
        <v>2237</v>
      </c>
      <c r="AL122" s="20">
        <v>5493.74</v>
      </c>
    </row>
    <row r="123" spans="1:38" hidden="1" x14ac:dyDescent="0.3">
      <c r="A123" s="14" t="s">
        <v>8</v>
      </c>
      <c r="B123" s="14" t="s">
        <v>3</v>
      </c>
      <c r="C123" s="14" t="s">
        <v>8</v>
      </c>
      <c r="D123" s="15">
        <v>65535</v>
      </c>
      <c r="E123" s="18" t="str">
        <f>IF((COUNTIF(ML1M[[#This Row],[abbreviation]],"*nIOI"))&gt;=1,"ü","")</f>
        <v/>
      </c>
      <c r="F123" s="18" t="str">
        <f>IF(ML1M[[#This Row],[sigWeCoRatedCount]]&gt;=1,"ü","")</f>
        <v>ü</v>
      </c>
      <c r="G123" s="19">
        <v>76</v>
      </c>
      <c r="H123" s="20">
        <v>0.44623063302175014</v>
      </c>
      <c r="I123" s="20">
        <v>0.361519397982146</v>
      </c>
      <c r="J123" s="20">
        <v>0.40164704315484273</v>
      </c>
      <c r="K123" s="20">
        <v>0.80174735854824752</v>
      </c>
      <c r="L123" s="20">
        <v>0.68854286638755202</v>
      </c>
      <c r="M123" s="20">
        <v>0.98718631753152375</v>
      </c>
      <c r="N123" s="20">
        <v>0.99356205703116651</v>
      </c>
      <c r="O123" s="20">
        <v>0.27066675068850754</v>
      </c>
      <c r="P123" s="20">
        <v>0.27066675068850754</v>
      </c>
      <c r="Q123" s="20">
        <v>0.52025369975244584</v>
      </c>
      <c r="R123" s="20">
        <v>0.4411055842846261</v>
      </c>
      <c r="S123" s="20">
        <v>0.72933324931149257</v>
      </c>
      <c r="T123" s="20">
        <v>0.68075969899107425</v>
      </c>
      <c r="U123" s="20">
        <v>0.80498235405547236</v>
      </c>
      <c r="V123" s="20">
        <v>0.43431195425964941</v>
      </c>
      <c r="W123" s="20">
        <v>0.66910030080681115</v>
      </c>
      <c r="X123" s="20">
        <v>0.73585680743937398</v>
      </c>
      <c r="Y123" s="20">
        <v>0.71037382558237894</v>
      </c>
      <c r="Z123" s="20">
        <v>0.88060403484395444</v>
      </c>
      <c r="AA123" s="20">
        <v>0.48091536313818928</v>
      </c>
      <c r="AB123" s="20">
        <v>0.51908463686181061</v>
      </c>
      <c r="AC123" s="20">
        <v>0.11939596515604267</v>
      </c>
      <c r="AD123" s="20">
        <v>0.26414319256062863</v>
      </c>
      <c r="AE123" s="20">
        <v>0.28962617441762223</v>
      </c>
      <c r="AF123" s="20">
        <v>6.4279999999999999</v>
      </c>
      <c r="AG123" s="20">
        <v>0.99978715231787596</v>
      </c>
      <c r="AH123" s="20">
        <v>13318.552</v>
      </c>
      <c r="AI123" s="20">
        <v>16525.292000000001</v>
      </c>
      <c r="AJ123" s="20">
        <v>5931.8280000000004</v>
      </c>
      <c r="AK123" s="20">
        <v>2240.5680000000002</v>
      </c>
      <c r="AL123" s="20">
        <v>5495.884</v>
      </c>
    </row>
    <row r="124" spans="1:38" hidden="1" x14ac:dyDescent="0.3">
      <c r="A124" s="14" t="s">
        <v>8</v>
      </c>
      <c r="B124" s="14" t="s">
        <v>3</v>
      </c>
      <c r="C124" s="14" t="s">
        <v>8</v>
      </c>
      <c r="D124" s="15">
        <v>65535</v>
      </c>
      <c r="E124" s="18" t="str">
        <f>IF((COUNTIF(ML1M[[#This Row],[abbreviation]],"*nIOI"))&gt;=1,"ü","")</f>
        <v/>
      </c>
      <c r="F124" s="18" t="str">
        <f>IF(ML1M[[#This Row],[sigWeCoRatedCount]]&gt;=1,"ü","")</f>
        <v>ü</v>
      </c>
      <c r="G124" s="19">
        <v>78</v>
      </c>
      <c r="H124" s="20">
        <v>0.44585898875379076</v>
      </c>
      <c r="I124" s="20">
        <v>0.36148708903848048</v>
      </c>
      <c r="J124" s="20">
        <v>0.40146197685841201</v>
      </c>
      <c r="K124" s="20">
        <v>0.80164184857565945</v>
      </c>
      <c r="L124" s="20">
        <v>0.68843113134447076</v>
      </c>
      <c r="M124" s="20">
        <v>0.9865943467860373</v>
      </c>
      <c r="N124" s="20">
        <v>0.99326390553841204</v>
      </c>
      <c r="O124" s="20">
        <v>0.27075319917090601</v>
      </c>
      <c r="P124" s="20">
        <v>0.27075319917090601</v>
      </c>
      <c r="Q124" s="20">
        <v>0.52033586651074026</v>
      </c>
      <c r="R124" s="20">
        <v>0.44105437085873295</v>
      </c>
      <c r="S124" s="20">
        <v>0.72924680082909588</v>
      </c>
      <c r="T124" s="20">
        <v>0.68074354451923769</v>
      </c>
      <c r="U124" s="20">
        <v>0.80486239390051795</v>
      </c>
      <c r="V124" s="20">
        <v>0.43429025178884934</v>
      </c>
      <c r="W124" s="20">
        <v>0.66895408090704367</v>
      </c>
      <c r="X124" s="20">
        <v>0.73589026710572647</v>
      </c>
      <c r="Y124" s="20">
        <v>0.70996872164806335</v>
      </c>
      <c r="Z124" s="20">
        <v>0.88030152430183384</v>
      </c>
      <c r="AA124" s="20">
        <v>0.48118556473664531</v>
      </c>
      <c r="AB124" s="20">
        <v>0.51881443526335491</v>
      </c>
      <c r="AC124" s="20">
        <v>0.1196984756981655</v>
      </c>
      <c r="AD124" s="20">
        <v>0.26410973289427253</v>
      </c>
      <c r="AE124" s="20">
        <v>0.29003127835193721</v>
      </c>
      <c r="AF124" s="20">
        <v>6.4279999999999999</v>
      </c>
      <c r="AG124" s="20">
        <v>0.99978715231787596</v>
      </c>
      <c r="AH124" s="20">
        <v>13317.005999999999</v>
      </c>
      <c r="AI124" s="20">
        <v>16519.617999999999</v>
      </c>
      <c r="AJ124" s="20">
        <v>5928.7640000000001</v>
      </c>
      <c r="AK124" s="20">
        <v>2246.2420000000002</v>
      </c>
      <c r="AL124" s="20">
        <v>5498.9480000000003</v>
      </c>
    </row>
    <row r="125" spans="1:38" hidden="1" x14ac:dyDescent="0.3">
      <c r="A125" s="14" t="s">
        <v>8</v>
      </c>
      <c r="B125" s="14" t="s">
        <v>3</v>
      </c>
      <c r="C125" s="14" t="s">
        <v>8</v>
      </c>
      <c r="D125" s="15">
        <v>65535</v>
      </c>
      <c r="E125" s="18" t="str">
        <f>IF((COUNTIF(ML1M[[#This Row],[abbreviation]],"*nIOI"))&gt;=1,"ü","")</f>
        <v/>
      </c>
      <c r="F125" s="18" t="str">
        <f>IF(ML1M[[#This Row],[sigWeCoRatedCount]]&gt;=1,"ü","")</f>
        <v>ü</v>
      </c>
      <c r="G125" s="19">
        <v>73</v>
      </c>
      <c r="H125" s="20">
        <v>0.44653492052919097</v>
      </c>
      <c r="I125" s="20">
        <v>0.36147142304143409</v>
      </c>
      <c r="J125" s="20">
        <v>0.40175730898504536</v>
      </c>
      <c r="K125" s="20">
        <v>0.80183443055078762</v>
      </c>
      <c r="L125" s="20">
        <v>0.68880142315644</v>
      </c>
      <c r="M125" s="20">
        <v>0.98803469866682758</v>
      </c>
      <c r="N125" s="20">
        <v>0.99398909727837204</v>
      </c>
      <c r="O125" s="20">
        <v>0.27061091826252065</v>
      </c>
      <c r="P125" s="20">
        <v>0.27061091826252065</v>
      </c>
      <c r="Q125" s="20">
        <v>0.52020020552655732</v>
      </c>
      <c r="R125" s="20">
        <v>0.44109377643239461</v>
      </c>
      <c r="S125" s="20">
        <v>0.72938908173747963</v>
      </c>
      <c r="T125" s="20">
        <v>0.68073571152071388</v>
      </c>
      <c r="U125" s="20">
        <v>0.80508507176591015</v>
      </c>
      <c r="V125" s="20">
        <v>0.43435235573981168</v>
      </c>
      <c r="W125" s="20">
        <v>0.66922141613878494</v>
      </c>
      <c r="X125" s="20">
        <v>0.73579347254590566</v>
      </c>
      <c r="Y125" s="20">
        <v>0.7107414479832862</v>
      </c>
      <c r="Z125" s="20">
        <v>0.88090434325423317</v>
      </c>
      <c r="AA125" s="20">
        <v>0.48056707978720076</v>
      </c>
      <c r="AB125" s="20">
        <v>0.51943292021279919</v>
      </c>
      <c r="AC125" s="20">
        <v>0.1190956567457692</v>
      </c>
      <c r="AD125" s="20">
        <v>0.26420652745409695</v>
      </c>
      <c r="AE125" s="20">
        <v>0.28925855201671519</v>
      </c>
      <c r="AF125" s="20">
        <v>6.4279999999999999</v>
      </c>
      <c r="AG125" s="20">
        <v>0.99978715231787596</v>
      </c>
      <c r="AH125" s="20">
        <v>13318.196</v>
      </c>
      <c r="AI125" s="20">
        <v>16530.93</v>
      </c>
      <c r="AJ125" s="20">
        <v>5935.78</v>
      </c>
      <c r="AK125" s="20">
        <v>2234.9299999999998</v>
      </c>
      <c r="AL125" s="20">
        <v>5491.9319999999998</v>
      </c>
    </row>
    <row r="126" spans="1:38" hidden="1" x14ac:dyDescent="0.3">
      <c r="A126" s="14" t="s">
        <v>8</v>
      </c>
      <c r="B126" s="14" t="s">
        <v>3</v>
      </c>
      <c r="C126" s="14" t="s">
        <v>8</v>
      </c>
      <c r="D126" s="15">
        <v>65535</v>
      </c>
      <c r="E126" s="18" t="str">
        <f>IF((COUNTIF(ML1M[[#This Row],[abbreviation]],"*nIOI"))&gt;=1,"ü","")</f>
        <v/>
      </c>
      <c r="F126" s="18" t="str">
        <f>IF(ML1M[[#This Row],[sigWeCoRatedCount]]&gt;=1,"ü","")</f>
        <v>ü</v>
      </c>
      <c r="G126" s="19">
        <v>82</v>
      </c>
      <c r="H126" s="20">
        <v>0.44526177493779467</v>
      </c>
      <c r="I126" s="20">
        <v>0.36145110006783054</v>
      </c>
      <c r="J126" s="20">
        <v>0.40117310249399546</v>
      </c>
      <c r="K126" s="20">
        <v>0.8014734352754459</v>
      </c>
      <c r="L126" s="20">
        <v>0.68848590416942079</v>
      </c>
      <c r="M126" s="20">
        <v>0.98629830086200865</v>
      </c>
      <c r="N126" s="20">
        <v>0.99311502700479859</v>
      </c>
      <c r="O126" s="20">
        <v>0.27088718672591522</v>
      </c>
      <c r="P126" s="20">
        <v>0.27088718672591522</v>
      </c>
      <c r="Q126" s="20">
        <v>0.52046560949106291</v>
      </c>
      <c r="R126" s="20">
        <v>0.4408353834626485</v>
      </c>
      <c r="S126" s="20">
        <v>0.72911281327408095</v>
      </c>
      <c r="T126" s="20">
        <v>0.6807255500339161</v>
      </c>
      <c r="U126" s="20">
        <v>0.80466979654997561</v>
      </c>
      <c r="V126" s="20">
        <v>0.43425037196276234</v>
      </c>
      <c r="W126" s="20">
        <v>0.66871872606831495</v>
      </c>
      <c r="X126" s="20">
        <v>0.73595412481347433</v>
      </c>
      <c r="Y126" s="20">
        <v>0.70930765012432218</v>
      </c>
      <c r="Z126" s="20">
        <v>0.87980371881027408</v>
      </c>
      <c r="AA126" s="20">
        <v>0.48164738125755668</v>
      </c>
      <c r="AB126" s="20">
        <v>0.51835261874244354</v>
      </c>
      <c r="AC126" s="20">
        <v>0.12019628118972418</v>
      </c>
      <c r="AD126" s="20">
        <v>0.26404587518652767</v>
      </c>
      <c r="AE126" s="20">
        <v>0.29069234987567727</v>
      </c>
      <c r="AF126" s="20">
        <v>6.4279999999999999</v>
      </c>
      <c r="AG126" s="20">
        <v>0.99978715231787596</v>
      </c>
      <c r="AH126" s="20">
        <v>13310.394</v>
      </c>
      <c r="AI126" s="20">
        <v>16510.276000000002</v>
      </c>
      <c r="AJ126" s="20">
        <v>5923.4679999999998</v>
      </c>
      <c r="AK126" s="20">
        <v>2255.5839999999998</v>
      </c>
      <c r="AL126" s="20">
        <v>5504.2439999999997</v>
      </c>
    </row>
    <row r="127" spans="1:38" hidden="1" x14ac:dyDescent="0.3">
      <c r="A127" s="14" t="s">
        <v>8</v>
      </c>
      <c r="B127" s="14" t="s">
        <v>3</v>
      </c>
      <c r="C127" s="14" t="s">
        <v>8</v>
      </c>
      <c r="D127" s="15">
        <v>65535</v>
      </c>
      <c r="E127" s="18" t="str">
        <f>IF((COUNTIF(ML1M[[#This Row],[abbreviation]],"*nIOI"))&gt;=1,"ü","")</f>
        <v/>
      </c>
      <c r="F127" s="18" t="str">
        <f>IF(ML1M[[#This Row],[sigWeCoRatedCount]]&gt;=1,"ü","")</f>
        <v>ü</v>
      </c>
      <c r="G127" s="19">
        <v>85</v>
      </c>
      <c r="H127" s="20">
        <v>0.44455619812799024</v>
      </c>
      <c r="I127" s="20">
        <v>0.36142508604387907</v>
      </c>
      <c r="J127" s="20">
        <v>0.40084063330592579</v>
      </c>
      <c r="K127" s="20">
        <v>0.80127160522882068</v>
      </c>
      <c r="L127" s="20">
        <v>0.68844760939746685</v>
      </c>
      <c r="M127" s="20">
        <v>0.98601240634612075</v>
      </c>
      <c r="N127" s="20">
        <v>0.99297094159528909</v>
      </c>
      <c r="O127" s="20">
        <v>0.27104383608784743</v>
      </c>
      <c r="P127" s="20">
        <v>0.27104383608784743</v>
      </c>
      <c r="Q127" s="20">
        <v>0.52061589789227403</v>
      </c>
      <c r="R127" s="20">
        <v>0.44077650845747257</v>
      </c>
      <c r="S127" s="20">
        <v>0.72895616391215146</v>
      </c>
      <c r="T127" s="20">
        <v>0.68071254302194106</v>
      </c>
      <c r="U127" s="20">
        <v>0.80443839651253002</v>
      </c>
      <c r="V127" s="20">
        <v>0.43419720739628698</v>
      </c>
      <c r="W127" s="20">
        <v>0.66843792183471495</v>
      </c>
      <c r="X127" s="20">
        <v>0.73603821293649907</v>
      </c>
      <c r="Y127" s="20">
        <v>0.7085179851914899</v>
      </c>
      <c r="Z127" s="20">
        <v>0.87919722569514125</v>
      </c>
      <c r="AA127" s="20">
        <v>0.48222786034873383</v>
      </c>
      <c r="AB127" s="20">
        <v>0.51777213965126612</v>
      </c>
      <c r="AC127" s="20">
        <v>0.12080277430485646</v>
      </c>
      <c r="AD127" s="20">
        <v>0.26396178706350004</v>
      </c>
      <c r="AE127" s="20">
        <v>0.29148201480851205</v>
      </c>
      <c r="AF127" s="20">
        <v>6.4279999999999999</v>
      </c>
      <c r="AG127" s="20">
        <v>0.99978715231787596</v>
      </c>
      <c r="AH127" s="20">
        <v>13308.616</v>
      </c>
      <c r="AI127" s="20">
        <v>16498.901999999998</v>
      </c>
      <c r="AJ127" s="20">
        <v>5916.8239999999996</v>
      </c>
      <c r="AK127" s="20">
        <v>2266.9580000000001</v>
      </c>
      <c r="AL127" s="20">
        <v>5510.8879999999999</v>
      </c>
    </row>
    <row r="128" spans="1:38" hidden="1" x14ac:dyDescent="0.3">
      <c r="A128" s="14" t="s">
        <v>8</v>
      </c>
      <c r="B128" s="14" t="s">
        <v>3</v>
      </c>
      <c r="C128" s="14" t="s">
        <v>8</v>
      </c>
      <c r="D128" s="15">
        <v>65535</v>
      </c>
      <c r="E128" s="18" t="str">
        <f>IF((COUNTIF(ML1M[[#This Row],[abbreviation]],"*nIOI"))&gt;=1,"ü","")</f>
        <v/>
      </c>
      <c r="F128" s="18" t="str">
        <f>IF(ML1M[[#This Row],[sigWeCoRatedCount]]&gt;=1,"ü","")</f>
        <v>ü</v>
      </c>
      <c r="G128" s="19">
        <v>86</v>
      </c>
      <c r="H128" s="20">
        <v>0.44450762998103477</v>
      </c>
      <c r="I128" s="20">
        <v>0.36141401225795827</v>
      </c>
      <c r="J128" s="20">
        <v>0.40081262689663877</v>
      </c>
      <c r="K128" s="20">
        <v>0.80125624785691585</v>
      </c>
      <c r="L128" s="20">
        <v>0.68842562150487019</v>
      </c>
      <c r="M128" s="20">
        <v>0.98615748607189746</v>
      </c>
      <c r="N128" s="20">
        <v>0.99304359510542595</v>
      </c>
      <c r="O128" s="20">
        <v>0.27105814561577574</v>
      </c>
      <c r="P128" s="20">
        <v>0.27105814561577574</v>
      </c>
      <c r="Q128" s="20">
        <v>0.52063001855711044</v>
      </c>
      <c r="R128" s="20">
        <v>0.44085500324216131</v>
      </c>
      <c r="S128" s="20">
        <v>0.72894185438422265</v>
      </c>
      <c r="T128" s="20">
        <v>0.68070700612897472</v>
      </c>
      <c r="U128" s="20">
        <v>0.80442157199205444</v>
      </c>
      <c r="V128" s="20">
        <v>0.43419683310740481</v>
      </c>
      <c r="W128" s="20">
        <v>0.66841642040584437</v>
      </c>
      <c r="X128" s="20">
        <v>0.73603857041168608</v>
      </c>
      <c r="Y128" s="20">
        <v>0.70846905956934914</v>
      </c>
      <c r="Z128" s="20">
        <v>0.87916026564072947</v>
      </c>
      <c r="AA128" s="20">
        <v>0.48225374661722936</v>
      </c>
      <c r="AB128" s="20">
        <v>0.51774625338277069</v>
      </c>
      <c r="AC128" s="20">
        <v>0.12083973435926879</v>
      </c>
      <c r="AD128" s="20">
        <v>0.26396142958831181</v>
      </c>
      <c r="AE128" s="20">
        <v>0.29153094043065242</v>
      </c>
      <c r="AF128" s="20">
        <v>6.4279999999999999</v>
      </c>
      <c r="AG128" s="20">
        <v>0.99978715231787596</v>
      </c>
      <c r="AH128" s="20">
        <v>13310.986000000001</v>
      </c>
      <c r="AI128" s="20">
        <v>16498.205999999998</v>
      </c>
      <c r="AJ128" s="20">
        <v>5916.56</v>
      </c>
      <c r="AK128" s="20">
        <v>2267.654</v>
      </c>
      <c r="AL128" s="20">
        <v>5511.152</v>
      </c>
    </row>
    <row r="129" spans="1:38" hidden="1" x14ac:dyDescent="0.3">
      <c r="A129" s="14" t="s">
        <v>8</v>
      </c>
      <c r="B129" s="14" t="s">
        <v>3</v>
      </c>
      <c r="C129" s="14" t="s">
        <v>8</v>
      </c>
      <c r="D129" s="15">
        <v>65535</v>
      </c>
      <c r="E129" s="18" t="str">
        <f>IF((COUNTIF(ML1M[[#This Row],[abbreviation]],"*nIOI"))&gt;=1,"ü","")</f>
        <v/>
      </c>
      <c r="F129" s="18" t="str">
        <f>IF(ML1M[[#This Row],[sigWeCoRatedCount]]&gt;=1,"ü","")</f>
        <v>ü</v>
      </c>
      <c r="G129" s="19">
        <v>71</v>
      </c>
      <c r="H129" s="20">
        <v>0.44693672156197084</v>
      </c>
      <c r="I129" s="20">
        <v>0.36140443994530724</v>
      </c>
      <c r="J129" s="20">
        <v>0.40190078089396752</v>
      </c>
      <c r="K129" s="20">
        <v>0.80194790864320464</v>
      </c>
      <c r="L129" s="20">
        <v>0.68909943439416832</v>
      </c>
      <c r="M129" s="20">
        <v>0.98854800369853557</v>
      </c>
      <c r="N129" s="20">
        <v>0.99424604221717316</v>
      </c>
      <c r="O129" s="20">
        <v>0.27054043883463746</v>
      </c>
      <c r="P129" s="20">
        <v>0.27054043883463746</v>
      </c>
      <c r="Q129" s="20">
        <v>0.52013212379557916</v>
      </c>
      <c r="R129" s="20">
        <v>0.44090208882363624</v>
      </c>
      <c r="S129" s="20">
        <v>0.72945956116536459</v>
      </c>
      <c r="T129" s="20">
        <v>0.68070221997265401</v>
      </c>
      <c r="U129" s="20">
        <v>0.80521980314694486</v>
      </c>
      <c r="V129" s="20">
        <v>0.43440667036813313</v>
      </c>
      <c r="W129" s="20">
        <v>0.66937967499360862</v>
      </c>
      <c r="X129" s="20">
        <v>0.73570681752603362</v>
      </c>
      <c r="Y129" s="20">
        <v>0.71122990403593811</v>
      </c>
      <c r="Z129" s="20">
        <v>0.88130331439991016</v>
      </c>
      <c r="AA129" s="20">
        <v>0.48010112554539491</v>
      </c>
      <c r="AB129" s="20">
        <v>0.51989887445460514</v>
      </c>
      <c r="AC129" s="20">
        <v>0.11869668560008674</v>
      </c>
      <c r="AD129" s="20">
        <v>0.26429318247396683</v>
      </c>
      <c r="AE129" s="20">
        <v>0.2887700959640625</v>
      </c>
      <c r="AF129" s="20">
        <v>6.4279999999999999</v>
      </c>
      <c r="AG129" s="20">
        <v>0.99978715231787596</v>
      </c>
      <c r="AH129" s="20">
        <v>13312.407999999999</v>
      </c>
      <c r="AI129" s="20">
        <v>16538.407999999999</v>
      </c>
      <c r="AJ129" s="20">
        <v>5941.13</v>
      </c>
      <c r="AK129" s="20">
        <v>2227.4520000000002</v>
      </c>
      <c r="AL129" s="20">
        <v>5486.5820000000003</v>
      </c>
    </row>
    <row r="130" spans="1:38" hidden="1" x14ac:dyDescent="0.3">
      <c r="A130" s="14" t="s">
        <v>8</v>
      </c>
      <c r="B130" s="14" t="s">
        <v>3</v>
      </c>
      <c r="C130" s="14" t="s">
        <v>8</v>
      </c>
      <c r="D130" s="15">
        <v>65535</v>
      </c>
      <c r="E130" s="18" t="str">
        <f>IF((COUNTIF(ML1M[[#This Row],[abbreviation]],"*nIOI"))&gt;=1,"ü","")</f>
        <v/>
      </c>
      <c r="F130" s="18" t="str">
        <f>IF(ML1M[[#This Row],[sigWeCoRatedCount]]&gt;=1,"ü","")</f>
        <v>ü</v>
      </c>
      <c r="G130" s="19">
        <v>84</v>
      </c>
      <c r="H130" s="20">
        <v>0.44472148341820944</v>
      </c>
      <c r="I130" s="20">
        <v>0.36137229518425057</v>
      </c>
      <c r="J130" s="20">
        <v>0.40088593062747774</v>
      </c>
      <c r="K130" s="20">
        <v>0.80131965353467971</v>
      </c>
      <c r="L130" s="20">
        <v>0.68843144807226064</v>
      </c>
      <c r="M130" s="20">
        <v>0.98586603246851323</v>
      </c>
      <c r="N130" s="20">
        <v>0.99289746147860369</v>
      </c>
      <c r="O130" s="20">
        <v>0.27101940192527019</v>
      </c>
      <c r="P130" s="20">
        <v>0.27101940192527019</v>
      </c>
      <c r="Q130" s="20">
        <v>0.520592719741377</v>
      </c>
      <c r="R130" s="20">
        <v>0.44076174130653434</v>
      </c>
      <c r="S130" s="20">
        <v>0.72898059807473248</v>
      </c>
      <c r="T130" s="20">
        <v>0.6806861475921232</v>
      </c>
      <c r="U130" s="20">
        <v>0.8044965776807278</v>
      </c>
      <c r="V130" s="20">
        <v>0.43422798438038857</v>
      </c>
      <c r="W130" s="20">
        <v>0.6685045589628078</v>
      </c>
      <c r="X130" s="20">
        <v>0.735989405241112</v>
      </c>
      <c r="Y130" s="20">
        <v>0.70873207817709438</v>
      </c>
      <c r="Z130" s="20">
        <v>0.87938282197211814</v>
      </c>
      <c r="AA130" s="20">
        <v>0.48198947321212854</v>
      </c>
      <c r="AB130" s="20">
        <v>0.51801052678787163</v>
      </c>
      <c r="AC130" s="20">
        <v>0.1206171780278803</v>
      </c>
      <c r="AD130" s="20">
        <v>0.26401059475888522</v>
      </c>
      <c r="AE130" s="20">
        <v>0.2912679218229059</v>
      </c>
      <c r="AF130" s="20">
        <v>6.4279999999999999</v>
      </c>
      <c r="AG130" s="20">
        <v>0.99978715231787596</v>
      </c>
      <c r="AH130" s="20">
        <v>13308.17</v>
      </c>
      <c r="AI130" s="20">
        <v>16502.38</v>
      </c>
      <c r="AJ130" s="20">
        <v>5919.5640000000003</v>
      </c>
      <c r="AK130" s="20">
        <v>2263.48</v>
      </c>
      <c r="AL130" s="20">
        <v>5508.1480000000001</v>
      </c>
    </row>
    <row r="131" spans="1:38" hidden="1" x14ac:dyDescent="0.3">
      <c r="A131" s="14" t="s">
        <v>8</v>
      </c>
      <c r="B131" s="14" t="s">
        <v>3</v>
      </c>
      <c r="C131" s="14" t="s">
        <v>8</v>
      </c>
      <c r="D131" s="15">
        <v>-1</v>
      </c>
      <c r="E131" s="18" t="str">
        <f>IF((COUNTIF(ML1M[[#This Row],[abbreviation]],"*nIOI"))&gt;=1,"ü","")</f>
        <v/>
      </c>
      <c r="F131" s="18" t="str">
        <f>IF(ML1M[[#This Row],[sigWeCoRatedCount]]&gt;=1,"ü","")</f>
        <v/>
      </c>
      <c r="G131" s="19">
        <v>4</v>
      </c>
      <c r="H131" s="20">
        <v>0.40791151689333793</v>
      </c>
      <c r="I131" s="20">
        <v>0.36135989645118216</v>
      </c>
      <c r="J131" s="20">
        <v>0.38393016304215155</v>
      </c>
      <c r="K131" s="20">
        <v>0.7884543298414004</v>
      </c>
      <c r="L131" s="20">
        <v>0.71310599718860157</v>
      </c>
      <c r="M131" s="20">
        <v>1.0250012987370436</v>
      </c>
      <c r="N131" s="20">
        <v>1.0124172897352905</v>
      </c>
      <c r="O131" s="20">
        <v>0.28040702298297832</v>
      </c>
      <c r="P131" s="20">
        <v>0.28040702298297832</v>
      </c>
      <c r="Q131" s="20">
        <v>0.52953060414648678</v>
      </c>
      <c r="R131" s="20">
        <v>0.42315698744340657</v>
      </c>
      <c r="S131" s="20">
        <v>0.71959297701702263</v>
      </c>
      <c r="T131" s="20">
        <v>0.68067994822559152</v>
      </c>
      <c r="U131" s="20">
        <v>0.78998708086503777</v>
      </c>
      <c r="V131" s="20">
        <v>0.43023359809604578</v>
      </c>
      <c r="W131" s="20">
        <v>0.65078690723390975</v>
      </c>
      <c r="X131" s="20">
        <v>0.74226550802275881</v>
      </c>
      <c r="Y131" s="20">
        <v>0.66564600887057801</v>
      </c>
      <c r="Z131" s="20">
        <v>0.84078013909874671</v>
      </c>
      <c r="AA131" s="20">
        <v>0.52057975735243889</v>
      </c>
      <c r="AB131" s="20">
        <v>0.47942024264756106</v>
      </c>
      <c r="AC131" s="20">
        <v>0.15921986090125567</v>
      </c>
      <c r="AD131" s="20">
        <v>0.25773449197724413</v>
      </c>
      <c r="AE131" s="20">
        <v>0.33435399112942049</v>
      </c>
      <c r="AF131" s="20">
        <v>6.4279999999999999</v>
      </c>
      <c r="AG131" s="20">
        <v>0.99978715231787596</v>
      </c>
      <c r="AH131" s="20">
        <v>12776.624</v>
      </c>
      <c r="AI131" s="20">
        <v>15777.89</v>
      </c>
      <c r="AJ131" s="20">
        <v>5478.5219999999999</v>
      </c>
      <c r="AK131" s="20">
        <v>2987.97</v>
      </c>
      <c r="AL131" s="20">
        <v>5949.19</v>
      </c>
    </row>
    <row r="132" spans="1:38" hidden="1" x14ac:dyDescent="0.3">
      <c r="A132" s="14" t="s">
        <v>8</v>
      </c>
      <c r="B132" s="14" t="s">
        <v>3</v>
      </c>
      <c r="C132" s="14" t="s">
        <v>8</v>
      </c>
      <c r="D132" s="15">
        <v>65535</v>
      </c>
      <c r="E132" s="18" t="str">
        <f>IF((COUNTIF(ML1M[[#This Row],[abbreviation]],"*nIOI"))&gt;=1,"ü","")</f>
        <v/>
      </c>
      <c r="F132" s="18" t="str">
        <f>IF(ML1M[[#This Row],[sigWeCoRatedCount]]&gt;=1,"ü","")</f>
        <v>ü</v>
      </c>
      <c r="G132" s="19">
        <v>72</v>
      </c>
      <c r="H132" s="20">
        <v>0.44663520579965044</v>
      </c>
      <c r="I132" s="20">
        <v>0.36129109202796905</v>
      </c>
      <c r="J132" s="20">
        <v>0.40170224723138259</v>
      </c>
      <c r="K132" s="20">
        <v>0.80186302952600241</v>
      </c>
      <c r="L132" s="20">
        <v>0.68888263750596512</v>
      </c>
      <c r="M132" s="20">
        <v>0.98836579043448003</v>
      </c>
      <c r="N132" s="20">
        <v>0.99415464866739955</v>
      </c>
      <c r="O132" s="20">
        <v>0.27062794711995736</v>
      </c>
      <c r="P132" s="20">
        <v>0.27062794711995736</v>
      </c>
      <c r="Q132" s="20">
        <v>0.52021642798244061</v>
      </c>
      <c r="R132" s="20">
        <v>0.44111782612913214</v>
      </c>
      <c r="S132" s="20">
        <v>0.72937205288004481</v>
      </c>
      <c r="T132" s="20">
        <v>0.68064554601398586</v>
      </c>
      <c r="U132" s="20">
        <v>0.80512760844007381</v>
      </c>
      <c r="V132" s="20">
        <v>0.43441591041130967</v>
      </c>
      <c r="W132" s="20">
        <v>0.66926138815933156</v>
      </c>
      <c r="X132" s="20">
        <v>0.73569246346188588</v>
      </c>
      <c r="Y132" s="20">
        <v>0.71094274233776422</v>
      </c>
      <c r="Z132" s="20">
        <v>0.88111852871981333</v>
      </c>
      <c r="AA132" s="20">
        <v>0.48017256330815489</v>
      </c>
      <c r="AB132" s="20">
        <v>0.51982743669184506</v>
      </c>
      <c r="AC132" s="20">
        <v>0.11888147128018522</v>
      </c>
      <c r="AD132" s="20">
        <v>0.26430753653811362</v>
      </c>
      <c r="AE132" s="20">
        <v>0.2890572576622345</v>
      </c>
      <c r="AF132" s="20">
        <v>6.4279999999999999</v>
      </c>
      <c r="AG132" s="20">
        <v>0.99978715231787596</v>
      </c>
      <c r="AH132" s="20">
        <v>13318.922</v>
      </c>
      <c r="AI132" s="20">
        <v>16534.946</v>
      </c>
      <c r="AJ132" s="20">
        <v>5940.31</v>
      </c>
      <c r="AK132" s="20">
        <v>2230.9140000000002</v>
      </c>
      <c r="AL132" s="20">
        <v>5487.402</v>
      </c>
    </row>
    <row r="133" spans="1:38" hidden="1" x14ac:dyDescent="0.3">
      <c r="A133" s="14" t="s">
        <v>8</v>
      </c>
      <c r="B133" s="14" t="s">
        <v>3</v>
      </c>
      <c r="C133" s="14" t="s">
        <v>8</v>
      </c>
      <c r="D133" s="15">
        <v>65535</v>
      </c>
      <c r="E133" s="18" t="str">
        <f>IF((COUNTIF(ML1M[[#This Row],[abbreviation]],"*nIOI"))&gt;=1,"ü","")</f>
        <v/>
      </c>
      <c r="F133" s="18" t="str">
        <f>IF(ML1M[[#This Row],[sigWeCoRatedCount]]&gt;=1,"ü","")</f>
        <v>ü</v>
      </c>
      <c r="G133" s="19">
        <v>69</v>
      </c>
      <c r="H133" s="20">
        <v>0.44704256926608105</v>
      </c>
      <c r="I133" s="20">
        <v>0.36128192334287373</v>
      </c>
      <c r="J133" s="20">
        <v>0.40188021219715064</v>
      </c>
      <c r="K133" s="20">
        <v>0.80197710137776235</v>
      </c>
      <c r="L133" s="20">
        <v>0.6892107271668616</v>
      </c>
      <c r="M133" s="20">
        <v>0.98875639789368663</v>
      </c>
      <c r="N133" s="20">
        <v>0.99435118519498611</v>
      </c>
      <c r="O133" s="20">
        <v>0.27054388949554492</v>
      </c>
      <c r="P133" s="20">
        <v>0.27054388949554492</v>
      </c>
      <c r="Q133" s="20">
        <v>0.52013563877090296</v>
      </c>
      <c r="R133" s="20">
        <v>0.44079947101403755</v>
      </c>
      <c r="S133" s="20">
        <v>0.72945611050445269</v>
      </c>
      <c r="T133" s="20">
        <v>0.68064096167143795</v>
      </c>
      <c r="U133" s="20">
        <v>0.80525985332518069</v>
      </c>
      <c r="V133" s="20">
        <v>0.43445287019831147</v>
      </c>
      <c r="W133" s="20">
        <v>0.66942038430957596</v>
      </c>
      <c r="X133" s="20">
        <v>0.7356338564602124</v>
      </c>
      <c r="Y133" s="20">
        <v>0.71140871280586637</v>
      </c>
      <c r="Z133" s="20">
        <v>0.88147826534085483</v>
      </c>
      <c r="AA133" s="20">
        <v>0.47980365800201868</v>
      </c>
      <c r="AB133" s="20">
        <v>0.52019634199798193</v>
      </c>
      <c r="AC133" s="20">
        <v>0.11852173465914376</v>
      </c>
      <c r="AD133" s="20">
        <v>0.26436614353978599</v>
      </c>
      <c r="AE133" s="20">
        <v>0.28859128719413429</v>
      </c>
      <c r="AF133" s="20">
        <v>6.4279999999999999</v>
      </c>
      <c r="AG133" s="20">
        <v>0.99978715231787596</v>
      </c>
      <c r="AH133" s="20">
        <v>13309.31</v>
      </c>
      <c r="AI133" s="20">
        <v>16541.702000000001</v>
      </c>
      <c r="AJ133" s="20">
        <v>5944.5280000000002</v>
      </c>
      <c r="AK133" s="20">
        <v>2224.1579999999999</v>
      </c>
      <c r="AL133" s="20">
        <v>5483.1840000000002</v>
      </c>
    </row>
    <row r="134" spans="1:38" hidden="1" x14ac:dyDescent="0.3">
      <c r="A134" s="14" t="s">
        <v>8</v>
      </c>
      <c r="B134" s="14" t="s">
        <v>3</v>
      </c>
      <c r="C134" s="14" t="s">
        <v>8</v>
      </c>
      <c r="D134" s="15">
        <v>65535</v>
      </c>
      <c r="E134" s="18" t="str">
        <f>IF((COUNTIF(ML1M[[#This Row],[abbreviation]],"*nIOI"))&gt;=1,"ü","")</f>
        <v/>
      </c>
      <c r="F134" s="18" t="str">
        <f>IF(ML1M[[#This Row],[sigWeCoRatedCount]]&gt;=1,"ü","")</f>
        <v>ü</v>
      </c>
      <c r="G134" s="19">
        <v>68</v>
      </c>
      <c r="H134" s="20">
        <v>0.44728154297463268</v>
      </c>
      <c r="I134" s="20">
        <v>0.36127924599022954</v>
      </c>
      <c r="J134" s="20">
        <v>0.40198612422195246</v>
      </c>
      <c r="K134" s="20">
        <v>0.80204417039538611</v>
      </c>
      <c r="L134" s="20">
        <v>0.68927749189715315</v>
      </c>
      <c r="M134" s="20">
        <v>0.98912335949562524</v>
      </c>
      <c r="N134" s="20">
        <v>0.99453681129858396</v>
      </c>
      <c r="O134" s="20">
        <v>0.27049367842939598</v>
      </c>
      <c r="P134" s="20">
        <v>0.27049367842939598</v>
      </c>
      <c r="Q134" s="20">
        <v>0.5200869304803768</v>
      </c>
      <c r="R134" s="20">
        <v>0.44080921214483482</v>
      </c>
      <c r="S134" s="20">
        <v>0.72950632157060424</v>
      </c>
      <c r="T134" s="20">
        <v>0.68063962299511283</v>
      </c>
      <c r="U134" s="20">
        <v>0.80533737138445316</v>
      </c>
      <c r="V134" s="20">
        <v>0.43447357583757007</v>
      </c>
      <c r="W134" s="20">
        <v>0.66951416722377943</v>
      </c>
      <c r="X134" s="20">
        <v>0.7356010785599133</v>
      </c>
      <c r="Y134" s="20">
        <v>0.71168046441472144</v>
      </c>
      <c r="Z134" s="20">
        <v>0.88168714483073196</v>
      </c>
      <c r="AA134" s="20">
        <v>0.47959210115949652</v>
      </c>
      <c r="AB134" s="20">
        <v>0.52040789884050331</v>
      </c>
      <c r="AC134" s="20">
        <v>0.11831285516926521</v>
      </c>
      <c r="AD134" s="20">
        <v>0.26439892144008659</v>
      </c>
      <c r="AE134" s="20">
        <v>0.28831953558528045</v>
      </c>
      <c r="AF134" s="20">
        <v>6.4279999999999999</v>
      </c>
      <c r="AG134" s="20">
        <v>0.99978715231787596</v>
      </c>
      <c r="AH134" s="20">
        <v>13309.603999999999</v>
      </c>
      <c r="AI134" s="20">
        <v>16545.624</v>
      </c>
      <c r="AJ134" s="20">
        <v>5946.9340000000002</v>
      </c>
      <c r="AK134" s="20">
        <v>2220.2359999999999</v>
      </c>
      <c r="AL134" s="20">
        <v>5480.7780000000002</v>
      </c>
    </row>
    <row r="135" spans="1:38" hidden="1" x14ac:dyDescent="0.3">
      <c r="A135" s="14" t="s">
        <v>8</v>
      </c>
      <c r="B135" s="14" t="s">
        <v>3</v>
      </c>
      <c r="C135" s="14" t="s">
        <v>8</v>
      </c>
      <c r="D135" s="15">
        <v>65535</v>
      </c>
      <c r="E135" s="18" t="str">
        <f>IF((COUNTIF(ML1M[[#This Row],[abbreviation]],"*nIOI"))&gt;=1,"ü","")</f>
        <v/>
      </c>
      <c r="F135" s="18" t="str">
        <f>IF(ML1M[[#This Row],[sigWeCoRatedCount]]&gt;=1,"ü","")</f>
        <v>ü</v>
      </c>
      <c r="G135" s="19">
        <v>66</v>
      </c>
      <c r="H135" s="20">
        <v>0.44749030622912522</v>
      </c>
      <c r="I135" s="20">
        <v>0.36116378070028587</v>
      </c>
      <c r="J135" s="20">
        <v>0.4020157555043114</v>
      </c>
      <c r="K135" s="20">
        <v>0.80210419338211103</v>
      </c>
      <c r="L135" s="20">
        <v>0.68928841471976854</v>
      </c>
      <c r="M135" s="20">
        <v>0.98927947395769722</v>
      </c>
      <c r="N135" s="20">
        <v>0.99461584751048326</v>
      </c>
      <c r="O135" s="20">
        <v>0.27047346053289756</v>
      </c>
      <c r="P135" s="20">
        <v>0.27047346053289756</v>
      </c>
      <c r="Q135" s="20">
        <v>0.52006772428617587</v>
      </c>
      <c r="R135" s="20">
        <v>0.44090506934580931</v>
      </c>
      <c r="S135" s="20">
        <v>0.72952653946710333</v>
      </c>
      <c r="T135" s="20">
        <v>0.68058189035014405</v>
      </c>
      <c r="U135" s="20">
        <v>0.80541272446549383</v>
      </c>
      <c r="V135" s="20">
        <v>0.43452629942093218</v>
      </c>
      <c r="W135" s="20">
        <v>0.66959733725032056</v>
      </c>
      <c r="X135" s="20">
        <v>0.73551812741389555</v>
      </c>
      <c r="Y135" s="20">
        <v>0.71197217881523245</v>
      </c>
      <c r="Z135" s="20">
        <v>0.88195171454499455</v>
      </c>
      <c r="AA135" s="20">
        <v>0.479212066155289</v>
      </c>
      <c r="AB135" s="20">
        <v>0.52078793384471045</v>
      </c>
      <c r="AC135" s="20">
        <v>0.11804828545500028</v>
      </c>
      <c r="AD135" s="20">
        <v>0.26448187258610623</v>
      </c>
      <c r="AE135" s="20">
        <v>0.28802782118476794</v>
      </c>
      <c r="AF135" s="20">
        <v>6.4279999999999999</v>
      </c>
      <c r="AG135" s="20">
        <v>0.99978715231787596</v>
      </c>
      <c r="AH135" s="20">
        <v>13312.498</v>
      </c>
      <c r="AI135" s="20">
        <v>16550.563999999998</v>
      </c>
      <c r="AJ135" s="20">
        <v>5951.2640000000001</v>
      </c>
      <c r="AK135" s="20">
        <v>2215.2959999999998</v>
      </c>
      <c r="AL135" s="20">
        <v>5476.4480000000003</v>
      </c>
    </row>
    <row r="136" spans="1:38" hidden="1" x14ac:dyDescent="0.3">
      <c r="A136" s="14" t="s">
        <v>8</v>
      </c>
      <c r="B136" s="14" t="s">
        <v>3</v>
      </c>
      <c r="C136" s="14" t="s">
        <v>8</v>
      </c>
      <c r="D136" s="15">
        <v>65535</v>
      </c>
      <c r="E136" s="18" t="str">
        <f>IF((COUNTIF(ML1M[[#This Row],[abbreviation]],"*nIOI"))&gt;=1,"ü","")</f>
        <v/>
      </c>
      <c r="F136" s="18" t="str">
        <f>IF(ML1M[[#This Row],[sigWeCoRatedCount]]&gt;=1,"ü","")</f>
        <v>ü</v>
      </c>
      <c r="G136" s="19">
        <v>65</v>
      </c>
      <c r="H136" s="20">
        <v>0.44719082036136343</v>
      </c>
      <c r="I136" s="20">
        <v>0.36089355305851817</v>
      </c>
      <c r="J136" s="20">
        <v>0.40173083430708173</v>
      </c>
      <c r="K136" s="20">
        <v>0.80202037144193217</v>
      </c>
      <c r="L136" s="20">
        <v>0.68938573166694861</v>
      </c>
      <c r="M136" s="20">
        <v>0.98988154990877064</v>
      </c>
      <c r="N136" s="20">
        <v>0.99491782137010398</v>
      </c>
      <c r="O136" s="20">
        <v>0.27059342975048245</v>
      </c>
      <c r="P136" s="20">
        <v>0.27059342975048245</v>
      </c>
      <c r="Q136" s="20">
        <v>0.52018272894056439</v>
      </c>
      <c r="R136" s="20">
        <v>0.44101588098663452</v>
      </c>
      <c r="S136" s="20">
        <v>0.72940657024951905</v>
      </c>
      <c r="T136" s="20">
        <v>0.68044677652926056</v>
      </c>
      <c r="U136" s="20">
        <v>0.80532998633066022</v>
      </c>
      <c r="V136" s="20">
        <v>0.43458299966556008</v>
      </c>
      <c r="W136" s="20">
        <v>0.66948095506612515</v>
      </c>
      <c r="X136" s="20">
        <v>0.73542766327544662</v>
      </c>
      <c r="Y136" s="20">
        <v>0.71176315708591853</v>
      </c>
      <c r="Z136" s="20">
        <v>0.88187888924114288</v>
      </c>
      <c r="AA136" s="20">
        <v>0.47901466381737484</v>
      </c>
      <c r="AB136" s="20">
        <v>0.52098533618262521</v>
      </c>
      <c r="AC136" s="20">
        <v>0.1181211107588562</v>
      </c>
      <c r="AD136" s="20">
        <v>0.26457233672455643</v>
      </c>
      <c r="AE136" s="20">
        <v>0.28823684291408208</v>
      </c>
      <c r="AF136" s="20">
        <v>6.4279999999999999</v>
      </c>
      <c r="AG136" s="20">
        <v>0.99978715231787596</v>
      </c>
      <c r="AH136" s="20">
        <v>13315.843999999999</v>
      </c>
      <c r="AI136" s="20">
        <v>16549.216</v>
      </c>
      <c r="AJ136" s="20">
        <v>5953.5379999999996</v>
      </c>
      <c r="AK136" s="20">
        <v>2216.6439999999998</v>
      </c>
      <c r="AL136" s="20">
        <v>5474.174</v>
      </c>
    </row>
    <row r="137" spans="1:38" hidden="1" x14ac:dyDescent="0.3">
      <c r="A137" s="14" t="s">
        <v>8</v>
      </c>
      <c r="B137" s="14" t="s">
        <v>3</v>
      </c>
      <c r="C137" s="14" t="s">
        <v>8</v>
      </c>
      <c r="D137" s="15">
        <v>65535</v>
      </c>
      <c r="E137" s="18" t="str">
        <f>IF((COUNTIF(ML1M[[#This Row],[abbreviation]],"*nIOI"))&gt;=1,"ü","")</f>
        <v/>
      </c>
      <c r="F137" s="18" t="str">
        <f>IF(ML1M[[#This Row],[sigWeCoRatedCount]]&gt;=1,"ü","")</f>
        <v>ü</v>
      </c>
      <c r="G137" s="19">
        <v>67</v>
      </c>
      <c r="H137" s="20">
        <v>0.44696169234455341</v>
      </c>
      <c r="I137" s="20">
        <v>0.36085351601368948</v>
      </c>
      <c r="J137" s="20">
        <v>0.40160550478880352</v>
      </c>
      <c r="K137" s="20">
        <v>0.80195471899015047</v>
      </c>
      <c r="L137" s="20">
        <v>0.68930094381509688</v>
      </c>
      <c r="M137" s="20">
        <v>0.9892732011133073</v>
      </c>
      <c r="N137" s="20">
        <v>0.99461117287250755</v>
      </c>
      <c r="O137" s="20">
        <v>0.27065073488204666</v>
      </c>
      <c r="P137" s="20">
        <v>0.27065073488204666</v>
      </c>
      <c r="Q137" s="20">
        <v>0.52023803412622793</v>
      </c>
      <c r="R137" s="20">
        <v>0.4408559140544499</v>
      </c>
      <c r="S137" s="20">
        <v>0.72934926511795617</v>
      </c>
      <c r="T137" s="20">
        <v>0.6804267580068456</v>
      </c>
      <c r="U137" s="20">
        <v>0.80525624975799481</v>
      </c>
      <c r="V137" s="20">
        <v>0.43457587335847886</v>
      </c>
      <c r="W137" s="20">
        <v>0.66938957932781173</v>
      </c>
      <c r="X137" s="20">
        <v>0.73543899803068258</v>
      </c>
      <c r="Y137" s="20">
        <v>0.71152269431387016</v>
      </c>
      <c r="Z137" s="20">
        <v>0.88170378144596384</v>
      </c>
      <c r="AA137" s="20">
        <v>0.47914973456772497</v>
      </c>
      <c r="AB137" s="20">
        <v>0.52085026543227486</v>
      </c>
      <c r="AC137" s="20">
        <v>0.11829621855403694</v>
      </c>
      <c r="AD137" s="20">
        <v>0.26456100196931343</v>
      </c>
      <c r="AE137" s="20">
        <v>0.28847730568613195</v>
      </c>
      <c r="AF137" s="20">
        <v>6.4279999999999999</v>
      </c>
      <c r="AG137" s="20">
        <v>0.99978715231787596</v>
      </c>
      <c r="AH137" s="20">
        <v>13311.013999999999</v>
      </c>
      <c r="AI137" s="20">
        <v>16545.946</v>
      </c>
      <c r="AJ137" s="20">
        <v>5951.9979999999996</v>
      </c>
      <c r="AK137" s="20">
        <v>2219.9140000000002</v>
      </c>
      <c r="AL137" s="20">
        <v>5475.7139999999999</v>
      </c>
    </row>
    <row r="138" spans="1:38" hidden="1" x14ac:dyDescent="0.3">
      <c r="A138" s="14" t="s">
        <v>8</v>
      </c>
      <c r="B138" s="14" t="s">
        <v>3</v>
      </c>
      <c r="C138" s="14" t="s">
        <v>8</v>
      </c>
      <c r="D138" s="15">
        <v>65535</v>
      </c>
      <c r="E138" s="18" t="str">
        <f>IF((COUNTIF(ML1M[[#This Row],[abbreviation]],"*nIOI"))&gt;=1,"ü","")</f>
        <v/>
      </c>
      <c r="F138" s="18" t="str">
        <f>IF(ML1M[[#This Row],[sigWeCoRatedCount]]&gt;=1,"ü","")</f>
        <v>ü</v>
      </c>
      <c r="G138" s="19">
        <v>64</v>
      </c>
      <c r="H138" s="20">
        <v>0.44698700712083145</v>
      </c>
      <c r="I138" s="20">
        <v>0.36074833928152489</v>
      </c>
      <c r="J138" s="20">
        <v>0.40155847169939063</v>
      </c>
      <c r="K138" s="20">
        <v>0.80196304465254187</v>
      </c>
      <c r="L138" s="20">
        <v>0.68965753807224883</v>
      </c>
      <c r="M138" s="20">
        <v>0.99027724573509879</v>
      </c>
      <c r="N138" s="20">
        <v>0.99511625763788403</v>
      </c>
      <c r="O138" s="20">
        <v>0.27066696952618902</v>
      </c>
      <c r="P138" s="20">
        <v>0.27066696952618902</v>
      </c>
      <c r="Q138" s="20">
        <v>0.5202537969074168</v>
      </c>
      <c r="R138" s="20">
        <v>0.44078919092020413</v>
      </c>
      <c r="S138" s="20">
        <v>0.72933303047381193</v>
      </c>
      <c r="T138" s="20">
        <v>0.68037416964076258</v>
      </c>
      <c r="U138" s="20">
        <v>0.80527129086489502</v>
      </c>
      <c r="V138" s="20">
        <v>0.43461012973772178</v>
      </c>
      <c r="W138" s="20">
        <v>0.66940092725001588</v>
      </c>
      <c r="X138" s="20">
        <v>0.73538495661820569</v>
      </c>
      <c r="Y138" s="20">
        <v>0.71160205050262526</v>
      </c>
      <c r="Z138" s="20">
        <v>0.88180144544570849</v>
      </c>
      <c r="AA138" s="20">
        <v>0.47894689383581324</v>
      </c>
      <c r="AB138" s="20">
        <v>0.52105310616418687</v>
      </c>
      <c r="AC138" s="20">
        <v>0.11819855455429062</v>
      </c>
      <c r="AD138" s="20">
        <v>0.26461504338179431</v>
      </c>
      <c r="AE138" s="20">
        <v>0.28839794949737424</v>
      </c>
      <c r="AF138" s="20">
        <v>6.4279999999999999</v>
      </c>
      <c r="AG138" s="20">
        <v>0.99978715231787596</v>
      </c>
      <c r="AH138" s="20">
        <v>13309</v>
      </c>
      <c r="AI138" s="20">
        <v>16547.77</v>
      </c>
      <c r="AJ138" s="20">
        <v>5954.3119999999999</v>
      </c>
      <c r="AK138" s="20">
        <v>2218.09</v>
      </c>
      <c r="AL138" s="20">
        <v>5473.4</v>
      </c>
    </row>
    <row r="139" spans="1:38" hidden="1" x14ac:dyDescent="0.3">
      <c r="A139" s="14" t="s">
        <v>8</v>
      </c>
      <c r="B139" s="14" t="s">
        <v>3</v>
      </c>
      <c r="C139" s="14" t="s">
        <v>8</v>
      </c>
      <c r="D139" s="15">
        <v>65535</v>
      </c>
      <c r="E139" s="18" t="str">
        <f>IF((COUNTIF(ML1M[[#This Row],[abbreviation]],"*nIOI"))&gt;=1,"ü","")</f>
        <v/>
      </c>
      <c r="F139" s="18" t="str">
        <f>IF(ML1M[[#This Row],[sigWeCoRatedCount]]&gt;=1,"ü","")</f>
        <v>ü</v>
      </c>
      <c r="G139" s="19">
        <v>62</v>
      </c>
      <c r="H139" s="20">
        <v>0.44705380017710866</v>
      </c>
      <c r="I139" s="20">
        <v>0.36043537322137953</v>
      </c>
      <c r="J139" s="20">
        <v>0.40141442642109926</v>
      </c>
      <c r="K139" s="20">
        <v>0.80198345323751719</v>
      </c>
      <c r="L139" s="20">
        <v>0.68966422303701291</v>
      </c>
      <c r="M139" s="20">
        <v>0.99019634831844616</v>
      </c>
      <c r="N139" s="20">
        <v>0.99507497556606495</v>
      </c>
      <c r="O139" s="20">
        <v>0.27071890804156057</v>
      </c>
      <c r="P139" s="20">
        <v>0.27071890804156057</v>
      </c>
      <c r="Q139" s="20">
        <v>0.52030267984743883</v>
      </c>
      <c r="R139" s="20">
        <v>0.44073188879887748</v>
      </c>
      <c r="S139" s="20">
        <v>0.72928109195843804</v>
      </c>
      <c r="T139" s="20">
        <v>0.6802176866106896</v>
      </c>
      <c r="U139" s="20">
        <v>0.80531143013651962</v>
      </c>
      <c r="V139" s="20">
        <v>0.43471045983068313</v>
      </c>
      <c r="W139" s="20">
        <v>0.66942985956615486</v>
      </c>
      <c r="X139" s="20">
        <v>0.73522498568555661</v>
      </c>
      <c r="Y139" s="20">
        <v>0.71182881449154967</v>
      </c>
      <c r="Z139" s="20">
        <v>0.88208148602187908</v>
      </c>
      <c r="AA139" s="20">
        <v>0.47835388719949778</v>
      </c>
      <c r="AB139" s="20">
        <v>0.52164611280050188</v>
      </c>
      <c r="AC139" s="20">
        <v>0.11791851397811971</v>
      </c>
      <c r="AD139" s="20">
        <v>0.2647750143144415</v>
      </c>
      <c r="AE139" s="20">
        <v>0.28817118550845033</v>
      </c>
      <c r="AF139" s="20">
        <v>6.4279999999999999</v>
      </c>
      <c r="AG139" s="20">
        <v>0.99978715231787596</v>
      </c>
      <c r="AH139" s="20">
        <v>13307.27</v>
      </c>
      <c r="AI139" s="20">
        <v>16553.006000000001</v>
      </c>
      <c r="AJ139" s="20">
        <v>5961.116</v>
      </c>
      <c r="AK139" s="20">
        <v>2212.8539999999998</v>
      </c>
      <c r="AL139" s="20">
        <v>5466.5959999999995</v>
      </c>
    </row>
    <row r="140" spans="1:38" hidden="1" x14ac:dyDescent="0.3">
      <c r="A140" s="14" t="s">
        <v>8</v>
      </c>
      <c r="B140" s="14" t="s">
        <v>3</v>
      </c>
      <c r="C140" s="14" t="s">
        <v>8</v>
      </c>
      <c r="D140" s="15">
        <v>65535</v>
      </c>
      <c r="E140" s="18" t="str">
        <f>IF((COUNTIF(ML1M[[#This Row],[abbreviation]],"*nIOI"))&gt;=1,"ü","")</f>
        <v/>
      </c>
      <c r="F140" s="18" t="str">
        <f>IF(ML1M[[#This Row],[sigWeCoRatedCount]]&gt;=1,"ü","")</f>
        <v>ü</v>
      </c>
      <c r="G140" s="19">
        <v>63</v>
      </c>
      <c r="H140" s="20">
        <v>0.44663593192684703</v>
      </c>
      <c r="I140" s="20">
        <v>0.36033720039146921</v>
      </c>
      <c r="J140" s="20">
        <v>0.40117199904504941</v>
      </c>
      <c r="K140" s="20">
        <v>0.80186636959456881</v>
      </c>
      <c r="L140" s="20">
        <v>0.68990956828711647</v>
      </c>
      <c r="M140" s="20">
        <v>0.99072759272045607</v>
      </c>
      <c r="N140" s="20">
        <v>0.99534168575004789</v>
      </c>
      <c r="O140" s="20">
        <v>0.27082700958974548</v>
      </c>
      <c r="P140" s="20">
        <v>0.27082700958974548</v>
      </c>
      <c r="Q140" s="20">
        <v>0.52040702921786997</v>
      </c>
      <c r="R140" s="20">
        <v>0.44059246841947869</v>
      </c>
      <c r="S140" s="20">
        <v>0.72917299041025585</v>
      </c>
      <c r="T140" s="20">
        <v>0.68016860019573711</v>
      </c>
      <c r="U140" s="20">
        <v>0.80518106829520186</v>
      </c>
      <c r="V140" s="20">
        <v>0.43470517711395229</v>
      </c>
      <c r="W140" s="20">
        <v>0.66926655268863222</v>
      </c>
      <c r="X140" s="20">
        <v>0.73523380525118054</v>
      </c>
      <c r="Y140" s="20">
        <v>0.71140212667566771</v>
      </c>
      <c r="Z140" s="20">
        <v>0.88178516751821845</v>
      </c>
      <c r="AA140" s="20">
        <v>0.47855203287325399</v>
      </c>
      <c r="AB140" s="20">
        <v>0.52144796712674624</v>
      </c>
      <c r="AC140" s="20">
        <v>0.11821483248178098</v>
      </c>
      <c r="AD140" s="20">
        <v>0.26476619474881824</v>
      </c>
      <c r="AE140" s="20">
        <v>0.28859787332433356</v>
      </c>
      <c r="AF140" s="20">
        <v>6.4279999999999999</v>
      </c>
      <c r="AG140" s="20">
        <v>0.99978715231787596</v>
      </c>
      <c r="AH140" s="20">
        <v>13303.06</v>
      </c>
      <c r="AI140" s="20">
        <v>16547.462</v>
      </c>
      <c r="AJ140" s="20">
        <v>5958.8360000000002</v>
      </c>
      <c r="AK140" s="20">
        <v>2218.3980000000001</v>
      </c>
      <c r="AL140" s="20">
        <v>5468.8760000000002</v>
      </c>
    </row>
    <row r="141" spans="1:38" hidden="1" x14ac:dyDescent="0.3">
      <c r="A141" s="14" t="s">
        <v>8</v>
      </c>
      <c r="B141" s="14" t="s">
        <v>3</v>
      </c>
      <c r="C141" s="14" t="s">
        <v>8</v>
      </c>
      <c r="D141" s="15">
        <v>65535</v>
      </c>
      <c r="E141" s="18" t="str">
        <f>IF((COUNTIF(ML1M[[#This Row],[abbreviation]],"*nIOI"))&gt;=1,"ü","")</f>
        <v/>
      </c>
      <c r="F141" s="18" t="str">
        <f>IF(ML1M[[#This Row],[sigWeCoRatedCount]]&gt;=1,"ü","")</f>
        <v>ü</v>
      </c>
      <c r="G141" s="19">
        <v>58</v>
      </c>
      <c r="H141" s="20">
        <v>0.44728836081928847</v>
      </c>
      <c r="I141" s="20">
        <v>0.36009397124171699</v>
      </c>
      <c r="J141" s="20">
        <v>0.40132945334618636</v>
      </c>
      <c r="K141" s="20">
        <v>0.8020482647080529</v>
      </c>
      <c r="L141" s="20">
        <v>0.68966494607932405</v>
      </c>
      <c r="M141" s="20">
        <v>0.99083201714893099</v>
      </c>
      <c r="N141" s="20">
        <v>0.9953948921619552</v>
      </c>
      <c r="O141" s="20">
        <v>0.27074136174826186</v>
      </c>
      <c r="P141" s="20">
        <v>0.27074136174826186</v>
      </c>
      <c r="Q141" s="20">
        <v>0.52032472842042921</v>
      </c>
      <c r="R141" s="20">
        <v>0.44097293316689168</v>
      </c>
      <c r="S141" s="20">
        <v>0.72925863825173975</v>
      </c>
      <c r="T141" s="20">
        <v>0.68004698562085808</v>
      </c>
      <c r="U141" s="20">
        <v>0.80540412191336463</v>
      </c>
      <c r="V141" s="20">
        <v>0.43483289366552769</v>
      </c>
      <c r="W141" s="20">
        <v>0.66952005521311664</v>
      </c>
      <c r="X141" s="20">
        <v>0.73503130844931885</v>
      </c>
      <c r="Y141" s="20">
        <v>0.71225705236997039</v>
      </c>
      <c r="Z141" s="20">
        <v>0.88251676609128038</v>
      </c>
      <c r="AA141" s="20">
        <v>0.47757720515043522</v>
      </c>
      <c r="AB141" s="20">
        <v>0.52242279484956466</v>
      </c>
      <c r="AC141" s="20">
        <v>0.11748323390871934</v>
      </c>
      <c r="AD141" s="20">
        <v>0.26496869155068337</v>
      </c>
      <c r="AE141" s="20">
        <v>0.28774294763002878</v>
      </c>
      <c r="AF141" s="20">
        <v>6.4279999999999999</v>
      </c>
      <c r="AG141" s="20">
        <v>0.99978715231787596</v>
      </c>
      <c r="AH141" s="20">
        <v>13314.548000000001</v>
      </c>
      <c r="AI141" s="20">
        <v>16561.194</v>
      </c>
      <c r="AJ141" s="20">
        <v>5969.982</v>
      </c>
      <c r="AK141" s="20">
        <v>2204.6660000000002</v>
      </c>
      <c r="AL141" s="20">
        <v>5457.73</v>
      </c>
    </row>
    <row r="142" spans="1:38" hidden="1" x14ac:dyDescent="0.3">
      <c r="A142" s="14" t="s">
        <v>8</v>
      </c>
      <c r="B142" s="14" t="s">
        <v>3</v>
      </c>
      <c r="C142" s="14" t="s">
        <v>8</v>
      </c>
      <c r="D142" s="15">
        <v>65535</v>
      </c>
      <c r="E142" s="18" t="str">
        <f>IF((COUNTIF(ML1M[[#This Row],[abbreviation]],"*nIOI"))&gt;=1,"ü","")</f>
        <v/>
      </c>
      <c r="F142" s="18" t="str">
        <f>IF(ML1M[[#This Row],[sigWeCoRatedCount]]&gt;=1,"ü","")</f>
        <v>ü</v>
      </c>
      <c r="G142" s="19">
        <v>61</v>
      </c>
      <c r="H142" s="20">
        <v>0.44675103213143369</v>
      </c>
      <c r="I142" s="20">
        <v>0.36006901685026294</v>
      </c>
      <c r="J142" s="20">
        <v>0.40107441122300769</v>
      </c>
      <c r="K142" s="20">
        <v>0.8018998172868258</v>
      </c>
      <c r="L142" s="20">
        <v>0.68986836834129339</v>
      </c>
      <c r="M142" s="20">
        <v>0.99092495547603798</v>
      </c>
      <c r="N142" s="20">
        <v>0.99544110001817832</v>
      </c>
      <c r="O142" s="20">
        <v>0.27085860657062943</v>
      </c>
      <c r="P142" s="20">
        <v>0.27085860657062943</v>
      </c>
      <c r="Q142" s="20">
        <v>0.52043711995231567</v>
      </c>
      <c r="R142" s="20">
        <v>0.44075951206858288</v>
      </c>
      <c r="S142" s="20">
        <v>0.72914139342937034</v>
      </c>
      <c r="T142" s="20">
        <v>0.68003450842513002</v>
      </c>
      <c r="U142" s="20">
        <v>0.80523368837288001</v>
      </c>
      <c r="V142" s="20">
        <v>0.4347957597232463</v>
      </c>
      <c r="W142" s="20">
        <v>0.66931326074314856</v>
      </c>
      <c r="X142" s="20">
        <v>0.735090080326257</v>
      </c>
      <c r="Y142" s="20">
        <v>0.71166095180517908</v>
      </c>
      <c r="Z142" s="20">
        <v>0.88207279338406863</v>
      </c>
      <c r="AA142" s="20">
        <v>0.47799622346619253</v>
      </c>
      <c r="AB142" s="20">
        <v>0.5220037765338077</v>
      </c>
      <c r="AC142" s="20">
        <v>0.11792720661593212</v>
      </c>
      <c r="AD142" s="20">
        <v>0.26490991967374256</v>
      </c>
      <c r="AE142" s="20">
        <v>0.28833904819482253</v>
      </c>
      <c r="AF142" s="20">
        <v>6.4279999999999999</v>
      </c>
      <c r="AG142" s="20">
        <v>0.99978715231787596</v>
      </c>
      <c r="AH142" s="20">
        <v>13308.103999999999</v>
      </c>
      <c r="AI142" s="20">
        <v>16552.858</v>
      </c>
      <c r="AJ142" s="20">
        <v>5965.1859999999997</v>
      </c>
      <c r="AK142" s="20">
        <v>2213.002</v>
      </c>
      <c r="AL142" s="20">
        <v>5462.5259999999998</v>
      </c>
    </row>
    <row r="143" spans="1:38" hidden="1" x14ac:dyDescent="0.3">
      <c r="A143" s="14" t="s">
        <v>8</v>
      </c>
      <c r="B143" s="14" t="s">
        <v>3</v>
      </c>
      <c r="C143" s="14" t="s">
        <v>8</v>
      </c>
      <c r="D143" s="15">
        <v>65535</v>
      </c>
      <c r="E143" s="18" t="str">
        <f>IF((COUNTIF(ML1M[[#This Row],[abbreviation]],"*nIOI"))&gt;=1,"ü","")</f>
        <v/>
      </c>
      <c r="F143" s="18" t="str">
        <f>IF(ML1M[[#This Row],[sigWeCoRatedCount]]&gt;=1,"ü","")</f>
        <v>ü</v>
      </c>
      <c r="G143" s="19">
        <v>56</v>
      </c>
      <c r="H143" s="20">
        <v>0.44769461856177395</v>
      </c>
      <c r="I143" s="20">
        <v>0.36005197310043346</v>
      </c>
      <c r="J143" s="20">
        <v>0.40148821546339614</v>
      </c>
      <c r="K143" s="20">
        <v>0.80216122354812558</v>
      </c>
      <c r="L143" s="20">
        <v>0.69004653145215922</v>
      </c>
      <c r="M143" s="20">
        <v>0.99189293295609182</v>
      </c>
      <c r="N143" s="20">
        <v>0.99592789287871797</v>
      </c>
      <c r="O143" s="20">
        <v>0.27066589927798201</v>
      </c>
      <c r="P143" s="20">
        <v>0.27066589927798201</v>
      </c>
      <c r="Q143" s="20">
        <v>0.5202528300847834</v>
      </c>
      <c r="R143" s="20">
        <v>0.44080827278495699</v>
      </c>
      <c r="S143" s="20">
        <v>0.7293341007220181</v>
      </c>
      <c r="T143" s="20">
        <v>0.68002598655021451</v>
      </c>
      <c r="U143" s="20">
        <v>0.80553721947503809</v>
      </c>
      <c r="V143" s="20">
        <v>0.43487916698393347</v>
      </c>
      <c r="W143" s="20">
        <v>0.66967682891483982</v>
      </c>
      <c r="X143" s="20">
        <v>0.73495814195974518</v>
      </c>
      <c r="Y143" s="20">
        <v>0.71273647660203077</v>
      </c>
      <c r="Z143" s="20">
        <v>0.88289674536596818</v>
      </c>
      <c r="AA143" s="20">
        <v>0.47715522773446101</v>
      </c>
      <c r="AB143" s="20">
        <v>0.52284477226553916</v>
      </c>
      <c r="AC143" s="20">
        <v>0.11710325463403061</v>
      </c>
      <c r="AD143" s="20">
        <v>0.26504185804025526</v>
      </c>
      <c r="AE143" s="20">
        <v>0.28726352339796896</v>
      </c>
      <c r="AF143" s="20">
        <v>6.4279999999999999</v>
      </c>
      <c r="AG143" s="20">
        <v>0.99978715231787596</v>
      </c>
      <c r="AH143" s="20">
        <v>13309.575999999999</v>
      </c>
      <c r="AI143" s="20">
        <v>16568.304</v>
      </c>
      <c r="AJ143" s="20">
        <v>5974.8140000000003</v>
      </c>
      <c r="AK143" s="20">
        <v>2197.556</v>
      </c>
      <c r="AL143" s="20">
        <v>5452.8980000000001</v>
      </c>
    </row>
    <row r="144" spans="1:38" hidden="1" x14ac:dyDescent="0.3">
      <c r="A144" s="14" t="s">
        <v>8</v>
      </c>
      <c r="B144" s="14" t="s">
        <v>3</v>
      </c>
      <c r="C144" s="14" t="s">
        <v>8</v>
      </c>
      <c r="D144" s="15">
        <v>65535</v>
      </c>
      <c r="E144" s="18" t="str">
        <f>IF((COUNTIF(ML1M[[#This Row],[abbreviation]],"*nIOI"))&gt;=1,"ü","")</f>
        <v/>
      </c>
      <c r="F144" s="18" t="str">
        <f>IF(ML1M[[#This Row],[sigWeCoRatedCount]]&gt;=1,"ü","")</f>
        <v>ü</v>
      </c>
      <c r="G144" s="19">
        <v>60</v>
      </c>
      <c r="H144" s="20">
        <v>0.44701704028879558</v>
      </c>
      <c r="I144" s="20">
        <v>0.36000938145536526</v>
      </c>
      <c r="J144" s="20">
        <v>0.40116055084812297</v>
      </c>
      <c r="K144" s="20">
        <v>0.80197275772069065</v>
      </c>
      <c r="L144" s="20">
        <v>0.68978768699844539</v>
      </c>
      <c r="M144" s="20">
        <v>0.99103902587751702</v>
      </c>
      <c r="N144" s="20">
        <v>0.99549821926361781</v>
      </c>
      <c r="O144" s="20">
        <v>0.2708160953964075</v>
      </c>
      <c r="P144" s="20">
        <v>0.2708160953964075</v>
      </c>
      <c r="Q144" s="20">
        <v>0.52039662230735584</v>
      </c>
      <c r="R144" s="20">
        <v>0.44086880826719649</v>
      </c>
      <c r="S144" s="20">
        <v>0.72918390460359328</v>
      </c>
      <c r="T144" s="20">
        <v>0.6800046907276821</v>
      </c>
      <c r="U144" s="20">
        <v>0.80532125904672203</v>
      </c>
      <c r="V144" s="20">
        <v>0.43483593666764137</v>
      </c>
      <c r="W144" s="20">
        <v>0.66941483212755415</v>
      </c>
      <c r="X144" s="20">
        <v>0.7350263464205351</v>
      </c>
      <c r="Y144" s="20">
        <v>0.71199069386826463</v>
      </c>
      <c r="Z144" s="20">
        <v>0.88234117072916896</v>
      </c>
      <c r="AA144" s="20">
        <v>0.47766821072619908</v>
      </c>
      <c r="AB144" s="20">
        <v>0.52233178927380108</v>
      </c>
      <c r="AC144" s="20">
        <v>0.1176588292708354</v>
      </c>
      <c r="AD144" s="20">
        <v>0.26497365357946678</v>
      </c>
      <c r="AE144" s="20">
        <v>0.28800930613173559</v>
      </c>
      <c r="AF144" s="20">
        <v>6.4279999999999999</v>
      </c>
      <c r="AG144" s="20">
        <v>0.99978715231787596</v>
      </c>
      <c r="AH144" s="20">
        <v>13311.404</v>
      </c>
      <c r="AI144" s="20">
        <v>16557.903999999999</v>
      </c>
      <c r="AJ144" s="20">
        <v>5968.9480000000003</v>
      </c>
      <c r="AK144" s="20">
        <v>2207.9560000000001</v>
      </c>
      <c r="AL144" s="20">
        <v>5458.7640000000001</v>
      </c>
    </row>
    <row r="145" spans="1:38" hidden="1" x14ac:dyDescent="0.3">
      <c r="A145" s="14" t="s">
        <v>8</v>
      </c>
      <c r="B145" s="14" t="s">
        <v>3</v>
      </c>
      <c r="C145" s="14" t="s">
        <v>8</v>
      </c>
      <c r="D145" s="15">
        <v>65535</v>
      </c>
      <c r="E145" s="18" t="str">
        <f>IF((COUNTIF(ML1M[[#This Row],[abbreviation]],"*nIOI"))&gt;=1,"ü","")</f>
        <v/>
      </c>
      <c r="F145" s="18" t="str">
        <f>IF(ML1M[[#This Row],[sigWeCoRatedCount]]&gt;=1,"ü","")</f>
        <v>ü</v>
      </c>
      <c r="G145" s="19">
        <v>57</v>
      </c>
      <c r="H145" s="20">
        <v>0.44740815103508486</v>
      </c>
      <c r="I145" s="20">
        <v>0.35983820591367083</v>
      </c>
      <c r="J145" s="20">
        <v>0.40124056606669539</v>
      </c>
      <c r="K145" s="20">
        <v>0.80208098498186542</v>
      </c>
      <c r="L145" s="20">
        <v>0.6898658987220605</v>
      </c>
      <c r="M145" s="20">
        <v>0.99155636083652465</v>
      </c>
      <c r="N145" s="20">
        <v>0.99575905089401495</v>
      </c>
      <c r="O145" s="20">
        <v>0.2707712194943489</v>
      </c>
      <c r="P145" s="20">
        <v>0.2707712194943489</v>
      </c>
      <c r="Q145" s="20">
        <v>0.52035444035855194</v>
      </c>
      <c r="R145" s="20">
        <v>0.44093730200216058</v>
      </c>
      <c r="S145" s="20">
        <v>0.72922878050565298</v>
      </c>
      <c r="T145" s="20">
        <v>0.67991910295683644</v>
      </c>
      <c r="U145" s="20">
        <v>0.80545562517798985</v>
      </c>
      <c r="V145" s="20">
        <v>0.43492014482491637</v>
      </c>
      <c r="W145" s="20">
        <v>0.66956484250759396</v>
      </c>
      <c r="X145" s="20">
        <v>0.73489357872285399</v>
      </c>
      <c r="Y145" s="20">
        <v>0.71251457231222481</v>
      </c>
      <c r="Z145" s="20">
        <v>0.8827953877194028</v>
      </c>
      <c r="AA145" s="20">
        <v>0.47704281819427086</v>
      </c>
      <c r="AB145" s="20">
        <v>0.52295718180572981</v>
      </c>
      <c r="AC145" s="20">
        <v>0.11720461228059977</v>
      </c>
      <c r="AD145" s="20">
        <v>0.26510642127714351</v>
      </c>
      <c r="AE145" s="20">
        <v>0.28748542768777208</v>
      </c>
      <c r="AF145" s="20">
        <v>6.4279999999999999</v>
      </c>
      <c r="AG145" s="20">
        <v>0.99978715231787596</v>
      </c>
      <c r="AH145" s="20">
        <v>13313.472</v>
      </c>
      <c r="AI145" s="20">
        <v>16566.405999999999</v>
      </c>
      <c r="AJ145" s="20">
        <v>5976.0959999999995</v>
      </c>
      <c r="AK145" s="20">
        <v>2199.4540000000002</v>
      </c>
      <c r="AL145" s="20">
        <v>5451.616</v>
      </c>
    </row>
    <row r="146" spans="1:38" hidden="1" x14ac:dyDescent="0.3">
      <c r="A146" s="14" t="s">
        <v>8</v>
      </c>
      <c r="B146" s="14" t="s">
        <v>3</v>
      </c>
      <c r="C146" s="14" t="s">
        <v>8</v>
      </c>
      <c r="D146" s="15">
        <v>65535</v>
      </c>
      <c r="E146" s="18" t="str">
        <f>IF((COUNTIF(ML1M[[#This Row],[abbreviation]],"*nIOI"))&gt;=1,"ü","")</f>
        <v/>
      </c>
      <c r="F146" s="18" t="str">
        <f>IF(ML1M[[#This Row],[sigWeCoRatedCount]]&gt;=1,"ü","")</f>
        <v>ü</v>
      </c>
      <c r="G146" s="19">
        <v>53</v>
      </c>
      <c r="H146" s="20">
        <v>0.44829738893966981</v>
      </c>
      <c r="I146" s="20">
        <v>0.35981063633945781</v>
      </c>
      <c r="J146" s="20">
        <v>0.40162368906264728</v>
      </c>
      <c r="K146" s="20">
        <v>0.80232600885170191</v>
      </c>
      <c r="L146" s="20">
        <v>0.69011045801698667</v>
      </c>
      <c r="M146" s="20">
        <v>0.99262612523616833</v>
      </c>
      <c r="N146" s="20">
        <v>0.9962956826963516</v>
      </c>
      <c r="O146" s="20">
        <v>0.27059125076754414</v>
      </c>
      <c r="P146" s="20">
        <v>0.27059125076754414</v>
      </c>
      <c r="Q146" s="20">
        <v>0.52018161500134452</v>
      </c>
      <c r="R146" s="20">
        <v>0.44098498688474452</v>
      </c>
      <c r="S146" s="20">
        <v>0.72940874923245835</v>
      </c>
      <c r="T146" s="20">
        <v>0.67990531816972855</v>
      </c>
      <c r="U146" s="20">
        <v>0.80574041012705866</v>
      </c>
      <c r="V146" s="20">
        <v>0.43500096387652698</v>
      </c>
      <c r="W146" s="20">
        <v>0.66990635405262289</v>
      </c>
      <c r="X146" s="20">
        <v>0.73476617241935327</v>
      </c>
      <c r="Y146" s="20">
        <v>0.71353121652031815</v>
      </c>
      <c r="Z146" s="20">
        <v>0.88357254468560353</v>
      </c>
      <c r="AA146" s="20">
        <v>0.47623809165385494</v>
      </c>
      <c r="AB146" s="20">
        <v>0.52376190834614533</v>
      </c>
      <c r="AC146" s="20">
        <v>0.11642745531439699</v>
      </c>
      <c r="AD146" s="20">
        <v>0.26523382758064745</v>
      </c>
      <c r="AE146" s="20">
        <v>0.28646878347968185</v>
      </c>
      <c r="AF146" s="20">
        <v>6.4279999999999999</v>
      </c>
      <c r="AG146" s="20">
        <v>0.99978715231787596</v>
      </c>
      <c r="AH146" s="20">
        <v>13314.912</v>
      </c>
      <c r="AI146" s="20">
        <v>16581</v>
      </c>
      <c r="AJ146" s="20">
        <v>5985.2560000000003</v>
      </c>
      <c r="AK146" s="20">
        <v>2184.86</v>
      </c>
      <c r="AL146" s="20">
        <v>5442.4560000000001</v>
      </c>
    </row>
    <row r="147" spans="1:38" hidden="1" x14ac:dyDescent="0.3">
      <c r="A147" s="14" t="s">
        <v>8</v>
      </c>
      <c r="B147" s="14" t="s">
        <v>3</v>
      </c>
      <c r="C147" s="14" t="s">
        <v>8</v>
      </c>
      <c r="D147" s="15">
        <v>65535</v>
      </c>
      <c r="E147" s="18" t="str">
        <f>IF((COUNTIF(ML1M[[#This Row],[abbreviation]],"*nIOI"))&gt;=1,"ü","")</f>
        <v/>
      </c>
      <c r="F147" s="18" t="str">
        <f>IF(ML1M[[#This Row],[sigWeCoRatedCount]]&gt;=1,"ü","")</f>
        <v>ü</v>
      </c>
      <c r="G147" s="19">
        <v>55</v>
      </c>
      <c r="H147" s="20">
        <v>0.44754105196605154</v>
      </c>
      <c r="I147" s="20">
        <v>0.35969348240849874</v>
      </c>
      <c r="J147" s="20">
        <v>0.40121955706086354</v>
      </c>
      <c r="K147" s="20">
        <v>0.8021183914252541</v>
      </c>
      <c r="L147" s="20">
        <v>0.68999945100559301</v>
      </c>
      <c r="M147" s="20">
        <v>0.99181049969247492</v>
      </c>
      <c r="N147" s="20">
        <v>0.99588537980539937</v>
      </c>
      <c r="O147" s="20">
        <v>0.27077315418357023</v>
      </c>
      <c r="P147" s="20">
        <v>0.27077315418357023</v>
      </c>
      <c r="Q147" s="20">
        <v>0.52035584908882337</v>
      </c>
      <c r="R147" s="20">
        <v>0.44085105250707041</v>
      </c>
      <c r="S147" s="20">
        <v>0.72922684581642916</v>
      </c>
      <c r="T147" s="20">
        <v>0.6798467412042517</v>
      </c>
      <c r="U147" s="20">
        <v>0.8055063174111825</v>
      </c>
      <c r="V147" s="20">
        <v>0.43497447741794371</v>
      </c>
      <c r="W147" s="20">
        <v>0.66961735966686919</v>
      </c>
      <c r="X147" s="20">
        <v>0.7348071463356205</v>
      </c>
      <c r="Y147" s="20">
        <v>0.71273390563043248</v>
      </c>
      <c r="Z147" s="20">
        <v>0.88300999335069441</v>
      </c>
      <c r="AA147" s="20">
        <v>0.47668348905780722</v>
      </c>
      <c r="AB147" s="20">
        <v>0.52331651094219267</v>
      </c>
      <c r="AC147" s="20">
        <v>0.11699000664930871</v>
      </c>
      <c r="AD147" s="20">
        <v>0.26519285366438206</v>
      </c>
      <c r="AE147" s="20">
        <v>0.28726609436956813</v>
      </c>
      <c r="AF147" s="20">
        <v>6.4279999999999999</v>
      </c>
      <c r="AG147" s="20">
        <v>0.99978715231787596</v>
      </c>
      <c r="AH147" s="20">
        <v>13310.868</v>
      </c>
      <c r="AI147" s="20">
        <v>16570.448</v>
      </c>
      <c r="AJ147" s="20">
        <v>5980.1959999999999</v>
      </c>
      <c r="AK147" s="20">
        <v>2195.4119999999998</v>
      </c>
      <c r="AL147" s="20">
        <v>5447.5159999999996</v>
      </c>
    </row>
    <row r="148" spans="1:38" hidden="1" x14ac:dyDescent="0.3">
      <c r="A148" s="14" t="s">
        <v>8</v>
      </c>
      <c r="B148" s="14" t="s">
        <v>3</v>
      </c>
      <c r="C148" s="14" t="s">
        <v>8</v>
      </c>
      <c r="D148" s="15">
        <v>65535</v>
      </c>
      <c r="E148" s="18" t="str">
        <f>IF((COUNTIF(ML1M[[#This Row],[abbreviation]],"*nIOI"))&gt;=1,"ü","")</f>
        <v/>
      </c>
      <c r="F148" s="18" t="str">
        <f>IF(ML1M[[#This Row],[sigWeCoRatedCount]]&gt;=1,"ü","")</f>
        <v>ü</v>
      </c>
      <c r="G148" s="19">
        <v>59</v>
      </c>
      <c r="H148" s="20">
        <v>0.44666403570278845</v>
      </c>
      <c r="I148" s="20">
        <v>0.35962110030394978</v>
      </c>
      <c r="J148" s="20">
        <v>0.40078582301326832</v>
      </c>
      <c r="K148" s="20">
        <v>0.80187436075779905</v>
      </c>
      <c r="L148" s="20">
        <v>0.68996304751729542</v>
      </c>
      <c r="M148" s="20">
        <v>0.99142846886224067</v>
      </c>
      <c r="N148" s="20">
        <v>0.99569440283945398</v>
      </c>
      <c r="O148" s="20">
        <v>0.27097203262884756</v>
      </c>
      <c r="P148" s="20">
        <v>0.27097203262884756</v>
      </c>
      <c r="Q148" s="20">
        <v>0.5205456544880378</v>
      </c>
      <c r="R148" s="20">
        <v>0.4407852559629809</v>
      </c>
      <c r="S148" s="20">
        <v>0.72902796737115083</v>
      </c>
      <c r="T148" s="20">
        <v>0.67981055015197145</v>
      </c>
      <c r="U148" s="20">
        <v>0.80522784273886894</v>
      </c>
      <c r="V148" s="20">
        <v>0.43492359916022516</v>
      </c>
      <c r="W148" s="20">
        <v>0.66927845558570431</v>
      </c>
      <c r="X148" s="20">
        <v>0.73488665333550995</v>
      </c>
      <c r="Y148" s="20">
        <v>0.71177738236728016</v>
      </c>
      <c r="Z148" s="20">
        <v>0.88230407794968368</v>
      </c>
      <c r="AA148" s="20">
        <v>0.47731702235426304</v>
      </c>
      <c r="AB148" s="20">
        <v>0.5226829776457369</v>
      </c>
      <c r="AC148" s="20">
        <v>0.11769592205031362</v>
      </c>
      <c r="AD148" s="20">
        <v>0.26511334666449143</v>
      </c>
      <c r="AE148" s="20">
        <v>0.28822261763271928</v>
      </c>
      <c r="AF148" s="20">
        <v>6.4279999999999999</v>
      </c>
      <c r="AG148" s="20">
        <v>0.99978715231787596</v>
      </c>
      <c r="AH148" s="20">
        <v>13308.882</v>
      </c>
      <c r="AI148" s="20">
        <v>16557.222000000002</v>
      </c>
      <c r="AJ148" s="20">
        <v>5972.9740000000002</v>
      </c>
      <c r="AK148" s="20">
        <v>2208.6379999999999</v>
      </c>
      <c r="AL148" s="20">
        <v>5454.7380000000003</v>
      </c>
    </row>
    <row r="149" spans="1:38" hidden="1" x14ac:dyDescent="0.3">
      <c r="A149" s="14" t="s">
        <v>8</v>
      </c>
      <c r="B149" s="14" t="s">
        <v>3</v>
      </c>
      <c r="C149" s="14" t="s">
        <v>8</v>
      </c>
      <c r="D149" s="15">
        <v>65535</v>
      </c>
      <c r="E149" s="18" t="str">
        <f>IF((COUNTIF(ML1M[[#This Row],[abbreviation]],"*nIOI"))&gt;=1,"ü","")</f>
        <v/>
      </c>
      <c r="F149" s="18" t="str">
        <f>IF(ML1M[[#This Row],[sigWeCoRatedCount]]&gt;=1,"ü","")</f>
        <v>ü</v>
      </c>
      <c r="G149" s="19">
        <v>52</v>
      </c>
      <c r="H149" s="20">
        <v>0.4481520758080666</v>
      </c>
      <c r="I149" s="20">
        <v>0.35944680972900156</v>
      </c>
      <c r="J149" s="20">
        <v>0.40135561639608502</v>
      </c>
      <c r="K149" s="20">
        <v>0.80228462655939359</v>
      </c>
      <c r="L149" s="20">
        <v>0.69042376255530002</v>
      </c>
      <c r="M149" s="20">
        <v>0.99353479860057192</v>
      </c>
      <c r="N149" s="20">
        <v>0.99675099157128078</v>
      </c>
      <c r="O149" s="20">
        <v>0.27069956188079503</v>
      </c>
      <c r="P149" s="20">
        <v>0.27069956188079503</v>
      </c>
      <c r="Q149" s="20">
        <v>0.52028576226093604</v>
      </c>
      <c r="R149" s="20">
        <v>0.44093451944627815</v>
      </c>
      <c r="S149" s="20">
        <v>0.72930043811920608</v>
      </c>
      <c r="T149" s="20">
        <v>0.67972340486450067</v>
      </c>
      <c r="U149" s="20">
        <v>0.80571191224585159</v>
      </c>
      <c r="V149" s="20">
        <v>0.43509848818090424</v>
      </c>
      <c r="W149" s="20">
        <v>0.66984874548327611</v>
      </c>
      <c r="X149" s="20">
        <v>0.73461107851237006</v>
      </c>
      <c r="Y149" s="20">
        <v>0.71354099729569598</v>
      </c>
      <c r="Z149" s="20">
        <v>0.88369663394602138</v>
      </c>
      <c r="AA149" s="20">
        <v>0.47575017578297862</v>
      </c>
      <c r="AB149" s="20">
        <v>0.52424982421702193</v>
      </c>
      <c r="AC149" s="20">
        <v>0.11630336605397895</v>
      </c>
      <c r="AD149" s="20">
        <v>0.26538892148763105</v>
      </c>
      <c r="AE149" s="20">
        <v>0.28645900270430352</v>
      </c>
      <c r="AF149" s="20">
        <v>6.4279999999999999</v>
      </c>
      <c r="AG149" s="20">
        <v>0.99978715231787596</v>
      </c>
      <c r="AH149" s="20">
        <v>13313.388000000001</v>
      </c>
      <c r="AI149" s="20">
        <v>16583.331999999999</v>
      </c>
      <c r="AJ149" s="20">
        <v>5990.8580000000002</v>
      </c>
      <c r="AK149" s="20">
        <v>2182.5279999999998</v>
      </c>
      <c r="AL149" s="20">
        <v>5436.8540000000003</v>
      </c>
    </row>
    <row r="150" spans="1:38" hidden="1" x14ac:dyDescent="0.3">
      <c r="A150" s="14" t="s">
        <v>8</v>
      </c>
      <c r="B150" s="14" t="s">
        <v>3</v>
      </c>
      <c r="C150" s="14" t="s">
        <v>8</v>
      </c>
      <c r="D150" s="15">
        <v>65535</v>
      </c>
      <c r="E150" s="18" t="str">
        <f>IF((COUNTIF(ML1M[[#This Row],[abbreviation]],"*nIOI"))&gt;=1,"ü","")</f>
        <v/>
      </c>
      <c r="F150" s="18" t="str">
        <f>IF(ML1M[[#This Row],[sigWeCoRatedCount]]&gt;=1,"ü","")</f>
        <v>ü</v>
      </c>
      <c r="G150" s="19">
        <v>54</v>
      </c>
      <c r="H150" s="20">
        <v>0.44739156338938135</v>
      </c>
      <c r="I150" s="20">
        <v>0.35929390559699037</v>
      </c>
      <c r="J150" s="20">
        <v>0.40092961996061777</v>
      </c>
      <c r="K150" s="20">
        <v>0.80207603634018576</v>
      </c>
      <c r="L150" s="20">
        <v>0.69034124243952155</v>
      </c>
      <c r="M150" s="20">
        <v>0.99260109435995802</v>
      </c>
      <c r="N150" s="20">
        <v>0.99628261040826438</v>
      </c>
      <c r="O150" s="20">
        <v>0.27088920835663233</v>
      </c>
      <c r="P150" s="20">
        <v>0.27088920835663233</v>
      </c>
      <c r="Q150" s="20">
        <v>0.52046707427992178</v>
      </c>
      <c r="R150" s="20">
        <v>0.440697961625442</v>
      </c>
      <c r="S150" s="20">
        <v>0.72911079164336867</v>
      </c>
      <c r="T150" s="20">
        <v>0.67964695279849741</v>
      </c>
      <c r="U150" s="20">
        <v>0.80547839754784878</v>
      </c>
      <c r="V150" s="20">
        <v>0.43508207436704266</v>
      </c>
      <c r="W150" s="20">
        <v>0.66955868703150578</v>
      </c>
      <c r="X150" s="20">
        <v>0.73463612580558835</v>
      </c>
      <c r="Y150" s="20">
        <v>0.71275543758379611</v>
      </c>
      <c r="Z150" s="20">
        <v>0.8831542900674032</v>
      </c>
      <c r="AA150" s="20">
        <v>0.47613961552958878</v>
      </c>
      <c r="AB150" s="20">
        <v>0.5238603844704115</v>
      </c>
      <c r="AC150" s="20">
        <v>0.11684570993259674</v>
      </c>
      <c r="AD150" s="20">
        <v>0.26536387419441149</v>
      </c>
      <c r="AE150" s="20">
        <v>0.28724456241620677</v>
      </c>
      <c r="AF150" s="20">
        <v>6.4279999999999999</v>
      </c>
      <c r="AG150" s="20">
        <v>0.99978715231787596</v>
      </c>
      <c r="AH150" s="20">
        <v>13306.245999999999</v>
      </c>
      <c r="AI150" s="20">
        <v>16573.168000000001</v>
      </c>
      <c r="AJ150" s="20">
        <v>5986.42</v>
      </c>
      <c r="AK150" s="20">
        <v>2192.692</v>
      </c>
      <c r="AL150" s="20">
        <v>5441.2920000000004</v>
      </c>
    </row>
    <row r="151" spans="1:38" hidden="1" x14ac:dyDescent="0.3">
      <c r="A151" s="14" t="s">
        <v>8</v>
      </c>
      <c r="B151" s="14" t="s">
        <v>3</v>
      </c>
      <c r="C151" s="14" t="s">
        <v>8</v>
      </c>
      <c r="D151" s="15">
        <v>65535</v>
      </c>
      <c r="E151" s="18" t="str">
        <f>IF((COUNTIF(ML1M[[#This Row],[abbreviation]],"*nIOI"))&gt;=1,"ü","")</f>
        <v/>
      </c>
      <c r="F151" s="18" t="str">
        <f>IF(ML1M[[#This Row],[sigWeCoRatedCount]]&gt;=1,"ü","")</f>
        <v>ü</v>
      </c>
      <c r="G151" s="19">
        <v>50</v>
      </c>
      <c r="H151" s="20">
        <v>0.44834997254695302</v>
      </c>
      <c r="I151" s="20">
        <v>0.35924042092336533</v>
      </c>
      <c r="J151" s="20">
        <v>0.40132897701492776</v>
      </c>
      <c r="K151" s="20">
        <v>0.80233601413076217</v>
      </c>
      <c r="L151" s="20">
        <v>0.69050612068537076</v>
      </c>
      <c r="M151" s="20">
        <v>0.99384583317322361</v>
      </c>
      <c r="N151" s="20">
        <v>0.99690464503189247</v>
      </c>
      <c r="O151" s="20">
        <v>0.27070465748905403</v>
      </c>
      <c r="P151" s="20">
        <v>0.27070465748905403</v>
      </c>
      <c r="Q151" s="20">
        <v>0.52029007816219408</v>
      </c>
      <c r="R151" s="20">
        <v>0.44094609061894707</v>
      </c>
      <c r="S151" s="20">
        <v>0.72929534251094874</v>
      </c>
      <c r="T151" s="20">
        <v>0.67962021046168464</v>
      </c>
      <c r="U151" s="20">
        <v>0.80578276939585181</v>
      </c>
      <c r="V151" s="20">
        <v>0.43517632978327275</v>
      </c>
      <c r="W151" s="20">
        <v>0.66992107134490364</v>
      </c>
      <c r="X151" s="20">
        <v>0.73448651000452247</v>
      </c>
      <c r="Y151" s="20">
        <v>0.7138634625424285</v>
      </c>
      <c r="Z151" s="20">
        <v>0.88400219119164691</v>
      </c>
      <c r="AA151" s="20">
        <v>0.47523822973171775</v>
      </c>
      <c r="AB151" s="20">
        <v>0.5247617702682823</v>
      </c>
      <c r="AC151" s="20">
        <v>0.11599780880835231</v>
      </c>
      <c r="AD151" s="20">
        <v>0.26551348999547758</v>
      </c>
      <c r="AE151" s="20">
        <v>0.28613653745757278</v>
      </c>
      <c r="AF151" s="20">
        <v>6.4279999999999999</v>
      </c>
      <c r="AG151" s="20">
        <v>0.99978715231787596</v>
      </c>
      <c r="AH151" s="20">
        <v>13313.737999999999</v>
      </c>
      <c r="AI151" s="20">
        <v>16589.074000000001</v>
      </c>
      <c r="AJ151" s="20">
        <v>5996.7539999999999</v>
      </c>
      <c r="AK151" s="20">
        <v>2176.7860000000001</v>
      </c>
      <c r="AL151" s="20">
        <v>5430.9579999999996</v>
      </c>
    </row>
    <row r="152" spans="1:38" hidden="1" x14ac:dyDescent="0.3">
      <c r="A152" s="14" t="s">
        <v>8</v>
      </c>
      <c r="B152" s="14" t="s">
        <v>3</v>
      </c>
      <c r="C152" s="14" t="s">
        <v>8</v>
      </c>
      <c r="D152" s="15">
        <v>65535</v>
      </c>
      <c r="E152" s="18" t="str">
        <f>IF((COUNTIF(ML1M[[#This Row],[abbreviation]],"*nIOI"))&gt;=1,"ü","")</f>
        <v/>
      </c>
      <c r="F152" s="18" t="str">
        <f>IF(ML1M[[#This Row],[sigWeCoRatedCount]]&gt;=1,"ü","")</f>
        <v>ü</v>
      </c>
      <c r="G152" s="19">
        <v>51</v>
      </c>
      <c r="H152" s="20">
        <v>0.44810941220250111</v>
      </c>
      <c r="I152" s="20">
        <v>0.35918844519976506</v>
      </c>
      <c r="J152" s="20">
        <v>0.40119230166330261</v>
      </c>
      <c r="K152" s="20">
        <v>0.80227191629351746</v>
      </c>
      <c r="L152" s="20">
        <v>0.6904912733816565</v>
      </c>
      <c r="M152" s="20">
        <v>0.99378846328689496</v>
      </c>
      <c r="N152" s="20">
        <v>0.99687722187838512</v>
      </c>
      <c r="O152" s="20">
        <v>0.27076355125707618</v>
      </c>
      <c r="P152" s="20">
        <v>0.27076355125707618</v>
      </c>
      <c r="Q152" s="20">
        <v>0.52034687661882351</v>
      </c>
      <c r="R152" s="20">
        <v>0.4408921847255286</v>
      </c>
      <c r="S152" s="20">
        <v>0.72923644874292692</v>
      </c>
      <c r="T152" s="20">
        <v>0.679594222599882</v>
      </c>
      <c r="U152" s="20">
        <v>0.80571089268666363</v>
      </c>
      <c r="V152" s="20">
        <v>0.43517233486902795</v>
      </c>
      <c r="W152" s="20">
        <v>0.66983142312709443</v>
      </c>
      <c r="X152" s="20">
        <v>0.73449346218608635</v>
      </c>
      <c r="Y152" s="20">
        <v>0.71361595001641187</v>
      </c>
      <c r="Z152" s="20">
        <v>0.88383579140856938</v>
      </c>
      <c r="AA152" s="20">
        <v>0.47535265379119251</v>
      </c>
      <c r="AB152" s="20">
        <v>0.52464734620880749</v>
      </c>
      <c r="AC152" s="20">
        <v>0.11616420859142823</v>
      </c>
      <c r="AD152" s="20">
        <v>0.2655065378139122</v>
      </c>
      <c r="AE152" s="20">
        <v>0.28638404998358558</v>
      </c>
      <c r="AF152" s="20">
        <v>6.4279999999999999</v>
      </c>
      <c r="AG152" s="20">
        <v>0.99978715231787596</v>
      </c>
      <c r="AH152" s="20">
        <v>13312.11</v>
      </c>
      <c r="AI152" s="20">
        <v>16585.954000000002</v>
      </c>
      <c r="AJ152" s="20">
        <v>5995.4120000000003</v>
      </c>
      <c r="AK152" s="20">
        <v>2179.9059999999999</v>
      </c>
      <c r="AL152" s="20">
        <v>5432.3</v>
      </c>
    </row>
    <row r="153" spans="1:38" hidden="1" x14ac:dyDescent="0.3">
      <c r="A153" s="14" t="s">
        <v>8</v>
      </c>
      <c r="B153" s="14" t="s">
        <v>3</v>
      </c>
      <c r="C153" s="14" t="s">
        <v>8</v>
      </c>
      <c r="D153" s="15">
        <v>65535</v>
      </c>
      <c r="E153" s="18" t="str">
        <f>IF((COUNTIF(ML1M[[#This Row],[abbreviation]],"*nIOI"))&gt;=1,"ü","")</f>
        <v/>
      </c>
      <c r="F153" s="18" t="str">
        <f>IF(ML1M[[#This Row],[sigWeCoRatedCount]]&gt;=1,"ü","")</f>
        <v>ü</v>
      </c>
      <c r="G153" s="19">
        <v>45</v>
      </c>
      <c r="H153" s="20">
        <v>0.44872513254503982</v>
      </c>
      <c r="I153" s="20">
        <v>0.35876137366372207</v>
      </c>
      <c r="J153" s="20">
        <v>0.40122891999884053</v>
      </c>
      <c r="K153" s="20">
        <v>0.80243765163268077</v>
      </c>
      <c r="L153" s="20">
        <v>0.69154024883931942</v>
      </c>
      <c r="M153" s="20">
        <v>0.99629283082887676</v>
      </c>
      <c r="N153" s="20">
        <v>0.99813198211537724</v>
      </c>
      <c r="O153" s="20">
        <v>0.27072914668165055</v>
      </c>
      <c r="P153" s="20">
        <v>0.27072914668165055</v>
      </c>
      <c r="Q153" s="20">
        <v>0.52031432484393281</v>
      </c>
      <c r="R153" s="20">
        <v>0.44046996038931913</v>
      </c>
      <c r="S153" s="20">
        <v>0.72927085331834973</v>
      </c>
      <c r="T153" s="20">
        <v>0.67938068683185859</v>
      </c>
      <c r="U153" s="20">
        <v>0.80592595862461169</v>
      </c>
      <c r="V153" s="20">
        <v>0.43534923036411521</v>
      </c>
      <c r="W153" s="20">
        <v>0.67006181549666155</v>
      </c>
      <c r="X153" s="20">
        <v>0.73421373901923548</v>
      </c>
      <c r="Y153" s="20">
        <v>0.71451139352579818</v>
      </c>
      <c r="Z153" s="20">
        <v>0.88464516254979475</v>
      </c>
      <c r="AA153" s="20">
        <v>0.4741162111139281</v>
      </c>
      <c r="AB153" s="20">
        <v>0.52588378888607201</v>
      </c>
      <c r="AC153" s="20">
        <v>0.11535483745020597</v>
      </c>
      <c r="AD153" s="20">
        <v>0.26578626098076497</v>
      </c>
      <c r="AE153" s="20">
        <v>0.28548860647419783</v>
      </c>
      <c r="AF153" s="20">
        <v>6.4279999999999999</v>
      </c>
      <c r="AG153" s="20">
        <v>0.99978715231787596</v>
      </c>
      <c r="AH153" s="20">
        <v>13299.361999999999</v>
      </c>
      <c r="AI153" s="20">
        <v>16601.101999999999</v>
      </c>
      <c r="AJ153" s="20">
        <v>6009.5219999999999</v>
      </c>
      <c r="AK153" s="20">
        <v>2164.7579999999998</v>
      </c>
      <c r="AL153" s="20">
        <v>5418.19</v>
      </c>
    </row>
    <row r="154" spans="1:38" hidden="1" x14ac:dyDescent="0.3">
      <c r="A154" s="14" t="s">
        <v>8</v>
      </c>
      <c r="B154" s="14" t="s">
        <v>3</v>
      </c>
      <c r="C154" s="14" t="s">
        <v>8</v>
      </c>
      <c r="D154" s="15">
        <v>65535</v>
      </c>
      <c r="E154" s="18" t="str">
        <f>IF((COUNTIF(ML1M[[#This Row],[abbreviation]],"*nIOI"))&gt;=1,"ü","")</f>
        <v/>
      </c>
      <c r="F154" s="18" t="str">
        <f>IF(ML1M[[#This Row],[sigWeCoRatedCount]]&gt;=1,"ü","")</f>
        <v>ü</v>
      </c>
      <c r="G154" s="19">
        <v>46</v>
      </c>
      <c r="H154" s="20">
        <v>0.44834083315751111</v>
      </c>
      <c r="I154" s="20">
        <v>0.35868553478073056</v>
      </c>
      <c r="J154" s="20">
        <v>0.40101477856644713</v>
      </c>
      <c r="K154" s="20">
        <v>0.80233150759210925</v>
      </c>
      <c r="L154" s="20">
        <v>0.69161805175931479</v>
      </c>
      <c r="M154" s="20">
        <v>0.99610145989017407</v>
      </c>
      <c r="N154" s="20">
        <v>0.99803376418438816</v>
      </c>
      <c r="O154" s="20">
        <v>0.27082562613507033</v>
      </c>
      <c r="P154" s="20">
        <v>0.27082562613507033</v>
      </c>
      <c r="Q154" s="20">
        <v>0.52040667181632705</v>
      </c>
      <c r="R154" s="20">
        <v>0.44026061443653625</v>
      </c>
      <c r="S154" s="20">
        <v>0.72917437386492945</v>
      </c>
      <c r="T154" s="20">
        <v>0.67934276739036292</v>
      </c>
      <c r="U154" s="20">
        <v>0.80580721044418013</v>
      </c>
      <c r="V154" s="20">
        <v>0.43534131108722268</v>
      </c>
      <c r="W154" s="20">
        <v>0.66991439570102085</v>
      </c>
      <c r="X154" s="20">
        <v>0.73422498805097347</v>
      </c>
      <c r="Y154" s="20">
        <v>0.71411584510653847</v>
      </c>
      <c r="Z154" s="20">
        <v>0.88437099480951964</v>
      </c>
      <c r="AA154" s="20">
        <v>0.47431453997120815</v>
      </c>
      <c r="AB154" s="20">
        <v>0.52568546002879213</v>
      </c>
      <c r="AC154" s="20">
        <v>0.11562900519047818</v>
      </c>
      <c r="AD154" s="20">
        <v>0.26577501194902647</v>
      </c>
      <c r="AE154" s="20">
        <v>0.28588415489346181</v>
      </c>
      <c r="AF154" s="20">
        <v>6.4279999999999999</v>
      </c>
      <c r="AG154" s="20">
        <v>0.99978715231787596</v>
      </c>
      <c r="AH154" s="20">
        <v>13293.041999999999</v>
      </c>
      <c r="AI154" s="20">
        <v>16595.977999999999</v>
      </c>
      <c r="AJ154" s="20">
        <v>6007.31</v>
      </c>
      <c r="AK154" s="20">
        <v>2169.8820000000001</v>
      </c>
      <c r="AL154" s="20">
        <v>5420.402</v>
      </c>
    </row>
    <row r="155" spans="1:38" hidden="1" x14ac:dyDescent="0.3">
      <c r="A155" s="14" t="s">
        <v>8</v>
      </c>
      <c r="B155" s="14" t="s">
        <v>3</v>
      </c>
      <c r="C155" s="14" t="s">
        <v>8</v>
      </c>
      <c r="D155" s="15">
        <v>65535</v>
      </c>
      <c r="E155" s="18" t="str">
        <f>IF((COUNTIF(ML1M[[#This Row],[abbreviation]],"*nIOI"))&gt;=1,"ü","")</f>
        <v/>
      </c>
      <c r="F155" s="18" t="str">
        <f>IF(ML1M[[#This Row],[sigWeCoRatedCount]]&gt;=1,"ü","")</f>
        <v>ü</v>
      </c>
      <c r="G155" s="19">
        <v>44</v>
      </c>
      <c r="H155" s="20">
        <v>0.44887529631758571</v>
      </c>
      <c r="I155" s="20">
        <v>0.35868016754106813</v>
      </c>
      <c r="J155" s="20">
        <v>0.40125062471757722</v>
      </c>
      <c r="K155" s="20">
        <v>0.80247758012792791</v>
      </c>
      <c r="L155" s="20">
        <v>0.69158946048152492</v>
      </c>
      <c r="M155" s="20">
        <v>0.99661033438660362</v>
      </c>
      <c r="N155" s="20">
        <v>0.99829121618843963</v>
      </c>
      <c r="O155" s="20">
        <v>0.27071610506457694</v>
      </c>
      <c r="P155" s="20">
        <v>0.27071610506457694</v>
      </c>
      <c r="Q155" s="20">
        <v>0.5203018267286994</v>
      </c>
      <c r="R155" s="20">
        <v>0.44053422545385551</v>
      </c>
      <c r="S155" s="20">
        <v>0.729283894935424</v>
      </c>
      <c r="T155" s="20">
        <v>0.67934008377053645</v>
      </c>
      <c r="U155" s="20">
        <v>0.80597668183879678</v>
      </c>
      <c r="V155" s="20">
        <v>0.43538534718540262</v>
      </c>
      <c r="W155" s="20">
        <v>0.67011759451339215</v>
      </c>
      <c r="X155" s="20">
        <v>0.7341558860179872</v>
      </c>
      <c r="Y155" s="20">
        <v>0.71471941029959984</v>
      </c>
      <c r="Z155" s="20">
        <v>0.8848262379901779</v>
      </c>
      <c r="AA155" s="20">
        <v>0.47385392955088662</v>
      </c>
      <c r="AB155" s="20">
        <v>0.52614607044911343</v>
      </c>
      <c r="AC155" s="20">
        <v>0.11517376200981848</v>
      </c>
      <c r="AD155" s="20">
        <v>0.26584411398201147</v>
      </c>
      <c r="AE155" s="20">
        <v>0.28528058970040282</v>
      </c>
      <c r="AF155" s="20">
        <v>6.4279999999999999</v>
      </c>
      <c r="AG155" s="20">
        <v>0.99978715231787596</v>
      </c>
      <c r="AH155" s="20">
        <v>13301.302</v>
      </c>
      <c r="AI155" s="20">
        <v>16604.511999999999</v>
      </c>
      <c r="AJ155" s="20">
        <v>6012.5379999999996</v>
      </c>
      <c r="AK155" s="20">
        <v>2161.348</v>
      </c>
      <c r="AL155" s="20">
        <v>5415.174</v>
      </c>
    </row>
    <row r="156" spans="1:38" hidden="1" x14ac:dyDescent="0.3">
      <c r="A156" s="14" t="s">
        <v>8</v>
      </c>
      <c r="B156" s="14" t="s">
        <v>3</v>
      </c>
      <c r="C156" s="14" t="s">
        <v>8</v>
      </c>
      <c r="D156" s="15">
        <v>65535</v>
      </c>
      <c r="E156" s="18" t="str">
        <f>IF((COUNTIF(ML1M[[#This Row],[abbreviation]],"*nIOI"))&gt;=1,"ü","")</f>
        <v/>
      </c>
      <c r="F156" s="18" t="str">
        <f>IF(ML1M[[#This Row],[sigWeCoRatedCount]]&gt;=1,"ü","")</f>
        <v>ü</v>
      </c>
      <c r="G156" s="19">
        <v>49</v>
      </c>
      <c r="H156" s="20">
        <v>0.44799604503837959</v>
      </c>
      <c r="I156" s="20">
        <v>0.35866429120116711</v>
      </c>
      <c r="J156" s="20">
        <v>0.40084868052862838</v>
      </c>
      <c r="K156" s="20">
        <v>0.80223792328826637</v>
      </c>
      <c r="L156" s="20">
        <v>0.69083838554134869</v>
      </c>
      <c r="M156" s="20">
        <v>0.99458253134204389</v>
      </c>
      <c r="N156" s="20">
        <v>0.99727555420237957</v>
      </c>
      <c r="O156" s="20">
        <v>0.27090034204843449</v>
      </c>
      <c r="P156" s="20">
        <v>0.27090034204843449</v>
      </c>
      <c r="Q156" s="20">
        <v>0.52047832931228888</v>
      </c>
      <c r="R156" s="20">
        <v>0.44076431824836554</v>
      </c>
      <c r="S156" s="20">
        <v>0.7290996579515634</v>
      </c>
      <c r="T156" s="20">
        <v>0.67933214560058541</v>
      </c>
      <c r="U156" s="20">
        <v>0.80569968348065368</v>
      </c>
      <c r="V156" s="20">
        <v>0.43531984176674537</v>
      </c>
      <c r="W156" s="20">
        <v>0.66978409424783636</v>
      </c>
      <c r="X156" s="20">
        <v>0.73425898443848603</v>
      </c>
      <c r="Y156" s="20">
        <v>0.71373706059989583</v>
      </c>
      <c r="Z156" s="20">
        <v>0.88409381769335449</v>
      </c>
      <c r="AA156" s="20">
        <v>0.47457047350780923</v>
      </c>
      <c r="AB156" s="20">
        <v>0.52542952649219066</v>
      </c>
      <c r="AC156" s="20">
        <v>0.11590618230664104</v>
      </c>
      <c r="AD156" s="20">
        <v>0.26574101556151619</v>
      </c>
      <c r="AE156" s="20">
        <v>0.28626293940010428</v>
      </c>
      <c r="AF156" s="20">
        <v>6.4279999999999999</v>
      </c>
      <c r="AG156" s="20">
        <v>0.99978715231787596</v>
      </c>
      <c r="AH156" s="20">
        <v>13308.25</v>
      </c>
      <c r="AI156" s="20">
        <v>16590.79</v>
      </c>
      <c r="AJ156" s="20">
        <v>6004.3779999999997</v>
      </c>
      <c r="AK156" s="20">
        <v>2175.0700000000002</v>
      </c>
      <c r="AL156" s="20">
        <v>5423.3339999999998</v>
      </c>
    </row>
    <row r="157" spans="1:38" hidden="1" x14ac:dyDescent="0.3">
      <c r="A157" s="14" t="s">
        <v>8</v>
      </c>
      <c r="B157" s="14" t="s">
        <v>3</v>
      </c>
      <c r="C157" s="14" t="s">
        <v>8</v>
      </c>
      <c r="D157" s="15">
        <v>65535</v>
      </c>
      <c r="E157" s="18" t="str">
        <f>IF((COUNTIF(ML1M[[#This Row],[abbreviation]],"*nIOI"))&gt;=1,"ü","")</f>
        <v/>
      </c>
      <c r="F157" s="18" t="str">
        <f>IF(ML1M[[#This Row],[sigWeCoRatedCount]]&gt;=1,"ü","")</f>
        <v>ü</v>
      </c>
      <c r="G157" s="19">
        <v>47</v>
      </c>
      <c r="H157" s="20">
        <v>0.44795720061723726</v>
      </c>
      <c r="I157" s="20">
        <v>0.35848675028411436</v>
      </c>
      <c r="J157" s="20">
        <v>0.40073204028722165</v>
      </c>
      <c r="K157" s="20">
        <v>0.80222619126948469</v>
      </c>
      <c r="L157" s="20">
        <v>0.69129888017516627</v>
      </c>
      <c r="M157" s="20">
        <v>0.99544233027477924</v>
      </c>
      <c r="N157" s="20">
        <v>0.99770516967517398</v>
      </c>
      <c r="O157" s="20">
        <v>0.27094703912081525</v>
      </c>
      <c r="P157" s="20">
        <v>0.27094703912081525</v>
      </c>
      <c r="Q157" s="20">
        <v>0.52052329800707875</v>
      </c>
      <c r="R157" s="20">
        <v>0.44045412366090914</v>
      </c>
      <c r="S157" s="20">
        <v>0.72905296087918181</v>
      </c>
      <c r="T157" s="20">
        <v>0.67924337514205879</v>
      </c>
      <c r="U157" s="20">
        <v>0.80569571435582032</v>
      </c>
      <c r="V157" s="20">
        <v>0.43536972746397185</v>
      </c>
      <c r="W157" s="20">
        <v>0.66976765784508518</v>
      </c>
      <c r="X157" s="20">
        <v>0.73417963663530272</v>
      </c>
      <c r="Y157" s="20">
        <v>0.71377756398193704</v>
      </c>
      <c r="Z157" s="20">
        <v>0.88418089136754308</v>
      </c>
      <c r="AA157" s="20">
        <v>0.47430585891657046</v>
      </c>
      <c r="AB157" s="20">
        <v>0.5256941410834296</v>
      </c>
      <c r="AC157" s="20">
        <v>0.11581910863245384</v>
      </c>
      <c r="AD157" s="20">
        <v>0.26582036336470016</v>
      </c>
      <c r="AE157" s="20">
        <v>0.2862224360180628</v>
      </c>
      <c r="AF157" s="20">
        <v>6.4279999999999999</v>
      </c>
      <c r="AG157" s="20">
        <v>0.99978715231787596</v>
      </c>
      <c r="AH157" s="20">
        <v>13298.884</v>
      </c>
      <c r="AI157" s="20">
        <v>16592.418000000001</v>
      </c>
      <c r="AJ157" s="20">
        <v>6007.4160000000002</v>
      </c>
      <c r="AK157" s="20">
        <v>2173.442</v>
      </c>
      <c r="AL157" s="20">
        <v>5420.2960000000003</v>
      </c>
    </row>
    <row r="158" spans="1:38" hidden="1" x14ac:dyDescent="0.3">
      <c r="A158" s="14" t="s">
        <v>8</v>
      </c>
      <c r="B158" s="14" t="s">
        <v>3</v>
      </c>
      <c r="C158" s="14" t="s">
        <v>8</v>
      </c>
      <c r="D158" s="15">
        <v>65535</v>
      </c>
      <c r="E158" s="18" t="str">
        <f>IF((COUNTIF(ML1M[[#This Row],[abbreviation]],"*nIOI"))&gt;=1,"ü","")</f>
        <v/>
      </c>
      <c r="F158" s="18" t="str">
        <f>IF(ML1M[[#This Row],[sigWeCoRatedCount]]&gt;=1,"ü","")</f>
        <v>ü</v>
      </c>
      <c r="G158" s="19">
        <v>48</v>
      </c>
      <c r="H158" s="20">
        <v>0.4479470325170522</v>
      </c>
      <c r="I158" s="20">
        <v>0.35847724767960948</v>
      </c>
      <c r="J158" s="20">
        <v>0.40072219008168691</v>
      </c>
      <c r="K158" s="20">
        <v>0.80222340090928312</v>
      </c>
      <c r="L158" s="20">
        <v>0.69114085950893522</v>
      </c>
      <c r="M158" s="20">
        <v>0.99507272297061977</v>
      </c>
      <c r="N158" s="20">
        <v>0.99752039998283348</v>
      </c>
      <c r="O158" s="20">
        <v>0.27095076002170199</v>
      </c>
      <c r="P158" s="20">
        <v>0.27095076002170199</v>
      </c>
      <c r="Q158" s="20">
        <v>0.52052658040861044</v>
      </c>
      <c r="R158" s="20">
        <v>0.44058233319086693</v>
      </c>
      <c r="S158" s="20">
        <v>0.72904923997829763</v>
      </c>
      <c r="T158" s="20">
        <v>0.6792386238398016</v>
      </c>
      <c r="U158" s="20">
        <v>0.80569286392957407</v>
      </c>
      <c r="V158" s="20">
        <v>0.43537161520436585</v>
      </c>
      <c r="W158" s="20">
        <v>0.66976403417250896</v>
      </c>
      <c r="X158" s="20">
        <v>0.73417665049643654</v>
      </c>
      <c r="Y158" s="20">
        <v>0.71377038202061549</v>
      </c>
      <c r="Z158" s="20">
        <v>0.88417805284734508</v>
      </c>
      <c r="AA158" s="20">
        <v>0.47429919483226096</v>
      </c>
      <c r="AB158" s="20">
        <v>0.5257008051677392</v>
      </c>
      <c r="AC158" s="20">
        <v>0.11582194715265418</v>
      </c>
      <c r="AD158" s="20">
        <v>0.26582334950356612</v>
      </c>
      <c r="AE158" s="20">
        <v>0.28622961797938201</v>
      </c>
      <c r="AF158" s="20">
        <v>6.4279999999999999</v>
      </c>
      <c r="AG158" s="20">
        <v>0.99978715231787596</v>
      </c>
      <c r="AH158" s="20">
        <v>13302.755999999999</v>
      </c>
      <c r="AI158" s="20">
        <v>16592.371999999999</v>
      </c>
      <c r="AJ158" s="20">
        <v>6007.482</v>
      </c>
      <c r="AK158" s="20">
        <v>2173.4879999999998</v>
      </c>
      <c r="AL158" s="20">
        <v>5420.23</v>
      </c>
    </row>
    <row r="159" spans="1:38" hidden="1" x14ac:dyDescent="0.3">
      <c r="A159" s="14" t="s">
        <v>8</v>
      </c>
      <c r="B159" s="14" t="s">
        <v>3</v>
      </c>
      <c r="C159" s="14" t="s">
        <v>8</v>
      </c>
      <c r="D159" s="15">
        <v>65535</v>
      </c>
      <c r="E159" s="18" t="str">
        <f>IF((COUNTIF(ML1M[[#This Row],[abbreviation]],"*nIOI"))&gt;=1,"ü","")</f>
        <v/>
      </c>
      <c r="F159" s="18" t="str">
        <f>IF(ML1M[[#This Row],[sigWeCoRatedCount]]&gt;=1,"ü","")</f>
        <v>ü</v>
      </c>
      <c r="G159" s="19">
        <v>39</v>
      </c>
      <c r="H159" s="20">
        <v>0.44974768628794032</v>
      </c>
      <c r="I159" s="20">
        <v>0.35839065519674956</v>
      </c>
      <c r="J159" s="20">
        <v>0.401478431950541</v>
      </c>
      <c r="K159" s="20">
        <v>0.80270920711002092</v>
      </c>
      <c r="L159" s="20">
        <v>0.69204681450432814</v>
      </c>
      <c r="M159" s="20">
        <v>0.99780223011284652</v>
      </c>
      <c r="N159" s="20">
        <v>0.99888777451609445</v>
      </c>
      <c r="O159" s="20">
        <v>0.27060328728466188</v>
      </c>
      <c r="P159" s="20">
        <v>0.27060328728466188</v>
      </c>
      <c r="Q159" s="20">
        <v>0.52019308688935062</v>
      </c>
      <c r="R159" s="20">
        <v>0.44042123232338687</v>
      </c>
      <c r="S159" s="20">
        <v>0.72939671271533613</v>
      </c>
      <c r="T159" s="20">
        <v>0.67919532759837542</v>
      </c>
      <c r="U159" s="20">
        <v>0.80626157162861323</v>
      </c>
      <c r="V159" s="20">
        <v>0.43554093599643579</v>
      </c>
      <c r="W159" s="20">
        <v>0.6704408389940929</v>
      </c>
      <c r="X159" s="20">
        <v>0.73390829678718184</v>
      </c>
      <c r="Y159" s="20">
        <v>0.71583938950075721</v>
      </c>
      <c r="Z159" s="20">
        <v>0.88575106763328948</v>
      </c>
      <c r="AA159" s="20">
        <v>0.47263958756346236</v>
      </c>
      <c r="AB159" s="20">
        <v>0.52736041243653786</v>
      </c>
      <c r="AC159" s="20">
        <v>0.11424893236671418</v>
      </c>
      <c r="AD159" s="20">
        <v>0.26609170321281794</v>
      </c>
      <c r="AE159" s="20">
        <v>0.28416061049924352</v>
      </c>
      <c r="AF159" s="20">
        <v>6.4279999999999999</v>
      </c>
      <c r="AG159" s="20">
        <v>0.99978715231787596</v>
      </c>
      <c r="AH159" s="20">
        <v>13297.89</v>
      </c>
      <c r="AI159" s="20">
        <v>16621.838</v>
      </c>
      <c r="AJ159" s="20">
        <v>6026.4579999999996</v>
      </c>
      <c r="AK159" s="20">
        <v>2144.0219999999999</v>
      </c>
      <c r="AL159" s="20">
        <v>5401.2539999999999</v>
      </c>
    </row>
    <row r="160" spans="1:38" hidden="1" x14ac:dyDescent="0.3">
      <c r="A160" s="14" t="s">
        <v>8</v>
      </c>
      <c r="B160" s="14" t="s">
        <v>3</v>
      </c>
      <c r="C160" s="14" t="s">
        <v>8</v>
      </c>
      <c r="D160" s="15">
        <v>65535</v>
      </c>
      <c r="E160" s="18" t="str">
        <f>IF((COUNTIF(ML1M[[#This Row],[abbreviation]],"*nIOI"))&gt;=1,"ü","")</f>
        <v/>
      </c>
      <c r="F160" s="18" t="str">
        <f>IF(ML1M[[#This Row],[sigWeCoRatedCount]]&gt;=1,"ü","")</f>
        <v>ü</v>
      </c>
      <c r="G160" s="19">
        <v>43</v>
      </c>
      <c r="H160" s="20">
        <v>0.4486700112922844</v>
      </c>
      <c r="I160" s="20">
        <v>0.3583598142499172</v>
      </c>
      <c r="J160" s="20">
        <v>0.40097977392983741</v>
      </c>
      <c r="K160" s="20">
        <v>0.80242001767794191</v>
      </c>
      <c r="L160" s="20">
        <v>0.69184846905244324</v>
      </c>
      <c r="M160" s="20">
        <v>0.99715469929311085</v>
      </c>
      <c r="N160" s="20">
        <v>0.99856416486305744</v>
      </c>
      <c r="O160" s="20">
        <v>0.27082686267354689</v>
      </c>
      <c r="P160" s="20">
        <v>0.27082686267354689</v>
      </c>
      <c r="Q160" s="20">
        <v>0.52040829553625401</v>
      </c>
      <c r="R160" s="20">
        <v>0.44035072800386149</v>
      </c>
      <c r="S160" s="20">
        <v>0.72917313732645517</v>
      </c>
      <c r="T160" s="20">
        <v>0.67917990712496024</v>
      </c>
      <c r="U160" s="20">
        <v>0.80592697378149325</v>
      </c>
      <c r="V160" s="20">
        <v>0.43546447112642622</v>
      </c>
      <c r="W160" s="20">
        <v>0.67003745414100191</v>
      </c>
      <c r="X160" s="20">
        <v>0.73403020387065521</v>
      </c>
      <c r="Y160" s="20">
        <v>0.71463980742162658</v>
      </c>
      <c r="Z160" s="20">
        <v>0.88486834862012098</v>
      </c>
      <c r="AA160" s="20">
        <v>0.47349146562979749</v>
      </c>
      <c r="AB160" s="20">
        <v>0.52650853437020217</v>
      </c>
      <c r="AC160" s="20">
        <v>0.11513165137987946</v>
      </c>
      <c r="AD160" s="20">
        <v>0.26596979612934224</v>
      </c>
      <c r="AE160" s="20">
        <v>0.28536019257837264</v>
      </c>
      <c r="AF160" s="20">
        <v>6.4279999999999999</v>
      </c>
      <c r="AG160" s="20">
        <v>0.99978715231787596</v>
      </c>
      <c r="AH160" s="20">
        <v>13295.762000000001</v>
      </c>
      <c r="AI160" s="20">
        <v>16605.313999999998</v>
      </c>
      <c r="AJ160" s="20">
        <v>6016.6840000000002</v>
      </c>
      <c r="AK160" s="20">
        <v>2160.5459999999998</v>
      </c>
      <c r="AL160" s="20">
        <v>5411.0280000000002</v>
      </c>
    </row>
    <row r="161" spans="1:38" hidden="1" x14ac:dyDescent="0.3">
      <c r="A161" s="14" t="s">
        <v>8</v>
      </c>
      <c r="B161" s="14" t="s">
        <v>3</v>
      </c>
      <c r="C161" s="14" t="s">
        <v>8</v>
      </c>
      <c r="D161" s="15">
        <v>65535</v>
      </c>
      <c r="E161" s="18" t="str">
        <f>IF((COUNTIF(ML1M[[#This Row],[abbreviation]],"*nIOI"))&gt;=1,"ü","")</f>
        <v/>
      </c>
      <c r="F161" s="18" t="str">
        <f>IF(ML1M[[#This Row],[sigWeCoRatedCount]]&gt;=1,"ü","")</f>
        <v>ü</v>
      </c>
      <c r="G161" s="19">
        <v>41</v>
      </c>
      <c r="H161" s="20">
        <v>0.44909276021605199</v>
      </c>
      <c r="I161" s="20">
        <v>0.35835266148304179</v>
      </c>
      <c r="J161" s="20">
        <v>0.40116468687359885</v>
      </c>
      <c r="K161" s="20">
        <v>0.80253397388568537</v>
      </c>
      <c r="L161" s="20">
        <v>0.69203911160760334</v>
      </c>
      <c r="M161" s="20">
        <v>0.9979987323122399</v>
      </c>
      <c r="N161" s="20">
        <v>0.99898435680368802</v>
      </c>
      <c r="O161" s="20">
        <v>0.27074247409473545</v>
      </c>
      <c r="P161" s="20">
        <v>0.27074247409473545</v>
      </c>
      <c r="Q161" s="20">
        <v>0.52032704695836551</v>
      </c>
      <c r="R161" s="20">
        <v>0.4404813550344327</v>
      </c>
      <c r="S161" s="20">
        <v>0.72925752590526483</v>
      </c>
      <c r="T161" s="20">
        <v>0.6791763307415204</v>
      </c>
      <c r="U161" s="20">
        <v>0.80605967378305277</v>
      </c>
      <c r="V161" s="20">
        <v>0.43550019621613689</v>
      </c>
      <c r="W161" s="20">
        <v>0.67019646651703035</v>
      </c>
      <c r="X161" s="20">
        <v>0.73397326465597656</v>
      </c>
      <c r="Y161" s="20">
        <v>0.71511949556007159</v>
      </c>
      <c r="Z161" s="20">
        <v>0.88522850074470805</v>
      </c>
      <c r="AA161" s="20">
        <v>0.47312416073832986</v>
      </c>
      <c r="AB161" s="20">
        <v>0.52687583926166992</v>
      </c>
      <c r="AC161" s="20">
        <v>0.11477149925529072</v>
      </c>
      <c r="AD161" s="20">
        <v>0.26602673534402238</v>
      </c>
      <c r="AE161" s="20">
        <v>0.28488050443992696</v>
      </c>
      <c r="AF161" s="20">
        <v>6.4279999999999999</v>
      </c>
      <c r="AG161" s="20">
        <v>0.99978715231787596</v>
      </c>
      <c r="AH161" s="20">
        <v>13299.706</v>
      </c>
      <c r="AI161" s="20">
        <v>16612.067999999999</v>
      </c>
      <c r="AJ161" s="20">
        <v>6020.89</v>
      </c>
      <c r="AK161" s="20">
        <v>2153.7919999999999</v>
      </c>
      <c r="AL161" s="20">
        <v>5406.8220000000001</v>
      </c>
    </row>
    <row r="162" spans="1:38" hidden="1" x14ac:dyDescent="0.3">
      <c r="A162" s="14" t="s">
        <v>8</v>
      </c>
      <c r="B162" s="14" t="s">
        <v>3</v>
      </c>
      <c r="C162" s="14" t="s">
        <v>8</v>
      </c>
      <c r="D162" s="15">
        <v>65535</v>
      </c>
      <c r="E162" s="18" t="str">
        <f>IF((COUNTIF(ML1M[[#This Row],[abbreviation]],"*nIOI"))&gt;=1,"ü","")</f>
        <v/>
      </c>
      <c r="F162" s="18" t="str">
        <f>IF(ML1M[[#This Row],[sigWeCoRatedCount]]&gt;=1,"ü","")</f>
        <v>ü</v>
      </c>
      <c r="G162" s="19">
        <v>37</v>
      </c>
      <c r="H162" s="20">
        <v>0.44982809256892847</v>
      </c>
      <c r="I162" s="20">
        <v>0.35823566218121194</v>
      </c>
      <c r="J162" s="20">
        <v>0.40142744393403201</v>
      </c>
      <c r="K162" s="20">
        <v>0.80273067998708669</v>
      </c>
      <c r="L162" s="20">
        <v>0.69245418602591913</v>
      </c>
      <c r="M162" s="20">
        <v>0.99900064731400007</v>
      </c>
      <c r="N162" s="20">
        <v>0.99948906520441816</v>
      </c>
      <c r="O162" s="20">
        <v>0.2706183271140013</v>
      </c>
      <c r="P162" s="20">
        <v>0.2706183271140013</v>
      </c>
      <c r="Q162" s="20">
        <v>0.52020784817398613</v>
      </c>
      <c r="R162" s="20">
        <v>0.44027339214353456</v>
      </c>
      <c r="S162" s="20">
        <v>0.72938167288599887</v>
      </c>
      <c r="T162" s="20">
        <v>0.67911783109060619</v>
      </c>
      <c r="U162" s="20">
        <v>0.80629430332995389</v>
      </c>
      <c r="V162" s="20">
        <v>0.43559282047582415</v>
      </c>
      <c r="W162" s="20">
        <v>0.67047064694733338</v>
      </c>
      <c r="X162" s="20">
        <v>0.73382666763937632</v>
      </c>
      <c r="Y162" s="20">
        <v>0.71600142492955154</v>
      </c>
      <c r="Z162" s="20">
        <v>0.88592086630949551</v>
      </c>
      <c r="AA162" s="20">
        <v>0.47231479587171982</v>
      </c>
      <c r="AB162" s="20">
        <v>0.52768520412828002</v>
      </c>
      <c r="AC162" s="20">
        <v>0.11407913369050793</v>
      </c>
      <c r="AD162" s="20">
        <v>0.26617333236062141</v>
      </c>
      <c r="AE162" s="20">
        <v>0.28399857507044934</v>
      </c>
      <c r="AF162" s="20">
        <v>6.4279999999999999</v>
      </c>
      <c r="AG162" s="20">
        <v>0.99978715231787596</v>
      </c>
      <c r="AH162" s="20">
        <v>13293.425999999999</v>
      </c>
      <c r="AI162" s="20">
        <v>16625.047999999999</v>
      </c>
      <c r="AJ162" s="20">
        <v>6030.1220000000003</v>
      </c>
      <c r="AK162" s="20">
        <v>2140.8119999999999</v>
      </c>
      <c r="AL162" s="20">
        <v>5397.59</v>
      </c>
    </row>
    <row r="163" spans="1:38" hidden="1" x14ac:dyDescent="0.3">
      <c r="A163" s="14" t="s">
        <v>8</v>
      </c>
      <c r="B163" s="14" t="s">
        <v>3</v>
      </c>
      <c r="C163" s="14" t="s">
        <v>8</v>
      </c>
      <c r="D163" s="15">
        <v>65535</v>
      </c>
      <c r="E163" s="18" t="str">
        <f>IF((COUNTIF(ML1M[[#This Row],[abbreviation]],"*nIOI"))&gt;=1,"ü","")</f>
        <v/>
      </c>
      <c r="F163" s="18" t="str">
        <f>IF(ML1M[[#This Row],[sigWeCoRatedCount]]&gt;=1,"ü","")</f>
        <v>ü</v>
      </c>
      <c r="G163" s="19">
        <v>40</v>
      </c>
      <c r="H163" s="20">
        <v>0.4491223505228164</v>
      </c>
      <c r="I163" s="20">
        <v>0.35812913590922779</v>
      </c>
      <c r="J163" s="20">
        <v>0.40105277249184124</v>
      </c>
      <c r="K163" s="20">
        <v>0.80253949143769665</v>
      </c>
      <c r="L163" s="20">
        <v>0.69211129781573943</v>
      </c>
      <c r="M163" s="20">
        <v>0.99793233851449614</v>
      </c>
      <c r="N163" s="20">
        <v>0.99895213309726749</v>
      </c>
      <c r="O163" s="20">
        <v>0.27078639049861664</v>
      </c>
      <c r="P163" s="20">
        <v>0.27078639049861664</v>
      </c>
      <c r="Q163" s="20">
        <v>0.52036906599815158</v>
      </c>
      <c r="R163" s="20">
        <v>0.44033954376639611</v>
      </c>
      <c r="S163" s="20">
        <v>0.72921360950138681</v>
      </c>
      <c r="T163" s="20">
        <v>0.67906456795461423</v>
      </c>
      <c r="U163" s="20">
        <v>0.80607848626865386</v>
      </c>
      <c r="V163" s="20">
        <v>0.43556901099312773</v>
      </c>
      <c r="W163" s="20">
        <v>0.67020424827695724</v>
      </c>
      <c r="X163" s="20">
        <v>0.73386347325642898</v>
      </c>
      <c r="Y163" s="20">
        <v>0.7152588772663877</v>
      </c>
      <c r="Z163" s="20">
        <v>0.88540274866522528</v>
      </c>
      <c r="AA163" s="20">
        <v>0.47272638724400345</v>
      </c>
      <c r="AB163" s="20">
        <v>0.52727361275599638</v>
      </c>
      <c r="AC163" s="20">
        <v>0.11459725133477595</v>
      </c>
      <c r="AD163" s="20">
        <v>0.26613652674357169</v>
      </c>
      <c r="AE163" s="20">
        <v>0.28474112273361435</v>
      </c>
      <c r="AF163" s="20">
        <v>6.4279999999999999</v>
      </c>
      <c r="AG163" s="20">
        <v>0.99978715231787596</v>
      </c>
      <c r="AH163" s="20">
        <v>13295.424000000001</v>
      </c>
      <c r="AI163" s="20">
        <v>16615.32</v>
      </c>
      <c r="AJ163" s="20">
        <v>6025.4679999999998</v>
      </c>
      <c r="AK163" s="20">
        <v>2150.54</v>
      </c>
      <c r="AL163" s="20">
        <v>5402.2439999999997</v>
      </c>
    </row>
    <row r="164" spans="1:38" hidden="1" x14ac:dyDescent="0.3">
      <c r="A164" s="14" t="s">
        <v>8</v>
      </c>
      <c r="B164" s="14" t="s">
        <v>3</v>
      </c>
      <c r="C164" s="14" t="s">
        <v>8</v>
      </c>
      <c r="D164" s="15">
        <v>65535</v>
      </c>
      <c r="E164" s="18" t="str">
        <f>IF((COUNTIF(ML1M[[#This Row],[abbreviation]],"*nIOI"))&gt;=1,"ü","")</f>
        <v/>
      </c>
      <c r="F164" s="18" t="str">
        <f>IF(ML1M[[#This Row],[sigWeCoRatedCount]]&gt;=1,"ü","")</f>
        <v>ü</v>
      </c>
      <c r="G164" s="19">
        <v>38</v>
      </c>
      <c r="H164" s="20">
        <v>0.44948553291271348</v>
      </c>
      <c r="I164" s="20">
        <v>0.35791546268790325</v>
      </c>
      <c r="J164" s="20">
        <v>0.40109519501273239</v>
      </c>
      <c r="K164" s="20">
        <v>0.80263565106861068</v>
      </c>
      <c r="L164" s="20">
        <v>0.6921274789825701</v>
      </c>
      <c r="M164" s="20">
        <v>0.99807948508886268</v>
      </c>
      <c r="N164" s="20">
        <v>0.99902641048802987</v>
      </c>
      <c r="O164" s="20">
        <v>0.27075842788030818</v>
      </c>
      <c r="P164" s="20">
        <v>0.27075842788030818</v>
      </c>
      <c r="Q164" s="20">
        <v>0.52034234258822754</v>
      </c>
      <c r="R164" s="20">
        <v>0.44040667515785165</v>
      </c>
      <c r="S164" s="20">
        <v>0.72924157211969454</v>
      </c>
      <c r="T164" s="20">
        <v>0.67895773134395199</v>
      </c>
      <c r="U164" s="20">
        <v>0.80620152293909841</v>
      </c>
      <c r="V164" s="20">
        <v>0.43566079312521722</v>
      </c>
      <c r="W164" s="20">
        <v>0.67033823801336245</v>
      </c>
      <c r="X164" s="20">
        <v>0.73371802982404866</v>
      </c>
      <c r="Y164" s="20">
        <v>0.71576750308866544</v>
      </c>
      <c r="Z164" s="20">
        <v>0.88584848972308683</v>
      </c>
      <c r="AA164" s="20">
        <v>0.47206697296481698</v>
      </c>
      <c r="AB164" s="20">
        <v>0.52793302703518308</v>
      </c>
      <c r="AC164" s="20">
        <v>0.11415151027691242</v>
      </c>
      <c r="AD164" s="20">
        <v>0.26628197017595151</v>
      </c>
      <c r="AE164" s="20">
        <v>0.28423249691133401</v>
      </c>
      <c r="AF164" s="20">
        <v>6.4279999999999999</v>
      </c>
      <c r="AG164" s="20">
        <v>0.99978715231787596</v>
      </c>
      <c r="AH164" s="20">
        <v>13297.45</v>
      </c>
      <c r="AI164" s="20">
        <v>16623.684000000001</v>
      </c>
      <c r="AJ164" s="20">
        <v>6032.9880000000003</v>
      </c>
      <c r="AK164" s="20">
        <v>2142.1759999999999</v>
      </c>
      <c r="AL164" s="20">
        <v>5394.7240000000002</v>
      </c>
    </row>
    <row r="165" spans="1:38" hidden="1" x14ac:dyDescent="0.3">
      <c r="A165" s="14" t="s">
        <v>8</v>
      </c>
      <c r="B165" s="14" t="s">
        <v>3</v>
      </c>
      <c r="C165" s="14" t="s">
        <v>8</v>
      </c>
      <c r="D165" s="15">
        <v>65535</v>
      </c>
      <c r="E165" s="18" t="str">
        <f>IF((COUNTIF(ML1M[[#This Row],[abbreviation]],"*nIOI"))&gt;=1,"ü","")</f>
        <v/>
      </c>
      <c r="F165" s="18" t="str">
        <f>IF(ML1M[[#This Row],[sigWeCoRatedCount]]&gt;=1,"ü","")</f>
        <v>ü</v>
      </c>
      <c r="G165" s="19">
        <v>42</v>
      </c>
      <c r="H165" s="20">
        <v>0.44844050937885471</v>
      </c>
      <c r="I165" s="20">
        <v>0.35790917047483295</v>
      </c>
      <c r="J165" s="20">
        <v>0.4006251440493841</v>
      </c>
      <c r="K165" s="20">
        <v>0.80235579367298138</v>
      </c>
      <c r="L165" s="20">
        <v>0.6920476008772507</v>
      </c>
      <c r="M165" s="20">
        <v>0.99779899767842672</v>
      </c>
      <c r="N165" s="20">
        <v>0.99888559169187885</v>
      </c>
      <c r="O165" s="20">
        <v>0.27097147673089422</v>
      </c>
      <c r="P165" s="20">
        <v>0.27097147673089422</v>
      </c>
      <c r="Q165" s="20">
        <v>0.52054666413746775</v>
      </c>
      <c r="R165" s="20">
        <v>0.44036483711536223</v>
      </c>
      <c r="S165" s="20">
        <v>0.72902852326910639</v>
      </c>
      <c r="T165" s="20">
        <v>0.67895458523741459</v>
      </c>
      <c r="U165" s="20">
        <v>0.80587689571107846</v>
      </c>
      <c r="V165" s="20">
        <v>0.43558010565119709</v>
      </c>
      <c r="W165" s="20">
        <v>0.66994827169770077</v>
      </c>
      <c r="X165" s="20">
        <v>0.73384525222796071</v>
      </c>
      <c r="Y165" s="20">
        <v>0.7145952571508899</v>
      </c>
      <c r="Z165" s="20">
        <v>0.88498169139481253</v>
      </c>
      <c r="AA165" s="20">
        <v>0.47292747908001614</v>
      </c>
      <c r="AB165" s="20">
        <v>0.52707252091998402</v>
      </c>
      <c r="AC165" s="20">
        <v>0.11501830860518505</v>
      </c>
      <c r="AD165" s="20">
        <v>0.26615474777203635</v>
      </c>
      <c r="AE165" s="20">
        <v>0.28540474284910572</v>
      </c>
      <c r="AF165" s="20">
        <v>6.4279999999999999</v>
      </c>
      <c r="AG165" s="20">
        <v>0.99978715231787596</v>
      </c>
      <c r="AH165" s="20">
        <v>13296.188</v>
      </c>
      <c r="AI165" s="20">
        <v>16607.437999999998</v>
      </c>
      <c r="AJ165" s="20">
        <v>6023.174</v>
      </c>
      <c r="AK165" s="20">
        <v>2158.422</v>
      </c>
      <c r="AL165" s="20">
        <v>5404.5379999999996</v>
      </c>
    </row>
    <row r="166" spans="1:38" hidden="1" x14ac:dyDescent="0.3">
      <c r="A166" s="14" t="s">
        <v>8</v>
      </c>
      <c r="B166" s="14" t="s">
        <v>3</v>
      </c>
      <c r="C166" s="14" t="s">
        <v>8</v>
      </c>
      <c r="D166" s="15">
        <v>65535</v>
      </c>
      <c r="E166" s="18" t="str">
        <f>IF((COUNTIF(ML1M[[#This Row],[abbreviation]],"*nIOI"))&gt;=1,"ü","")</f>
        <v/>
      </c>
      <c r="F166" s="18" t="str">
        <f>IF(ML1M[[#This Row],[sigWeCoRatedCount]]&gt;=1,"ü","")</f>
        <v>ü</v>
      </c>
      <c r="G166" s="19">
        <v>36</v>
      </c>
      <c r="H166" s="20">
        <v>0.44926503171651999</v>
      </c>
      <c r="I166" s="20">
        <v>0.35746053292973345</v>
      </c>
      <c r="J166" s="20">
        <v>0.40074198209641171</v>
      </c>
      <c r="K166" s="20">
        <v>0.80257356468100183</v>
      </c>
      <c r="L166" s="20">
        <v>0.69271656886410327</v>
      </c>
      <c r="M166" s="20">
        <v>0.99981042907118001</v>
      </c>
      <c r="N166" s="20">
        <v>0.99989330151223432</v>
      </c>
      <c r="O166" s="20">
        <v>0.27090179087153954</v>
      </c>
      <c r="P166" s="20">
        <v>0.27090179087153954</v>
      </c>
      <c r="Q166" s="20">
        <v>0.52047969677312644</v>
      </c>
      <c r="R166" s="20">
        <v>0.44024602921207262</v>
      </c>
      <c r="S166" s="20">
        <v>0.7290982091284629</v>
      </c>
      <c r="T166" s="20">
        <v>0.67873026646486612</v>
      </c>
      <c r="U166" s="20">
        <v>0.80615404743765418</v>
      </c>
      <c r="V166" s="20">
        <v>0.43577801205646721</v>
      </c>
      <c r="W166" s="20">
        <v>0.67025191016352526</v>
      </c>
      <c r="X166" s="20">
        <v>0.7335310212236329</v>
      </c>
      <c r="Y166" s="20">
        <v>0.71573401049288832</v>
      </c>
      <c r="Z166" s="20">
        <v>0.88597003288241905</v>
      </c>
      <c r="AA166" s="20">
        <v>0.47149050004731469</v>
      </c>
      <c r="AB166" s="20">
        <v>0.52850949995268492</v>
      </c>
      <c r="AC166" s="20">
        <v>0.11402996711757975</v>
      </c>
      <c r="AD166" s="20">
        <v>0.26646897877636527</v>
      </c>
      <c r="AE166" s="20">
        <v>0.28426598950711263</v>
      </c>
      <c r="AF166" s="20">
        <v>6.4279999999999999</v>
      </c>
      <c r="AG166" s="20">
        <v>0.99978715231787596</v>
      </c>
      <c r="AH166" s="20">
        <v>13292.6</v>
      </c>
      <c r="AI166" s="20">
        <v>16625.966</v>
      </c>
      <c r="AJ166" s="20">
        <v>6039.598</v>
      </c>
      <c r="AK166" s="20">
        <v>2139.8939999999998</v>
      </c>
      <c r="AL166" s="20">
        <v>5388.1139999999996</v>
      </c>
    </row>
    <row r="167" spans="1:38" hidden="1" x14ac:dyDescent="0.3">
      <c r="A167" s="14" t="s">
        <v>8</v>
      </c>
      <c r="B167" s="14" t="s">
        <v>3</v>
      </c>
      <c r="C167" s="14" t="s">
        <v>8</v>
      </c>
      <c r="D167" s="15">
        <v>65535</v>
      </c>
      <c r="E167" s="18" t="str">
        <f>IF((COUNTIF(ML1M[[#This Row],[abbreviation]],"*nIOI"))&gt;=1,"ü","")</f>
        <v/>
      </c>
      <c r="F167" s="18" t="str">
        <f>IF(ML1M[[#This Row],[sigWeCoRatedCount]]&gt;=1,"ü","")</f>
        <v>ü</v>
      </c>
      <c r="G167" s="19">
        <v>34</v>
      </c>
      <c r="H167" s="20">
        <v>0.44974265832162763</v>
      </c>
      <c r="I167" s="20">
        <v>0.35740315536347123</v>
      </c>
      <c r="J167" s="20">
        <v>0.40092263232983399</v>
      </c>
      <c r="K167" s="20">
        <v>0.80269932329002402</v>
      </c>
      <c r="L167" s="20">
        <v>0.69301059051889347</v>
      </c>
      <c r="M167" s="20">
        <v>1.0007027772751256</v>
      </c>
      <c r="N167" s="20">
        <v>1.0003370993691731</v>
      </c>
      <c r="O167" s="20">
        <v>0.27081807256480123</v>
      </c>
      <c r="P167" s="20">
        <v>0.27081807256480123</v>
      </c>
      <c r="Q167" s="20">
        <v>0.52039894322054003</v>
      </c>
      <c r="R167" s="20">
        <v>0.44017981890401342</v>
      </c>
      <c r="S167" s="20">
        <v>0.72918192743519994</v>
      </c>
      <c r="T167" s="20">
        <v>0.67870157768173822</v>
      </c>
      <c r="U167" s="20">
        <v>0.80630328252493366</v>
      </c>
      <c r="V167" s="20">
        <v>0.43583167343997087</v>
      </c>
      <c r="W167" s="20">
        <v>0.67042780133356239</v>
      </c>
      <c r="X167" s="20">
        <v>0.73344517227373829</v>
      </c>
      <c r="Y167" s="20">
        <v>0.71629748604789067</v>
      </c>
      <c r="Z167" s="20">
        <v>0.8864017187611718</v>
      </c>
      <c r="AA167" s="20">
        <v>0.47100143660230215</v>
      </c>
      <c r="AB167" s="20">
        <v>0.52899856339769746</v>
      </c>
      <c r="AC167" s="20">
        <v>0.11359828123883027</v>
      </c>
      <c r="AD167" s="20">
        <v>0.26655482772626404</v>
      </c>
      <c r="AE167" s="20">
        <v>0.28370251395210705</v>
      </c>
      <c r="AF167" s="20">
        <v>6.4279999999999999</v>
      </c>
      <c r="AG167" s="20">
        <v>0.99978715231787596</v>
      </c>
      <c r="AH167" s="20">
        <v>13290.602000000001</v>
      </c>
      <c r="AI167" s="20">
        <v>16634.09</v>
      </c>
      <c r="AJ167" s="20">
        <v>6045.1940000000004</v>
      </c>
      <c r="AK167" s="20">
        <v>2131.77</v>
      </c>
      <c r="AL167" s="20">
        <v>5382.518</v>
      </c>
    </row>
    <row r="168" spans="1:38" hidden="1" x14ac:dyDescent="0.3">
      <c r="A168" s="14" t="s">
        <v>8</v>
      </c>
      <c r="B168" s="14" t="s">
        <v>3</v>
      </c>
      <c r="C168" s="14" t="s">
        <v>8</v>
      </c>
      <c r="D168" s="15">
        <v>65535</v>
      </c>
      <c r="E168" s="18" t="str">
        <f>IF((COUNTIF(ML1M[[#This Row],[abbreviation]],"*nIOI"))&gt;=1,"ü","")</f>
        <v/>
      </c>
      <c r="F168" s="18" t="str">
        <f>IF(ML1M[[#This Row],[sigWeCoRatedCount]]&gt;=1,"ü","")</f>
        <v>ü</v>
      </c>
      <c r="G168" s="19">
        <v>35</v>
      </c>
      <c r="H168" s="20">
        <v>0.44904504496692055</v>
      </c>
      <c r="I168" s="20">
        <v>0.35713458737378395</v>
      </c>
      <c r="J168" s="20">
        <v>0.40046088502730037</v>
      </c>
      <c r="K168" s="20">
        <v>0.80251202015281231</v>
      </c>
      <c r="L168" s="20">
        <v>0.69320411522609426</v>
      </c>
      <c r="M168" s="20">
        <v>1.0004948556472173</v>
      </c>
      <c r="N168" s="20">
        <v>1.0002336618370267</v>
      </c>
      <c r="O168" s="20">
        <v>0.27101665157463356</v>
      </c>
      <c r="P168" s="20">
        <v>0.27101665157463356</v>
      </c>
      <c r="Q168" s="20">
        <v>0.52058989692067503</v>
      </c>
      <c r="R168" s="20">
        <v>0.43987135705892699</v>
      </c>
      <c r="S168" s="20">
        <v>0.72898334842536572</v>
      </c>
      <c r="T168" s="20">
        <v>0.67856729368688862</v>
      </c>
      <c r="U168" s="20">
        <v>0.80610011616121924</v>
      </c>
      <c r="V168" s="20">
        <v>0.43585635207361362</v>
      </c>
      <c r="W168" s="20">
        <v>0.67016630206068128</v>
      </c>
      <c r="X168" s="20">
        <v>0.73340590948181683</v>
      </c>
      <c r="Y168" s="20">
        <v>0.71563913548510039</v>
      </c>
      <c r="Z168" s="20">
        <v>0.88600264779140425</v>
      </c>
      <c r="AA168" s="20">
        <v>0.4711319395823747</v>
      </c>
      <c r="AB168" s="20">
        <v>0.5288680604176248</v>
      </c>
      <c r="AC168" s="20">
        <v>0.11399735220859267</v>
      </c>
      <c r="AD168" s="20">
        <v>0.26659409051818178</v>
      </c>
      <c r="AE168" s="20">
        <v>0.28436086451489889</v>
      </c>
      <c r="AF168" s="20">
        <v>6.4279999999999999</v>
      </c>
      <c r="AG168" s="20">
        <v>0.99978715231787596</v>
      </c>
      <c r="AH168" s="20">
        <v>13281.288</v>
      </c>
      <c r="AI168" s="20">
        <v>16626.599999999999</v>
      </c>
      <c r="AJ168" s="20">
        <v>6043.7</v>
      </c>
      <c r="AK168" s="20">
        <v>2139.2600000000002</v>
      </c>
      <c r="AL168" s="20">
        <v>5384.0119999999997</v>
      </c>
    </row>
    <row r="169" spans="1:38" hidden="1" x14ac:dyDescent="0.3">
      <c r="A169" s="14" t="s">
        <v>8</v>
      </c>
      <c r="B169" s="14" t="s">
        <v>3</v>
      </c>
      <c r="C169" s="14" t="s">
        <v>8</v>
      </c>
      <c r="D169" s="15">
        <v>65535</v>
      </c>
      <c r="E169" s="18" t="str">
        <f>IF((COUNTIF(ML1M[[#This Row],[abbreviation]],"*nIOI"))&gt;=1,"ü","")</f>
        <v/>
      </c>
      <c r="F169" s="18" t="str">
        <f>IF(ML1M[[#This Row],[sigWeCoRatedCount]]&gt;=1,"ü","")</f>
        <v>ü</v>
      </c>
      <c r="G169" s="19">
        <v>33</v>
      </c>
      <c r="H169" s="20">
        <v>0.44918116891002829</v>
      </c>
      <c r="I169" s="20">
        <v>0.35670501703462004</v>
      </c>
      <c r="J169" s="20">
        <v>0.40028079306002723</v>
      </c>
      <c r="K169" s="20">
        <v>0.80254356216254841</v>
      </c>
      <c r="L169" s="20">
        <v>0.6932171319948478</v>
      </c>
      <c r="M169" s="20">
        <v>1.0010123731525296</v>
      </c>
      <c r="N169" s="20">
        <v>1.00049231796701</v>
      </c>
      <c r="O169" s="20">
        <v>0.2710832440128001</v>
      </c>
      <c r="P169" s="20">
        <v>0.2710832440128001</v>
      </c>
      <c r="Q169" s="20">
        <v>0.52065314745786795</v>
      </c>
      <c r="R169" s="20">
        <v>0.4400582527537219</v>
      </c>
      <c r="S169" s="20">
        <v>0.72891675598720307</v>
      </c>
      <c r="T169" s="20">
        <v>0.67835250851730633</v>
      </c>
      <c r="U169" s="20">
        <v>0.80616011789033204</v>
      </c>
      <c r="V169" s="20">
        <v>0.43599360204455789</v>
      </c>
      <c r="W169" s="20">
        <v>0.67021103360063294</v>
      </c>
      <c r="X169" s="20">
        <v>0.73318695231138531</v>
      </c>
      <c r="Y169" s="20">
        <v>0.7159942165986416</v>
      </c>
      <c r="Z169" s="20">
        <v>0.88639903557816602</v>
      </c>
      <c r="AA169" s="20">
        <v>0.47030598145645286</v>
      </c>
      <c r="AB169" s="20">
        <v>0.52969401854354703</v>
      </c>
      <c r="AC169" s="20">
        <v>0.11360096442183289</v>
      </c>
      <c r="AD169" s="20">
        <v>0.26681304768861369</v>
      </c>
      <c r="AE169" s="20">
        <v>0.28400578340135801</v>
      </c>
      <c r="AF169" s="20">
        <v>6.4279999999999999</v>
      </c>
      <c r="AG169" s="20">
        <v>0.99978715231787596</v>
      </c>
      <c r="AH169" s="20">
        <v>13286.932000000001</v>
      </c>
      <c r="AI169" s="20">
        <v>16634.05</v>
      </c>
      <c r="AJ169" s="20">
        <v>6053.16</v>
      </c>
      <c r="AK169" s="20">
        <v>2131.81</v>
      </c>
      <c r="AL169" s="20">
        <v>5374.5519999999997</v>
      </c>
    </row>
    <row r="170" spans="1:38" hidden="1" x14ac:dyDescent="0.3">
      <c r="A170" s="14" t="s">
        <v>8</v>
      </c>
      <c r="B170" s="14" t="s">
        <v>3</v>
      </c>
      <c r="C170" s="14" t="s">
        <v>8</v>
      </c>
      <c r="D170" s="15">
        <v>65535</v>
      </c>
      <c r="E170" s="18" t="str">
        <f>IF((COUNTIF(ML1M[[#This Row],[abbreviation]],"*nIOI"))&gt;=1,"ü","")</f>
        <v/>
      </c>
      <c r="F170" s="18" t="str">
        <f>IF(ML1M[[#This Row],[sigWeCoRatedCount]]&gt;=1,"ü","")</f>
        <v>ü</v>
      </c>
      <c r="G170" s="19">
        <v>32</v>
      </c>
      <c r="H170" s="20">
        <v>0.44903882146384827</v>
      </c>
      <c r="I170" s="20">
        <v>0.35640254324212517</v>
      </c>
      <c r="J170" s="20">
        <v>0.40004770171651716</v>
      </c>
      <c r="K170" s="20">
        <v>0.80250259389571976</v>
      </c>
      <c r="L170" s="20">
        <v>0.69357826237676823</v>
      </c>
      <c r="M170" s="20">
        <v>1.0024512472978413</v>
      </c>
      <c r="N170" s="20">
        <v>1.0012106885555629</v>
      </c>
      <c r="O170" s="20">
        <v>0.27117896249700246</v>
      </c>
      <c r="P170" s="20">
        <v>0.27117896249700246</v>
      </c>
      <c r="Q170" s="20">
        <v>0.52074468381950734</v>
      </c>
      <c r="R170" s="20">
        <v>0.44009311251202843</v>
      </c>
      <c r="S170" s="20">
        <v>0.72882103750299831</v>
      </c>
      <c r="T170" s="20">
        <v>0.6782012716210627</v>
      </c>
      <c r="U170" s="20">
        <v>0.8061292296717808</v>
      </c>
      <c r="V170" s="20">
        <v>0.43607169341914653</v>
      </c>
      <c r="W170" s="20">
        <v>0.67015413399568813</v>
      </c>
      <c r="X170" s="20">
        <v>0.73306197879066703</v>
      </c>
      <c r="Y170" s="20">
        <v>0.71597684267318162</v>
      </c>
      <c r="Z170" s="20">
        <v>0.88648258231213861</v>
      </c>
      <c r="AA170" s="20">
        <v>0.46991996092998556</v>
      </c>
      <c r="AB170" s="20">
        <v>0.53008003907001455</v>
      </c>
      <c r="AC170" s="20">
        <v>0.11351741768786011</v>
      </c>
      <c r="AD170" s="20">
        <v>0.2669380212093333</v>
      </c>
      <c r="AE170" s="20">
        <v>0.2840231573268186</v>
      </c>
      <c r="AF170" s="20">
        <v>6.4279999999999999</v>
      </c>
      <c r="AG170" s="20">
        <v>0.99978715231787596</v>
      </c>
      <c r="AH170" s="20">
        <v>13287.984</v>
      </c>
      <c r="AI170" s="20">
        <v>16635.606</v>
      </c>
      <c r="AJ170" s="20">
        <v>6057.6059999999998</v>
      </c>
      <c r="AK170" s="20">
        <v>2130.2539999999999</v>
      </c>
      <c r="AL170" s="20">
        <v>5370.1059999999998</v>
      </c>
    </row>
    <row r="171" spans="1:38" hidden="1" x14ac:dyDescent="0.3">
      <c r="A171" s="14" t="s">
        <v>8</v>
      </c>
      <c r="B171" s="14" t="s">
        <v>3</v>
      </c>
      <c r="C171" s="14" t="s">
        <v>8</v>
      </c>
      <c r="D171" s="15">
        <v>65535</v>
      </c>
      <c r="E171" s="18" t="str">
        <f>IF((COUNTIF(ML1M[[#This Row],[abbreviation]],"*nIOI"))&gt;=1,"ü","")</f>
        <v/>
      </c>
      <c r="F171" s="18" t="str">
        <f>IF(ML1M[[#This Row],[sigWeCoRatedCount]]&gt;=1,"ü","")</f>
        <v>ü</v>
      </c>
      <c r="G171" s="19">
        <v>31</v>
      </c>
      <c r="H171" s="20">
        <v>0.44926527504686853</v>
      </c>
      <c r="I171" s="20">
        <v>0.35639405392588985</v>
      </c>
      <c r="J171" s="20">
        <v>0.40014384520156338</v>
      </c>
      <c r="K171" s="20">
        <v>0.80256323830963061</v>
      </c>
      <c r="L171" s="20">
        <v>0.69380285335295289</v>
      </c>
      <c r="M171" s="20">
        <v>1.0028110487254822</v>
      </c>
      <c r="N171" s="20">
        <v>1.0013903138017832</v>
      </c>
      <c r="O171" s="20">
        <v>0.27113483113458486</v>
      </c>
      <c r="P171" s="20">
        <v>0.27113483113458486</v>
      </c>
      <c r="Q171" s="20">
        <v>0.52070296032878771</v>
      </c>
      <c r="R171" s="20">
        <v>0.43991579829905647</v>
      </c>
      <c r="S171" s="20">
        <v>0.72886516886541519</v>
      </c>
      <c r="T171" s="20">
        <v>0.67819702696294337</v>
      </c>
      <c r="U171" s="20">
        <v>0.80620011591984453</v>
      </c>
      <c r="V171" s="20">
        <v>0.4360918714444954</v>
      </c>
      <c r="W171" s="20">
        <v>0.67023814695741557</v>
      </c>
      <c r="X171" s="20">
        <v>0.73303049145784682</v>
      </c>
      <c r="Y171" s="20">
        <v>0.7162347835890267</v>
      </c>
      <c r="Z171" s="20">
        <v>0.88667650771393614</v>
      </c>
      <c r="AA171" s="20">
        <v>0.46971754621195805</v>
      </c>
      <c r="AB171" s="20">
        <v>0.53028245378804217</v>
      </c>
      <c r="AC171" s="20">
        <v>0.11332349228606729</v>
      </c>
      <c r="AD171" s="20">
        <v>0.2669695085421544</v>
      </c>
      <c r="AE171" s="20">
        <v>0.28376521641097546</v>
      </c>
      <c r="AF171" s="20">
        <v>6.4279999999999999</v>
      </c>
      <c r="AG171" s="20">
        <v>0.99978715231787596</v>
      </c>
      <c r="AH171" s="20">
        <v>13282.63</v>
      </c>
      <c r="AI171" s="20">
        <v>16639.238000000001</v>
      </c>
      <c r="AJ171" s="20">
        <v>6059.9059999999999</v>
      </c>
      <c r="AK171" s="20">
        <v>2126.6219999999998</v>
      </c>
      <c r="AL171" s="20">
        <v>5367.8059999999996</v>
      </c>
    </row>
    <row r="172" spans="1:38" hidden="1" x14ac:dyDescent="0.3">
      <c r="A172" s="14" t="s">
        <v>8</v>
      </c>
      <c r="B172" s="14" t="s">
        <v>3</v>
      </c>
      <c r="C172" s="14" t="s">
        <v>8</v>
      </c>
      <c r="D172" s="15">
        <v>65535</v>
      </c>
      <c r="E172" s="18" t="str">
        <f>IF((COUNTIF(ML1M[[#This Row],[abbreviation]],"*nIOI"))&gt;=1,"ü","")</f>
        <v/>
      </c>
      <c r="F172" s="18" t="str">
        <f>IF(ML1M[[#This Row],[sigWeCoRatedCount]]&gt;=1,"ü","")</f>
        <v>ü</v>
      </c>
      <c r="G172" s="19">
        <v>29</v>
      </c>
      <c r="H172" s="20">
        <v>0.44898087433117601</v>
      </c>
      <c r="I172" s="20">
        <v>0.35586549408759371</v>
      </c>
      <c r="J172" s="20">
        <v>0.39972030048856738</v>
      </c>
      <c r="K172" s="20">
        <v>0.80248187715749042</v>
      </c>
      <c r="L172" s="20">
        <v>0.69425248928097383</v>
      </c>
      <c r="M172" s="20">
        <v>1.0037222240872765</v>
      </c>
      <c r="N172" s="20">
        <v>1.0018456749139399</v>
      </c>
      <c r="O172" s="20">
        <v>0.27130700491335569</v>
      </c>
      <c r="P172" s="20">
        <v>0.27130700491335569</v>
      </c>
      <c r="Q172" s="20">
        <v>0.5208671285203077</v>
      </c>
      <c r="R172" s="20">
        <v>0.43965448395304063</v>
      </c>
      <c r="S172" s="20">
        <v>0.72869299508664231</v>
      </c>
      <c r="T172" s="20">
        <v>0.67793274704379392</v>
      </c>
      <c r="U172" s="20">
        <v>0.80613412856897826</v>
      </c>
      <c r="V172" s="20">
        <v>0.43622438870585517</v>
      </c>
      <c r="W172" s="20">
        <v>0.67012582623915284</v>
      </c>
      <c r="X172" s="20">
        <v>0.7328185897705074</v>
      </c>
      <c r="Y172" s="20">
        <v>0.71616228456066988</v>
      </c>
      <c r="Z172" s="20">
        <v>0.88678746092657124</v>
      </c>
      <c r="AA172" s="20">
        <v>0.46907803316102309</v>
      </c>
      <c r="AB172" s="20">
        <v>0.53092196683897719</v>
      </c>
      <c r="AC172" s="20">
        <v>0.11321253907342975</v>
      </c>
      <c r="AD172" s="20">
        <v>0.26718141022949393</v>
      </c>
      <c r="AE172" s="20">
        <v>0.28383771543932956</v>
      </c>
      <c r="AF172" s="20">
        <v>6.4279999999999999</v>
      </c>
      <c r="AG172" s="20">
        <v>0.99978715231787596</v>
      </c>
      <c r="AH172" s="20">
        <v>13274.74</v>
      </c>
      <c r="AI172" s="20">
        <v>16641.353999999999</v>
      </c>
      <c r="AJ172" s="20">
        <v>6067.22</v>
      </c>
      <c r="AK172" s="20">
        <v>2124.5059999999999</v>
      </c>
      <c r="AL172" s="20">
        <v>5360.4920000000002</v>
      </c>
    </row>
    <row r="173" spans="1:38" hidden="1" x14ac:dyDescent="0.3">
      <c r="A173" s="14" t="s">
        <v>8</v>
      </c>
      <c r="B173" s="14" t="s">
        <v>3</v>
      </c>
      <c r="C173" s="14" t="s">
        <v>8</v>
      </c>
      <c r="D173" s="15">
        <v>65535</v>
      </c>
      <c r="E173" s="18" t="str">
        <f>IF((COUNTIF(ML1M[[#This Row],[abbreviation]],"*nIOI"))&gt;=1,"ü","")</f>
        <v/>
      </c>
      <c r="F173" s="18" t="str">
        <f>IF(ML1M[[#This Row],[sigWeCoRatedCount]]&gt;=1,"ü","")</f>
        <v>ü</v>
      </c>
      <c r="G173" s="19">
        <v>30</v>
      </c>
      <c r="H173" s="20">
        <v>0.44891710588692935</v>
      </c>
      <c r="I173" s="20">
        <v>0.35581952199044387</v>
      </c>
      <c r="J173" s="20">
        <v>0.39966596536075977</v>
      </c>
      <c r="K173" s="20">
        <v>0.80246366410042036</v>
      </c>
      <c r="L173" s="20">
        <v>0.6942179755285931</v>
      </c>
      <c r="M173" s="20">
        <v>1.0035559233342828</v>
      </c>
      <c r="N173" s="20">
        <v>1.0017616248773202</v>
      </c>
      <c r="O173" s="20">
        <v>0.27133117841307502</v>
      </c>
      <c r="P173" s="20">
        <v>0.27133117841307502</v>
      </c>
      <c r="Q173" s="20">
        <v>0.52089058171761249</v>
      </c>
      <c r="R173" s="20">
        <v>0.43966171339790472</v>
      </c>
      <c r="S173" s="20">
        <v>0.72866882158692781</v>
      </c>
      <c r="T173" s="20">
        <v>0.67790976099522338</v>
      </c>
      <c r="U173" s="20">
        <v>0.80611578501826064</v>
      </c>
      <c r="V173" s="20">
        <v>0.43623297475486855</v>
      </c>
      <c r="W173" s="20">
        <v>0.67010021375472828</v>
      </c>
      <c r="X173" s="20">
        <v>0.73280467721889664</v>
      </c>
      <c r="Y173" s="20">
        <v>0.71611242866803071</v>
      </c>
      <c r="Z173" s="20">
        <v>0.88676443172311614</v>
      </c>
      <c r="AA173" s="20">
        <v>0.46905509026732978</v>
      </c>
      <c r="AB173" s="20">
        <v>0.53094490973267061</v>
      </c>
      <c r="AC173" s="20">
        <v>0.11323556827688416</v>
      </c>
      <c r="AD173" s="20">
        <v>0.26719532278110314</v>
      </c>
      <c r="AE173" s="20">
        <v>0.28388757133196979</v>
      </c>
      <c r="AF173" s="20">
        <v>6.4279999999999999</v>
      </c>
      <c r="AG173" s="20">
        <v>0.99978715231787596</v>
      </c>
      <c r="AH173" s="20">
        <v>13274.958000000001</v>
      </c>
      <c r="AI173" s="20">
        <v>16640.91</v>
      </c>
      <c r="AJ173" s="20">
        <v>6067.5060000000003</v>
      </c>
      <c r="AK173" s="20">
        <v>2124.9499999999998</v>
      </c>
      <c r="AL173" s="20">
        <v>5360.2060000000001</v>
      </c>
    </row>
    <row r="174" spans="1:38" hidden="1" x14ac:dyDescent="0.3">
      <c r="A174" s="14" t="s">
        <v>8</v>
      </c>
      <c r="B174" s="14" t="s">
        <v>3</v>
      </c>
      <c r="C174" s="14" t="s">
        <v>8</v>
      </c>
      <c r="D174" s="15">
        <v>65535</v>
      </c>
      <c r="E174" s="18" t="str">
        <f>IF((COUNTIF(ML1M[[#This Row],[abbreviation]],"*nIOI"))&gt;=1,"ü","")</f>
        <v/>
      </c>
      <c r="F174" s="18" t="str">
        <f>IF(ML1M[[#This Row],[sigWeCoRatedCount]]&gt;=1,"ü","")</f>
        <v>ü</v>
      </c>
      <c r="G174" s="19">
        <v>28</v>
      </c>
      <c r="H174" s="20">
        <v>0.44851772694684705</v>
      </c>
      <c r="I174" s="20">
        <v>0.35532534015282691</v>
      </c>
      <c r="J174" s="20">
        <v>0.39921074607302309</v>
      </c>
      <c r="K174" s="20">
        <v>0.80235448810695464</v>
      </c>
      <c r="L174" s="20">
        <v>0.69505269351000221</v>
      </c>
      <c r="M174" s="20">
        <v>1.005624801319194</v>
      </c>
      <c r="N174" s="20">
        <v>1.0027931905911165</v>
      </c>
      <c r="O174" s="20">
        <v>0.27151837517357374</v>
      </c>
      <c r="P174" s="20">
        <v>0.27151837517357374</v>
      </c>
      <c r="Q174" s="20">
        <v>0.52106979343677051</v>
      </c>
      <c r="R174" s="20">
        <v>0.43932008116629107</v>
      </c>
      <c r="S174" s="20">
        <v>0.72848162482642786</v>
      </c>
      <c r="T174" s="20">
        <v>0.67766267007641412</v>
      </c>
      <c r="U174" s="20">
        <v>0.80601563686142774</v>
      </c>
      <c r="V174" s="20">
        <v>0.43634714503104738</v>
      </c>
      <c r="W174" s="20">
        <v>0.66994826449641121</v>
      </c>
      <c r="X174" s="20">
        <v>0.73262222822322076</v>
      </c>
      <c r="Y174" s="20">
        <v>0.71589549872363223</v>
      </c>
      <c r="Z174" s="20">
        <v>0.88676480822927406</v>
      </c>
      <c r="AA174" s="20">
        <v>0.46856053192355324</v>
      </c>
      <c r="AB174" s="20">
        <v>0.53143946807644737</v>
      </c>
      <c r="AC174" s="20">
        <v>0.1132351917707253</v>
      </c>
      <c r="AD174" s="20">
        <v>0.26737777177678207</v>
      </c>
      <c r="AE174" s="20">
        <v>0.28410450127636955</v>
      </c>
      <c r="AF174" s="20">
        <v>6.4279999999999999</v>
      </c>
      <c r="AG174" s="20">
        <v>0.99978715231787596</v>
      </c>
      <c r="AH174" s="20">
        <v>13264.644</v>
      </c>
      <c r="AI174" s="20">
        <v>16640.921999999999</v>
      </c>
      <c r="AJ174" s="20">
        <v>6073.17</v>
      </c>
      <c r="AK174" s="20">
        <v>2124.9380000000001</v>
      </c>
      <c r="AL174" s="20">
        <v>5354.5420000000004</v>
      </c>
    </row>
    <row r="175" spans="1:38" hidden="1" x14ac:dyDescent="0.3">
      <c r="A175" s="14" t="s">
        <v>8</v>
      </c>
      <c r="B175" s="14" t="s">
        <v>3</v>
      </c>
      <c r="C175" s="14" t="s">
        <v>8</v>
      </c>
      <c r="D175" s="15">
        <v>65535</v>
      </c>
      <c r="E175" s="18" t="str">
        <f>IF((COUNTIF(ML1M[[#This Row],[abbreviation]],"*nIOI"))&gt;=1,"ü","")</f>
        <v/>
      </c>
      <c r="F175" s="18" t="str">
        <f>IF(ML1M[[#This Row],[sigWeCoRatedCount]]&gt;=1,"ü","")</f>
        <v>ü</v>
      </c>
      <c r="G175" s="19">
        <v>27</v>
      </c>
      <c r="H175" s="20">
        <v>0.44813707527732405</v>
      </c>
      <c r="I175" s="20">
        <v>0.35464710318787812</v>
      </c>
      <c r="J175" s="20">
        <v>0.39866036462819665</v>
      </c>
      <c r="K175" s="20">
        <v>0.80224889218124051</v>
      </c>
      <c r="L175" s="20">
        <v>0.6957350610693771</v>
      </c>
      <c r="M175" s="20">
        <v>1.0075651720370986</v>
      </c>
      <c r="N175" s="20">
        <v>1.0037622758126086</v>
      </c>
      <c r="O175" s="20">
        <v>0.27174111931572487</v>
      </c>
      <c r="P175" s="20">
        <v>0.27174111931572487</v>
      </c>
      <c r="Q175" s="20">
        <v>0.52128393641697712</v>
      </c>
      <c r="R175" s="20">
        <v>0.43916358008421047</v>
      </c>
      <c r="S175" s="20">
        <v>0.72825888068427636</v>
      </c>
      <c r="T175" s="20">
        <v>0.6773235515939382</v>
      </c>
      <c r="U175" s="20">
        <v>0.80592943503769343</v>
      </c>
      <c r="V175" s="20">
        <v>0.4365166423869557</v>
      </c>
      <c r="W175" s="20">
        <v>0.66980064809213746</v>
      </c>
      <c r="X175" s="20">
        <v>0.7323529354063526</v>
      </c>
      <c r="Y175" s="20">
        <v>0.71578413987096723</v>
      </c>
      <c r="Z175" s="20">
        <v>0.88690084015977866</v>
      </c>
      <c r="AA175" s="20">
        <v>0.46774626302810052</v>
      </c>
      <c r="AB175" s="20">
        <v>0.53225373697189959</v>
      </c>
      <c r="AC175" s="20">
        <v>0.11309915984022235</v>
      </c>
      <c r="AD175" s="20">
        <v>0.26764706459364584</v>
      </c>
      <c r="AE175" s="20">
        <v>0.28421586012902939</v>
      </c>
      <c r="AF175" s="20">
        <v>6.4279999999999999</v>
      </c>
      <c r="AG175" s="20">
        <v>0.99978715231787596</v>
      </c>
      <c r="AH175" s="20">
        <v>13259.918</v>
      </c>
      <c r="AI175" s="20">
        <v>16643.473999999998</v>
      </c>
      <c r="AJ175" s="20">
        <v>6082.4480000000003</v>
      </c>
      <c r="AK175" s="20">
        <v>2122.386</v>
      </c>
      <c r="AL175" s="20">
        <v>5345.2640000000001</v>
      </c>
    </row>
    <row r="176" spans="1:38" hidden="1" x14ac:dyDescent="0.3">
      <c r="A176" s="14" t="s">
        <v>8</v>
      </c>
      <c r="B176" s="14" t="s">
        <v>3</v>
      </c>
      <c r="C176" s="14" t="s">
        <v>8</v>
      </c>
      <c r="D176" s="15">
        <v>65535</v>
      </c>
      <c r="E176" s="18" t="str">
        <f>IF((COUNTIF(ML1M[[#This Row],[abbreviation]],"*nIOI"))&gt;=1,"ü","")</f>
        <v/>
      </c>
      <c r="F176" s="18" t="str">
        <f>IF(ML1M[[#This Row],[sigWeCoRatedCount]]&gt;=1,"ü","")</f>
        <v>ü</v>
      </c>
      <c r="G176" s="19">
        <v>24</v>
      </c>
      <c r="H176" s="20">
        <v>0.4487809923679435</v>
      </c>
      <c r="I176" s="20">
        <v>0.35443167344429799</v>
      </c>
      <c r="J176" s="20">
        <v>0.39882541262005061</v>
      </c>
      <c r="K176" s="20">
        <v>0.80241549826063852</v>
      </c>
      <c r="L176" s="20">
        <v>0.69654832595973115</v>
      </c>
      <c r="M176" s="20">
        <v>1.0098527506891104</v>
      </c>
      <c r="N176" s="20">
        <v>1.0049009617656552</v>
      </c>
      <c r="O176" s="20">
        <v>0.27166120202997834</v>
      </c>
      <c r="P176" s="20">
        <v>0.27166120202997834</v>
      </c>
      <c r="Q176" s="20">
        <v>0.52120702393552154</v>
      </c>
      <c r="R176" s="20">
        <v>0.43884709631164659</v>
      </c>
      <c r="S176" s="20">
        <v>0.72833879797002465</v>
      </c>
      <c r="T176" s="20">
        <v>0.67721583672214836</v>
      </c>
      <c r="U176" s="20">
        <v>0.80613557498816379</v>
      </c>
      <c r="V176" s="20">
        <v>0.43662802000912887</v>
      </c>
      <c r="W176" s="20">
        <v>0.67003309618163498</v>
      </c>
      <c r="X176" s="20">
        <v>0.73217439084043401</v>
      </c>
      <c r="Y176" s="20">
        <v>0.71660660152750688</v>
      </c>
      <c r="Z176" s="20">
        <v>0.88757146327769332</v>
      </c>
      <c r="AA176" s="20">
        <v>0.46686021016660817</v>
      </c>
      <c r="AB176" s="20">
        <v>0.53313978983339172</v>
      </c>
      <c r="AC176" s="20">
        <v>0.1124285367223091</v>
      </c>
      <c r="AD176" s="20">
        <v>0.26782560915956288</v>
      </c>
      <c r="AE176" s="20">
        <v>0.28339339847249451</v>
      </c>
      <c r="AF176" s="20">
        <v>6.4279999999999999</v>
      </c>
      <c r="AG176" s="20">
        <v>0.99978715231787596</v>
      </c>
      <c r="AH176" s="20">
        <v>13250.364</v>
      </c>
      <c r="AI176" s="20">
        <v>16656.054</v>
      </c>
      <c r="AJ176" s="20">
        <v>6092.6139999999996</v>
      </c>
      <c r="AK176" s="20">
        <v>2109.806</v>
      </c>
      <c r="AL176" s="20">
        <v>5335.098</v>
      </c>
    </row>
    <row r="177" spans="1:38" hidden="1" x14ac:dyDescent="0.3">
      <c r="A177" s="14" t="s">
        <v>8</v>
      </c>
      <c r="B177" s="14" t="s">
        <v>3</v>
      </c>
      <c r="C177" s="14" t="s">
        <v>8</v>
      </c>
      <c r="D177" s="15">
        <v>65535</v>
      </c>
      <c r="E177" s="18" t="str">
        <f>IF((COUNTIF(ML1M[[#This Row],[abbreviation]],"*nIOI"))&gt;=1,"ü","")</f>
        <v/>
      </c>
      <c r="F177" s="18" t="str">
        <f>IF(ML1M[[#This Row],[sigWeCoRatedCount]]&gt;=1,"ü","")</f>
        <v>ü</v>
      </c>
      <c r="G177" s="19">
        <v>23</v>
      </c>
      <c r="H177" s="20">
        <v>0.44878456743341322</v>
      </c>
      <c r="I177" s="20">
        <v>0.35433591731525044</v>
      </c>
      <c r="J177" s="20">
        <v>0.39877303418120708</v>
      </c>
      <c r="K177" s="20">
        <v>0.80241375169455464</v>
      </c>
      <c r="L177" s="20">
        <v>0.69714059991005128</v>
      </c>
      <c r="M177" s="20">
        <v>1.0114221213050754</v>
      </c>
      <c r="N177" s="20">
        <v>1.0056799884286041</v>
      </c>
      <c r="O177" s="20">
        <v>0.27168333864457583</v>
      </c>
      <c r="P177" s="20">
        <v>0.27168333864457583</v>
      </c>
      <c r="Q177" s="20">
        <v>0.52122720050097382</v>
      </c>
      <c r="R177" s="20">
        <v>0.4387195833563553</v>
      </c>
      <c r="S177" s="20">
        <v>0.72831666135542539</v>
      </c>
      <c r="T177" s="20">
        <v>0.67716795865762547</v>
      </c>
      <c r="U177" s="20">
        <v>0.8061392587793198</v>
      </c>
      <c r="V177" s="20">
        <v>0.43665577739837241</v>
      </c>
      <c r="W177" s="20">
        <v>0.67003166617678622</v>
      </c>
      <c r="X177" s="20">
        <v>0.73212806910535844</v>
      </c>
      <c r="Y177" s="20">
        <v>0.71665649832805622</v>
      </c>
      <c r="Z177" s="20">
        <v>0.88763612043969387</v>
      </c>
      <c r="AA177" s="20">
        <v>0.46669979687555924</v>
      </c>
      <c r="AB177" s="20">
        <v>0.53330020312444038</v>
      </c>
      <c r="AC177" s="20">
        <v>0.11236387956030859</v>
      </c>
      <c r="AD177" s="20">
        <v>0.2678719308946414</v>
      </c>
      <c r="AE177" s="20">
        <v>0.283343501671945</v>
      </c>
      <c r="AF177" s="20">
        <v>6.4279999999999999</v>
      </c>
      <c r="AG177" s="20">
        <v>0.99978715231787596</v>
      </c>
      <c r="AH177" s="20">
        <v>13246.513999999999</v>
      </c>
      <c r="AI177" s="20">
        <v>16657.286</v>
      </c>
      <c r="AJ177" s="20">
        <v>6094.5140000000001</v>
      </c>
      <c r="AK177" s="20">
        <v>2108.5740000000001</v>
      </c>
      <c r="AL177" s="20">
        <v>5333.1980000000003</v>
      </c>
    </row>
    <row r="178" spans="1:38" hidden="1" x14ac:dyDescent="0.3">
      <c r="A178" s="14" t="s">
        <v>8</v>
      </c>
      <c r="B178" s="14" t="s">
        <v>3</v>
      </c>
      <c r="C178" s="14" t="s">
        <v>8</v>
      </c>
      <c r="D178" s="15">
        <v>65535</v>
      </c>
      <c r="E178" s="18" t="str">
        <f>IF((COUNTIF(ML1M[[#This Row],[abbreviation]],"*nIOI"))&gt;=1,"ü","")</f>
        <v/>
      </c>
      <c r="F178" s="18" t="str">
        <f>IF(ML1M[[#This Row],[sigWeCoRatedCount]]&gt;=1,"ü","")</f>
        <v>ü</v>
      </c>
      <c r="G178" s="19">
        <v>26</v>
      </c>
      <c r="H178" s="20">
        <v>0.44822166582419298</v>
      </c>
      <c r="I178" s="20">
        <v>0.35432510340551604</v>
      </c>
      <c r="J178" s="20">
        <v>0.39851687018435067</v>
      </c>
      <c r="K178" s="20">
        <v>0.80226798296655455</v>
      </c>
      <c r="L178" s="20">
        <v>0.69604858136812731</v>
      </c>
      <c r="M178" s="20">
        <v>1.0078560202299052</v>
      </c>
      <c r="N178" s="20">
        <v>1.0039073671442487</v>
      </c>
      <c r="O178" s="20">
        <v>0.27179438146890006</v>
      </c>
      <c r="P178" s="20">
        <v>0.27179438146890006</v>
      </c>
      <c r="Q178" s="20">
        <v>0.52133506636655025</v>
      </c>
      <c r="R178" s="20">
        <v>0.43888085579768477</v>
      </c>
      <c r="S178" s="20">
        <v>0.728205618531099</v>
      </c>
      <c r="T178" s="20">
        <v>0.67716255170275641</v>
      </c>
      <c r="U178" s="20">
        <v>0.80596920498665126</v>
      </c>
      <c r="V178" s="20">
        <v>0.43661683627740872</v>
      </c>
      <c r="W178" s="20">
        <v>0.66982727803800401</v>
      </c>
      <c r="X178" s="20">
        <v>0.73219320423634038</v>
      </c>
      <c r="Y178" s="20">
        <v>0.71602846158785627</v>
      </c>
      <c r="Z178" s="20">
        <v>0.88718184949340861</v>
      </c>
      <c r="AA178" s="20">
        <v>0.46714325391210271</v>
      </c>
      <c r="AB178" s="20">
        <v>0.53285674608789724</v>
      </c>
      <c r="AC178" s="20">
        <v>0.11281815050658794</v>
      </c>
      <c r="AD178" s="20">
        <v>0.2678067957636629</v>
      </c>
      <c r="AE178" s="20">
        <v>0.2839715384121444</v>
      </c>
      <c r="AF178" s="20">
        <v>6.4279999999999999</v>
      </c>
      <c r="AG178" s="20">
        <v>0.99978715231787596</v>
      </c>
      <c r="AH178" s="20">
        <v>13251.382</v>
      </c>
      <c r="AI178" s="20">
        <v>16648.754000000001</v>
      </c>
      <c r="AJ178" s="20">
        <v>6089.3360000000002</v>
      </c>
      <c r="AK178" s="20">
        <v>2117.1060000000002</v>
      </c>
      <c r="AL178" s="20">
        <v>5338.3760000000002</v>
      </c>
    </row>
    <row r="179" spans="1:38" hidden="1" x14ac:dyDescent="0.3">
      <c r="A179" s="14" t="s">
        <v>8</v>
      </c>
      <c r="B179" s="14" t="s">
        <v>3</v>
      </c>
      <c r="C179" s="14" t="s">
        <v>8</v>
      </c>
      <c r="D179" s="15">
        <v>65535</v>
      </c>
      <c r="E179" s="18" t="str">
        <f>IF((COUNTIF(ML1M[[#This Row],[abbreviation]],"*nIOI"))&gt;=1,"ü","")</f>
        <v/>
      </c>
      <c r="F179" s="18" t="str">
        <f>IF(ML1M[[#This Row],[sigWeCoRatedCount]]&gt;=1,"ü","")</f>
        <v>ü</v>
      </c>
      <c r="G179" s="19">
        <v>25</v>
      </c>
      <c r="H179" s="20">
        <v>0.44830401950716875</v>
      </c>
      <c r="I179" s="20">
        <v>0.35414367730905671</v>
      </c>
      <c r="J179" s="20">
        <v>0.39845159755256276</v>
      </c>
      <c r="K179" s="20">
        <v>0.80228708458952602</v>
      </c>
      <c r="L179" s="20">
        <v>0.69640185060592619</v>
      </c>
      <c r="M179" s="20">
        <v>1.0090860394566781</v>
      </c>
      <c r="N179" s="20">
        <v>1.0045184831194587</v>
      </c>
      <c r="O179" s="20">
        <v>0.27181889244774282</v>
      </c>
      <c r="P179" s="20">
        <v>0.27181889244774282</v>
      </c>
      <c r="Q179" s="20">
        <v>0.52135868489057657</v>
      </c>
      <c r="R179" s="20">
        <v>0.43880029585117192</v>
      </c>
      <c r="S179" s="20">
        <v>0.72818110755226062</v>
      </c>
      <c r="T179" s="20">
        <v>0.67707183865452558</v>
      </c>
      <c r="U179" s="20">
        <v>0.80600162917996565</v>
      </c>
      <c r="V179" s="20">
        <v>0.43667646743308808</v>
      </c>
      <c r="W179" s="20">
        <v>0.66985380272471629</v>
      </c>
      <c r="X179" s="20">
        <v>0.7320981601504235</v>
      </c>
      <c r="Y179" s="20">
        <v>0.71620585935674141</v>
      </c>
      <c r="Z179" s="20">
        <v>0.88736863619499329</v>
      </c>
      <c r="AA179" s="20">
        <v>0.46677504111406687</v>
      </c>
      <c r="AB179" s="20">
        <v>0.53322495888593302</v>
      </c>
      <c r="AC179" s="20">
        <v>0.11263136380501099</v>
      </c>
      <c r="AD179" s="20">
        <v>0.26790183984957555</v>
      </c>
      <c r="AE179" s="20">
        <v>0.2837941406432552</v>
      </c>
      <c r="AF179" s="20">
        <v>6.4279999999999999</v>
      </c>
      <c r="AG179" s="20">
        <v>0.99978715231787596</v>
      </c>
      <c r="AH179" s="20">
        <v>13248.95</v>
      </c>
      <c r="AI179" s="20">
        <v>16652.241999999998</v>
      </c>
      <c r="AJ179" s="20">
        <v>6093.5640000000003</v>
      </c>
      <c r="AK179" s="20">
        <v>2113.6179999999999</v>
      </c>
      <c r="AL179" s="20">
        <v>5334.1480000000001</v>
      </c>
    </row>
    <row r="180" spans="1:38" hidden="1" x14ac:dyDescent="0.3">
      <c r="A180" s="14" t="s">
        <v>8</v>
      </c>
      <c r="B180" s="14" t="s">
        <v>3</v>
      </c>
      <c r="C180" s="14" t="s">
        <v>8</v>
      </c>
      <c r="D180" s="15">
        <v>65535</v>
      </c>
      <c r="E180" s="18" t="str">
        <f>IF((COUNTIF(ML1M[[#This Row],[abbreviation]],"*nIOI"))&gt;=1,"ü","")</f>
        <v/>
      </c>
      <c r="F180" s="18" t="str">
        <f>IF(ML1M[[#This Row],[sigWeCoRatedCount]]&gt;=1,"ü","")</f>
        <v>ü</v>
      </c>
      <c r="G180" s="19">
        <v>22</v>
      </c>
      <c r="H180" s="20">
        <v>0.44798104826721513</v>
      </c>
      <c r="I180" s="20">
        <v>0.35323231586171239</v>
      </c>
      <c r="J180" s="20">
        <v>0.3977949809226588</v>
      </c>
      <c r="K180" s="20">
        <v>0.80219195817465039</v>
      </c>
      <c r="L180" s="20">
        <v>0.69818024563791203</v>
      </c>
      <c r="M180" s="20">
        <v>1.0135056875808452</v>
      </c>
      <c r="N180" s="20">
        <v>1.0067160984844796</v>
      </c>
      <c r="O180" s="20">
        <v>0.2720836908945195</v>
      </c>
      <c r="P180" s="20">
        <v>0.2720836908945195</v>
      </c>
      <c r="Q180" s="20">
        <v>0.52161205820335554</v>
      </c>
      <c r="R180" s="20">
        <v>0.438193491217922</v>
      </c>
      <c r="S180" s="20">
        <v>0.72791630910548233</v>
      </c>
      <c r="T180" s="20">
        <v>0.67661615793085894</v>
      </c>
      <c r="U180" s="20">
        <v>0.80594113425868419</v>
      </c>
      <c r="V180" s="20">
        <v>0.43691656193360101</v>
      </c>
      <c r="W180" s="20">
        <v>0.66972179613327321</v>
      </c>
      <c r="X180" s="20">
        <v>0.73171335602166498</v>
      </c>
      <c r="Y180" s="20">
        <v>0.71626769224554854</v>
      </c>
      <c r="Z180" s="20">
        <v>0.88770236791262602</v>
      </c>
      <c r="AA180" s="20">
        <v>0.46552994794908531</v>
      </c>
      <c r="AB180" s="20">
        <v>0.53447005205091491</v>
      </c>
      <c r="AC180" s="20">
        <v>0.1122976320873709</v>
      </c>
      <c r="AD180" s="20">
        <v>0.26828664397833402</v>
      </c>
      <c r="AE180" s="20">
        <v>0.28373230775444952</v>
      </c>
      <c r="AF180" s="20">
        <v>6.4279999999999999</v>
      </c>
      <c r="AG180" s="20">
        <v>0.99978715231787596</v>
      </c>
      <c r="AH180" s="20">
        <v>13230.63</v>
      </c>
      <c r="AI180" s="20">
        <v>16658.531999999999</v>
      </c>
      <c r="AJ180" s="20">
        <v>6107.848</v>
      </c>
      <c r="AK180" s="20">
        <v>2107.328</v>
      </c>
      <c r="AL180" s="20">
        <v>5319.8639999999996</v>
      </c>
    </row>
    <row r="181" spans="1:38" hidden="1" x14ac:dyDescent="0.3">
      <c r="A181" s="14" t="s">
        <v>8</v>
      </c>
      <c r="B181" s="14" t="s">
        <v>3</v>
      </c>
      <c r="C181" s="14" t="s">
        <v>8</v>
      </c>
      <c r="D181" s="15">
        <v>65535</v>
      </c>
      <c r="E181" s="18" t="str">
        <f>IF((COUNTIF(ML1M[[#This Row],[abbreviation]],"*nIOI"))&gt;=1,"ü","")</f>
        <v/>
      </c>
      <c r="F181" s="18" t="str">
        <f>IF(ML1M[[#This Row],[sigWeCoRatedCount]]&gt;=1,"ü","")</f>
        <v>ü</v>
      </c>
      <c r="G181" s="19">
        <v>21</v>
      </c>
      <c r="H181" s="20">
        <v>0.44821690518053914</v>
      </c>
      <c r="I181" s="20">
        <v>0.35319575926362573</v>
      </c>
      <c r="J181" s="20">
        <v>0.39787905541919732</v>
      </c>
      <c r="K181" s="20">
        <v>0.80225455885859087</v>
      </c>
      <c r="L181" s="20">
        <v>0.69867576149833988</v>
      </c>
      <c r="M181" s="20">
        <v>1.0148435997266789</v>
      </c>
      <c r="N181" s="20">
        <v>1.0073818272710704</v>
      </c>
      <c r="O181" s="20">
        <v>0.27204466900162971</v>
      </c>
      <c r="P181" s="20">
        <v>0.27204466900162971</v>
      </c>
      <c r="Q181" s="20">
        <v>0.52157484480039451</v>
      </c>
      <c r="R181" s="20">
        <v>0.43802326896210347</v>
      </c>
      <c r="S181" s="20">
        <v>0.72795533099837473</v>
      </c>
      <c r="T181" s="20">
        <v>0.67659787963181128</v>
      </c>
      <c r="U181" s="20">
        <v>0.80601613878062317</v>
      </c>
      <c r="V181" s="20">
        <v>0.43694470518946721</v>
      </c>
      <c r="W181" s="20">
        <v>0.66980856493743779</v>
      </c>
      <c r="X181" s="20">
        <v>0.73166880914360177</v>
      </c>
      <c r="Y181" s="20">
        <v>0.71654809603693947</v>
      </c>
      <c r="Z181" s="20">
        <v>0.88792196640563326</v>
      </c>
      <c r="AA181" s="20">
        <v>0.46527379285799692</v>
      </c>
      <c r="AB181" s="20">
        <v>0.53472620714200336</v>
      </c>
      <c r="AC181" s="20">
        <v>0.11207803359437067</v>
      </c>
      <c r="AD181" s="20">
        <v>0.26833119085639862</v>
      </c>
      <c r="AE181" s="20">
        <v>0.28345190396306313</v>
      </c>
      <c r="AF181" s="20">
        <v>6.4279999999999999</v>
      </c>
      <c r="AG181" s="20">
        <v>0.99978715231787596</v>
      </c>
      <c r="AH181" s="20">
        <v>13225.49</v>
      </c>
      <c r="AI181" s="20">
        <v>16662.626</v>
      </c>
      <c r="AJ181" s="20">
        <v>6110.7640000000001</v>
      </c>
      <c r="AK181" s="20">
        <v>2103.2339999999999</v>
      </c>
      <c r="AL181" s="20">
        <v>5316.9480000000003</v>
      </c>
    </row>
    <row r="182" spans="1:38" hidden="1" x14ac:dyDescent="0.3">
      <c r="A182" s="14" t="s">
        <v>8</v>
      </c>
      <c r="B182" s="14" t="s">
        <v>3</v>
      </c>
      <c r="C182" s="14" t="s">
        <v>8</v>
      </c>
      <c r="D182" s="15">
        <v>65535</v>
      </c>
      <c r="E182" s="18" t="str">
        <f>IF((COUNTIF(ML1M[[#This Row],[abbreviation]],"*nIOI"))&gt;=1,"ü","")</f>
        <v/>
      </c>
      <c r="F182" s="18" t="str">
        <f>IF(ML1M[[#This Row],[sigWeCoRatedCount]]&gt;=1,"ü","")</f>
        <v>ü</v>
      </c>
      <c r="G182" s="19">
        <v>18</v>
      </c>
      <c r="H182" s="20">
        <v>0.44812389944424463</v>
      </c>
      <c r="I182" s="20">
        <v>0.35269865135757061</v>
      </c>
      <c r="J182" s="20">
        <v>0.3975578129537416</v>
      </c>
      <c r="K182" s="20">
        <v>0.80222566420296748</v>
      </c>
      <c r="L182" s="20">
        <v>0.70005928777536164</v>
      </c>
      <c r="M182" s="20">
        <v>1.0186282350425662</v>
      </c>
      <c r="N182" s="20">
        <v>1.0092599148527237</v>
      </c>
      <c r="O182" s="20">
        <v>0.27217176524810816</v>
      </c>
      <c r="P182" s="20">
        <v>0.27217176524810816</v>
      </c>
      <c r="Q182" s="20">
        <v>0.52169666741488696</v>
      </c>
      <c r="R182" s="20">
        <v>0.43756277446074432</v>
      </c>
      <c r="S182" s="20">
        <v>0.72782823475189218</v>
      </c>
      <c r="T182" s="20">
        <v>0.6763493256787857</v>
      </c>
      <c r="U182" s="20">
        <v>0.80600975051278845</v>
      </c>
      <c r="V182" s="20">
        <v>0.43708192320136297</v>
      </c>
      <c r="W182" s="20">
        <v>0.66976808574079327</v>
      </c>
      <c r="X182" s="20">
        <v>0.73145018210272617</v>
      </c>
      <c r="Y182" s="20">
        <v>0.7166737173415163</v>
      </c>
      <c r="Z182" s="20">
        <v>0.88817325402181924</v>
      </c>
      <c r="AA182" s="20">
        <v>0.46452539733575171</v>
      </c>
      <c r="AB182" s="20">
        <v>0.53547460266424796</v>
      </c>
      <c r="AC182" s="20">
        <v>0.11182674597817956</v>
      </c>
      <c r="AD182" s="20">
        <v>0.26854981789727261</v>
      </c>
      <c r="AE182" s="20">
        <v>0.28332628265848242</v>
      </c>
      <c r="AF182" s="20">
        <v>6.4279999999999999</v>
      </c>
      <c r="AG182" s="20">
        <v>0.99978715231787596</v>
      </c>
      <c r="AH182" s="20">
        <v>13211.585999999999</v>
      </c>
      <c r="AI182" s="20">
        <v>16667.326000000001</v>
      </c>
      <c r="AJ182" s="20">
        <v>6119.3019999999997</v>
      </c>
      <c r="AK182" s="20">
        <v>2098.5340000000001</v>
      </c>
      <c r="AL182" s="20">
        <v>5308.41</v>
      </c>
    </row>
    <row r="183" spans="1:38" hidden="1" x14ac:dyDescent="0.3">
      <c r="A183" s="14" t="s">
        <v>8</v>
      </c>
      <c r="B183" s="14" t="s">
        <v>3</v>
      </c>
      <c r="C183" s="14" t="s">
        <v>8</v>
      </c>
      <c r="D183" s="15">
        <v>65535</v>
      </c>
      <c r="E183" s="18" t="str">
        <f>IF((COUNTIF(ML1M[[#This Row],[abbreviation]],"*nIOI"))&gt;=1,"ü","")</f>
        <v/>
      </c>
      <c r="F183" s="18" t="str">
        <f>IF(ML1M[[#This Row],[sigWeCoRatedCount]]&gt;=1,"ü","")</f>
        <v>ü</v>
      </c>
      <c r="G183" s="19">
        <v>20</v>
      </c>
      <c r="H183" s="20">
        <v>0.44796931430953679</v>
      </c>
      <c r="I183" s="20">
        <v>0.35265718212059372</v>
      </c>
      <c r="J183" s="20">
        <v>0.39746582632678201</v>
      </c>
      <c r="K183" s="20">
        <v>0.80218226414183291</v>
      </c>
      <c r="L183" s="20">
        <v>0.69889640023018917</v>
      </c>
      <c r="M183" s="20">
        <v>1.0156418498705493</v>
      </c>
      <c r="N183" s="20">
        <v>1.0077766307812217</v>
      </c>
      <c r="O183" s="20">
        <v>0.27221286351154689</v>
      </c>
      <c r="P183" s="20">
        <v>0.27221286351154689</v>
      </c>
      <c r="Q183" s="20">
        <v>0.52173588001158944</v>
      </c>
      <c r="R183" s="20">
        <v>0.438014213749646</v>
      </c>
      <c r="S183" s="20">
        <v>0.72778713648845139</v>
      </c>
      <c r="T183" s="20">
        <v>0.67632859106029319</v>
      </c>
      <c r="U183" s="20">
        <v>0.805961596186763</v>
      </c>
      <c r="V183" s="20">
        <v>0.43708252804171954</v>
      </c>
      <c r="W183" s="20">
        <v>0.66970814808701651</v>
      </c>
      <c r="X183" s="20">
        <v>0.73144879919063155</v>
      </c>
      <c r="Y183" s="20">
        <v>0.71652051511890358</v>
      </c>
      <c r="Z183" s="20">
        <v>0.88806873057595748</v>
      </c>
      <c r="AA183" s="20">
        <v>0.46458845154463774</v>
      </c>
      <c r="AB183" s="20">
        <v>0.53541154845536254</v>
      </c>
      <c r="AC183" s="20">
        <v>0.11193126942404424</v>
      </c>
      <c r="AD183" s="20">
        <v>0.26855120080936534</v>
      </c>
      <c r="AE183" s="20">
        <v>0.28347948488109836</v>
      </c>
      <c r="AF183" s="20">
        <v>6.4279999999999999</v>
      </c>
      <c r="AG183" s="20">
        <v>0.99978715231787596</v>
      </c>
      <c r="AH183" s="20">
        <v>13225.216</v>
      </c>
      <c r="AI183" s="20">
        <v>16665.387999999999</v>
      </c>
      <c r="AJ183" s="20">
        <v>6118.6040000000003</v>
      </c>
      <c r="AK183" s="20">
        <v>2100.4720000000002</v>
      </c>
      <c r="AL183" s="20">
        <v>5309.1080000000002</v>
      </c>
    </row>
    <row r="184" spans="1:38" hidden="1" x14ac:dyDescent="0.3">
      <c r="A184" s="14" t="s">
        <v>8</v>
      </c>
      <c r="B184" s="14" t="s">
        <v>3</v>
      </c>
      <c r="C184" s="14" t="s">
        <v>8</v>
      </c>
      <c r="D184" s="15">
        <v>65535</v>
      </c>
      <c r="E184" s="18" t="str">
        <f>IF((COUNTIF(ML1M[[#This Row],[abbreviation]],"*nIOI"))&gt;=1,"ü","")</f>
        <v/>
      </c>
      <c r="F184" s="18" t="str">
        <f>IF(ML1M[[#This Row],[sigWeCoRatedCount]]&gt;=1,"ü","")</f>
        <v>ü</v>
      </c>
      <c r="G184" s="19">
        <v>19</v>
      </c>
      <c r="H184" s="20">
        <v>0.44792289656501866</v>
      </c>
      <c r="I184" s="20">
        <v>0.35260006304851904</v>
      </c>
      <c r="J184" s="20">
        <v>0.39741295076857591</v>
      </c>
      <c r="K184" s="20">
        <v>0.80217164681552489</v>
      </c>
      <c r="L184" s="20">
        <v>0.69952220577250024</v>
      </c>
      <c r="M184" s="20">
        <v>1.0172594840747133</v>
      </c>
      <c r="N184" s="20">
        <v>1.0085801526724594</v>
      </c>
      <c r="O184" s="20">
        <v>0.27223363130598743</v>
      </c>
      <c r="P184" s="20">
        <v>0.27223363130598743</v>
      </c>
      <c r="Q184" s="20">
        <v>0.52175686086199757</v>
      </c>
      <c r="R184" s="20">
        <v>0.43774615302770031</v>
      </c>
      <c r="S184" s="20">
        <v>0.72776636869401234</v>
      </c>
      <c r="T184" s="20">
        <v>0.67630003152425866</v>
      </c>
      <c r="U184" s="20">
        <v>0.80595231144419277</v>
      </c>
      <c r="V184" s="20">
        <v>0.43709567228307522</v>
      </c>
      <c r="W184" s="20">
        <v>0.66969214816077516</v>
      </c>
      <c r="X184" s="20">
        <v>0.73142874204657826</v>
      </c>
      <c r="Y184" s="20">
        <v>0.7164941545184389</v>
      </c>
      <c r="Z184" s="20">
        <v>0.88807291406323741</v>
      </c>
      <c r="AA184" s="20">
        <v>0.46452714898527964</v>
      </c>
      <c r="AB184" s="20">
        <v>0.53547285101472009</v>
      </c>
      <c r="AC184" s="20">
        <v>0.11192708593676264</v>
      </c>
      <c r="AD184" s="20">
        <v>0.26857125795342179</v>
      </c>
      <c r="AE184" s="20">
        <v>0.28350584548155833</v>
      </c>
      <c r="AF184" s="20">
        <v>6.4279999999999999</v>
      </c>
      <c r="AG184" s="20">
        <v>0.99978715231787596</v>
      </c>
      <c r="AH184" s="20">
        <v>13217.121999999999</v>
      </c>
      <c r="AI184" s="20">
        <v>16665.437999999998</v>
      </c>
      <c r="AJ184" s="20">
        <v>6119.2820000000002</v>
      </c>
      <c r="AK184" s="20">
        <v>2100.422</v>
      </c>
      <c r="AL184" s="20">
        <v>5308.43</v>
      </c>
    </row>
    <row r="185" spans="1:38" hidden="1" x14ac:dyDescent="0.3">
      <c r="A185" s="14" t="s">
        <v>8</v>
      </c>
      <c r="B185" s="14" t="s">
        <v>3</v>
      </c>
      <c r="C185" s="14" t="s">
        <v>8</v>
      </c>
      <c r="D185" s="15">
        <v>65535</v>
      </c>
      <c r="E185" s="18" t="str">
        <f>IF((COUNTIF(ML1M[[#This Row],[abbreviation]],"*nIOI"))&gt;=1,"ü","")</f>
        <v/>
      </c>
      <c r="F185" s="18" t="str">
        <f>IF(ML1M[[#This Row],[sigWeCoRatedCount]]&gt;=1,"ü","")</f>
        <v>ü</v>
      </c>
      <c r="G185" s="19">
        <v>15</v>
      </c>
      <c r="H185" s="20">
        <v>0.4476361626428681</v>
      </c>
      <c r="I185" s="20">
        <v>0.35232226072666373</v>
      </c>
      <c r="J185" s="20">
        <v>0.39712901159150565</v>
      </c>
      <c r="K185" s="20">
        <v>0.80209515147624644</v>
      </c>
      <c r="L185" s="20">
        <v>0.70217659567482071</v>
      </c>
      <c r="M185" s="20">
        <v>1.0242406717219421</v>
      </c>
      <c r="N185" s="20">
        <v>1.0120350123318138</v>
      </c>
      <c r="O185" s="20">
        <v>0.27234873773419865</v>
      </c>
      <c r="P185" s="20">
        <v>0.27234873773419865</v>
      </c>
      <c r="Q185" s="20">
        <v>0.521867210253671</v>
      </c>
      <c r="R185" s="20">
        <v>0.43663335167193967</v>
      </c>
      <c r="S185" s="20">
        <v>0.72765126226580024</v>
      </c>
      <c r="T185" s="20">
        <v>0.67616113036333259</v>
      </c>
      <c r="U185" s="20">
        <v>0.80587781829796312</v>
      </c>
      <c r="V185" s="20">
        <v>0.43715416220950026</v>
      </c>
      <c r="W185" s="20">
        <v>0.66958551025130519</v>
      </c>
      <c r="X185" s="20">
        <v>0.73133615399858765</v>
      </c>
      <c r="Y185" s="20">
        <v>0.71630000864427967</v>
      </c>
      <c r="Z185" s="20">
        <v>0.88802055139332325</v>
      </c>
      <c r="AA185" s="20">
        <v>0.46430170933334125</v>
      </c>
      <c r="AB185" s="20">
        <v>0.53569829066665853</v>
      </c>
      <c r="AC185" s="20">
        <v>0.11197944860667673</v>
      </c>
      <c r="AD185" s="20">
        <v>0.26866384600141285</v>
      </c>
      <c r="AE185" s="20">
        <v>0.28369999135571994</v>
      </c>
      <c r="AF185" s="20">
        <v>6.4279999999999999</v>
      </c>
      <c r="AG185" s="20">
        <v>0.99978715231787596</v>
      </c>
      <c r="AH185" s="20">
        <v>13183.522000000001</v>
      </c>
      <c r="AI185" s="20">
        <v>16664.477999999999</v>
      </c>
      <c r="AJ185" s="20">
        <v>6121.7979999999998</v>
      </c>
      <c r="AK185" s="20">
        <v>2101.3820000000001</v>
      </c>
      <c r="AL185" s="20">
        <v>5305.9139999999998</v>
      </c>
    </row>
    <row r="186" spans="1:38" hidden="1" x14ac:dyDescent="0.3">
      <c r="A186" s="14" t="s">
        <v>8</v>
      </c>
      <c r="B186" s="14" t="s">
        <v>3</v>
      </c>
      <c r="C186" s="14" t="s">
        <v>8</v>
      </c>
      <c r="D186" s="15">
        <v>65535</v>
      </c>
      <c r="E186" s="18" t="str">
        <f>IF((COUNTIF(ML1M[[#This Row],[abbreviation]],"*nIOI"))&gt;=1,"ü","")</f>
        <v/>
      </c>
      <c r="F186" s="18" t="str">
        <f>IF(ML1M[[#This Row],[sigWeCoRatedCount]]&gt;=1,"ü","")</f>
        <v>ü</v>
      </c>
      <c r="G186" s="19">
        <v>17</v>
      </c>
      <c r="H186" s="20">
        <v>0.44746723401051863</v>
      </c>
      <c r="I186" s="20">
        <v>0.35222415841432914</v>
      </c>
      <c r="J186" s="20">
        <v>0.39699878830967311</v>
      </c>
      <c r="K186" s="20">
        <v>0.80204972433236077</v>
      </c>
      <c r="L186" s="20">
        <v>0.70055797624141836</v>
      </c>
      <c r="M186" s="20">
        <v>1.0199800061613893</v>
      </c>
      <c r="N186" s="20">
        <v>1.009926626954085</v>
      </c>
      <c r="O186" s="20">
        <v>0.27240501373232806</v>
      </c>
      <c r="P186" s="20">
        <v>0.27240501373232806</v>
      </c>
      <c r="Q186" s="20">
        <v>0.52192001661385246</v>
      </c>
      <c r="R186" s="20">
        <v>0.43745034541509487</v>
      </c>
      <c r="S186" s="20">
        <v>0.72759498626767416</v>
      </c>
      <c r="T186" s="20">
        <v>0.67611207920716354</v>
      </c>
      <c r="U186" s="20">
        <v>0.80583067471604874</v>
      </c>
      <c r="V186" s="20">
        <v>0.43716979821594765</v>
      </c>
      <c r="W186" s="20">
        <v>0.66952292819177994</v>
      </c>
      <c r="X186" s="20">
        <v>0.73130976366717304</v>
      </c>
      <c r="Y186" s="20">
        <v>0.71615747034334654</v>
      </c>
      <c r="Z186" s="20">
        <v>0.88794919972983211</v>
      </c>
      <c r="AA186" s="20">
        <v>0.46427495868449675</v>
      </c>
      <c r="AB186" s="20">
        <v>0.53572504131550291</v>
      </c>
      <c r="AC186" s="20">
        <v>0.11205080027016659</v>
      </c>
      <c r="AD186" s="20">
        <v>0.26869023633282846</v>
      </c>
      <c r="AE186" s="20">
        <v>0.28384252965665158</v>
      </c>
      <c r="AF186" s="20">
        <v>6.4279999999999999</v>
      </c>
      <c r="AG186" s="20">
        <v>0.99978715231787596</v>
      </c>
      <c r="AH186" s="20">
        <v>13208.191999999999</v>
      </c>
      <c r="AI186" s="20">
        <v>16663.13</v>
      </c>
      <c r="AJ186" s="20">
        <v>6122.1480000000001</v>
      </c>
      <c r="AK186" s="20">
        <v>2102.73</v>
      </c>
      <c r="AL186" s="20">
        <v>5305.5640000000003</v>
      </c>
    </row>
    <row r="187" spans="1:38" hidden="1" x14ac:dyDescent="0.3">
      <c r="A187" s="14" t="s">
        <v>8</v>
      </c>
      <c r="B187" s="14" t="s">
        <v>3</v>
      </c>
      <c r="C187" s="14" t="s">
        <v>8</v>
      </c>
      <c r="D187" s="15">
        <v>65535</v>
      </c>
      <c r="E187" s="18" t="str">
        <f>IF((COUNTIF(ML1M[[#This Row],[abbreviation]],"*nIOI"))&gt;=1,"ü","")</f>
        <v/>
      </c>
      <c r="F187" s="18" t="str">
        <f>IF(ML1M[[#This Row],[sigWeCoRatedCount]]&gt;=1,"ü","")</f>
        <v>ü</v>
      </c>
      <c r="G187" s="19">
        <v>16</v>
      </c>
      <c r="H187" s="20">
        <v>0.44706247895291562</v>
      </c>
      <c r="I187" s="20">
        <v>0.35181698224825386</v>
      </c>
      <c r="J187" s="20">
        <v>0.39658992882449923</v>
      </c>
      <c r="K187" s="20">
        <v>0.80193946544684214</v>
      </c>
      <c r="L187" s="20">
        <v>0.70195370328521667</v>
      </c>
      <c r="M187" s="20">
        <v>1.0229910450666693</v>
      </c>
      <c r="N187" s="20">
        <v>1.01141831948488</v>
      </c>
      <c r="O187" s="20">
        <v>0.27257420700278628</v>
      </c>
      <c r="P187" s="20">
        <v>0.27257420700278628</v>
      </c>
      <c r="Q187" s="20">
        <v>0.52208253461564402</v>
      </c>
      <c r="R187" s="20">
        <v>0.43654366306024117</v>
      </c>
      <c r="S187" s="20">
        <v>0.72742579299721599</v>
      </c>
      <c r="T187" s="20">
        <v>0.67590849112412765</v>
      </c>
      <c r="U187" s="20">
        <v>0.80572445175958496</v>
      </c>
      <c r="V187" s="20">
        <v>0.43725803253807211</v>
      </c>
      <c r="W187" s="20">
        <v>0.66936913002602416</v>
      </c>
      <c r="X187" s="20">
        <v>0.73116915616431466</v>
      </c>
      <c r="Y187" s="20">
        <v>0.71589332278860307</v>
      </c>
      <c r="Z187" s="20">
        <v>0.88788550910449926</v>
      </c>
      <c r="AA187" s="20">
        <v>0.46393147314375133</v>
      </c>
      <c r="AB187" s="20">
        <v>0.53606852685624951</v>
      </c>
      <c r="AC187" s="20">
        <v>0.11211449089549641</v>
      </c>
      <c r="AD187" s="20">
        <v>0.26883084383568795</v>
      </c>
      <c r="AE187" s="20">
        <v>0.28410667721139732</v>
      </c>
      <c r="AF187" s="20">
        <v>6.4279999999999999</v>
      </c>
      <c r="AG187" s="20">
        <v>0.99978715231787596</v>
      </c>
      <c r="AH187" s="20">
        <v>13180.816000000001</v>
      </c>
      <c r="AI187" s="20">
        <v>16661.946</v>
      </c>
      <c r="AJ187" s="20">
        <v>6126.0720000000001</v>
      </c>
      <c r="AK187" s="20">
        <v>2103.9140000000002</v>
      </c>
      <c r="AL187" s="20">
        <v>5301.64</v>
      </c>
    </row>
    <row r="188" spans="1:38" hidden="1" x14ac:dyDescent="0.3">
      <c r="A188" s="14" t="s">
        <v>8</v>
      </c>
      <c r="B188" s="14" t="s">
        <v>3</v>
      </c>
      <c r="C188" s="14" t="s">
        <v>8</v>
      </c>
      <c r="D188" s="15">
        <v>65535</v>
      </c>
      <c r="E188" s="18" t="str">
        <f>IF((COUNTIF(ML1M[[#This Row],[abbreviation]],"*nIOI"))&gt;=1,"ü","")</f>
        <v/>
      </c>
      <c r="F188" s="18" t="str">
        <f>IF(ML1M[[#This Row],[sigWeCoRatedCount]]&gt;=1,"ü","")</f>
        <v>ü</v>
      </c>
      <c r="G188" s="19">
        <v>14</v>
      </c>
      <c r="H188" s="20">
        <v>0.44592821026524149</v>
      </c>
      <c r="I188" s="20">
        <v>0.35102236437088419</v>
      </c>
      <c r="J188" s="20">
        <v>0.39563888145775122</v>
      </c>
      <c r="K188" s="20">
        <v>0.80163462465006963</v>
      </c>
      <c r="L188" s="20">
        <v>0.70304998449847911</v>
      </c>
      <c r="M188" s="20">
        <v>1.0265254793146619</v>
      </c>
      <c r="N188" s="20">
        <v>1.0131637182232553</v>
      </c>
      <c r="O188" s="20">
        <v>0.27297260885295127</v>
      </c>
      <c r="P188" s="20">
        <v>0.27297260885295127</v>
      </c>
      <c r="Q188" s="20">
        <v>0.52246387614247691</v>
      </c>
      <c r="R188" s="20">
        <v>0.43635279897331464</v>
      </c>
      <c r="S188" s="20">
        <v>0.72702739114704851</v>
      </c>
      <c r="T188" s="20">
        <v>0.67551118218544104</v>
      </c>
      <c r="U188" s="20">
        <v>0.80541272753373749</v>
      </c>
      <c r="V188" s="20">
        <v>0.43740366591934721</v>
      </c>
      <c r="W188" s="20">
        <v>0.66894467293371151</v>
      </c>
      <c r="X188" s="20">
        <v>0.73093651281019167</v>
      </c>
      <c r="Y188" s="20">
        <v>0.71499169745505031</v>
      </c>
      <c r="Z188" s="20">
        <v>0.88748081718654581</v>
      </c>
      <c r="AA188" s="20">
        <v>0.46354154718433899</v>
      </c>
      <c r="AB188" s="20">
        <v>0.53645845281566129</v>
      </c>
      <c r="AC188" s="20">
        <v>0.11251918281345408</v>
      </c>
      <c r="AD188" s="20">
        <v>0.26906348718981093</v>
      </c>
      <c r="AE188" s="20">
        <v>0.28500830254494847</v>
      </c>
      <c r="AF188" s="20">
        <v>6.4279999999999999</v>
      </c>
      <c r="AG188" s="20">
        <v>0.99978715231787596</v>
      </c>
      <c r="AH188" s="20">
        <v>13175.052</v>
      </c>
      <c r="AI188" s="20">
        <v>16654.364000000001</v>
      </c>
      <c r="AJ188" s="20">
        <v>6130.52</v>
      </c>
      <c r="AK188" s="20">
        <v>2111.4960000000001</v>
      </c>
      <c r="AL188" s="20">
        <v>5297.192</v>
      </c>
    </row>
    <row r="189" spans="1:38" hidden="1" x14ac:dyDescent="0.3">
      <c r="A189" s="14" t="s">
        <v>8</v>
      </c>
      <c r="B189" s="14" t="s">
        <v>3</v>
      </c>
      <c r="C189" s="14" t="s">
        <v>8</v>
      </c>
      <c r="D189" s="15">
        <v>65535</v>
      </c>
      <c r="E189" s="18" t="str">
        <f>IF((COUNTIF(ML1M[[#This Row],[abbreviation]],"*nIOI"))&gt;=1,"ü","")</f>
        <v/>
      </c>
      <c r="F189" s="18" t="str">
        <f>IF(ML1M[[#This Row],[sigWeCoRatedCount]]&gt;=1,"ü","")</f>
        <v>ü</v>
      </c>
      <c r="G189" s="19">
        <v>13</v>
      </c>
      <c r="H189" s="20">
        <v>0.44421283283756136</v>
      </c>
      <c r="I189" s="20">
        <v>0.34962752007281939</v>
      </c>
      <c r="J189" s="20">
        <v>0.39409189473347289</v>
      </c>
      <c r="K189" s="20">
        <v>0.80117385980988509</v>
      </c>
      <c r="L189" s="20">
        <v>0.7047707862043332</v>
      </c>
      <c r="M189" s="20">
        <v>1.0307311164671416</v>
      </c>
      <c r="N189" s="20">
        <v>1.0152380791310294</v>
      </c>
      <c r="O189" s="20">
        <v>0.27361538926658635</v>
      </c>
      <c r="P189" s="20">
        <v>0.27361538926658635</v>
      </c>
      <c r="Q189" s="20">
        <v>0.52307818376547222</v>
      </c>
      <c r="R189" s="20">
        <v>0.43562564090818939</v>
      </c>
      <c r="S189" s="20">
        <v>0.72638461073341376</v>
      </c>
      <c r="T189" s="20">
        <v>0.67481376003641125</v>
      </c>
      <c r="U189" s="20">
        <v>0.80495180214345097</v>
      </c>
      <c r="V189" s="20">
        <v>0.43767947826664771</v>
      </c>
      <c r="W189" s="20">
        <v>0.66830351328595328</v>
      </c>
      <c r="X189" s="20">
        <v>0.73049647940495022</v>
      </c>
      <c r="Y189" s="20">
        <v>0.71371635343260942</v>
      </c>
      <c r="Z189" s="20">
        <v>0.88699868590216291</v>
      </c>
      <c r="AA189" s="20">
        <v>0.46262883417066247</v>
      </c>
      <c r="AB189" s="20">
        <v>0.53737116582933742</v>
      </c>
      <c r="AC189" s="20">
        <v>0.11300131409784243</v>
      </c>
      <c r="AD189" s="20">
        <v>0.26950352059504784</v>
      </c>
      <c r="AE189" s="20">
        <v>0.28628364656739064</v>
      </c>
      <c r="AF189" s="20">
        <v>6.4279999999999999</v>
      </c>
      <c r="AG189" s="20">
        <v>0.99978715231787596</v>
      </c>
      <c r="AH189" s="20">
        <v>13153.096</v>
      </c>
      <c r="AI189" s="20">
        <v>16645.322</v>
      </c>
      <c r="AJ189" s="20">
        <v>6140.8860000000004</v>
      </c>
      <c r="AK189" s="20">
        <v>2120.538</v>
      </c>
      <c r="AL189" s="20">
        <v>5286.826</v>
      </c>
    </row>
    <row r="190" spans="1:38" hidden="1" x14ac:dyDescent="0.3">
      <c r="A190" s="14" t="s">
        <v>8</v>
      </c>
      <c r="B190" s="14" t="s">
        <v>3</v>
      </c>
      <c r="C190" s="14" t="s">
        <v>8</v>
      </c>
      <c r="D190" s="15">
        <v>-1</v>
      </c>
      <c r="E190" s="18" t="str">
        <f>IF((COUNTIF(ML1M[[#This Row],[abbreviation]],"*nIOI"))&gt;=1,"ü","")</f>
        <v/>
      </c>
      <c r="F190" s="18" t="str">
        <f>IF(ML1M[[#This Row],[sigWeCoRatedCount]]&gt;=1,"ü","")</f>
        <v/>
      </c>
      <c r="G190" s="19">
        <v>3</v>
      </c>
      <c r="H190" s="20">
        <v>0.38975858477893977</v>
      </c>
      <c r="I190" s="20">
        <v>0.34931303035646677</v>
      </c>
      <c r="J190" s="20">
        <v>0.36898159583049656</v>
      </c>
      <c r="K190" s="20">
        <v>0.78207320376554879</v>
      </c>
      <c r="L190" s="20">
        <v>0.73221530567242221</v>
      </c>
      <c r="M190" s="20">
        <v>1.074687305042032</v>
      </c>
      <c r="N190" s="20">
        <v>1.0366678637836684</v>
      </c>
      <c r="O190" s="20">
        <v>0.28754614030619702</v>
      </c>
      <c r="P190" s="20">
        <v>0.28754614030619702</v>
      </c>
      <c r="Q190" s="20">
        <v>0.53623080968141712</v>
      </c>
      <c r="R190" s="20">
        <v>0.416444363171591</v>
      </c>
      <c r="S190" s="20">
        <v>0.71245385969380204</v>
      </c>
      <c r="T190" s="20">
        <v>0.67465651517823089</v>
      </c>
      <c r="U190" s="20">
        <v>0.78339007213087553</v>
      </c>
      <c r="V190" s="20">
        <v>0.4321584837358346</v>
      </c>
      <c r="W190" s="20">
        <v>0.64213631400256643</v>
      </c>
      <c r="X190" s="20">
        <v>0.73925394479322026</v>
      </c>
      <c r="Y190" s="20">
        <v>0.65050463998571861</v>
      </c>
      <c r="Z190" s="20">
        <v>0.83016438995165798</v>
      </c>
      <c r="AA190" s="20">
        <v>0.51914864040480579</v>
      </c>
      <c r="AB190" s="20">
        <v>0.48085135959519426</v>
      </c>
      <c r="AC190" s="20">
        <v>0.16983561004834</v>
      </c>
      <c r="AD190" s="20">
        <v>0.26074605520678074</v>
      </c>
      <c r="AE190" s="20">
        <v>0.34949536001428161</v>
      </c>
      <c r="AF190" s="20">
        <v>6.4279999999999999</v>
      </c>
      <c r="AG190" s="20">
        <v>0.99978715231787596</v>
      </c>
      <c r="AH190" s="20">
        <v>12573.941999999999</v>
      </c>
      <c r="AI190" s="20">
        <v>15578.646000000001</v>
      </c>
      <c r="AJ190" s="20">
        <v>5494.8339999999998</v>
      </c>
      <c r="AK190" s="20">
        <v>3187.2139999999999</v>
      </c>
      <c r="AL190" s="20">
        <v>5932.8779999999997</v>
      </c>
    </row>
    <row r="191" spans="1:38" hidden="1" x14ac:dyDescent="0.3">
      <c r="A191" s="14" t="s">
        <v>8</v>
      </c>
      <c r="B191" s="14" t="s">
        <v>3</v>
      </c>
      <c r="C191" s="14" t="s">
        <v>8</v>
      </c>
      <c r="D191" s="15">
        <v>65535</v>
      </c>
      <c r="E191" s="18" t="str">
        <f>IF((COUNTIF(ML1M[[#This Row],[abbreviation]],"*nIOI"))&gt;=1,"ü","")</f>
        <v/>
      </c>
      <c r="F191" s="18" t="str">
        <f>IF(ML1M[[#This Row],[sigWeCoRatedCount]]&gt;=1,"ü","")</f>
        <v>ü</v>
      </c>
      <c r="G191" s="19">
        <v>11</v>
      </c>
      <c r="H191" s="20">
        <v>0.44200368763671333</v>
      </c>
      <c r="I191" s="20">
        <v>0.3487213814710835</v>
      </c>
      <c r="J191" s="20">
        <v>0.3926009511571793</v>
      </c>
      <c r="K191" s="20">
        <v>0.80058492911908019</v>
      </c>
      <c r="L191" s="20">
        <v>0.70750362578810277</v>
      </c>
      <c r="M191" s="20">
        <v>1.0375351384586076</v>
      </c>
      <c r="N191" s="20">
        <v>1.0185833303552627</v>
      </c>
      <c r="O191" s="20">
        <v>0.27425225025864836</v>
      </c>
      <c r="P191" s="20">
        <v>0.27425225025864836</v>
      </c>
      <c r="Q191" s="20">
        <v>0.52368802584400798</v>
      </c>
      <c r="R191" s="20">
        <v>0.43446615208432221</v>
      </c>
      <c r="S191" s="20">
        <v>0.72574774974135403</v>
      </c>
      <c r="T191" s="20">
        <v>0.67436069073553973</v>
      </c>
      <c r="U191" s="20">
        <v>0.80431514261955206</v>
      </c>
      <c r="V191" s="20">
        <v>0.437777754994574</v>
      </c>
      <c r="W191" s="20">
        <v>0.66748320917393966</v>
      </c>
      <c r="X191" s="20">
        <v>0.73034073430146429</v>
      </c>
      <c r="Y191" s="20">
        <v>0.71166295333524732</v>
      </c>
      <c r="Z191" s="20">
        <v>0.88578478107090963</v>
      </c>
      <c r="AA191" s="20">
        <v>0.46293660040017592</v>
      </c>
      <c r="AB191" s="20">
        <v>0.53706339959982363</v>
      </c>
      <c r="AC191" s="20">
        <v>0.11421521892909269</v>
      </c>
      <c r="AD191" s="20">
        <v>0.26965926569853815</v>
      </c>
      <c r="AE191" s="20">
        <v>0.28833704666475202</v>
      </c>
      <c r="AF191" s="20">
        <v>6.4279999999999999</v>
      </c>
      <c r="AG191" s="20">
        <v>0.99978715231787596</v>
      </c>
      <c r="AH191" s="20">
        <v>13118.085999999999</v>
      </c>
      <c r="AI191" s="20">
        <v>16622.536</v>
      </c>
      <c r="AJ191" s="20">
        <v>6137.33</v>
      </c>
      <c r="AK191" s="20">
        <v>2143.3240000000001</v>
      </c>
      <c r="AL191" s="20">
        <v>5290.3819999999996</v>
      </c>
    </row>
    <row r="192" spans="1:38" hidden="1" x14ac:dyDescent="0.3">
      <c r="A192" s="14" t="s">
        <v>8</v>
      </c>
      <c r="B192" s="14" t="s">
        <v>3</v>
      </c>
      <c r="C192" s="14" t="s">
        <v>8</v>
      </c>
      <c r="D192" s="15">
        <v>65535</v>
      </c>
      <c r="E192" s="18" t="str">
        <f>IF((COUNTIF(ML1M[[#This Row],[abbreviation]],"*nIOI"))&gt;=1,"ü","")</f>
        <v/>
      </c>
      <c r="F192" s="18" t="str">
        <f>IF(ML1M[[#This Row],[sigWeCoRatedCount]]&gt;=1,"ü","")</f>
        <v>ü</v>
      </c>
      <c r="G192" s="19">
        <v>12</v>
      </c>
      <c r="H192" s="20">
        <v>0.44179541372615189</v>
      </c>
      <c r="I192" s="20">
        <v>0.34809496024228859</v>
      </c>
      <c r="J192" s="20">
        <v>0.39215560465041471</v>
      </c>
      <c r="K192" s="20">
        <v>0.80052429963588223</v>
      </c>
      <c r="L192" s="20">
        <v>0.70629606777322551</v>
      </c>
      <c r="M192" s="20">
        <v>1.0348633090398129</v>
      </c>
      <c r="N192" s="20">
        <v>1.0172678905143304</v>
      </c>
      <c r="O192" s="20">
        <v>0.27443212025289382</v>
      </c>
      <c r="P192" s="20">
        <v>0.27443212025289382</v>
      </c>
      <c r="Q192" s="20">
        <v>0.52385849089334047</v>
      </c>
      <c r="R192" s="20">
        <v>0.43507504449930468</v>
      </c>
      <c r="S192" s="20">
        <v>0.7255678797471099</v>
      </c>
      <c r="T192" s="20">
        <v>0.67404748012114379</v>
      </c>
      <c r="U192" s="20">
        <v>0.80427948369484947</v>
      </c>
      <c r="V192" s="20">
        <v>0.43794305500682834</v>
      </c>
      <c r="W192" s="20">
        <v>0.6673999909715479</v>
      </c>
      <c r="X192" s="20">
        <v>0.73007386785139761</v>
      </c>
      <c r="Y192" s="20">
        <v>0.71172154587475056</v>
      </c>
      <c r="Z192" s="20">
        <v>0.88603075338791992</v>
      </c>
      <c r="AA192" s="20">
        <v>0.46206420685437039</v>
      </c>
      <c r="AB192" s="20">
        <v>0.53793579314562923</v>
      </c>
      <c r="AC192" s="20">
        <v>0.11396924661208364</v>
      </c>
      <c r="AD192" s="20">
        <v>0.26992613214860156</v>
      </c>
      <c r="AE192" s="20">
        <v>0.28827845412524661</v>
      </c>
      <c r="AF192" s="20">
        <v>6.4279999999999999</v>
      </c>
      <c r="AG192" s="20">
        <v>0.99978715231787596</v>
      </c>
      <c r="AH192" s="20">
        <v>13136.472</v>
      </c>
      <c r="AI192" s="20">
        <v>16627.155999999999</v>
      </c>
      <c r="AJ192" s="20">
        <v>6147.38</v>
      </c>
      <c r="AK192" s="20">
        <v>2138.7040000000002</v>
      </c>
      <c r="AL192" s="20">
        <v>5280.3320000000003</v>
      </c>
    </row>
    <row r="193" spans="1:38" hidden="1" x14ac:dyDescent="0.3">
      <c r="A193" s="14" t="s">
        <v>8</v>
      </c>
      <c r="B193" s="14" t="s">
        <v>3</v>
      </c>
      <c r="C193" s="14" t="s">
        <v>8</v>
      </c>
      <c r="D193" s="15">
        <v>65535</v>
      </c>
      <c r="E193" s="18" t="str">
        <f>IF((COUNTIF(ML1M[[#This Row],[abbreviation]],"*nIOI"))&gt;=1,"ü","")</f>
        <v/>
      </c>
      <c r="F193" s="18" t="str">
        <f>IF(ML1M[[#This Row],[sigWeCoRatedCount]]&gt;=1,"ü","")</f>
        <v>ü</v>
      </c>
      <c r="G193" s="19">
        <v>10</v>
      </c>
      <c r="H193" s="20">
        <v>0.44042376892619944</v>
      </c>
      <c r="I193" s="20">
        <v>0.34789399082786321</v>
      </c>
      <c r="J193" s="20">
        <v>0.39143366741315316</v>
      </c>
      <c r="K193" s="20">
        <v>0.80015959516986213</v>
      </c>
      <c r="L193" s="20">
        <v>0.70989309557782099</v>
      </c>
      <c r="M193" s="20">
        <v>1.0434603285167072</v>
      </c>
      <c r="N193" s="20">
        <v>1.0214869790018986</v>
      </c>
      <c r="O193" s="20">
        <v>0.27474969320871989</v>
      </c>
      <c r="P193" s="20">
        <v>0.27474969320871989</v>
      </c>
      <c r="Q193" s="20">
        <v>0.52416258981576858</v>
      </c>
      <c r="R193" s="20">
        <v>0.43344638398280677</v>
      </c>
      <c r="S193" s="20">
        <v>0.72525030679128211</v>
      </c>
      <c r="T193" s="20">
        <v>0.67394699541392933</v>
      </c>
      <c r="U193" s="20">
        <v>0.80386546252256463</v>
      </c>
      <c r="V193" s="20">
        <v>0.43789972481718636</v>
      </c>
      <c r="W193" s="20">
        <v>0.66689229803740191</v>
      </c>
      <c r="X193" s="20">
        <v>0.73014449570538476</v>
      </c>
      <c r="Y193" s="20">
        <v>0.71027927322081419</v>
      </c>
      <c r="Z193" s="20">
        <v>0.88503253484767352</v>
      </c>
      <c r="AA193" s="20">
        <v>0.46286145598019324</v>
      </c>
      <c r="AB193" s="20">
        <v>0.53713854401980687</v>
      </c>
      <c r="AC193" s="20">
        <v>0.11496746515232939</v>
      </c>
      <c r="AD193" s="20">
        <v>0.26985550429461375</v>
      </c>
      <c r="AE193" s="20">
        <v>0.28972072677918581</v>
      </c>
      <c r="AF193" s="20">
        <v>6.4279999999999999</v>
      </c>
      <c r="AG193" s="20">
        <v>0.99978715231787596</v>
      </c>
      <c r="AH193" s="20">
        <v>13087.296</v>
      </c>
      <c r="AI193" s="20">
        <v>16608.421999999999</v>
      </c>
      <c r="AJ193" s="20">
        <v>6138.2359999999999</v>
      </c>
      <c r="AK193" s="20">
        <v>2157.4380000000001</v>
      </c>
      <c r="AL193" s="20">
        <v>5289.4759999999997</v>
      </c>
    </row>
    <row r="194" spans="1:38" hidden="1" x14ac:dyDescent="0.3">
      <c r="A194" s="14" t="s">
        <v>8</v>
      </c>
      <c r="B194" s="14" t="s">
        <v>3</v>
      </c>
      <c r="C194" s="14" t="s">
        <v>8</v>
      </c>
      <c r="D194" s="15">
        <v>65535</v>
      </c>
      <c r="E194" s="18" t="str">
        <f>IF((COUNTIF(ML1M[[#This Row],[abbreviation]],"*nIOI"))&gt;=1,"ü","")</f>
        <v/>
      </c>
      <c r="F194" s="18" t="str">
        <f>IF(ML1M[[#This Row],[sigWeCoRatedCount]]&gt;=1,"ü","")</f>
        <v>ü</v>
      </c>
      <c r="G194" s="19">
        <v>9</v>
      </c>
      <c r="H194" s="20">
        <v>0.43812803352360175</v>
      </c>
      <c r="I194" s="20">
        <v>0.3463388752496725</v>
      </c>
      <c r="J194" s="20">
        <v>0.38953829466408413</v>
      </c>
      <c r="K194" s="20">
        <v>0.79953885402593838</v>
      </c>
      <c r="L194" s="20">
        <v>0.71223754424809826</v>
      </c>
      <c r="M194" s="20">
        <v>1.0500570197992103</v>
      </c>
      <c r="N194" s="20">
        <v>1.0247078728677919</v>
      </c>
      <c r="O194" s="20">
        <v>0.2755484679402147</v>
      </c>
      <c r="P194" s="20">
        <v>0.2755484679402147</v>
      </c>
      <c r="Q194" s="20">
        <v>0.52492269323052188</v>
      </c>
      <c r="R194" s="20">
        <v>0.43268714906059758</v>
      </c>
      <c r="S194" s="20">
        <v>0.72445153205978363</v>
      </c>
      <c r="T194" s="20">
        <v>0.67316943762483716</v>
      </c>
      <c r="U194" s="20">
        <v>0.80322805332823399</v>
      </c>
      <c r="V194" s="20">
        <v>0.43817739271513678</v>
      </c>
      <c r="W194" s="20">
        <v>0.66603124739750097</v>
      </c>
      <c r="X194" s="20">
        <v>0.72969855359116731</v>
      </c>
      <c r="Y194" s="20">
        <v>0.70842947993243532</v>
      </c>
      <c r="Z194" s="20">
        <v>0.88417004890589601</v>
      </c>
      <c r="AA194" s="20">
        <v>0.46216882634377698</v>
      </c>
      <c r="AB194" s="20">
        <v>0.53783117365622335</v>
      </c>
      <c r="AC194" s="20">
        <v>0.11582995109410402</v>
      </c>
      <c r="AD194" s="20">
        <v>0.27030144640883308</v>
      </c>
      <c r="AE194" s="20">
        <v>0.29157052006756551</v>
      </c>
      <c r="AF194" s="20">
        <v>6.4279999999999999</v>
      </c>
      <c r="AG194" s="20">
        <v>0.99978715231787596</v>
      </c>
      <c r="AH194" s="20">
        <v>13064.371999999999</v>
      </c>
      <c r="AI194" s="20">
        <v>16592.236000000001</v>
      </c>
      <c r="AJ194" s="20">
        <v>6146.1679999999997</v>
      </c>
      <c r="AK194" s="20">
        <v>2173.6239999999998</v>
      </c>
      <c r="AL194" s="20">
        <v>5281.5439999999999</v>
      </c>
    </row>
    <row r="195" spans="1:38" hidden="1" x14ac:dyDescent="0.3">
      <c r="A195" s="14" t="s">
        <v>8</v>
      </c>
      <c r="B195" s="14" t="s">
        <v>3</v>
      </c>
      <c r="C195" s="14" t="s">
        <v>8</v>
      </c>
      <c r="D195" s="15">
        <v>65535</v>
      </c>
      <c r="E195" s="18" t="str">
        <f>IF((COUNTIF(ML1M[[#This Row],[abbreviation]],"*nIOI"))&gt;=1,"ü","")</f>
        <v/>
      </c>
      <c r="F195" s="18" t="str">
        <f>IF(ML1M[[#This Row],[sigWeCoRatedCount]]&gt;=1,"ü","")</f>
        <v>ü</v>
      </c>
      <c r="G195" s="19">
        <v>8</v>
      </c>
      <c r="H195" s="20">
        <v>0.43545705175828103</v>
      </c>
      <c r="I195" s="20">
        <v>0.34476561867921457</v>
      </c>
      <c r="J195" s="20">
        <v>0.38746590769707107</v>
      </c>
      <c r="K195" s="20">
        <v>0.79881740750566665</v>
      </c>
      <c r="L195" s="20">
        <v>0.71649685458145562</v>
      </c>
      <c r="M195" s="20">
        <v>1.0597211868436469</v>
      </c>
      <c r="N195" s="20">
        <v>1.0294150487073346</v>
      </c>
      <c r="O195" s="20">
        <v>0.27642577126703338</v>
      </c>
      <c r="P195" s="20">
        <v>0.27642577126703338</v>
      </c>
      <c r="Q195" s="20">
        <v>0.52575927285608437</v>
      </c>
      <c r="R195" s="20">
        <v>0.43041984984203269</v>
      </c>
      <c r="S195" s="20">
        <v>0.72357422873296307</v>
      </c>
      <c r="T195" s="20">
        <v>0.67238280933960459</v>
      </c>
      <c r="U195" s="20">
        <v>0.8024739427870502</v>
      </c>
      <c r="V195" s="20">
        <v>0.43843259642972082</v>
      </c>
      <c r="W195" s="20">
        <v>0.66502898941954791</v>
      </c>
      <c r="X195" s="20">
        <v>0.72929179984017756</v>
      </c>
      <c r="Y195" s="20">
        <v>0.70616525191810386</v>
      </c>
      <c r="Z195" s="20">
        <v>0.88300268032796059</v>
      </c>
      <c r="AA195" s="20">
        <v>0.46176293835125282</v>
      </c>
      <c r="AB195" s="20">
        <v>0.5382370616487463</v>
      </c>
      <c r="AC195" s="20">
        <v>0.11699731967203983</v>
      </c>
      <c r="AD195" s="20">
        <v>0.27070820015982161</v>
      </c>
      <c r="AE195" s="20">
        <v>0.29383474808189625</v>
      </c>
      <c r="AF195" s="20">
        <v>6.4279999999999999</v>
      </c>
      <c r="AG195" s="20">
        <v>0.99978715231787596</v>
      </c>
      <c r="AH195" s="20">
        <v>12995.914000000001</v>
      </c>
      <c r="AI195" s="20">
        <v>16570.304</v>
      </c>
      <c r="AJ195" s="20">
        <v>6150.7259999999997</v>
      </c>
      <c r="AK195" s="20">
        <v>2195.556</v>
      </c>
      <c r="AL195" s="20">
        <v>5276.9859999999999</v>
      </c>
    </row>
    <row r="196" spans="1:38" hidden="1" x14ac:dyDescent="0.3">
      <c r="A196" s="14" t="s">
        <v>8</v>
      </c>
      <c r="B196" s="14" t="s">
        <v>3</v>
      </c>
      <c r="C196" s="14" t="s">
        <v>8</v>
      </c>
      <c r="D196" s="15">
        <v>65535</v>
      </c>
      <c r="E196" s="18" t="str">
        <f>IF((COUNTIF(ML1M[[#This Row],[abbreviation]],"*nIOI"))&gt;=1,"ü","")</f>
        <v/>
      </c>
      <c r="F196" s="18" t="str">
        <f>IF(ML1M[[#This Row],[sigWeCoRatedCount]]&gt;=1,"ü","")</f>
        <v>ü</v>
      </c>
      <c r="G196" s="19">
        <v>7</v>
      </c>
      <c r="H196" s="20">
        <v>0.43055022943127819</v>
      </c>
      <c r="I196" s="20">
        <v>0.34195395462443917</v>
      </c>
      <c r="J196" s="20">
        <v>0.38370267526169277</v>
      </c>
      <c r="K196" s="20">
        <v>0.79747685130840262</v>
      </c>
      <c r="L196" s="20">
        <v>0.72056409916165909</v>
      </c>
      <c r="M196" s="20">
        <v>1.0684089512957102</v>
      </c>
      <c r="N196" s="20">
        <v>1.0336284044353554</v>
      </c>
      <c r="O196" s="20">
        <v>0.27803181295566698</v>
      </c>
      <c r="P196" s="20">
        <v>0.27803181295566698</v>
      </c>
      <c r="Q196" s="20">
        <v>0.5272839966671331</v>
      </c>
      <c r="R196" s="20">
        <v>0.42823085403580585</v>
      </c>
      <c r="S196" s="20">
        <v>0.72196818704433563</v>
      </c>
      <c r="T196" s="20">
        <v>0.67097697731221861</v>
      </c>
      <c r="U196" s="20">
        <v>0.80106834989607867</v>
      </c>
      <c r="V196" s="20">
        <v>0.43887745069612055</v>
      </c>
      <c r="W196" s="20">
        <v>0.66317322999518891</v>
      </c>
      <c r="X196" s="20">
        <v>0.72857777624590603</v>
      </c>
      <c r="Y196" s="20">
        <v>0.7019724531853696</v>
      </c>
      <c r="Z196" s="20">
        <v>0.88077431599631162</v>
      </c>
      <c r="AA196" s="20">
        <v>0.46117963862813055</v>
      </c>
      <c r="AB196" s="20">
        <v>0.53882036137186851</v>
      </c>
      <c r="AC196" s="20">
        <v>0.11922568400368926</v>
      </c>
      <c r="AD196" s="20">
        <v>0.27142222375409458</v>
      </c>
      <c r="AE196" s="20">
        <v>0.29802754681462928</v>
      </c>
      <c r="AF196" s="20">
        <v>6.4279999999999999</v>
      </c>
      <c r="AG196" s="20">
        <v>0.99978715231787596</v>
      </c>
      <c r="AH196" s="20">
        <v>12929.82</v>
      </c>
      <c r="AI196" s="20">
        <v>16528.484</v>
      </c>
      <c r="AJ196" s="20">
        <v>6157.3980000000001</v>
      </c>
      <c r="AK196" s="20">
        <v>2237.3760000000002</v>
      </c>
      <c r="AL196" s="20">
        <v>5270.3140000000003</v>
      </c>
    </row>
    <row r="197" spans="1:38" hidden="1" x14ac:dyDescent="0.3">
      <c r="A197" s="14" t="s">
        <v>8</v>
      </c>
      <c r="B197" s="14" t="s">
        <v>3</v>
      </c>
      <c r="C197" s="14" t="s">
        <v>8</v>
      </c>
      <c r="D197" s="15">
        <v>65535</v>
      </c>
      <c r="E197" s="18" t="str">
        <f>IF((COUNTIF(ML1M[[#This Row],[abbreviation]],"*nIOI"))&gt;=1,"ü","")</f>
        <v/>
      </c>
      <c r="F197" s="18" t="str">
        <f>IF(ML1M[[#This Row],[sigWeCoRatedCount]]&gt;=1,"ü","")</f>
        <v>ü</v>
      </c>
      <c r="G197" s="19">
        <v>6</v>
      </c>
      <c r="H197" s="20">
        <v>0.42455300625220732</v>
      </c>
      <c r="I197" s="20">
        <v>0.33882379569250326</v>
      </c>
      <c r="J197" s="20">
        <v>0.37927310364393829</v>
      </c>
      <c r="K197" s="20">
        <v>0.79581357158191979</v>
      </c>
      <c r="L197" s="20">
        <v>0.72558065430305929</v>
      </c>
      <c r="M197" s="20">
        <v>1.0807260109988592</v>
      </c>
      <c r="N197" s="20">
        <v>1.0395688427912948</v>
      </c>
      <c r="O197" s="20">
        <v>0.27994447222806057</v>
      </c>
      <c r="P197" s="20">
        <v>0.27994447222806057</v>
      </c>
      <c r="Q197" s="20">
        <v>0.52909489489420025</v>
      </c>
      <c r="R197" s="20">
        <v>0.42606796247404233</v>
      </c>
      <c r="S197" s="20">
        <v>0.7200555277719396</v>
      </c>
      <c r="T197" s="20">
        <v>0.66941189784625255</v>
      </c>
      <c r="U197" s="20">
        <v>0.79930686310271071</v>
      </c>
      <c r="V197" s="20">
        <v>0.43932847751307796</v>
      </c>
      <c r="W197" s="20">
        <v>0.66087600261917923</v>
      </c>
      <c r="X197" s="20">
        <v>0.72785369039772463</v>
      </c>
      <c r="Y197" s="20">
        <v>0.69669931585448397</v>
      </c>
      <c r="Z197" s="20">
        <v>0.87777733024415672</v>
      </c>
      <c r="AA197" s="20">
        <v>0.46104646544834754</v>
      </c>
      <c r="AB197" s="20">
        <v>0.53895353455165196</v>
      </c>
      <c r="AC197" s="20">
        <v>0.12222266975584285</v>
      </c>
      <c r="AD197" s="20">
        <v>0.27214630960227454</v>
      </c>
      <c r="AE197" s="20">
        <v>0.30330068414551897</v>
      </c>
      <c r="AF197" s="20">
        <v>6.4279999999999999</v>
      </c>
      <c r="AG197" s="20">
        <v>0.99978715231787596</v>
      </c>
      <c r="AH197" s="20">
        <v>12864.513999999999</v>
      </c>
      <c r="AI197" s="20">
        <v>16472.243999999999</v>
      </c>
      <c r="AJ197" s="20">
        <v>6158.9080000000004</v>
      </c>
      <c r="AK197" s="20">
        <v>2293.616</v>
      </c>
      <c r="AL197" s="20">
        <v>5268.8040000000001</v>
      </c>
    </row>
    <row r="198" spans="1:38" hidden="1" x14ac:dyDescent="0.3">
      <c r="A198" s="14" t="s">
        <v>8</v>
      </c>
      <c r="B198" s="14" t="s">
        <v>3</v>
      </c>
      <c r="C198" s="14" t="s">
        <v>8</v>
      </c>
      <c r="D198" s="15">
        <v>65535</v>
      </c>
      <c r="E198" s="18" t="str">
        <f>IF((COUNTIF(ML1M[[#This Row],[abbreviation]],"*nIOI"))&gt;=1,"ü","")</f>
        <v/>
      </c>
      <c r="F198" s="18" t="str">
        <f>IF(ML1M[[#This Row],[sigWeCoRatedCount]]&gt;=1,"ü","")</f>
        <v>ü</v>
      </c>
      <c r="G198" s="19">
        <v>5</v>
      </c>
      <c r="H198" s="20">
        <v>0.41796133231153221</v>
      </c>
      <c r="I198" s="20">
        <v>0.33595416325590638</v>
      </c>
      <c r="J198" s="20">
        <v>0.37472036523605895</v>
      </c>
      <c r="K198" s="20">
        <v>0.79393912802490374</v>
      </c>
      <c r="L198" s="20">
        <v>0.73285689365247475</v>
      </c>
      <c r="M198" s="20">
        <v>1.0986493960983839</v>
      </c>
      <c r="N198" s="20">
        <v>1.0481526311371463</v>
      </c>
      <c r="O198" s="20">
        <v>0.28195387696035462</v>
      </c>
      <c r="P198" s="20">
        <v>0.28195387696035462</v>
      </c>
      <c r="Q198" s="20">
        <v>0.53098742177958969</v>
      </c>
      <c r="R198" s="20">
        <v>0.42311310022572846</v>
      </c>
      <c r="S198" s="20">
        <v>0.71804612303964621</v>
      </c>
      <c r="T198" s="20">
        <v>0.66797708162795577</v>
      </c>
      <c r="U198" s="20">
        <v>0.7972903082803231</v>
      </c>
      <c r="V198" s="20">
        <v>0.43964949075755316</v>
      </c>
      <c r="W198" s="20">
        <v>0.6582973386039358</v>
      </c>
      <c r="X198" s="20">
        <v>0.72733523947386947</v>
      </c>
      <c r="Y198" s="20">
        <v>0.69062609283766474</v>
      </c>
      <c r="Z198" s="20">
        <v>0.87397606459093302</v>
      </c>
      <c r="AA198" s="20">
        <v>0.46197809866497153</v>
      </c>
      <c r="AB198" s="20">
        <v>0.53802190133502847</v>
      </c>
      <c r="AC198" s="20">
        <v>0.12602393540906398</v>
      </c>
      <c r="AD198" s="20">
        <v>0.27266476052612976</v>
      </c>
      <c r="AE198" s="20">
        <v>0.30937390716233693</v>
      </c>
      <c r="AF198" s="20">
        <v>6.4279999999999999</v>
      </c>
      <c r="AG198" s="20">
        <v>0.99978715231787596</v>
      </c>
      <c r="AH198" s="20">
        <v>12775.296</v>
      </c>
      <c r="AI198" s="20">
        <v>16400.939999999999</v>
      </c>
      <c r="AJ198" s="20">
        <v>6148.2759999999998</v>
      </c>
      <c r="AK198" s="20">
        <v>2364.92</v>
      </c>
      <c r="AL198" s="20">
        <v>5279.4359999999997</v>
      </c>
    </row>
    <row r="199" spans="1:38" hidden="1" x14ac:dyDescent="0.3">
      <c r="A199" s="14" t="s">
        <v>8</v>
      </c>
      <c r="B199" s="14" t="s">
        <v>3</v>
      </c>
      <c r="C199" s="14" t="s">
        <v>8</v>
      </c>
      <c r="D199" s="15">
        <v>65535</v>
      </c>
      <c r="E199" s="18" t="str">
        <f>IF((COUNTIF(ML1M[[#This Row],[abbreviation]],"*nIOI"))&gt;=1,"ü","")</f>
        <v/>
      </c>
      <c r="F199" s="18" t="str">
        <f>IF(ML1M[[#This Row],[sigWeCoRatedCount]]&gt;=1,"ü","")</f>
        <v>ü</v>
      </c>
      <c r="G199" s="19">
        <v>4</v>
      </c>
      <c r="H199" s="20">
        <v>0.40902939521834575</v>
      </c>
      <c r="I199" s="20">
        <v>0.33158941271112363</v>
      </c>
      <c r="J199" s="20">
        <v>0.36827857159436056</v>
      </c>
      <c r="K199" s="20">
        <v>0.79135224440745122</v>
      </c>
      <c r="L199" s="20">
        <v>0.74331896596664093</v>
      </c>
      <c r="M199" s="20">
        <v>1.1222447240092646</v>
      </c>
      <c r="N199" s="20">
        <v>1.0593455164929282</v>
      </c>
      <c r="O199" s="20">
        <v>0.28480915856284583</v>
      </c>
      <c r="P199" s="20">
        <v>0.28480915856284583</v>
      </c>
      <c r="Q199" s="20">
        <v>0.5336701178749329</v>
      </c>
      <c r="R199" s="20">
        <v>0.41785791412489798</v>
      </c>
      <c r="S199" s="20">
        <v>0.7151908414371535</v>
      </c>
      <c r="T199" s="20">
        <v>0.66579470635556015</v>
      </c>
      <c r="U199" s="20">
        <v>0.79453415239060976</v>
      </c>
      <c r="V199" s="20">
        <v>0.44021429272390111</v>
      </c>
      <c r="W199" s="20">
        <v>0.65474675313557573</v>
      </c>
      <c r="X199" s="20">
        <v>0.72642472424179638</v>
      </c>
      <c r="Y199" s="20">
        <v>0.68260467097655053</v>
      </c>
      <c r="Z199" s="20">
        <v>0.86903303567448587</v>
      </c>
      <c r="AA199" s="20">
        <v>0.46255637703663421</v>
      </c>
      <c r="AB199" s="20">
        <v>0.53744362296336623</v>
      </c>
      <c r="AC199" s="20">
        <v>0.13096696432551186</v>
      </c>
      <c r="AD199" s="20">
        <v>0.27357527575820417</v>
      </c>
      <c r="AE199" s="20">
        <v>0.31739532902345025</v>
      </c>
      <c r="AF199" s="20">
        <v>6.4279999999999999</v>
      </c>
      <c r="AG199" s="20">
        <v>0.99978715231787596</v>
      </c>
      <c r="AH199" s="20">
        <v>12616.624</v>
      </c>
      <c r="AI199" s="20">
        <v>16308.14</v>
      </c>
      <c r="AJ199" s="20">
        <v>6141.6859999999997</v>
      </c>
      <c r="AK199" s="20">
        <v>2457.7199999999998</v>
      </c>
      <c r="AL199" s="20">
        <v>5286.0259999999998</v>
      </c>
    </row>
    <row r="200" spans="1:38" hidden="1" x14ac:dyDescent="0.3">
      <c r="A200" s="14" t="s">
        <v>8</v>
      </c>
      <c r="B200" s="14" t="s">
        <v>3</v>
      </c>
      <c r="C200" s="14" t="s">
        <v>8</v>
      </c>
      <c r="D200" s="15">
        <v>-1</v>
      </c>
      <c r="E200" s="18" t="str">
        <f>IF((COUNTIF(ML1M[[#This Row],[abbreviation]],"*nIOI"))&gt;=1,"ü","")</f>
        <v/>
      </c>
      <c r="F200" s="18" t="str">
        <f>IF(ML1M[[#This Row],[sigWeCoRatedCount]]&gt;=1,"ü","")</f>
        <v/>
      </c>
      <c r="G200" s="19">
        <v>2</v>
      </c>
      <c r="H200" s="20">
        <v>0.35667649802776497</v>
      </c>
      <c r="I200" s="20">
        <v>0.32726936327500006</v>
      </c>
      <c r="J200" s="20">
        <v>0.34165625276394507</v>
      </c>
      <c r="K200" s="20">
        <v>0.76950617504439611</v>
      </c>
      <c r="L200" s="20">
        <v>0.77094912791004744</v>
      </c>
      <c r="M200" s="20">
        <v>1.1700893452389538</v>
      </c>
      <c r="N200" s="20">
        <v>1.0817000306632065</v>
      </c>
      <c r="O200" s="20">
        <v>0.30110430202691424</v>
      </c>
      <c r="P200" s="20">
        <v>0.30110430202691424</v>
      </c>
      <c r="Q200" s="20">
        <v>0.54872715261241878</v>
      </c>
      <c r="R200" s="20">
        <v>0.40003210730876027</v>
      </c>
      <c r="S200" s="20">
        <v>0.69889569797308504</v>
      </c>
      <c r="T200" s="20">
        <v>0.66363468163750039</v>
      </c>
      <c r="U200" s="20">
        <v>0.77041337778145569</v>
      </c>
      <c r="V200" s="20">
        <v>0.43552542583888532</v>
      </c>
      <c r="W200" s="20">
        <v>0.62536618473808181</v>
      </c>
      <c r="X200" s="20">
        <v>0.73393339941037328</v>
      </c>
      <c r="Y200" s="20">
        <v>0.62274309861738641</v>
      </c>
      <c r="Z200" s="20">
        <v>0.80870991508960732</v>
      </c>
      <c r="AA200" s="20">
        <v>0.51855944818539157</v>
      </c>
      <c r="AB200" s="20">
        <v>0.48144055181460871</v>
      </c>
      <c r="AC200" s="20">
        <v>0.1912900849103927</v>
      </c>
      <c r="AD200" s="20">
        <v>0.26606660058962378</v>
      </c>
      <c r="AE200" s="20">
        <v>0.37725690138261325</v>
      </c>
      <c r="AF200" s="20">
        <v>6.4279999999999999</v>
      </c>
      <c r="AG200" s="20">
        <v>0.99978715231787596</v>
      </c>
      <c r="AH200" s="20">
        <v>12078.4</v>
      </c>
      <c r="AI200" s="20">
        <v>15176.072</v>
      </c>
      <c r="AJ200" s="20">
        <v>5501.6279999999997</v>
      </c>
      <c r="AK200" s="20">
        <v>3589.788</v>
      </c>
      <c r="AL200" s="20">
        <v>5926.0839999999998</v>
      </c>
    </row>
    <row r="201" spans="1:38" hidden="1" x14ac:dyDescent="0.3">
      <c r="A201" s="14" t="s">
        <v>8</v>
      </c>
      <c r="B201" s="14" t="s">
        <v>3</v>
      </c>
      <c r="C201" s="14" t="s">
        <v>8</v>
      </c>
      <c r="D201" s="15">
        <v>65535</v>
      </c>
      <c r="E201" s="18" t="str">
        <f>IF((COUNTIF(ML1M[[#This Row],[abbreviation]],"*nIOI"))&gt;=1,"ü","")</f>
        <v/>
      </c>
      <c r="F201" s="18" t="str">
        <f>IF(ML1M[[#This Row],[sigWeCoRatedCount]]&gt;=1,"ü","")</f>
        <v>ü</v>
      </c>
      <c r="G201" s="19">
        <v>3</v>
      </c>
      <c r="H201" s="20">
        <v>0.39333043859915379</v>
      </c>
      <c r="I201" s="20">
        <v>0.32393690813683962</v>
      </c>
      <c r="J201" s="20">
        <v>0.35695058311239075</v>
      </c>
      <c r="K201" s="20">
        <v>0.78660054429947934</v>
      </c>
      <c r="L201" s="20">
        <v>0.76057666309111727</v>
      </c>
      <c r="M201" s="20">
        <v>1.1650402872861261</v>
      </c>
      <c r="N201" s="20">
        <v>1.0793568566102383</v>
      </c>
      <c r="O201" s="20">
        <v>0.28994770275374571</v>
      </c>
      <c r="P201" s="20">
        <v>0.28994770275374571</v>
      </c>
      <c r="Q201" s="20">
        <v>0.53846365730339496</v>
      </c>
      <c r="R201" s="20">
        <v>0.41058323464791302</v>
      </c>
      <c r="S201" s="20">
        <v>0.71005229724625329</v>
      </c>
      <c r="T201" s="20">
        <v>0.66196845406842031</v>
      </c>
      <c r="U201" s="20">
        <v>0.78946981143162709</v>
      </c>
      <c r="V201" s="20">
        <v>0.44117108388603615</v>
      </c>
      <c r="W201" s="20">
        <v>0.64826626352317196</v>
      </c>
      <c r="X201" s="20">
        <v>0.72487979623265919</v>
      </c>
      <c r="Y201" s="20">
        <v>0.66845064236649554</v>
      </c>
      <c r="Z201" s="20">
        <v>0.85981934953388017</v>
      </c>
      <c r="AA201" s="20">
        <v>0.46411755860295534</v>
      </c>
      <c r="AB201" s="20">
        <v>0.53588244139704477</v>
      </c>
      <c r="AC201" s="20">
        <v>0.14018065046611605</v>
      </c>
      <c r="AD201" s="20">
        <v>0.27512020376734048</v>
      </c>
      <c r="AE201" s="20">
        <v>0.33154935763350596</v>
      </c>
      <c r="AF201" s="20">
        <v>6.4279999999999999</v>
      </c>
      <c r="AG201" s="20">
        <v>0.99978715231787596</v>
      </c>
      <c r="AH201" s="20">
        <v>12396.974</v>
      </c>
      <c r="AI201" s="20">
        <v>16135.188</v>
      </c>
      <c r="AJ201" s="20">
        <v>6123.8860000000004</v>
      </c>
      <c r="AK201" s="20">
        <v>2630.672</v>
      </c>
      <c r="AL201" s="20">
        <v>5303.826</v>
      </c>
    </row>
    <row r="202" spans="1:38" hidden="1" x14ac:dyDescent="0.3">
      <c r="A202" s="14" t="s">
        <v>8</v>
      </c>
      <c r="B202" s="14" t="s">
        <v>3</v>
      </c>
      <c r="C202" s="14" t="s">
        <v>8</v>
      </c>
      <c r="D202" s="15">
        <v>65535</v>
      </c>
      <c r="E202" s="18" t="str">
        <f>IF((COUNTIF(ML1M[[#This Row],[abbreviation]],"*nIOI"))&gt;=1,"ü","")</f>
        <v/>
      </c>
      <c r="F202" s="18" t="str">
        <f>IF(ML1M[[#This Row],[sigWeCoRatedCount]]&gt;=1,"ü","")</f>
        <v>ü</v>
      </c>
      <c r="G202" s="19">
        <v>2</v>
      </c>
      <c r="H202" s="20">
        <v>0.36299084045802943</v>
      </c>
      <c r="I202" s="20">
        <v>0.30636450724408582</v>
      </c>
      <c r="J202" s="20">
        <v>0.33347742860603113</v>
      </c>
      <c r="K202" s="20">
        <v>0.77697100860923363</v>
      </c>
      <c r="L202" s="20">
        <v>0.79387395090760693</v>
      </c>
      <c r="M202" s="20">
        <v>1.2492950328242456</v>
      </c>
      <c r="N202" s="20">
        <v>1.1177005298780782</v>
      </c>
      <c r="O202" s="20">
        <v>0.30072246224222821</v>
      </c>
      <c r="P202" s="20">
        <v>0.30072246224222821</v>
      </c>
      <c r="Q202" s="20">
        <v>0.54837731661149214</v>
      </c>
      <c r="R202" s="20">
        <v>0.39699875504689131</v>
      </c>
      <c r="S202" s="20">
        <v>0.69927753775777257</v>
      </c>
      <c r="T202" s="20">
        <v>0.65318225362204463</v>
      </c>
      <c r="U202" s="20">
        <v>0.77935423453643049</v>
      </c>
      <c r="V202" s="20">
        <v>0.44376457262584496</v>
      </c>
      <c r="W202" s="20">
        <v>0.6352890599449581</v>
      </c>
      <c r="X202" s="20">
        <v>0.72066781642996491</v>
      </c>
      <c r="Y202" s="20">
        <v>0.64232302402806563</v>
      </c>
      <c r="Z202" s="20">
        <v>0.84282174763902984</v>
      </c>
      <c r="AA202" s="20">
        <v>0.46354275960505475</v>
      </c>
      <c r="AB202" s="20">
        <v>0.53645724039494513</v>
      </c>
      <c r="AC202" s="20">
        <v>0.15717825236096755</v>
      </c>
      <c r="AD202" s="20">
        <v>0.27933218357003581</v>
      </c>
      <c r="AE202" s="20">
        <v>0.35767697597193449</v>
      </c>
      <c r="AF202" s="20">
        <v>6.4279999999999999</v>
      </c>
      <c r="AG202" s="20">
        <v>0.99978715231787596</v>
      </c>
      <c r="AH202" s="20">
        <v>11986.812</v>
      </c>
      <c r="AI202" s="20">
        <v>15816.3</v>
      </c>
      <c r="AJ202" s="20">
        <v>6130.326</v>
      </c>
      <c r="AK202" s="20">
        <v>2949.56</v>
      </c>
      <c r="AL202" s="20">
        <v>5297.3860000000004</v>
      </c>
    </row>
    <row r="203" spans="1:38" hidden="1" x14ac:dyDescent="0.3">
      <c r="A203" s="14" t="s">
        <v>8</v>
      </c>
      <c r="B203" s="14" t="s">
        <v>3</v>
      </c>
      <c r="C203" s="14" t="s">
        <v>8</v>
      </c>
      <c r="D203" s="15">
        <v>-1</v>
      </c>
      <c r="E203" s="18" t="str">
        <f>IF((COUNTIF(ML1M[[#This Row],[abbreviation]],"*nIOI"))&gt;=1,"ü","")</f>
        <v/>
      </c>
      <c r="F203" s="18" t="str">
        <f>IF(ML1M[[#This Row],[sigWeCoRatedCount]]&gt;=1,"ü","")</f>
        <v/>
      </c>
      <c r="G203" s="19">
        <v>1</v>
      </c>
      <c r="H203" s="20">
        <v>0.29440141267391129</v>
      </c>
      <c r="I203" s="20">
        <v>0.27894290671695027</v>
      </c>
      <c r="J203" s="20">
        <v>0.28656744151870639</v>
      </c>
      <c r="K203" s="20">
        <v>0.74440534213986065</v>
      </c>
      <c r="L203" s="20">
        <v>0.86507820024951287</v>
      </c>
      <c r="M203" s="20">
        <v>1.4299411561563831</v>
      </c>
      <c r="N203" s="20">
        <v>1.1957965381638573</v>
      </c>
      <c r="O203" s="20">
        <v>0.32874530868753088</v>
      </c>
      <c r="P203" s="20">
        <v>0.32874530868753088</v>
      </c>
      <c r="Q203" s="20">
        <v>0.57336041284492278</v>
      </c>
      <c r="R203" s="20">
        <v>0.36752511885671596</v>
      </c>
      <c r="S203" s="20">
        <v>0.67125469131246585</v>
      </c>
      <c r="T203" s="20">
        <v>0.63947145335847444</v>
      </c>
      <c r="U203" s="20">
        <v>0.7448278047539596</v>
      </c>
      <c r="V203" s="20">
        <v>0.44403032555187327</v>
      </c>
      <c r="W203" s="20">
        <v>0.59287481767049821</v>
      </c>
      <c r="X203" s="20">
        <v>0.7202298912786278</v>
      </c>
      <c r="Y203" s="20">
        <v>0.57417152139528904</v>
      </c>
      <c r="Z203" s="20">
        <v>0.77027113338853592</v>
      </c>
      <c r="AA203" s="20">
        <v>0.50867177332841984</v>
      </c>
      <c r="AB203" s="20">
        <v>0.49132822667158016</v>
      </c>
      <c r="AC203" s="20">
        <v>0.22972886661146755</v>
      </c>
      <c r="AD203" s="20">
        <v>0.27977010872137514</v>
      </c>
      <c r="AE203" s="20">
        <v>0.42582847860471146</v>
      </c>
      <c r="AF203" s="20">
        <v>6.4279999999999999</v>
      </c>
      <c r="AG203" s="20">
        <v>0.99978715231787596</v>
      </c>
      <c r="AH203" s="20">
        <v>11096.896000000001</v>
      </c>
      <c r="AI203" s="20">
        <v>14454.75</v>
      </c>
      <c r="AJ203" s="20">
        <v>5614.884</v>
      </c>
      <c r="AK203" s="20">
        <v>4311.1099999999997</v>
      </c>
      <c r="AL203" s="20">
        <v>5812.8280000000004</v>
      </c>
    </row>
    <row r="204" spans="1:38" hidden="1" x14ac:dyDescent="0.3">
      <c r="A204" s="14" t="s">
        <v>8</v>
      </c>
      <c r="B204" s="14" t="s">
        <v>3</v>
      </c>
      <c r="C204" s="14" t="s">
        <v>8</v>
      </c>
      <c r="D204" s="15">
        <v>65535</v>
      </c>
      <c r="E204" s="18" t="str">
        <f>IF((COUNTIF(ML1M[[#This Row],[abbreviation]],"*nIOI"))&gt;=1,"ü","")</f>
        <v/>
      </c>
      <c r="F204" s="18" t="str">
        <f>IF(ML1M[[#This Row],[sigWeCoRatedCount]]&gt;=1,"ü","")</f>
        <v>ü</v>
      </c>
      <c r="G204" s="19">
        <v>1</v>
      </c>
      <c r="H204" s="20">
        <v>0.30426262465187776</v>
      </c>
      <c r="I204" s="20">
        <v>0.26984257163822367</v>
      </c>
      <c r="J204" s="20">
        <v>0.28653587402435937</v>
      </c>
      <c r="K204" s="20">
        <v>0.75576047481629127</v>
      </c>
      <c r="L204" s="20">
        <v>0.87269046368952397</v>
      </c>
      <c r="M204" s="20">
        <v>1.4703312134075524</v>
      </c>
      <c r="N204" s="20">
        <v>1.2125468309669662</v>
      </c>
      <c r="O204" s="20">
        <v>0.32360111145182502</v>
      </c>
      <c r="P204" s="20">
        <v>0.32360111145182502</v>
      </c>
      <c r="Q204" s="20">
        <v>0.56885755143425387</v>
      </c>
      <c r="R204" s="20">
        <v>0.37058117690975234</v>
      </c>
      <c r="S204" s="20">
        <v>0.67639888854817742</v>
      </c>
      <c r="T204" s="20">
        <v>0.63492128581911411</v>
      </c>
      <c r="U204" s="20">
        <v>0.75721037382715872</v>
      </c>
      <c r="V204" s="20">
        <v>0.44918246142139645</v>
      </c>
      <c r="W204" s="20">
        <v>0.60741028526940599</v>
      </c>
      <c r="X204" s="20">
        <v>0.71175729920446151</v>
      </c>
      <c r="Y204" s="20">
        <v>0.59250532544741596</v>
      </c>
      <c r="Z204" s="20">
        <v>0.80556882848987033</v>
      </c>
      <c r="AA204" s="20">
        <v>0.46427374314835362</v>
      </c>
      <c r="AB204" s="20">
        <v>0.53572625685164577</v>
      </c>
      <c r="AC204" s="20">
        <v>0.19443117151013004</v>
      </c>
      <c r="AD204" s="20">
        <v>0.28824270079553915</v>
      </c>
      <c r="AE204" s="20">
        <v>0.40749467455258243</v>
      </c>
      <c r="AF204" s="20">
        <v>6.4279999999999999</v>
      </c>
      <c r="AG204" s="20">
        <v>0.99978715231787596</v>
      </c>
      <c r="AH204" s="20">
        <v>11189.17</v>
      </c>
      <c r="AI204" s="20">
        <v>15117.196</v>
      </c>
      <c r="AJ204" s="20">
        <v>6122.01</v>
      </c>
      <c r="AK204" s="20">
        <v>3648.6640000000002</v>
      </c>
      <c r="AL204" s="20">
        <v>5305.7020000000002</v>
      </c>
    </row>
    <row r="205" spans="1:38" hidden="1" x14ac:dyDescent="0.3">
      <c r="A205" s="14" t="s">
        <v>8</v>
      </c>
      <c r="B205" s="14" t="s">
        <v>57</v>
      </c>
      <c r="C205" s="14" t="s">
        <v>9</v>
      </c>
      <c r="D205" s="15">
        <v>-1</v>
      </c>
      <c r="E205" s="18" t="str">
        <f>IF((COUNTIF(ML1M[[#This Row],[abbreviation]],"*nIOI"))&gt;=1,"ü","")</f>
        <v>ü</v>
      </c>
      <c r="F205" s="18" t="str">
        <f>IF(ML1M[[#This Row],[sigWeCoRatedCount]]&gt;=1,"ü","")</f>
        <v/>
      </c>
      <c r="G205" s="19">
        <v>41</v>
      </c>
      <c r="H205" s="20">
        <v>0.43058682217477806</v>
      </c>
      <c r="I205" s="20">
        <v>0.37441847665995387</v>
      </c>
      <c r="J205" s="20">
        <v>0.40152128543631732</v>
      </c>
      <c r="K205" s="20">
        <v>0.79618333560522869</v>
      </c>
      <c r="L205" s="20">
        <v>0.68320942140353047</v>
      </c>
      <c r="M205" s="20">
        <v>0.95024983659479079</v>
      </c>
      <c r="N205" s="20">
        <v>0.97479797751772912</v>
      </c>
      <c r="O205" s="20">
        <v>0.27203299448976548</v>
      </c>
      <c r="P205" s="20">
        <v>0.27203299448976548</v>
      </c>
      <c r="Q205" s="20">
        <v>0.52156469835872277</v>
      </c>
      <c r="R205" s="20">
        <v>0.43427927737671457</v>
      </c>
      <c r="S205" s="20">
        <v>0.72796700551023275</v>
      </c>
      <c r="T205" s="20">
        <v>0.68720923832997616</v>
      </c>
      <c r="U205" s="20">
        <v>0.79807014116961839</v>
      </c>
      <c r="V205" s="20">
        <v>0.42847022237433402</v>
      </c>
      <c r="W205" s="20">
        <v>0.6613863513780317</v>
      </c>
      <c r="X205" s="20">
        <v>0.74500766913834915</v>
      </c>
      <c r="Y205" s="20">
        <v>0.68557915303643013</v>
      </c>
      <c r="Z205" s="20">
        <v>0.85491519511814451</v>
      </c>
      <c r="AA205" s="20">
        <v>0.51950328154181424</v>
      </c>
      <c r="AB205" s="20">
        <v>0.48049671845818576</v>
      </c>
      <c r="AC205" s="20">
        <v>0.14508480488185896</v>
      </c>
      <c r="AD205" s="20">
        <v>0.25499233086165074</v>
      </c>
      <c r="AE205" s="20">
        <v>0.31442084696357336</v>
      </c>
      <c r="AF205" s="20">
        <v>6.4279999999999999</v>
      </c>
      <c r="AG205" s="20">
        <v>0.99978715231787596</v>
      </c>
      <c r="AH205" s="20">
        <v>13112.441999999999</v>
      </c>
      <c r="AI205" s="20">
        <v>16043.198</v>
      </c>
      <c r="AJ205" s="20">
        <v>5490.9859999999999</v>
      </c>
      <c r="AK205" s="20">
        <v>2722.6619999999998</v>
      </c>
      <c r="AL205" s="20">
        <v>5936.7259999999997</v>
      </c>
    </row>
    <row r="206" spans="1:38" hidden="1" x14ac:dyDescent="0.3">
      <c r="A206" s="14" t="s">
        <v>8</v>
      </c>
      <c r="B206" s="14" t="s">
        <v>57</v>
      </c>
      <c r="C206" s="14" t="s">
        <v>9</v>
      </c>
      <c r="D206" s="15">
        <v>-1</v>
      </c>
      <c r="E206" s="18" t="str">
        <f>IF((COUNTIF(ML1M[[#This Row],[abbreviation]],"*nIOI"))&gt;=1,"ü","")</f>
        <v>ü</v>
      </c>
      <c r="F206" s="18" t="str">
        <f>IF(ML1M[[#This Row],[sigWeCoRatedCount]]&gt;=1,"ü","")</f>
        <v/>
      </c>
      <c r="G206" s="19">
        <v>36</v>
      </c>
      <c r="H206" s="20">
        <v>0.43021982130918723</v>
      </c>
      <c r="I206" s="20">
        <v>0.3747072531976624</v>
      </c>
      <c r="J206" s="20">
        <v>0.4015049426658811</v>
      </c>
      <c r="K206" s="20">
        <v>0.79602543946568738</v>
      </c>
      <c r="L206" s="20">
        <v>0.68379135225725096</v>
      </c>
      <c r="M206" s="20">
        <v>0.95149307839748887</v>
      </c>
      <c r="N206" s="20">
        <v>0.97543572517935184</v>
      </c>
      <c r="O206" s="20">
        <v>0.2720863908585518</v>
      </c>
      <c r="P206" s="20">
        <v>0.2720863908585518</v>
      </c>
      <c r="Q206" s="20">
        <v>0.5216165438574234</v>
      </c>
      <c r="R206" s="20">
        <v>0.43392115772161149</v>
      </c>
      <c r="S206" s="20">
        <v>0.72791360914145065</v>
      </c>
      <c r="T206" s="20">
        <v>0.68735362659883026</v>
      </c>
      <c r="U206" s="20">
        <v>0.79788221008497218</v>
      </c>
      <c r="V206" s="20">
        <v>0.42832187665804383</v>
      </c>
      <c r="W206" s="20">
        <v>0.66116778640904283</v>
      </c>
      <c r="X206" s="20">
        <v>0.7452374116323105</v>
      </c>
      <c r="Y206" s="20">
        <v>0.68498240967687696</v>
      </c>
      <c r="Z206" s="20">
        <v>0.85424923995377</v>
      </c>
      <c r="AA206" s="20">
        <v>0.52045801324388974</v>
      </c>
      <c r="AB206" s="20">
        <v>0.47954198675611065</v>
      </c>
      <c r="AC206" s="20">
        <v>0.1457507600462285</v>
      </c>
      <c r="AD206" s="20">
        <v>0.25476258836769028</v>
      </c>
      <c r="AE206" s="20">
        <v>0.3150175903231211</v>
      </c>
      <c r="AF206" s="20">
        <v>6.4279999999999999</v>
      </c>
      <c r="AG206" s="20">
        <v>0.99978715231787596</v>
      </c>
      <c r="AH206" s="20">
        <v>13101.63</v>
      </c>
      <c r="AI206" s="20">
        <v>16030.696</v>
      </c>
      <c r="AJ206" s="20">
        <v>5480.0959999999995</v>
      </c>
      <c r="AK206" s="20">
        <v>2735.1640000000002</v>
      </c>
      <c r="AL206" s="20">
        <v>5947.616</v>
      </c>
    </row>
    <row r="207" spans="1:38" hidden="1" x14ac:dyDescent="0.3">
      <c r="A207" s="14" t="s">
        <v>8</v>
      </c>
      <c r="B207" s="14" t="s">
        <v>57</v>
      </c>
      <c r="C207" s="14" t="s">
        <v>9</v>
      </c>
      <c r="D207" s="15">
        <v>-1</v>
      </c>
      <c r="E207" s="18" t="str">
        <f>IF((COUNTIF(ML1M[[#This Row],[abbreviation]],"*nIOI"))&gt;=1,"ü","")</f>
        <v>ü</v>
      </c>
      <c r="F207" s="18" t="str">
        <f>IF(ML1M[[#This Row],[sigWeCoRatedCount]]&gt;=1,"ü","")</f>
        <v/>
      </c>
      <c r="G207" s="19">
        <v>44</v>
      </c>
      <c r="H207" s="20">
        <v>0.43041023800056427</v>
      </c>
      <c r="I207" s="20">
        <v>0.37424017076255378</v>
      </c>
      <c r="J207" s="20">
        <v>0.4013434506093384</v>
      </c>
      <c r="K207" s="20">
        <v>0.79613385277902116</v>
      </c>
      <c r="L207" s="20">
        <v>0.68298940574831379</v>
      </c>
      <c r="M207" s="20">
        <v>0.94999825216852718</v>
      </c>
      <c r="N207" s="20">
        <v>0.97467067963354082</v>
      </c>
      <c r="O207" s="20">
        <v>0.2721054445141517</v>
      </c>
      <c r="P207" s="20">
        <v>0.2721054445141517</v>
      </c>
      <c r="Q207" s="20">
        <v>0.52163449578263898</v>
      </c>
      <c r="R207" s="20">
        <v>0.43449377870857453</v>
      </c>
      <c r="S207" s="20">
        <v>0.7278945554858528</v>
      </c>
      <c r="T207" s="20">
        <v>0.68712008538127711</v>
      </c>
      <c r="U207" s="20">
        <v>0.79802125957309344</v>
      </c>
      <c r="V207" s="20">
        <v>0.42851140157940104</v>
      </c>
      <c r="W207" s="20">
        <v>0.66131765106325802</v>
      </c>
      <c r="X207" s="20">
        <v>0.74494570482539202</v>
      </c>
      <c r="Y207" s="20">
        <v>0.68546453317516809</v>
      </c>
      <c r="Z207" s="20">
        <v>0.85488059655882986</v>
      </c>
      <c r="AA207" s="20">
        <v>0.51935957420371903</v>
      </c>
      <c r="AB207" s="20">
        <v>0.48064042579628086</v>
      </c>
      <c r="AC207" s="20">
        <v>0.14511940344116767</v>
      </c>
      <c r="AD207" s="20">
        <v>0.25505429517460448</v>
      </c>
      <c r="AE207" s="20">
        <v>0.31453546682483102</v>
      </c>
      <c r="AF207" s="20">
        <v>6.4279999999999999</v>
      </c>
      <c r="AG207" s="20">
        <v>0.99978715231787596</v>
      </c>
      <c r="AH207" s="20">
        <v>13118.918</v>
      </c>
      <c r="AI207" s="20">
        <v>16042.564</v>
      </c>
      <c r="AJ207" s="20">
        <v>5492.54</v>
      </c>
      <c r="AK207" s="20">
        <v>2723.2959999999998</v>
      </c>
      <c r="AL207" s="20">
        <v>5935.1719999999996</v>
      </c>
    </row>
    <row r="208" spans="1:38" hidden="1" x14ac:dyDescent="0.3">
      <c r="A208" s="14" t="s">
        <v>8</v>
      </c>
      <c r="B208" s="14" t="s">
        <v>57</v>
      </c>
      <c r="C208" s="14" t="s">
        <v>9</v>
      </c>
      <c r="D208" s="15">
        <v>-1</v>
      </c>
      <c r="E208" s="18" t="str">
        <f>IF((COUNTIF(ML1M[[#This Row],[abbreviation]],"*nIOI"))&gt;=1,"ü","")</f>
        <v>ü</v>
      </c>
      <c r="F208" s="18" t="str">
        <f>IF(ML1M[[#This Row],[sigWeCoRatedCount]]&gt;=1,"ü","")</f>
        <v/>
      </c>
      <c r="G208" s="19">
        <v>43</v>
      </c>
      <c r="H208" s="20">
        <v>0.43038525744704859</v>
      </c>
      <c r="I208" s="20">
        <v>0.37420875010594434</v>
      </c>
      <c r="J208" s="20">
        <v>0.4013148946160614</v>
      </c>
      <c r="K208" s="20">
        <v>0.7961255576069235</v>
      </c>
      <c r="L208" s="20">
        <v>0.68300094479549911</v>
      </c>
      <c r="M208" s="20">
        <v>0.95003076381733509</v>
      </c>
      <c r="N208" s="20">
        <v>0.9746870557301488</v>
      </c>
      <c r="O208" s="20">
        <v>0.27211838944178246</v>
      </c>
      <c r="P208" s="20">
        <v>0.27211838944178246</v>
      </c>
      <c r="Q208" s="20">
        <v>0.52164721791851154</v>
      </c>
      <c r="R208" s="20">
        <v>0.4344676841981156</v>
      </c>
      <c r="S208" s="20">
        <v>0.7278816105582202</v>
      </c>
      <c r="T208" s="20">
        <v>0.68710437505297339</v>
      </c>
      <c r="U208" s="20">
        <v>0.79801350181647568</v>
      </c>
      <c r="V208" s="20">
        <v>0.42851953350574701</v>
      </c>
      <c r="W208" s="20">
        <v>0.6613061939894791</v>
      </c>
      <c r="X208" s="20">
        <v>0.74493241351077022</v>
      </c>
      <c r="Y208" s="20">
        <v>0.68545284393627737</v>
      </c>
      <c r="Z208" s="20">
        <v>0.85487945435580204</v>
      </c>
      <c r="AA208" s="20">
        <v>0.51932929575013964</v>
      </c>
      <c r="AB208" s="20">
        <v>0.48067070424986058</v>
      </c>
      <c r="AC208" s="20">
        <v>0.14512054564419491</v>
      </c>
      <c r="AD208" s="20">
        <v>0.25506758648922767</v>
      </c>
      <c r="AE208" s="20">
        <v>0.31454715606372413</v>
      </c>
      <c r="AF208" s="20">
        <v>6.4279999999999999</v>
      </c>
      <c r="AG208" s="20">
        <v>0.99978715231787596</v>
      </c>
      <c r="AH208" s="20">
        <v>13118.13</v>
      </c>
      <c r="AI208" s="20">
        <v>16042.554</v>
      </c>
      <c r="AJ208" s="20">
        <v>5492.92</v>
      </c>
      <c r="AK208" s="20">
        <v>2723.306</v>
      </c>
      <c r="AL208" s="20">
        <v>5934.7920000000004</v>
      </c>
    </row>
    <row r="209" spans="1:38" hidden="1" x14ac:dyDescent="0.3">
      <c r="A209" s="14" t="s">
        <v>8</v>
      </c>
      <c r="B209" s="14" t="s">
        <v>57</v>
      </c>
      <c r="C209" s="14" t="s">
        <v>9</v>
      </c>
      <c r="D209" s="15">
        <v>-1</v>
      </c>
      <c r="E209" s="18" t="str">
        <f>IF((COUNTIF(ML1M[[#This Row],[abbreviation]],"*nIOI"))&gt;=1,"ü","")</f>
        <v>ü</v>
      </c>
      <c r="F209" s="18" t="str">
        <f>IF(ML1M[[#This Row],[sigWeCoRatedCount]]&gt;=1,"ü","")</f>
        <v/>
      </c>
      <c r="G209" s="19">
        <v>45</v>
      </c>
      <c r="H209" s="20">
        <v>0.43038376994992705</v>
      </c>
      <c r="I209" s="20">
        <v>0.37412145291449322</v>
      </c>
      <c r="J209" s="20">
        <v>0.40126740310535031</v>
      </c>
      <c r="K209" s="20">
        <v>0.79613258379189233</v>
      </c>
      <c r="L209" s="20">
        <v>0.68293269998544492</v>
      </c>
      <c r="M209" s="20">
        <v>0.9494578531269855</v>
      </c>
      <c r="N209" s="20">
        <v>0.97439367304360169</v>
      </c>
      <c r="O209" s="20">
        <v>0.272132216380508</v>
      </c>
      <c r="P209" s="20">
        <v>0.272132216380508</v>
      </c>
      <c r="Q209" s="20">
        <v>0.52166026310421099</v>
      </c>
      <c r="R209" s="20">
        <v>0.43436845188049095</v>
      </c>
      <c r="S209" s="20">
        <v>0.72786778361949522</v>
      </c>
      <c r="T209" s="20">
        <v>0.68706072645724559</v>
      </c>
      <c r="U209" s="20">
        <v>0.7980248289700026</v>
      </c>
      <c r="V209" s="20">
        <v>0.42855030494217439</v>
      </c>
      <c r="W209" s="20">
        <v>0.66131584970674018</v>
      </c>
      <c r="X209" s="20">
        <v>0.74488491402133616</v>
      </c>
      <c r="Y209" s="20">
        <v>0.68549885592858883</v>
      </c>
      <c r="Z209" s="20">
        <v>0.85495825106839618</v>
      </c>
      <c r="AA209" s="20">
        <v>0.51916320184609688</v>
      </c>
      <c r="AB209" s="20">
        <v>0.4808367981539034</v>
      </c>
      <c r="AC209" s="20">
        <v>0.14504174893160351</v>
      </c>
      <c r="AD209" s="20">
        <v>0.25511508597866367</v>
      </c>
      <c r="AE209" s="20">
        <v>0.31450114407140872</v>
      </c>
      <c r="AF209" s="20">
        <v>6.4279999999999999</v>
      </c>
      <c r="AG209" s="20">
        <v>0.99978715231787596</v>
      </c>
      <c r="AH209" s="20">
        <v>13115.134</v>
      </c>
      <c r="AI209" s="20">
        <v>16044.02</v>
      </c>
      <c r="AJ209" s="20">
        <v>5494.8040000000001</v>
      </c>
      <c r="AK209" s="20">
        <v>2721.84</v>
      </c>
      <c r="AL209" s="20">
        <v>5932.9080000000004</v>
      </c>
    </row>
    <row r="210" spans="1:38" hidden="1" x14ac:dyDescent="0.3">
      <c r="A210" s="14" t="s">
        <v>8</v>
      </c>
      <c r="B210" s="14" t="s">
        <v>57</v>
      </c>
      <c r="C210" s="14" t="s">
        <v>9</v>
      </c>
      <c r="D210" s="15">
        <v>-1</v>
      </c>
      <c r="E210" s="18" t="str">
        <f>IF((COUNTIF(ML1M[[#This Row],[abbreviation]],"*nIOI"))&gt;=1,"ü","")</f>
        <v>ü</v>
      </c>
      <c r="F210" s="18" t="str">
        <f>IF(ML1M[[#This Row],[sigWeCoRatedCount]]&gt;=1,"ü","")</f>
        <v/>
      </c>
      <c r="G210" s="19">
        <v>40</v>
      </c>
      <c r="H210" s="20">
        <v>0.43022478042554618</v>
      </c>
      <c r="I210" s="20">
        <v>0.37420170095878541</v>
      </c>
      <c r="J210" s="20">
        <v>0.40123625803410107</v>
      </c>
      <c r="K210" s="20">
        <v>0.79606595536146885</v>
      </c>
      <c r="L210" s="20">
        <v>0.68357081950285059</v>
      </c>
      <c r="M210" s="20">
        <v>0.95093688290305534</v>
      </c>
      <c r="N210" s="20">
        <v>0.97515112541806093</v>
      </c>
      <c r="O210" s="20">
        <v>0.27216435499826058</v>
      </c>
      <c r="P210" s="20">
        <v>0.27216435499826058</v>
      </c>
      <c r="Q210" s="20">
        <v>0.52169094913467773</v>
      </c>
      <c r="R210" s="20">
        <v>0.43405625751913945</v>
      </c>
      <c r="S210" s="20">
        <v>0.72783564500174125</v>
      </c>
      <c r="T210" s="20">
        <v>0.6871008504793924</v>
      </c>
      <c r="U210" s="20">
        <v>0.79794755814500673</v>
      </c>
      <c r="V210" s="20">
        <v>0.4285022110863822</v>
      </c>
      <c r="W210" s="20">
        <v>0.6612239899479091</v>
      </c>
      <c r="X210" s="20">
        <v>0.7449587809586623</v>
      </c>
      <c r="Y210" s="20">
        <v>0.68526599946688316</v>
      </c>
      <c r="Z210" s="20">
        <v>0.85470846205439577</v>
      </c>
      <c r="AA210" s="20">
        <v>0.51949323890438937</v>
      </c>
      <c r="AB210" s="20">
        <v>0.48050676109561058</v>
      </c>
      <c r="AC210" s="20">
        <v>0.14529153794560418</v>
      </c>
      <c r="AD210" s="20">
        <v>0.25504121904133875</v>
      </c>
      <c r="AE210" s="20">
        <v>0.31473400053311618</v>
      </c>
      <c r="AF210" s="20">
        <v>6.4279999999999999</v>
      </c>
      <c r="AG210" s="20">
        <v>0.99978715231787596</v>
      </c>
      <c r="AH210" s="20">
        <v>13105.708000000001</v>
      </c>
      <c r="AI210" s="20">
        <v>16039.317999999999</v>
      </c>
      <c r="AJ210" s="20">
        <v>5491.0720000000001</v>
      </c>
      <c r="AK210" s="20">
        <v>2726.5419999999999</v>
      </c>
      <c r="AL210" s="20">
        <v>5936.64</v>
      </c>
    </row>
    <row r="211" spans="1:38" hidden="1" x14ac:dyDescent="0.3">
      <c r="A211" s="14" t="s">
        <v>8</v>
      </c>
      <c r="B211" s="14" t="s">
        <v>57</v>
      </c>
      <c r="C211" s="14" t="s">
        <v>9</v>
      </c>
      <c r="D211" s="15">
        <v>-1</v>
      </c>
      <c r="E211" s="18" t="str">
        <f>IF((COUNTIF(ML1M[[#This Row],[abbreviation]],"*nIOI"))&gt;=1,"ü","")</f>
        <v>ü</v>
      </c>
      <c r="F211" s="18" t="str">
        <f>IF(ML1M[[#This Row],[sigWeCoRatedCount]]&gt;=1,"ü","")</f>
        <v/>
      </c>
      <c r="G211" s="19">
        <v>50</v>
      </c>
      <c r="H211" s="20">
        <v>0.43044133886693736</v>
      </c>
      <c r="I211" s="20">
        <v>0.37375100390868238</v>
      </c>
      <c r="J211" s="20">
        <v>0.40109542748473642</v>
      </c>
      <c r="K211" s="20">
        <v>0.79618012293031926</v>
      </c>
      <c r="L211" s="20">
        <v>0.68333749078459372</v>
      </c>
      <c r="M211" s="20">
        <v>0.95092699405793335</v>
      </c>
      <c r="N211" s="20">
        <v>0.97514589834780729</v>
      </c>
      <c r="O211" s="20">
        <v>0.27217786565513086</v>
      </c>
      <c r="P211" s="20">
        <v>0.27217786565513086</v>
      </c>
      <c r="Q211" s="20">
        <v>0.5217033457522765</v>
      </c>
      <c r="R211" s="20">
        <v>0.43438640779590548</v>
      </c>
      <c r="S211" s="20">
        <v>0.7278221343448702</v>
      </c>
      <c r="T211" s="20">
        <v>0.68687550195434222</v>
      </c>
      <c r="U211" s="20">
        <v>0.79809344096752244</v>
      </c>
      <c r="V211" s="20">
        <v>0.42868864605831525</v>
      </c>
      <c r="W211" s="20">
        <v>0.66138214593286726</v>
      </c>
      <c r="X211" s="20">
        <v>0.74466872010349439</v>
      </c>
      <c r="Y211" s="20">
        <v>0.68577261876344908</v>
      </c>
      <c r="Z211" s="20">
        <v>0.855354020245088</v>
      </c>
      <c r="AA211" s="20">
        <v>0.51839698366359299</v>
      </c>
      <c r="AB211" s="20">
        <v>0.48160301633640717</v>
      </c>
      <c r="AC211" s="20">
        <v>0.14464597975491197</v>
      </c>
      <c r="AD211" s="20">
        <v>0.25533127989650872</v>
      </c>
      <c r="AE211" s="20">
        <v>0.31422738123655147</v>
      </c>
      <c r="AF211" s="20">
        <v>6.4279999999999999</v>
      </c>
      <c r="AG211" s="20">
        <v>0.99978715231787596</v>
      </c>
      <c r="AH211" s="20">
        <v>13115.675999999999</v>
      </c>
      <c r="AI211" s="20">
        <v>16051.448</v>
      </c>
      <c r="AJ211" s="20">
        <v>5503.61</v>
      </c>
      <c r="AK211" s="20">
        <v>2714.4119999999998</v>
      </c>
      <c r="AL211" s="20">
        <v>5924.1019999999999</v>
      </c>
    </row>
    <row r="212" spans="1:38" hidden="1" x14ac:dyDescent="0.3">
      <c r="A212" s="14" t="s">
        <v>8</v>
      </c>
      <c r="B212" s="14" t="s">
        <v>57</v>
      </c>
      <c r="C212" s="14" t="s">
        <v>9</v>
      </c>
      <c r="D212" s="15">
        <v>-1</v>
      </c>
      <c r="E212" s="18" t="str">
        <f>IF((COUNTIF(ML1M[[#This Row],[abbreviation]],"*nIOI"))&gt;=1,"ü","")</f>
        <v>ü</v>
      </c>
      <c r="F212" s="18" t="str">
        <f>IF(ML1M[[#This Row],[sigWeCoRatedCount]]&gt;=1,"ü","")</f>
        <v/>
      </c>
      <c r="G212" s="19">
        <v>37</v>
      </c>
      <c r="H212" s="20">
        <v>0.43008561270131462</v>
      </c>
      <c r="I212" s="20">
        <v>0.37435563091616403</v>
      </c>
      <c r="J212" s="20">
        <v>0.40125390265459943</v>
      </c>
      <c r="K212" s="20">
        <v>0.79600202322206071</v>
      </c>
      <c r="L212" s="20">
        <v>0.68380187322688979</v>
      </c>
      <c r="M212" s="20">
        <v>0.95148666245575408</v>
      </c>
      <c r="N212" s="20">
        <v>0.97543186960638495</v>
      </c>
      <c r="O212" s="20">
        <v>0.27217820490008221</v>
      </c>
      <c r="P212" s="20">
        <v>0.27217820490008221</v>
      </c>
      <c r="Q212" s="20">
        <v>0.52170411570043296</v>
      </c>
      <c r="R212" s="20">
        <v>0.43390428908277412</v>
      </c>
      <c r="S212" s="20">
        <v>0.72782179509991829</v>
      </c>
      <c r="T212" s="20">
        <v>0.68717781545808176</v>
      </c>
      <c r="U212" s="20">
        <v>0.79787011045241052</v>
      </c>
      <c r="V212" s="20">
        <v>0.42843015578429611</v>
      </c>
      <c r="W212" s="20">
        <v>0.66113600487062174</v>
      </c>
      <c r="X212" s="20">
        <v>0.74506912713291407</v>
      </c>
      <c r="Y212" s="20">
        <v>0.68501648556839867</v>
      </c>
      <c r="Z212" s="20">
        <v>0.85441606296931361</v>
      </c>
      <c r="AA212" s="20">
        <v>0.51993956794684792</v>
      </c>
      <c r="AB212" s="20">
        <v>0.48006043205315163</v>
      </c>
      <c r="AC212" s="20">
        <v>0.14558393703068495</v>
      </c>
      <c r="AD212" s="20">
        <v>0.2549308728670841</v>
      </c>
      <c r="AE212" s="20">
        <v>0.31498351443160083</v>
      </c>
      <c r="AF212" s="20">
        <v>6.4279999999999999</v>
      </c>
      <c r="AG212" s="20">
        <v>0.99978715231787596</v>
      </c>
      <c r="AH212" s="20">
        <v>13101.12</v>
      </c>
      <c r="AI212" s="20">
        <v>16033.846</v>
      </c>
      <c r="AJ212" s="20">
        <v>5486.018</v>
      </c>
      <c r="AK212" s="20">
        <v>2732.0140000000001</v>
      </c>
      <c r="AL212" s="20">
        <v>5941.6940000000004</v>
      </c>
    </row>
    <row r="213" spans="1:38" hidden="1" x14ac:dyDescent="0.3">
      <c r="A213" s="14" t="s">
        <v>8</v>
      </c>
      <c r="B213" s="14" t="s">
        <v>57</v>
      </c>
      <c r="C213" s="14" t="s">
        <v>9</v>
      </c>
      <c r="D213" s="15">
        <v>-1</v>
      </c>
      <c r="E213" s="18" t="str">
        <f>IF((COUNTIF(ML1M[[#This Row],[abbreviation]],"*nIOI"))&gt;=1,"ü","")</f>
        <v>ü</v>
      </c>
      <c r="F213" s="18" t="str">
        <f>IF(ML1M[[#This Row],[sigWeCoRatedCount]]&gt;=1,"ü","")</f>
        <v/>
      </c>
      <c r="G213" s="19">
        <v>42</v>
      </c>
      <c r="H213" s="20">
        <v>0.43019889350784452</v>
      </c>
      <c r="I213" s="20">
        <v>0.37393812362622286</v>
      </c>
      <c r="J213" s="20">
        <v>0.40108291371599514</v>
      </c>
      <c r="K213" s="20">
        <v>0.79607501190105601</v>
      </c>
      <c r="L213" s="20">
        <v>0.68346723117876096</v>
      </c>
      <c r="M213" s="20">
        <v>0.95090773821579311</v>
      </c>
      <c r="N213" s="20">
        <v>0.97513497000393001</v>
      </c>
      <c r="O213" s="20">
        <v>0.27221417643613316</v>
      </c>
      <c r="P213" s="20">
        <v>0.27221417643613316</v>
      </c>
      <c r="Q213" s="20">
        <v>0.52173859155875357</v>
      </c>
      <c r="R213" s="20">
        <v>0.43413454016710773</v>
      </c>
      <c r="S213" s="20">
        <v>0.72778582356386845</v>
      </c>
      <c r="T213" s="20">
        <v>0.68696906181311024</v>
      </c>
      <c r="U213" s="20">
        <v>0.79796845281850004</v>
      </c>
      <c r="V213" s="20">
        <v>0.42859297426786852</v>
      </c>
      <c r="W213" s="20">
        <v>0.66123697718592744</v>
      </c>
      <c r="X213" s="20">
        <v>0.74481691613034062</v>
      </c>
      <c r="Y213" s="20">
        <v>0.68538197737750561</v>
      </c>
      <c r="Z213" s="20">
        <v>0.8549159037446451</v>
      </c>
      <c r="AA213" s="20">
        <v>0.51902221988158248</v>
      </c>
      <c r="AB213" s="20">
        <v>0.48097778011841774</v>
      </c>
      <c r="AC213" s="20">
        <v>0.14508409625535715</v>
      </c>
      <c r="AD213" s="20">
        <v>0.25518308386966077</v>
      </c>
      <c r="AE213" s="20">
        <v>0.31461802262249711</v>
      </c>
      <c r="AF213" s="20">
        <v>6.4279999999999999</v>
      </c>
      <c r="AG213" s="20">
        <v>0.99978715231787596</v>
      </c>
      <c r="AH213" s="20">
        <v>13108.072</v>
      </c>
      <c r="AI213" s="20">
        <v>16043.236000000001</v>
      </c>
      <c r="AJ213" s="20">
        <v>5496.4939999999997</v>
      </c>
      <c r="AK213" s="20">
        <v>2722.6239999999998</v>
      </c>
      <c r="AL213" s="20">
        <v>5931.2179999999998</v>
      </c>
    </row>
    <row r="214" spans="1:38" hidden="1" x14ac:dyDescent="0.3">
      <c r="A214" s="14" t="s">
        <v>8</v>
      </c>
      <c r="B214" s="14" t="s">
        <v>57</v>
      </c>
      <c r="C214" s="14" t="s">
        <v>9</v>
      </c>
      <c r="D214" s="15">
        <v>-1</v>
      </c>
      <c r="E214" s="18" t="str">
        <f>IF((COUNTIF(ML1M[[#This Row],[abbreviation]],"*nIOI"))&gt;=1,"ü","")</f>
        <v>ü</v>
      </c>
      <c r="F214" s="18" t="str">
        <f>IF(ML1M[[#This Row],[sigWeCoRatedCount]]&gt;=1,"ü","")</f>
        <v/>
      </c>
      <c r="G214" s="19">
        <v>39</v>
      </c>
      <c r="H214" s="20">
        <v>0.4300146768819027</v>
      </c>
      <c r="I214" s="20">
        <v>0.37413302329375997</v>
      </c>
      <c r="J214" s="20">
        <v>0.40110155508676953</v>
      </c>
      <c r="K214" s="20">
        <v>0.79599250009336997</v>
      </c>
      <c r="L214" s="20">
        <v>0.68370238553783547</v>
      </c>
      <c r="M214" s="20">
        <v>0.95098350590510017</v>
      </c>
      <c r="N214" s="20">
        <v>0.9751743108860883</v>
      </c>
      <c r="O214" s="20">
        <v>0.27223239870998156</v>
      </c>
      <c r="P214" s="20">
        <v>0.27223239870998156</v>
      </c>
      <c r="Q214" s="20">
        <v>0.52175558217628415</v>
      </c>
      <c r="R214" s="20">
        <v>0.43386930553243791</v>
      </c>
      <c r="S214" s="20">
        <v>0.72776760129001816</v>
      </c>
      <c r="T214" s="20">
        <v>0.68706651164687882</v>
      </c>
      <c r="U214" s="20">
        <v>0.79786831027372762</v>
      </c>
      <c r="V214" s="20">
        <v>0.42850055152116617</v>
      </c>
      <c r="W214" s="20">
        <v>0.66112332675622232</v>
      </c>
      <c r="X214" s="20">
        <v>0.74495996192543135</v>
      </c>
      <c r="Y214" s="20">
        <v>0.68505471495647774</v>
      </c>
      <c r="Z214" s="20">
        <v>0.85453714445224238</v>
      </c>
      <c r="AA214" s="20">
        <v>0.51959587884151281</v>
      </c>
      <c r="AB214" s="20">
        <v>0.48040412115848702</v>
      </c>
      <c r="AC214" s="20">
        <v>0.14546285554775462</v>
      </c>
      <c r="AD214" s="20">
        <v>0.25504003807457298</v>
      </c>
      <c r="AE214" s="20">
        <v>0.31494528504352548</v>
      </c>
      <c r="AF214" s="20">
        <v>6.4279999999999999</v>
      </c>
      <c r="AG214" s="20">
        <v>0.99978715231787596</v>
      </c>
      <c r="AH214" s="20">
        <v>13100.064</v>
      </c>
      <c r="AI214" s="20">
        <v>16036.126</v>
      </c>
      <c r="AJ214" s="20">
        <v>5489.9340000000002</v>
      </c>
      <c r="AK214" s="20">
        <v>2729.7339999999999</v>
      </c>
      <c r="AL214" s="20">
        <v>5937.7780000000002</v>
      </c>
    </row>
    <row r="215" spans="1:38" hidden="1" x14ac:dyDescent="0.3">
      <c r="A215" s="14" t="s">
        <v>8</v>
      </c>
      <c r="B215" s="14" t="s">
        <v>57</v>
      </c>
      <c r="C215" s="14" t="s">
        <v>9</v>
      </c>
      <c r="D215" s="15">
        <v>-1</v>
      </c>
      <c r="E215" s="18" t="str">
        <f>IF((COUNTIF(ML1M[[#This Row],[abbreviation]],"*nIOI"))&gt;=1,"ü","")</f>
        <v>ü</v>
      </c>
      <c r="F215" s="18" t="str">
        <f>IF(ML1M[[#This Row],[sigWeCoRatedCount]]&gt;=1,"ü","")</f>
        <v/>
      </c>
      <c r="G215" s="19">
        <v>52</v>
      </c>
      <c r="H215" s="20">
        <v>0.43023349931073079</v>
      </c>
      <c r="I215" s="20">
        <v>0.37372185162223398</v>
      </c>
      <c r="J215" s="20">
        <v>0.40098293317072353</v>
      </c>
      <c r="K215" s="20">
        <v>0.79610556857985737</v>
      </c>
      <c r="L215" s="20">
        <v>0.68354044632078603</v>
      </c>
      <c r="M215" s="20">
        <v>0.95128856275685048</v>
      </c>
      <c r="N215" s="20">
        <v>0.97533156308472702</v>
      </c>
      <c r="O215" s="20">
        <v>0.27223879557272102</v>
      </c>
      <c r="P215" s="20">
        <v>0.27223879557272102</v>
      </c>
      <c r="Q215" s="20">
        <v>0.52176235346603939</v>
      </c>
      <c r="R215" s="20">
        <v>0.43428050664228296</v>
      </c>
      <c r="S215" s="20">
        <v>0.72776120442728043</v>
      </c>
      <c r="T215" s="20">
        <v>0.68686092581111635</v>
      </c>
      <c r="U215" s="20">
        <v>0.79801137106314479</v>
      </c>
      <c r="V215" s="20">
        <v>0.42867365119701756</v>
      </c>
      <c r="W215" s="20">
        <v>0.66127859898625274</v>
      </c>
      <c r="X215" s="20">
        <v>0.74469261812618648</v>
      </c>
      <c r="Y215" s="20">
        <v>0.68554088118454659</v>
      </c>
      <c r="Z215" s="20">
        <v>0.85515088190800603</v>
      </c>
      <c r="AA215" s="20">
        <v>0.51857096971422856</v>
      </c>
      <c r="AB215" s="20">
        <v>0.48142903028577161</v>
      </c>
      <c r="AC215" s="20">
        <v>0.14484911809199386</v>
      </c>
      <c r="AD215" s="20">
        <v>0.25530738187381524</v>
      </c>
      <c r="AE215" s="20">
        <v>0.31445911881545385</v>
      </c>
      <c r="AF215" s="20">
        <v>6.4279999999999999</v>
      </c>
      <c r="AG215" s="20">
        <v>0.99978715231787596</v>
      </c>
      <c r="AH215" s="20">
        <v>13112.477999999999</v>
      </c>
      <c r="AI215" s="20">
        <v>16047.616</v>
      </c>
      <c r="AJ215" s="20">
        <v>5501.6180000000004</v>
      </c>
      <c r="AK215" s="20">
        <v>2718.2440000000001</v>
      </c>
      <c r="AL215" s="20">
        <v>5926.0940000000001</v>
      </c>
    </row>
    <row r="216" spans="1:38" hidden="1" x14ac:dyDescent="0.3">
      <c r="A216" s="14" t="s">
        <v>8</v>
      </c>
      <c r="B216" s="14" t="s">
        <v>57</v>
      </c>
      <c r="C216" s="14" t="s">
        <v>9</v>
      </c>
      <c r="D216" s="15">
        <v>-1</v>
      </c>
      <c r="E216" s="18" t="str">
        <f>IF((COUNTIF(ML1M[[#This Row],[abbreviation]],"*nIOI"))&gt;=1,"ü","")</f>
        <v>ü</v>
      </c>
      <c r="F216" s="18" t="str">
        <f>IF(ML1M[[#This Row],[sigWeCoRatedCount]]&gt;=1,"ü","")</f>
        <v/>
      </c>
      <c r="G216" s="19">
        <v>51</v>
      </c>
      <c r="H216" s="20">
        <v>0.43025561933536721</v>
      </c>
      <c r="I216" s="20">
        <v>0.37363466839813153</v>
      </c>
      <c r="J216" s="20">
        <v>0.40094645297989917</v>
      </c>
      <c r="K216" s="20">
        <v>0.79611956325386568</v>
      </c>
      <c r="L216" s="20">
        <v>0.68343043358129152</v>
      </c>
      <c r="M216" s="20">
        <v>0.95116355932253382</v>
      </c>
      <c r="N216" s="20">
        <v>0.9752681091408506</v>
      </c>
      <c r="O216" s="20">
        <v>0.27224728688612693</v>
      </c>
      <c r="P216" s="20">
        <v>0.27224728688612693</v>
      </c>
      <c r="Q216" s="20">
        <v>0.52176970131194056</v>
      </c>
      <c r="R216" s="20">
        <v>0.4343807746476307</v>
      </c>
      <c r="S216" s="20">
        <v>0.72775271311387346</v>
      </c>
      <c r="T216" s="20">
        <v>0.6868173341990661</v>
      </c>
      <c r="U216" s="20">
        <v>0.79803064960198222</v>
      </c>
      <c r="V216" s="20">
        <v>0.42870698559765735</v>
      </c>
      <c r="W216" s="20">
        <v>0.66129867322522251</v>
      </c>
      <c r="X216" s="20">
        <v>0.74463988521383173</v>
      </c>
      <c r="Y216" s="20">
        <v>0.68561573412153742</v>
      </c>
      <c r="Z216" s="20">
        <v>0.85525279046388969</v>
      </c>
      <c r="AA216" s="20">
        <v>0.51838187793424284</v>
      </c>
      <c r="AB216" s="20">
        <v>0.48161812206575749</v>
      </c>
      <c r="AC216" s="20">
        <v>0.14474720953610992</v>
      </c>
      <c r="AD216" s="20">
        <v>0.25536011478617282</v>
      </c>
      <c r="AE216" s="20">
        <v>0.31438426587846235</v>
      </c>
      <c r="AF216" s="20">
        <v>6.4279999999999999</v>
      </c>
      <c r="AG216" s="20">
        <v>0.99978715231787596</v>
      </c>
      <c r="AH216" s="20">
        <v>13115.505999999999</v>
      </c>
      <c r="AI216" s="20">
        <v>16049.54</v>
      </c>
      <c r="AJ216" s="20">
        <v>5503.7979999999998</v>
      </c>
      <c r="AK216" s="20">
        <v>2716.32</v>
      </c>
      <c r="AL216" s="20">
        <v>5923.9139999999998</v>
      </c>
    </row>
    <row r="217" spans="1:38" hidden="1" x14ac:dyDescent="0.3">
      <c r="A217" s="14" t="s">
        <v>8</v>
      </c>
      <c r="B217" s="14" t="s">
        <v>57</v>
      </c>
      <c r="C217" s="14" t="s">
        <v>9</v>
      </c>
      <c r="D217" s="15">
        <v>-1</v>
      </c>
      <c r="E217" s="18" t="str">
        <f>IF((COUNTIF(ML1M[[#This Row],[abbreviation]],"*nIOI"))&gt;=1,"ü","")</f>
        <v>ü</v>
      </c>
      <c r="F217" s="18" t="str">
        <f>IF(ML1M[[#This Row],[sigWeCoRatedCount]]&gt;=1,"ü","")</f>
        <v/>
      </c>
      <c r="G217" s="19">
        <v>48</v>
      </c>
      <c r="H217" s="20">
        <v>0.43015302080266155</v>
      </c>
      <c r="I217" s="20">
        <v>0.37360127119119702</v>
      </c>
      <c r="J217" s="20">
        <v>0.40088074836346982</v>
      </c>
      <c r="K217" s="20">
        <v>0.79608480304012053</v>
      </c>
      <c r="L217" s="20">
        <v>0.68335988666130809</v>
      </c>
      <c r="M217" s="20">
        <v>0.95026209179033372</v>
      </c>
      <c r="N217" s="20">
        <v>0.97480533275402426</v>
      </c>
      <c r="O217" s="20">
        <v>0.27227889790713777</v>
      </c>
      <c r="P217" s="20">
        <v>0.27227889790713777</v>
      </c>
      <c r="Q217" s="20">
        <v>0.52180073873961552</v>
      </c>
      <c r="R217" s="20">
        <v>0.43410316438949492</v>
      </c>
      <c r="S217" s="20">
        <v>0.72772110209286323</v>
      </c>
      <c r="T217" s="20">
        <v>0.68680063559559856</v>
      </c>
      <c r="U217" s="20">
        <v>0.79799284891727751</v>
      </c>
      <c r="V217" s="20">
        <v>0.4287061597891762</v>
      </c>
      <c r="W217" s="20">
        <v>0.66125019846426747</v>
      </c>
      <c r="X217" s="20">
        <v>0.74464188832515343</v>
      </c>
      <c r="Y217" s="20">
        <v>0.68551113247750861</v>
      </c>
      <c r="Z217" s="20">
        <v>0.85516907260962371</v>
      </c>
      <c r="AA217" s="20">
        <v>0.51843219858157241</v>
      </c>
      <c r="AB217" s="20">
        <v>0.48156780141842798</v>
      </c>
      <c r="AC217" s="20">
        <v>0.14483092739037545</v>
      </c>
      <c r="AD217" s="20">
        <v>0.25535811167484657</v>
      </c>
      <c r="AE217" s="20">
        <v>0.31448886752248956</v>
      </c>
      <c r="AF217" s="20">
        <v>6.4279999999999999</v>
      </c>
      <c r="AG217" s="20">
        <v>0.99978715231787596</v>
      </c>
      <c r="AH217" s="20">
        <v>13107.124</v>
      </c>
      <c r="AI217" s="20">
        <v>16047.986000000001</v>
      </c>
      <c r="AJ217" s="20">
        <v>5503.1980000000003</v>
      </c>
      <c r="AK217" s="20">
        <v>2717.8739999999998</v>
      </c>
      <c r="AL217" s="20">
        <v>5924.5140000000001</v>
      </c>
    </row>
    <row r="218" spans="1:38" hidden="1" x14ac:dyDescent="0.3">
      <c r="A218" s="14" t="s">
        <v>8</v>
      </c>
      <c r="B218" s="14" t="s">
        <v>57</v>
      </c>
      <c r="C218" s="14" t="s">
        <v>9</v>
      </c>
      <c r="D218" s="15">
        <v>-1</v>
      </c>
      <c r="E218" s="18" t="str">
        <f>IF((COUNTIF(ML1M[[#This Row],[abbreviation]],"*nIOI"))&gt;=1,"ü","")</f>
        <v>ü</v>
      </c>
      <c r="F218" s="18" t="str">
        <f>IF(ML1M[[#This Row],[sigWeCoRatedCount]]&gt;=1,"ü","")</f>
        <v/>
      </c>
      <c r="G218" s="19">
        <v>47</v>
      </c>
      <c r="H218" s="20">
        <v>0.43005285198513882</v>
      </c>
      <c r="I218" s="20">
        <v>0.37374549105474519</v>
      </c>
      <c r="J218" s="20">
        <v>0.40091153611029473</v>
      </c>
      <c r="K218" s="20">
        <v>0.79603788204324255</v>
      </c>
      <c r="L218" s="20">
        <v>0.68319964980267289</v>
      </c>
      <c r="M218" s="20">
        <v>0.94992220328447163</v>
      </c>
      <c r="N218" s="20">
        <v>0.974631329470803</v>
      </c>
      <c r="O218" s="20">
        <v>0.27228100030869473</v>
      </c>
      <c r="P218" s="20">
        <v>0.27228100030869473</v>
      </c>
      <c r="Q218" s="20">
        <v>0.52180285742056809</v>
      </c>
      <c r="R218" s="20">
        <v>0.4341807306442857</v>
      </c>
      <c r="S218" s="20">
        <v>0.72771899969130482</v>
      </c>
      <c r="T218" s="20">
        <v>0.68687274552737143</v>
      </c>
      <c r="U218" s="20">
        <v>0.79793406736563377</v>
      </c>
      <c r="V218" s="20">
        <v>0.42864270136582838</v>
      </c>
      <c r="W218" s="20">
        <v>0.66118527787420878</v>
      </c>
      <c r="X218" s="20">
        <v>0.74474180739457307</v>
      </c>
      <c r="Y218" s="20">
        <v>0.68531104459057046</v>
      </c>
      <c r="Z218" s="20">
        <v>0.85492775087467199</v>
      </c>
      <c r="AA218" s="20">
        <v>0.5188177401800711</v>
      </c>
      <c r="AB218" s="20">
        <v>0.48118225981992885</v>
      </c>
      <c r="AC218" s="20">
        <v>0.14507224912532568</v>
      </c>
      <c r="AD218" s="20">
        <v>0.25525819260543064</v>
      </c>
      <c r="AE218" s="20">
        <v>0.31468895540943237</v>
      </c>
      <c r="AF218" s="20">
        <v>6.4279999999999999</v>
      </c>
      <c r="AG218" s="20">
        <v>0.99978715231787596</v>
      </c>
      <c r="AH218" s="20">
        <v>13109.466</v>
      </c>
      <c r="AI218" s="20">
        <v>16043.46</v>
      </c>
      <c r="AJ218" s="20">
        <v>5498.7359999999999</v>
      </c>
      <c r="AK218" s="20">
        <v>2722.4</v>
      </c>
      <c r="AL218" s="20">
        <v>5928.9759999999997</v>
      </c>
    </row>
    <row r="219" spans="1:38" hidden="1" x14ac:dyDescent="0.3">
      <c r="A219" s="14" t="s">
        <v>8</v>
      </c>
      <c r="B219" s="14" t="s">
        <v>57</v>
      </c>
      <c r="C219" s="14" t="s">
        <v>9</v>
      </c>
      <c r="D219" s="15">
        <v>-1</v>
      </c>
      <c r="E219" s="18" t="str">
        <f>IF((COUNTIF(ML1M[[#This Row],[abbreviation]],"*nIOI"))&gt;=1,"ü","")</f>
        <v>ü</v>
      </c>
      <c r="F219" s="18" t="str">
        <f>IF(ML1M[[#This Row],[sigWeCoRatedCount]]&gt;=1,"ü","")</f>
        <v/>
      </c>
      <c r="G219" s="19">
        <v>38</v>
      </c>
      <c r="H219" s="20">
        <v>0.42977196940761775</v>
      </c>
      <c r="I219" s="20">
        <v>0.37413708121523914</v>
      </c>
      <c r="J219" s="20">
        <v>0.40099057438919117</v>
      </c>
      <c r="K219" s="20">
        <v>0.79590057493242039</v>
      </c>
      <c r="L219" s="20">
        <v>0.68359071433864838</v>
      </c>
      <c r="M219" s="20">
        <v>0.95110115561282127</v>
      </c>
      <c r="N219" s="20">
        <v>0.97523471704977582</v>
      </c>
      <c r="O219" s="20">
        <v>0.27229760006152981</v>
      </c>
      <c r="P219" s="20">
        <v>0.27229760006152981</v>
      </c>
      <c r="Q219" s="20">
        <v>0.52181817396652463</v>
      </c>
      <c r="R219" s="20">
        <v>0.4340788831645031</v>
      </c>
      <c r="S219" s="20">
        <v>0.72770239993847086</v>
      </c>
      <c r="T219" s="20">
        <v>0.68706854060762068</v>
      </c>
      <c r="U219" s="20">
        <v>0.79776540141352426</v>
      </c>
      <c r="V219" s="20">
        <v>0.42846891097252027</v>
      </c>
      <c r="W219" s="20">
        <v>0.66099674356581484</v>
      </c>
      <c r="X219" s="20">
        <v>0.74500863967541275</v>
      </c>
      <c r="Y219" s="20">
        <v>0.68476332973220821</v>
      </c>
      <c r="Z219" s="20">
        <v>0.85426057622993334</v>
      </c>
      <c r="AA219" s="20">
        <v>0.51987650498530624</v>
      </c>
      <c r="AB219" s="20">
        <v>0.48012349501469381</v>
      </c>
      <c r="AC219" s="20">
        <v>0.14573942377006921</v>
      </c>
      <c r="AD219" s="20">
        <v>0.25499136032458841</v>
      </c>
      <c r="AE219" s="20">
        <v>0.31523667026779517</v>
      </c>
      <c r="AF219" s="20">
        <v>6.4279999999999999</v>
      </c>
      <c r="AG219" s="20">
        <v>0.99978715231787596</v>
      </c>
      <c r="AH219" s="20">
        <v>13106.392</v>
      </c>
      <c r="AI219" s="20">
        <v>16030.964</v>
      </c>
      <c r="AJ219" s="20">
        <v>5486.74</v>
      </c>
      <c r="AK219" s="20">
        <v>2734.8960000000002</v>
      </c>
      <c r="AL219" s="20">
        <v>5940.9719999999998</v>
      </c>
    </row>
    <row r="220" spans="1:38" hidden="1" x14ac:dyDescent="0.3">
      <c r="A220" s="14" t="s">
        <v>8</v>
      </c>
      <c r="B220" s="14" t="s">
        <v>57</v>
      </c>
      <c r="C220" s="14" t="s">
        <v>9</v>
      </c>
      <c r="D220" s="15">
        <v>-1</v>
      </c>
      <c r="E220" s="18" t="str">
        <f>IF((COUNTIF(ML1M[[#This Row],[abbreviation]],"*nIOI"))&gt;=1,"ü","")</f>
        <v>ü</v>
      </c>
      <c r="F220" s="18" t="str">
        <f>IF(ML1M[[#This Row],[sigWeCoRatedCount]]&gt;=1,"ü","")</f>
        <v/>
      </c>
      <c r="G220" s="19">
        <v>46</v>
      </c>
      <c r="H220" s="20">
        <v>0.42998388802428161</v>
      </c>
      <c r="I220" s="20">
        <v>0.37372263020947588</v>
      </c>
      <c r="J220" s="20">
        <v>0.40086705056212368</v>
      </c>
      <c r="K220" s="20">
        <v>0.79601212749337369</v>
      </c>
      <c r="L220" s="20">
        <v>0.68322622504728525</v>
      </c>
      <c r="M220" s="20">
        <v>0.95024407869428029</v>
      </c>
      <c r="N220" s="20">
        <v>0.9747957759652276</v>
      </c>
      <c r="O220" s="20">
        <v>0.27230457849308842</v>
      </c>
      <c r="P220" s="20">
        <v>0.27230457849308842</v>
      </c>
      <c r="Q220" s="20">
        <v>0.52182506901970294</v>
      </c>
      <c r="R220" s="20">
        <v>0.43428173350805377</v>
      </c>
      <c r="S220" s="20">
        <v>0.72769542150690847</v>
      </c>
      <c r="T220" s="20">
        <v>0.68686131510473714</v>
      </c>
      <c r="U220" s="20">
        <v>0.7979064518536888</v>
      </c>
      <c r="V220" s="20">
        <v>0.42864200711346567</v>
      </c>
      <c r="W220" s="20">
        <v>0.66115032902132953</v>
      </c>
      <c r="X220" s="20">
        <v>0.7447417801020213</v>
      </c>
      <c r="Y220" s="20">
        <v>0.68524210792226448</v>
      </c>
      <c r="Z220" s="20">
        <v>0.85486880959646427</v>
      </c>
      <c r="AA220" s="20">
        <v>0.51885382061301411</v>
      </c>
      <c r="AB220" s="20">
        <v>0.48114617938698584</v>
      </c>
      <c r="AC220" s="20">
        <v>0.14513119040353592</v>
      </c>
      <c r="AD220" s="20">
        <v>0.25525821989798081</v>
      </c>
      <c r="AE220" s="20">
        <v>0.31475789207773691</v>
      </c>
      <c r="AF220" s="20">
        <v>6.4279999999999999</v>
      </c>
      <c r="AG220" s="20">
        <v>0.99978715231787596</v>
      </c>
      <c r="AH220" s="20">
        <v>13112.516</v>
      </c>
      <c r="AI220" s="20">
        <v>16042.37</v>
      </c>
      <c r="AJ220" s="20">
        <v>5498.3580000000002</v>
      </c>
      <c r="AK220" s="20">
        <v>2723.49</v>
      </c>
      <c r="AL220" s="20">
        <v>5929.3540000000003</v>
      </c>
    </row>
    <row r="221" spans="1:38" hidden="1" x14ac:dyDescent="0.3">
      <c r="A221" s="14" t="s">
        <v>8</v>
      </c>
      <c r="B221" s="14" t="s">
        <v>57</v>
      </c>
      <c r="C221" s="14" t="s">
        <v>9</v>
      </c>
      <c r="D221" s="15">
        <v>-1</v>
      </c>
      <c r="E221" s="18" t="str">
        <f>IF((COUNTIF(ML1M[[#This Row],[abbreviation]],"*nIOI"))&gt;=1,"ü","")</f>
        <v>ü</v>
      </c>
      <c r="F221" s="18" t="str">
        <f>IF(ML1M[[#This Row],[sigWeCoRatedCount]]&gt;=1,"ü","")</f>
        <v/>
      </c>
      <c r="G221" s="19">
        <v>53</v>
      </c>
      <c r="H221" s="20">
        <v>0.43003881535198946</v>
      </c>
      <c r="I221" s="20">
        <v>0.37357053234430049</v>
      </c>
      <c r="J221" s="20">
        <v>0.40081117332569915</v>
      </c>
      <c r="K221" s="20">
        <v>0.79604600187616525</v>
      </c>
      <c r="L221" s="20">
        <v>0.68341346512545365</v>
      </c>
      <c r="M221" s="20">
        <v>0.95143980071245726</v>
      </c>
      <c r="N221" s="20">
        <v>0.97540856005581678</v>
      </c>
      <c r="O221" s="20">
        <v>0.27231458575169959</v>
      </c>
      <c r="P221" s="20">
        <v>0.27231458575169959</v>
      </c>
      <c r="Q221" s="20">
        <v>0.5218342314154113</v>
      </c>
      <c r="R221" s="20">
        <v>0.43450287944260996</v>
      </c>
      <c r="S221" s="20">
        <v>0.72768541424830047</v>
      </c>
      <c r="T221" s="20">
        <v>0.6867852661721493</v>
      </c>
      <c r="U221" s="20">
        <v>0.79795078918487261</v>
      </c>
      <c r="V221" s="20">
        <v>0.42870325990614633</v>
      </c>
      <c r="W221" s="20">
        <v>0.66119698175011121</v>
      </c>
      <c r="X221" s="20">
        <v>0.74464560836577276</v>
      </c>
      <c r="Y221" s="20">
        <v>0.6853932069862162</v>
      </c>
      <c r="Z221" s="20">
        <v>0.85507468540227372</v>
      </c>
      <c r="AA221" s="20">
        <v>0.518495846942023</v>
      </c>
      <c r="AB221" s="20">
        <v>0.481504153057977</v>
      </c>
      <c r="AC221" s="20">
        <v>0.14492531459772379</v>
      </c>
      <c r="AD221" s="20">
        <v>0.2553543916342273</v>
      </c>
      <c r="AE221" s="20">
        <v>0.31460679301378225</v>
      </c>
      <c r="AF221" s="20">
        <v>6.4279999999999999</v>
      </c>
      <c r="AG221" s="20">
        <v>0.99978715231787596</v>
      </c>
      <c r="AH221" s="20">
        <v>13119.191999999999</v>
      </c>
      <c r="AI221" s="20">
        <v>16046.2</v>
      </c>
      <c r="AJ221" s="20">
        <v>5502.49</v>
      </c>
      <c r="AK221" s="20">
        <v>2719.66</v>
      </c>
      <c r="AL221" s="20">
        <v>5925.2219999999998</v>
      </c>
    </row>
    <row r="222" spans="1:38" hidden="1" x14ac:dyDescent="0.3">
      <c r="A222" s="14" t="s">
        <v>8</v>
      </c>
      <c r="B222" s="14" t="s">
        <v>57</v>
      </c>
      <c r="C222" s="14" t="s">
        <v>9</v>
      </c>
      <c r="D222" s="15">
        <v>-1</v>
      </c>
      <c r="E222" s="18" t="str">
        <f>IF((COUNTIF(ML1M[[#This Row],[abbreviation]],"*nIOI"))&gt;=1,"ü","")</f>
        <v>ü</v>
      </c>
      <c r="F222" s="18" t="str">
        <f>IF(ML1M[[#This Row],[sigWeCoRatedCount]]&gt;=1,"ü","")</f>
        <v/>
      </c>
      <c r="G222" s="19">
        <v>35</v>
      </c>
      <c r="H222" s="20">
        <v>0.42955210325283916</v>
      </c>
      <c r="I222" s="20">
        <v>0.37420794675994934</v>
      </c>
      <c r="J222" s="20">
        <v>0.4009257291481591</v>
      </c>
      <c r="K222" s="20">
        <v>0.79581176962292932</v>
      </c>
      <c r="L222" s="20">
        <v>0.68429454713440629</v>
      </c>
      <c r="M222" s="20">
        <v>0.95229171692259618</v>
      </c>
      <c r="N222" s="20">
        <v>0.9758429777170019</v>
      </c>
      <c r="O222" s="20">
        <v>0.27234759344883169</v>
      </c>
      <c r="P222" s="20">
        <v>0.27234759344883169</v>
      </c>
      <c r="Q222" s="20">
        <v>0.52186621254031307</v>
      </c>
      <c r="R222" s="20">
        <v>0.43356548843262172</v>
      </c>
      <c r="S222" s="20">
        <v>0.72765240655117158</v>
      </c>
      <c r="T222" s="20">
        <v>0.68710397337997298</v>
      </c>
      <c r="U222" s="20">
        <v>0.79766381801572495</v>
      </c>
      <c r="V222" s="20">
        <v>0.4284154587711641</v>
      </c>
      <c r="W222" s="20">
        <v>0.6608739843974285</v>
      </c>
      <c r="X222" s="20">
        <v>0.74509107168271904</v>
      </c>
      <c r="Y222" s="20">
        <v>0.68446103157012039</v>
      </c>
      <c r="Z222" s="20">
        <v>0.8539493091437701</v>
      </c>
      <c r="AA222" s="20">
        <v>0.52025863761617475</v>
      </c>
      <c r="AB222" s="20">
        <v>0.47974136238382498</v>
      </c>
      <c r="AC222" s="20">
        <v>0.1460506908562301</v>
      </c>
      <c r="AD222" s="20">
        <v>0.25490892831727968</v>
      </c>
      <c r="AE222" s="20">
        <v>0.31553896842988116</v>
      </c>
      <c r="AF222" s="20">
        <v>6.4279999999999999</v>
      </c>
      <c r="AG222" s="20">
        <v>0.99978715231787596</v>
      </c>
      <c r="AH222" s="20">
        <v>13090.892</v>
      </c>
      <c r="AI222" s="20">
        <v>16025.106</v>
      </c>
      <c r="AJ222" s="20">
        <v>5482.3919999999998</v>
      </c>
      <c r="AK222" s="20">
        <v>2740.7539999999999</v>
      </c>
      <c r="AL222" s="20">
        <v>5945.32</v>
      </c>
    </row>
    <row r="223" spans="1:38" hidden="1" x14ac:dyDescent="0.3">
      <c r="A223" s="14" t="s">
        <v>8</v>
      </c>
      <c r="B223" s="14" t="s">
        <v>57</v>
      </c>
      <c r="C223" s="14" t="s">
        <v>9</v>
      </c>
      <c r="D223" s="15">
        <v>-1</v>
      </c>
      <c r="E223" s="18" t="str">
        <f>IF((COUNTIF(ML1M[[#This Row],[abbreviation]],"*nIOI"))&gt;=1,"ü","")</f>
        <v>ü</v>
      </c>
      <c r="F223" s="18" t="str">
        <f>IF(ML1M[[#This Row],[sigWeCoRatedCount]]&gt;=1,"ü","")</f>
        <v/>
      </c>
      <c r="G223" s="19">
        <v>49</v>
      </c>
      <c r="H223" s="20">
        <v>0.42993356432591806</v>
      </c>
      <c r="I223" s="20">
        <v>0.37348563264345552</v>
      </c>
      <c r="J223" s="20">
        <v>0.40071645051737131</v>
      </c>
      <c r="K223" s="20">
        <v>0.79601152455208934</v>
      </c>
      <c r="L223" s="20">
        <v>0.68350184634830269</v>
      </c>
      <c r="M223" s="20">
        <v>0.9507310270509145</v>
      </c>
      <c r="N223" s="20">
        <v>0.9750458718464986</v>
      </c>
      <c r="O223" s="20">
        <v>0.27235719016076471</v>
      </c>
      <c r="P223" s="20">
        <v>0.27235719016076471</v>
      </c>
      <c r="Q223" s="20">
        <v>0.5218750918521462</v>
      </c>
      <c r="R223" s="20">
        <v>0.43408010895405352</v>
      </c>
      <c r="S223" s="20">
        <v>0.72764280983923479</v>
      </c>
      <c r="T223" s="20">
        <v>0.68674281632173018</v>
      </c>
      <c r="U223" s="20">
        <v>0.79791577260225022</v>
      </c>
      <c r="V223" s="20">
        <v>0.4287199125048316</v>
      </c>
      <c r="W223" s="20">
        <v>0.66114966775949202</v>
      </c>
      <c r="X223" s="20">
        <v>0.74461959113428966</v>
      </c>
      <c r="Y223" s="20">
        <v>0.68531397319162723</v>
      </c>
      <c r="Z223" s="20">
        <v>0.85502958690238418</v>
      </c>
      <c r="AA223" s="20">
        <v>0.51845604574107607</v>
      </c>
      <c r="AB223" s="20">
        <v>0.4815439542589241</v>
      </c>
      <c r="AC223" s="20">
        <v>0.14497041309761782</v>
      </c>
      <c r="AD223" s="20">
        <v>0.25538040886570851</v>
      </c>
      <c r="AE223" s="20">
        <v>0.31468602680837221</v>
      </c>
      <c r="AF223" s="20">
        <v>6.4279999999999999</v>
      </c>
      <c r="AG223" s="20">
        <v>0.99978715231787596</v>
      </c>
      <c r="AH223" s="20">
        <v>13106.428</v>
      </c>
      <c r="AI223" s="20">
        <v>16045.371999999999</v>
      </c>
      <c r="AJ223" s="20">
        <v>5502.9480000000003</v>
      </c>
      <c r="AK223" s="20">
        <v>2720.4879999999998</v>
      </c>
      <c r="AL223" s="20">
        <v>5924.7640000000001</v>
      </c>
    </row>
    <row r="224" spans="1:38" hidden="1" x14ac:dyDescent="0.3">
      <c r="A224" s="14" t="s">
        <v>8</v>
      </c>
      <c r="B224" s="14" t="s">
        <v>57</v>
      </c>
      <c r="C224" s="14" t="s">
        <v>9</v>
      </c>
      <c r="D224" s="15">
        <v>-1</v>
      </c>
      <c r="E224" s="18" t="str">
        <f>IF((COUNTIF(ML1M[[#This Row],[abbreviation]],"*nIOI"))&gt;=1,"ü","")</f>
        <v>ü</v>
      </c>
      <c r="F224" s="18" t="str">
        <f>IF(ML1M[[#This Row],[sigWeCoRatedCount]]&gt;=1,"ü","")</f>
        <v/>
      </c>
      <c r="G224" s="19">
        <v>54</v>
      </c>
      <c r="H224" s="20">
        <v>0.42993711904095649</v>
      </c>
      <c r="I224" s="20">
        <v>0.37334813631808061</v>
      </c>
      <c r="J224" s="20">
        <v>0.40064440487976477</v>
      </c>
      <c r="K224" s="20">
        <v>0.79602394416664735</v>
      </c>
      <c r="L224" s="20">
        <v>0.68396041202909696</v>
      </c>
      <c r="M224" s="20">
        <v>0.95220664981227299</v>
      </c>
      <c r="N224" s="20">
        <v>0.97580145595517132</v>
      </c>
      <c r="O224" s="20">
        <v>0.27237862814021918</v>
      </c>
      <c r="P224" s="20">
        <v>0.27237862814021918</v>
      </c>
      <c r="Q224" s="20">
        <v>0.52189525024395178</v>
      </c>
      <c r="R224" s="20">
        <v>0.4340525034357906</v>
      </c>
      <c r="S224" s="20">
        <v>0.72762137185978126</v>
      </c>
      <c r="T224" s="20">
        <v>0.68667406815903886</v>
      </c>
      <c r="U224" s="20">
        <v>0.79793538732757585</v>
      </c>
      <c r="V224" s="20">
        <v>0.4287693825901665</v>
      </c>
      <c r="W224" s="20">
        <v>0.66116684564788464</v>
      </c>
      <c r="X224" s="20">
        <v>0.7445425696117538</v>
      </c>
      <c r="Y224" s="20">
        <v>0.68539454942919897</v>
      </c>
      <c r="Z224" s="20">
        <v>0.85516029893617418</v>
      </c>
      <c r="AA224" s="20">
        <v>0.51818783738191077</v>
      </c>
      <c r="AB224" s="20">
        <v>0.48181216261808923</v>
      </c>
      <c r="AC224" s="20">
        <v>0.14483970106382782</v>
      </c>
      <c r="AD224" s="20">
        <v>0.25545743038824431</v>
      </c>
      <c r="AE224" s="20">
        <v>0.31460545057080064</v>
      </c>
      <c r="AF224" s="20">
        <v>6.4279999999999999</v>
      </c>
      <c r="AG224" s="20">
        <v>0.99978715231787596</v>
      </c>
      <c r="AH224" s="20">
        <v>13105.593999999999</v>
      </c>
      <c r="AI224" s="20">
        <v>16047.8</v>
      </c>
      <c r="AJ224" s="20">
        <v>5506.0240000000003</v>
      </c>
      <c r="AK224" s="20">
        <v>2718.06</v>
      </c>
      <c r="AL224" s="20">
        <v>5921.6880000000001</v>
      </c>
    </row>
    <row r="225" spans="1:38" hidden="1" x14ac:dyDescent="0.3">
      <c r="A225" s="14" t="s">
        <v>8</v>
      </c>
      <c r="B225" s="14" t="s">
        <v>57</v>
      </c>
      <c r="C225" s="14" t="s">
        <v>9</v>
      </c>
      <c r="D225" s="15">
        <v>-1</v>
      </c>
      <c r="E225" s="18" t="str">
        <f>IF((COUNTIF(ML1M[[#This Row],[abbreviation]],"*nIOI"))&gt;=1,"ü","")</f>
        <v>ü</v>
      </c>
      <c r="F225" s="18" t="str">
        <f>IF(ML1M[[#This Row],[sigWeCoRatedCount]]&gt;=1,"ü","")</f>
        <v/>
      </c>
      <c r="G225" s="19">
        <v>58</v>
      </c>
      <c r="H225" s="20">
        <v>0.42989585098206523</v>
      </c>
      <c r="I225" s="20">
        <v>0.3731486479641804</v>
      </c>
      <c r="J225" s="20">
        <v>0.40051810161256235</v>
      </c>
      <c r="K225" s="20">
        <v>0.79602342033783535</v>
      </c>
      <c r="L225" s="20">
        <v>0.68386050323295533</v>
      </c>
      <c r="M225" s="20">
        <v>0.95234890345251366</v>
      </c>
      <c r="N225" s="20">
        <v>0.97587301261606196</v>
      </c>
      <c r="O225" s="20">
        <v>0.27242161181935298</v>
      </c>
      <c r="P225" s="20">
        <v>0.27242161181935298</v>
      </c>
      <c r="Q225" s="20">
        <v>0.52193690599997811</v>
      </c>
      <c r="R225" s="20">
        <v>0.43431522221280011</v>
      </c>
      <c r="S225" s="20">
        <v>0.72757838818064868</v>
      </c>
      <c r="T225" s="20">
        <v>0.68657432398209162</v>
      </c>
      <c r="U225" s="20">
        <v>0.79794292064352634</v>
      </c>
      <c r="V225" s="20">
        <v>0.42883492518111149</v>
      </c>
      <c r="W225" s="20">
        <v>0.66116587574197883</v>
      </c>
      <c r="X225" s="20">
        <v>0.74444081405814966</v>
      </c>
      <c r="Y225" s="20">
        <v>0.68545503692391607</v>
      </c>
      <c r="Z225" s="20">
        <v>0.85529331292065269</v>
      </c>
      <c r="AA225" s="20">
        <v>0.51785533504353265</v>
      </c>
      <c r="AB225" s="20">
        <v>0.48214466495646752</v>
      </c>
      <c r="AC225" s="20">
        <v>0.14470668707934728</v>
      </c>
      <c r="AD225" s="20">
        <v>0.25555918594185079</v>
      </c>
      <c r="AE225" s="20">
        <v>0.31454496307608454</v>
      </c>
      <c r="AF225" s="20">
        <v>6.4279999999999999</v>
      </c>
      <c r="AG225" s="20">
        <v>0.99978715231787596</v>
      </c>
      <c r="AH225" s="20">
        <v>13113.526</v>
      </c>
      <c r="AI225" s="20">
        <v>16050.306</v>
      </c>
      <c r="AJ225" s="20">
        <v>5509.8280000000004</v>
      </c>
      <c r="AK225" s="20">
        <v>2715.5540000000001</v>
      </c>
      <c r="AL225" s="20">
        <v>5917.884</v>
      </c>
    </row>
    <row r="226" spans="1:38" hidden="1" x14ac:dyDescent="0.3">
      <c r="A226" s="14" t="s">
        <v>8</v>
      </c>
      <c r="B226" s="14" t="s">
        <v>57</v>
      </c>
      <c r="C226" s="14" t="s">
        <v>9</v>
      </c>
      <c r="D226" s="15">
        <v>-1</v>
      </c>
      <c r="E226" s="18" t="str">
        <f>IF((COUNTIF(ML1M[[#This Row],[abbreviation]],"*nIOI"))&gt;=1,"ü","")</f>
        <v>ü</v>
      </c>
      <c r="F226" s="18" t="str">
        <f>IF(ML1M[[#This Row],[sigWeCoRatedCount]]&gt;=1,"ü","")</f>
        <v/>
      </c>
      <c r="G226" s="19">
        <v>63</v>
      </c>
      <c r="H226" s="20">
        <v>0.42984153039466905</v>
      </c>
      <c r="I226" s="20">
        <v>0.37312695399061774</v>
      </c>
      <c r="J226" s="20">
        <v>0.40048106973416325</v>
      </c>
      <c r="K226" s="20">
        <v>0.79600366400417877</v>
      </c>
      <c r="L226" s="20">
        <v>0.68383909617282135</v>
      </c>
      <c r="M226" s="20">
        <v>0.95267513785392155</v>
      </c>
      <c r="N226" s="20">
        <v>0.9760405003204834</v>
      </c>
      <c r="O226" s="20">
        <v>0.27243959727597644</v>
      </c>
      <c r="P226" s="20">
        <v>0.27243959727597644</v>
      </c>
      <c r="Q226" s="20">
        <v>0.52195461496066309</v>
      </c>
      <c r="R226" s="20">
        <v>0.4343957872452156</v>
      </c>
      <c r="S226" s="20">
        <v>0.72756040272402323</v>
      </c>
      <c r="T226" s="20">
        <v>0.68656347699530873</v>
      </c>
      <c r="U226" s="20">
        <v>0.79792160441651849</v>
      </c>
      <c r="V226" s="20">
        <v>0.42883564985542844</v>
      </c>
      <c r="W226" s="20">
        <v>0.66113853553912538</v>
      </c>
      <c r="X226" s="20">
        <v>0.74444010921629655</v>
      </c>
      <c r="Y226" s="20">
        <v>0.68540142117837355</v>
      </c>
      <c r="Z226" s="20">
        <v>0.85524824911992925</v>
      </c>
      <c r="AA226" s="20">
        <v>0.51787870487068877</v>
      </c>
      <c r="AB226" s="20">
        <v>0.48212129512931112</v>
      </c>
      <c r="AC226" s="20">
        <v>0.14475175088007242</v>
      </c>
      <c r="AD226" s="20">
        <v>0.25555989078370273</v>
      </c>
      <c r="AE226" s="20">
        <v>0.31459857882162734</v>
      </c>
      <c r="AF226" s="20">
        <v>6.4279999999999999</v>
      </c>
      <c r="AG226" s="20">
        <v>0.99978715231787596</v>
      </c>
      <c r="AH226" s="20">
        <v>13115.96</v>
      </c>
      <c r="AI226" s="20">
        <v>16049.484</v>
      </c>
      <c r="AJ226" s="20">
        <v>5509.5479999999998</v>
      </c>
      <c r="AK226" s="20">
        <v>2716.3760000000002</v>
      </c>
      <c r="AL226" s="20">
        <v>5918.1639999999998</v>
      </c>
    </row>
    <row r="227" spans="1:38" hidden="1" x14ac:dyDescent="0.3">
      <c r="A227" s="14" t="s">
        <v>8</v>
      </c>
      <c r="B227" s="14" t="s">
        <v>57</v>
      </c>
      <c r="C227" s="14" t="s">
        <v>9</v>
      </c>
      <c r="D227" s="15">
        <v>-1</v>
      </c>
      <c r="E227" s="18" t="str">
        <f>IF((COUNTIF(ML1M[[#This Row],[abbreviation]],"*nIOI"))&gt;=1,"ü","")</f>
        <v>ü</v>
      </c>
      <c r="F227" s="18" t="str">
        <f>IF(ML1M[[#This Row],[sigWeCoRatedCount]]&gt;=1,"ü","")</f>
        <v/>
      </c>
      <c r="G227" s="19">
        <v>57</v>
      </c>
      <c r="H227" s="20">
        <v>0.42967161178222346</v>
      </c>
      <c r="I227" s="20">
        <v>0.37282069090372844</v>
      </c>
      <c r="J227" s="20">
        <v>0.40023748080401395</v>
      </c>
      <c r="K227" s="20">
        <v>0.79596418843504302</v>
      </c>
      <c r="L227" s="20">
        <v>0.68377706363408608</v>
      </c>
      <c r="M227" s="20">
        <v>0.95243374318024976</v>
      </c>
      <c r="N227" s="20">
        <v>0.97591631674182577</v>
      </c>
      <c r="O227" s="20">
        <v>0.27253595704730399</v>
      </c>
      <c r="P227" s="20">
        <v>0.27253595704730399</v>
      </c>
      <c r="Q227" s="20">
        <v>0.52204657959906853</v>
      </c>
      <c r="R227" s="20">
        <v>0.43440344150838489</v>
      </c>
      <c r="S227" s="20">
        <v>0.72746404295269596</v>
      </c>
      <c r="T227" s="20">
        <v>0.68641034545186452</v>
      </c>
      <c r="U227" s="20">
        <v>0.79789045810620418</v>
      </c>
      <c r="V227" s="20">
        <v>0.42892313584914699</v>
      </c>
      <c r="W227" s="20">
        <v>0.66108393814271538</v>
      </c>
      <c r="X227" s="20">
        <v>0.74430330322751748</v>
      </c>
      <c r="Y227" s="20">
        <v>0.68536830855470487</v>
      </c>
      <c r="Z227" s="20">
        <v>0.85533950955184479</v>
      </c>
      <c r="AA227" s="20">
        <v>0.51748118135188625</v>
      </c>
      <c r="AB227" s="20">
        <v>0.48251881864811402</v>
      </c>
      <c r="AC227" s="20">
        <v>0.14466049044815718</v>
      </c>
      <c r="AD227" s="20">
        <v>0.25569669677248236</v>
      </c>
      <c r="AE227" s="20">
        <v>0.31463169144529196</v>
      </c>
      <c r="AF227" s="20">
        <v>6.4279999999999999</v>
      </c>
      <c r="AG227" s="20">
        <v>0.99978715231787596</v>
      </c>
      <c r="AH227" s="20">
        <v>13116.19</v>
      </c>
      <c r="AI227" s="20">
        <v>16051.156000000001</v>
      </c>
      <c r="AJ227" s="20">
        <v>5514.13</v>
      </c>
      <c r="AK227" s="20">
        <v>2714.7040000000002</v>
      </c>
      <c r="AL227" s="20">
        <v>5913.5820000000003</v>
      </c>
    </row>
    <row r="228" spans="1:38" hidden="1" x14ac:dyDescent="0.3">
      <c r="A228" s="14" t="s">
        <v>8</v>
      </c>
      <c r="B228" s="14" t="s">
        <v>57</v>
      </c>
      <c r="C228" s="14" t="s">
        <v>9</v>
      </c>
      <c r="D228" s="15">
        <v>-1</v>
      </c>
      <c r="E228" s="18" t="str">
        <f>IF((COUNTIF(ML1M[[#This Row],[abbreviation]],"*nIOI"))&gt;=1,"ü","")</f>
        <v>ü</v>
      </c>
      <c r="F228" s="18" t="str">
        <f>IF(ML1M[[#This Row],[sigWeCoRatedCount]]&gt;=1,"ü","")</f>
        <v/>
      </c>
      <c r="G228" s="19">
        <v>62</v>
      </c>
      <c r="H228" s="20">
        <v>0.4295640965819848</v>
      </c>
      <c r="I228" s="20">
        <v>0.37275668836742981</v>
      </c>
      <c r="J228" s="20">
        <v>0.40015301655611535</v>
      </c>
      <c r="K228" s="20">
        <v>0.79592867466321393</v>
      </c>
      <c r="L228" s="20">
        <v>0.68391877182421834</v>
      </c>
      <c r="M228" s="20">
        <v>0.95291579373640234</v>
      </c>
      <c r="N228" s="20">
        <v>0.97616340786075206</v>
      </c>
      <c r="O228" s="20">
        <v>0.27257412676027609</v>
      </c>
      <c r="P228" s="20">
        <v>0.27257412676027609</v>
      </c>
      <c r="Q228" s="20">
        <v>0.52208345397422617</v>
      </c>
      <c r="R228" s="20">
        <v>0.43436341457518429</v>
      </c>
      <c r="S228" s="20">
        <v>0.72742587323972496</v>
      </c>
      <c r="T228" s="20">
        <v>0.6863783441837118</v>
      </c>
      <c r="U228" s="20">
        <v>0.79785304390524336</v>
      </c>
      <c r="V228" s="20">
        <v>0.42893224436431782</v>
      </c>
      <c r="W228" s="20">
        <v>0.66103492815081533</v>
      </c>
      <c r="X228" s="20">
        <v>0.74428991778108222</v>
      </c>
      <c r="Y228" s="20">
        <v>0.68527417880089836</v>
      </c>
      <c r="Z228" s="20">
        <v>0.85527424384726547</v>
      </c>
      <c r="AA228" s="20">
        <v>0.51748244452016379</v>
      </c>
      <c r="AB228" s="20">
        <v>0.48251755547983616</v>
      </c>
      <c r="AC228" s="20">
        <v>0.14472575615273409</v>
      </c>
      <c r="AD228" s="20">
        <v>0.25571008221891517</v>
      </c>
      <c r="AE228" s="20">
        <v>0.31472582119909759</v>
      </c>
      <c r="AF228" s="20">
        <v>6.4279999999999999</v>
      </c>
      <c r="AG228" s="20">
        <v>0.99978715231787596</v>
      </c>
      <c r="AH228" s="20">
        <v>13114.982</v>
      </c>
      <c r="AI228" s="20">
        <v>16049.956</v>
      </c>
      <c r="AJ228" s="20">
        <v>5514.0820000000003</v>
      </c>
      <c r="AK228" s="20">
        <v>2715.904</v>
      </c>
      <c r="AL228" s="20">
        <v>5913.63</v>
      </c>
    </row>
    <row r="229" spans="1:38" hidden="1" x14ac:dyDescent="0.3">
      <c r="A229" s="14" t="s">
        <v>8</v>
      </c>
      <c r="B229" s="14" t="s">
        <v>57</v>
      </c>
      <c r="C229" s="14" t="s">
        <v>9</v>
      </c>
      <c r="D229" s="15">
        <v>-1</v>
      </c>
      <c r="E229" s="18" t="str">
        <f>IF((COUNTIF(ML1M[[#This Row],[abbreviation]],"*nIOI"))&gt;=1,"ü","")</f>
        <v>ü</v>
      </c>
      <c r="F229" s="18" t="str">
        <f>IF(ML1M[[#This Row],[sigWeCoRatedCount]]&gt;=1,"ü","")</f>
        <v/>
      </c>
      <c r="G229" s="19">
        <v>33</v>
      </c>
      <c r="H229" s="20">
        <v>0.42894904039945764</v>
      </c>
      <c r="I229" s="20">
        <v>0.3737341267332312</v>
      </c>
      <c r="J229" s="20">
        <v>0.40039041468265224</v>
      </c>
      <c r="K229" s="20">
        <v>0.79562154938190488</v>
      </c>
      <c r="L229" s="20">
        <v>0.68441371535520357</v>
      </c>
      <c r="M229" s="20">
        <v>0.9527125819332154</v>
      </c>
      <c r="N229" s="20">
        <v>0.97605876577436468</v>
      </c>
      <c r="O229" s="20">
        <v>0.27258771341031401</v>
      </c>
      <c r="P229" s="20">
        <v>0.27258771341031401</v>
      </c>
      <c r="Q229" s="20">
        <v>0.52209554786644841</v>
      </c>
      <c r="R229" s="20">
        <v>0.43360471571335479</v>
      </c>
      <c r="S229" s="20">
        <v>0.72741228658968804</v>
      </c>
      <c r="T229" s="20">
        <v>0.68686706336661441</v>
      </c>
      <c r="U229" s="20">
        <v>0.79747076280742413</v>
      </c>
      <c r="V229" s="20">
        <v>0.42850864431451213</v>
      </c>
      <c r="W229" s="20">
        <v>0.66061218615575545</v>
      </c>
      <c r="X229" s="20">
        <v>0.74494564109060357</v>
      </c>
      <c r="Y229" s="20">
        <v>0.68400339930885157</v>
      </c>
      <c r="Z229" s="20">
        <v>0.85370293764798577</v>
      </c>
      <c r="AA229" s="20">
        <v>0.52003118908524648</v>
      </c>
      <c r="AB229" s="20">
        <v>0.47996881091475352</v>
      </c>
      <c r="AC229" s="20">
        <v>0.14629706235201559</v>
      </c>
      <c r="AD229" s="20">
        <v>0.25505435890939632</v>
      </c>
      <c r="AE229" s="20">
        <v>0.31599660069114693</v>
      </c>
      <c r="AF229" s="20">
        <v>6.4279999999999999</v>
      </c>
      <c r="AG229" s="20">
        <v>0.99978715231787596</v>
      </c>
      <c r="AH229" s="20">
        <v>13092.075999999999</v>
      </c>
      <c r="AI229" s="20">
        <v>16020.477999999999</v>
      </c>
      <c r="AJ229" s="20">
        <v>5485.0140000000001</v>
      </c>
      <c r="AK229" s="20">
        <v>2745.3820000000001</v>
      </c>
      <c r="AL229" s="20">
        <v>5942.6980000000003</v>
      </c>
    </row>
    <row r="230" spans="1:38" hidden="1" x14ac:dyDescent="0.3">
      <c r="A230" s="14" t="s">
        <v>8</v>
      </c>
      <c r="B230" s="14" t="s">
        <v>57</v>
      </c>
      <c r="C230" s="14" t="s">
        <v>9</v>
      </c>
      <c r="D230" s="15">
        <v>-1</v>
      </c>
      <c r="E230" s="18" t="str">
        <f>IF((COUNTIF(ML1M[[#This Row],[abbreviation]],"*nIOI"))&gt;=1,"ü","")</f>
        <v>ü</v>
      </c>
      <c r="F230" s="18" t="str">
        <f>IF(ML1M[[#This Row],[sigWeCoRatedCount]]&gt;=1,"ü","")</f>
        <v/>
      </c>
      <c r="G230" s="19">
        <v>64</v>
      </c>
      <c r="H230" s="20">
        <v>0.42946863977802807</v>
      </c>
      <c r="I230" s="20">
        <v>0.3726741226809851</v>
      </c>
      <c r="J230" s="20">
        <v>0.40006434915607225</v>
      </c>
      <c r="K230" s="20">
        <v>0.79589886714657421</v>
      </c>
      <c r="L230" s="20">
        <v>0.6839876137140467</v>
      </c>
      <c r="M230" s="20">
        <v>0.95299985336439241</v>
      </c>
      <c r="N230" s="20">
        <v>0.97620493751546966</v>
      </c>
      <c r="O230" s="20">
        <v>0.27261334245970109</v>
      </c>
      <c r="P230" s="20">
        <v>0.27261334245970109</v>
      </c>
      <c r="Q230" s="20">
        <v>0.52212046671923595</v>
      </c>
      <c r="R230" s="20">
        <v>0.43427356602507705</v>
      </c>
      <c r="S230" s="20">
        <v>0.7273866575403013</v>
      </c>
      <c r="T230" s="20">
        <v>0.68633706134049111</v>
      </c>
      <c r="U230" s="20">
        <v>0.79782307248713391</v>
      </c>
      <c r="V230" s="20">
        <v>0.4289499335162637</v>
      </c>
      <c r="W230" s="20">
        <v>0.66099447284332336</v>
      </c>
      <c r="X230" s="20">
        <v>0.74426152772964138</v>
      </c>
      <c r="Y230" s="20">
        <v>0.68520711204838536</v>
      </c>
      <c r="Z230" s="20">
        <v>0.85524235969838791</v>
      </c>
      <c r="AA230" s="20">
        <v>0.51743176298259663</v>
      </c>
      <c r="AB230" s="20">
        <v>0.48256823701740337</v>
      </c>
      <c r="AC230" s="20">
        <v>0.14475764030161234</v>
      </c>
      <c r="AD230" s="20">
        <v>0.2557384722703549</v>
      </c>
      <c r="AE230" s="20">
        <v>0.31479288795161603</v>
      </c>
      <c r="AF230" s="20">
        <v>6.4279999999999999</v>
      </c>
      <c r="AG230" s="20">
        <v>0.99978715231787596</v>
      </c>
      <c r="AH230" s="20">
        <v>13112.27</v>
      </c>
      <c r="AI230" s="20">
        <v>16049.376</v>
      </c>
      <c r="AJ230" s="20">
        <v>5514.6859999999997</v>
      </c>
      <c r="AK230" s="20">
        <v>2716.4839999999999</v>
      </c>
      <c r="AL230" s="20">
        <v>5913.0259999999998</v>
      </c>
    </row>
    <row r="231" spans="1:38" hidden="1" x14ac:dyDescent="0.3">
      <c r="A231" s="14" t="s">
        <v>8</v>
      </c>
      <c r="B231" s="14" t="s">
        <v>57</v>
      </c>
      <c r="C231" s="14" t="s">
        <v>9</v>
      </c>
      <c r="D231" s="15">
        <v>-1</v>
      </c>
      <c r="E231" s="18" t="str">
        <f>IF((COUNTIF(ML1M[[#This Row],[abbreviation]],"*nIOI"))&gt;=1,"ü","")</f>
        <v>ü</v>
      </c>
      <c r="F231" s="18" t="str">
        <f>IF(ML1M[[#This Row],[sigWeCoRatedCount]]&gt;=1,"ü","")</f>
        <v/>
      </c>
      <c r="G231" s="19">
        <v>34</v>
      </c>
      <c r="H231" s="20">
        <v>0.4288858475677762</v>
      </c>
      <c r="I231" s="20">
        <v>0.37365097019998295</v>
      </c>
      <c r="J231" s="20">
        <v>0.4003164249876674</v>
      </c>
      <c r="K231" s="20">
        <v>0.7956047392630442</v>
      </c>
      <c r="L231" s="20">
        <v>0.68438415603789848</v>
      </c>
      <c r="M231" s="20">
        <v>0.95262760641758182</v>
      </c>
      <c r="N231" s="20">
        <v>0.97601492284354885</v>
      </c>
      <c r="O231" s="20">
        <v>0.27261792568497972</v>
      </c>
      <c r="P231" s="20">
        <v>0.27261792568497972</v>
      </c>
      <c r="Q231" s="20">
        <v>0.52212507395576013</v>
      </c>
      <c r="R231" s="20">
        <v>0.43357345505208766</v>
      </c>
      <c r="S231" s="20">
        <v>0.72738207431501889</v>
      </c>
      <c r="T231" s="20">
        <v>0.68682548509998731</v>
      </c>
      <c r="U231" s="20">
        <v>0.79745533770157695</v>
      </c>
      <c r="V231" s="20">
        <v>0.42853079359177698</v>
      </c>
      <c r="W231" s="20">
        <v>0.66058859403371206</v>
      </c>
      <c r="X231" s="20">
        <v>0.74491132964913775</v>
      </c>
      <c r="Y231" s="20">
        <v>0.68397451791863684</v>
      </c>
      <c r="Z231" s="20">
        <v>0.85370918156659348</v>
      </c>
      <c r="AA231" s="20">
        <v>0.51994178863338947</v>
      </c>
      <c r="AB231" s="20">
        <v>0.48005821136661025</v>
      </c>
      <c r="AC231" s="20">
        <v>0.14629081843340797</v>
      </c>
      <c r="AD231" s="20">
        <v>0.25508867035085842</v>
      </c>
      <c r="AE231" s="20">
        <v>0.31602548208136699</v>
      </c>
      <c r="AF231" s="20">
        <v>6.4279999999999999</v>
      </c>
      <c r="AG231" s="20">
        <v>0.99978715231787596</v>
      </c>
      <c r="AH231" s="20">
        <v>13091.132</v>
      </c>
      <c r="AI231" s="20">
        <v>16020.598</v>
      </c>
      <c r="AJ231" s="20">
        <v>5486.0460000000003</v>
      </c>
      <c r="AK231" s="20">
        <v>2745.2620000000002</v>
      </c>
      <c r="AL231" s="20">
        <v>5941.6660000000002</v>
      </c>
    </row>
    <row r="232" spans="1:38" hidden="1" x14ac:dyDescent="0.3">
      <c r="A232" s="14" t="s">
        <v>8</v>
      </c>
      <c r="B232" s="14" t="s">
        <v>57</v>
      </c>
      <c r="C232" s="14" t="s">
        <v>9</v>
      </c>
      <c r="D232" s="15">
        <v>-1</v>
      </c>
      <c r="E232" s="18" t="str">
        <f>IF((COUNTIF(ML1M[[#This Row],[abbreviation]],"*nIOI"))&gt;=1,"ü","")</f>
        <v>ü</v>
      </c>
      <c r="F232" s="18" t="str">
        <f>IF(ML1M[[#This Row],[sigWeCoRatedCount]]&gt;=1,"ü","")</f>
        <v/>
      </c>
      <c r="G232" s="19">
        <v>59</v>
      </c>
      <c r="H232" s="20">
        <v>0.42941811135019314</v>
      </c>
      <c r="I232" s="20">
        <v>0.37266903206571345</v>
      </c>
      <c r="J232" s="20">
        <v>0.40003803449491576</v>
      </c>
      <c r="K232" s="20">
        <v>0.79588114446528457</v>
      </c>
      <c r="L232" s="20">
        <v>0.68405739565266888</v>
      </c>
      <c r="M232" s="20">
        <v>0.95307759886006049</v>
      </c>
      <c r="N232" s="20">
        <v>0.97624635478594202</v>
      </c>
      <c r="O232" s="20">
        <v>0.27262796060620809</v>
      </c>
      <c r="P232" s="20">
        <v>0.27262796060620809</v>
      </c>
      <c r="Q232" s="20">
        <v>0.52213437783557282</v>
      </c>
      <c r="R232" s="20">
        <v>0.43424518929056088</v>
      </c>
      <c r="S232" s="20">
        <v>0.72737203939379491</v>
      </c>
      <c r="T232" s="20">
        <v>0.68633451603285744</v>
      </c>
      <c r="U232" s="20">
        <v>0.79780359315472993</v>
      </c>
      <c r="V232" s="20">
        <v>0.42894540568481654</v>
      </c>
      <c r="W232" s="20">
        <v>0.66096986637911426</v>
      </c>
      <c r="X232" s="20">
        <v>0.74426841576444103</v>
      </c>
      <c r="Y232" s="20">
        <v>0.68514969558575212</v>
      </c>
      <c r="Z232" s="20">
        <v>0.85519298557506762</v>
      </c>
      <c r="AA232" s="20">
        <v>0.51747604649064582</v>
      </c>
      <c r="AB232" s="20">
        <v>0.4825239535093544</v>
      </c>
      <c r="AC232" s="20">
        <v>0.14480701442493216</v>
      </c>
      <c r="AD232" s="20">
        <v>0.25573158423555797</v>
      </c>
      <c r="AE232" s="20">
        <v>0.31485030441424927</v>
      </c>
      <c r="AF232" s="20">
        <v>6.4279999999999999</v>
      </c>
      <c r="AG232" s="20">
        <v>0.99978715231787596</v>
      </c>
      <c r="AH232" s="20">
        <v>13111.412</v>
      </c>
      <c r="AI232" s="20">
        <v>16048.432000000001</v>
      </c>
      <c r="AJ232" s="20">
        <v>5514.1840000000002</v>
      </c>
      <c r="AK232" s="20">
        <v>2717.4279999999999</v>
      </c>
      <c r="AL232" s="20">
        <v>5913.5280000000002</v>
      </c>
    </row>
    <row r="233" spans="1:38" hidden="1" x14ac:dyDescent="0.3">
      <c r="A233" s="14" t="s">
        <v>8</v>
      </c>
      <c r="B233" s="14" t="s">
        <v>57</v>
      </c>
      <c r="C233" s="14" t="s">
        <v>9</v>
      </c>
      <c r="D233" s="15">
        <v>-1</v>
      </c>
      <c r="E233" s="18" t="str">
        <f>IF((COUNTIF(ML1M[[#This Row],[abbreviation]],"*nIOI"))&gt;=1,"ü","")</f>
        <v>ü</v>
      </c>
      <c r="F233" s="18" t="str">
        <f>IF(ML1M[[#This Row],[sigWeCoRatedCount]]&gt;=1,"ü","")</f>
        <v/>
      </c>
      <c r="G233" s="19">
        <v>60</v>
      </c>
      <c r="H233" s="20">
        <v>0.42942822823641846</v>
      </c>
      <c r="I233" s="20">
        <v>0.37256418035318145</v>
      </c>
      <c r="J233" s="20">
        <v>0.39998641859851547</v>
      </c>
      <c r="K233" s="20">
        <v>0.79589288595116991</v>
      </c>
      <c r="L233" s="20">
        <v>0.68388810136350064</v>
      </c>
      <c r="M233" s="20">
        <v>0.95279068639716213</v>
      </c>
      <c r="N233" s="20">
        <v>0.97609889577435083</v>
      </c>
      <c r="O233" s="20">
        <v>0.27264234493783324</v>
      </c>
      <c r="P233" s="20">
        <v>0.27264234493783324</v>
      </c>
      <c r="Q233" s="20">
        <v>0.52214848060449426</v>
      </c>
      <c r="R233" s="20">
        <v>0.43433560147637607</v>
      </c>
      <c r="S233" s="20">
        <v>0.72735765506216943</v>
      </c>
      <c r="T233" s="20">
        <v>0.68628209017659003</v>
      </c>
      <c r="U233" s="20">
        <v>0.79782112227700108</v>
      </c>
      <c r="V233" s="20">
        <v>0.42898372130864171</v>
      </c>
      <c r="W233" s="20">
        <v>0.66098572127651278</v>
      </c>
      <c r="X233" s="20">
        <v>0.74420897342665371</v>
      </c>
      <c r="Y233" s="20">
        <v>0.68521925480976931</v>
      </c>
      <c r="Z233" s="20">
        <v>0.85529911971935901</v>
      </c>
      <c r="AA233" s="20">
        <v>0.51726506063381661</v>
      </c>
      <c r="AB233" s="20">
        <v>0.48273493936618334</v>
      </c>
      <c r="AC233" s="20">
        <v>0.14470088028063821</v>
      </c>
      <c r="AD233" s="20">
        <v>0.25579102657334724</v>
      </c>
      <c r="AE233" s="20">
        <v>0.31478074519023347</v>
      </c>
      <c r="AF233" s="20">
        <v>6.4279999999999999</v>
      </c>
      <c r="AG233" s="20">
        <v>0.99978715231787596</v>
      </c>
      <c r="AH233" s="20">
        <v>13114.142</v>
      </c>
      <c r="AI233" s="20">
        <v>16050.414000000001</v>
      </c>
      <c r="AJ233" s="20">
        <v>5516.6</v>
      </c>
      <c r="AK233" s="20">
        <v>2715.4459999999999</v>
      </c>
      <c r="AL233" s="20">
        <v>5911.1120000000001</v>
      </c>
    </row>
    <row r="234" spans="1:38" hidden="1" x14ac:dyDescent="0.3">
      <c r="A234" s="14" t="s">
        <v>8</v>
      </c>
      <c r="B234" s="14" t="s">
        <v>57</v>
      </c>
      <c r="C234" s="14" t="s">
        <v>9</v>
      </c>
      <c r="D234" s="15">
        <v>-1</v>
      </c>
      <c r="E234" s="18" t="str">
        <f>IF((COUNTIF(ML1M[[#This Row],[abbreviation]],"*nIOI"))&gt;=1,"ü","")</f>
        <v>ü</v>
      </c>
      <c r="F234" s="18" t="str">
        <f>IF(ML1M[[#This Row],[sigWeCoRatedCount]]&gt;=1,"ü","")</f>
        <v/>
      </c>
      <c r="G234" s="19">
        <v>56</v>
      </c>
      <c r="H234" s="20">
        <v>0.42931874669619957</v>
      </c>
      <c r="I234" s="20">
        <v>0.37271960098515217</v>
      </c>
      <c r="J234" s="20">
        <v>0.4000187998756044</v>
      </c>
      <c r="K234" s="20">
        <v>0.7958406316417016</v>
      </c>
      <c r="L234" s="20">
        <v>0.6839991415011204</v>
      </c>
      <c r="M234" s="20">
        <v>0.95261181349515589</v>
      </c>
      <c r="N234" s="20">
        <v>0.97600855222642158</v>
      </c>
      <c r="O234" s="20">
        <v>0.27264676736241467</v>
      </c>
      <c r="P234" s="20">
        <v>0.27264676736241467</v>
      </c>
      <c r="Q234" s="20">
        <v>0.52215232820944457</v>
      </c>
      <c r="R234" s="20">
        <v>0.4342205067274203</v>
      </c>
      <c r="S234" s="20">
        <v>0.72735323263758656</v>
      </c>
      <c r="T234" s="20">
        <v>0.68635980049257572</v>
      </c>
      <c r="U234" s="20">
        <v>0.7977563088348425</v>
      </c>
      <c r="V234" s="20">
        <v>0.42891498743689549</v>
      </c>
      <c r="W234" s="20">
        <v>0.66091384031455691</v>
      </c>
      <c r="X234" s="20">
        <v>0.74431592577835426</v>
      </c>
      <c r="Y234" s="20">
        <v>0.68500282091783848</v>
      </c>
      <c r="Z234" s="20">
        <v>0.85503730146748247</v>
      </c>
      <c r="AA234" s="20">
        <v>0.51768229951766798</v>
      </c>
      <c r="AB234" s="20">
        <v>0.48231770048233197</v>
      </c>
      <c r="AC234" s="20">
        <v>0.14496269853251637</v>
      </c>
      <c r="AD234" s="20">
        <v>0.25568407422164263</v>
      </c>
      <c r="AE234" s="20">
        <v>0.31499717908215946</v>
      </c>
      <c r="AF234" s="20">
        <v>6.4279999999999999</v>
      </c>
      <c r="AG234" s="20">
        <v>0.99978715231787596</v>
      </c>
      <c r="AH234" s="20">
        <v>13110.665999999999</v>
      </c>
      <c r="AI234" s="20">
        <v>16045.495999999999</v>
      </c>
      <c r="AJ234" s="20">
        <v>5511.8159999999998</v>
      </c>
      <c r="AK234" s="20">
        <v>2720.364</v>
      </c>
      <c r="AL234" s="20">
        <v>5915.8959999999997</v>
      </c>
    </row>
    <row r="235" spans="1:38" hidden="1" x14ac:dyDescent="0.3">
      <c r="A235" s="14" t="s">
        <v>8</v>
      </c>
      <c r="B235" s="14" t="s">
        <v>57</v>
      </c>
      <c r="C235" s="14" t="s">
        <v>9</v>
      </c>
      <c r="D235" s="15">
        <v>-1</v>
      </c>
      <c r="E235" s="18" t="str">
        <f>IF((COUNTIF(ML1M[[#This Row],[abbreviation]],"*nIOI"))&gt;=1,"ü","")</f>
        <v>ü</v>
      </c>
      <c r="F235" s="18" t="str">
        <f>IF(ML1M[[#This Row],[sigWeCoRatedCount]]&gt;=1,"ü","")</f>
        <v/>
      </c>
      <c r="G235" s="19">
        <v>32</v>
      </c>
      <c r="H235" s="20">
        <v>0.4286542919406211</v>
      </c>
      <c r="I235" s="20">
        <v>0.37368919515535665</v>
      </c>
      <c r="J235" s="20">
        <v>0.40022860422461992</v>
      </c>
      <c r="K235" s="20">
        <v>0.79551401735101068</v>
      </c>
      <c r="L235" s="20">
        <v>0.68467662652538608</v>
      </c>
      <c r="M235" s="20">
        <v>0.95354967824343007</v>
      </c>
      <c r="N235" s="20">
        <v>0.97648765006069205</v>
      </c>
      <c r="O235" s="20">
        <v>0.27267641539193882</v>
      </c>
      <c r="P235" s="20">
        <v>0.27267641539193882</v>
      </c>
      <c r="Q235" s="20">
        <v>0.52218072679281202</v>
      </c>
      <c r="R235" s="20">
        <v>0.43358730004378165</v>
      </c>
      <c r="S235" s="20">
        <v>0.72732358460806323</v>
      </c>
      <c r="T235" s="20">
        <v>0.68684459757767791</v>
      </c>
      <c r="U235" s="20">
        <v>0.7973529476563479</v>
      </c>
      <c r="V235" s="20">
        <v>0.42848728613001813</v>
      </c>
      <c r="W235" s="20">
        <v>0.66046344321815997</v>
      </c>
      <c r="X235" s="20">
        <v>0.74497859493997121</v>
      </c>
      <c r="Y235" s="20">
        <v>0.68367569700064967</v>
      </c>
      <c r="Z235" s="20">
        <v>0.85341369915007415</v>
      </c>
      <c r="AA235" s="20">
        <v>0.52027549600528034</v>
      </c>
      <c r="AB235" s="20">
        <v>0.47972450399471989</v>
      </c>
      <c r="AC235" s="20">
        <v>0.14658630084992386</v>
      </c>
      <c r="AD235" s="20">
        <v>0.25502140506002979</v>
      </c>
      <c r="AE235" s="20">
        <v>0.31632430299934833</v>
      </c>
      <c r="AF235" s="20">
        <v>6.4279999999999999</v>
      </c>
      <c r="AG235" s="20">
        <v>0.99978715231787596</v>
      </c>
      <c r="AH235" s="20">
        <v>13091.55</v>
      </c>
      <c r="AI235" s="20">
        <v>16015.022000000001</v>
      </c>
      <c r="AJ235" s="20">
        <v>5482.2359999999999</v>
      </c>
      <c r="AK235" s="20">
        <v>2750.8380000000002</v>
      </c>
      <c r="AL235" s="20">
        <v>5945.4759999999997</v>
      </c>
    </row>
    <row r="236" spans="1:38" hidden="1" x14ac:dyDescent="0.3">
      <c r="A236" s="14" t="s">
        <v>8</v>
      </c>
      <c r="B236" s="14" t="s">
        <v>57</v>
      </c>
      <c r="C236" s="14" t="s">
        <v>9</v>
      </c>
      <c r="D236" s="15">
        <v>-1</v>
      </c>
      <c r="E236" s="18" t="str">
        <f>IF((COUNTIF(ML1M[[#This Row],[abbreviation]],"*nIOI"))&gt;=1,"ü","")</f>
        <v>ü</v>
      </c>
      <c r="F236" s="18" t="str">
        <f>IF(ML1M[[#This Row],[sigWeCoRatedCount]]&gt;=1,"ü","")</f>
        <v/>
      </c>
      <c r="G236" s="19">
        <v>55</v>
      </c>
      <c r="H236" s="20">
        <v>0.42926017684235029</v>
      </c>
      <c r="I236" s="20">
        <v>0.37257976688952588</v>
      </c>
      <c r="J236" s="20">
        <v>0.39991647037335809</v>
      </c>
      <c r="K236" s="20">
        <v>0.79582922720821259</v>
      </c>
      <c r="L236" s="20">
        <v>0.68396854190768075</v>
      </c>
      <c r="M236" s="20">
        <v>0.95229279220355789</v>
      </c>
      <c r="N236" s="20">
        <v>0.97584494878851102</v>
      </c>
      <c r="O236" s="20">
        <v>0.27268465431572092</v>
      </c>
      <c r="P236" s="20">
        <v>0.27268465431572092</v>
      </c>
      <c r="Q236" s="20">
        <v>0.5221883731847019</v>
      </c>
      <c r="R236" s="20">
        <v>0.4340475423475586</v>
      </c>
      <c r="S236" s="20">
        <v>0.72731534568427803</v>
      </c>
      <c r="T236" s="20">
        <v>0.68628988344476072</v>
      </c>
      <c r="U236" s="20">
        <v>0.79774914888953308</v>
      </c>
      <c r="V236" s="20">
        <v>0.42895710116317626</v>
      </c>
      <c r="W236" s="20">
        <v>0.66089830977594866</v>
      </c>
      <c r="X236" s="20">
        <v>0.74425083544988935</v>
      </c>
      <c r="Y236" s="20">
        <v>0.68500934139246239</v>
      </c>
      <c r="Z236" s="20">
        <v>0.85509660083139194</v>
      </c>
      <c r="AA236" s="20">
        <v>0.51748316605813327</v>
      </c>
      <c r="AB236" s="20">
        <v>0.48251683394186662</v>
      </c>
      <c r="AC236" s="20">
        <v>0.14490339916860989</v>
      </c>
      <c r="AD236" s="20">
        <v>0.25574916455011448</v>
      </c>
      <c r="AE236" s="20">
        <v>0.31499065860753539</v>
      </c>
      <c r="AF236" s="20">
        <v>6.4279999999999999</v>
      </c>
      <c r="AG236" s="20">
        <v>0.99978715231787596</v>
      </c>
      <c r="AH236" s="20">
        <v>13105.444</v>
      </c>
      <c r="AI236" s="20">
        <v>16046.61</v>
      </c>
      <c r="AJ236" s="20">
        <v>5514.0739999999996</v>
      </c>
      <c r="AK236" s="20">
        <v>2719.25</v>
      </c>
      <c r="AL236" s="20">
        <v>5913.6379999999999</v>
      </c>
    </row>
    <row r="237" spans="1:38" hidden="1" x14ac:dyDescent="0.3">
      <c r="A237" s="14" t="s">
        <v>8</v>
      </c>
      <c r="B237" s="14" t="s">
        <v>57</v>
      </c>
      <c r="C237" s="14" t="s">
        <v>9</v>
      </c>
      <c r="D237" s="15">
        <v>-1</v>
      </c>
      <c r="E237" s="18" t="str">
        <f>IF((COUNTIF(ML1M[[#This Row],[abbreviation]],"*nIOI"))&gt;=1,"ü","")</f>
        <v>ü</v>
      </c>
      <c r="F237" s="18" t="str">
        <f>IF(ML1M[[#This Row],[sigWeCoRatedCount]]&gt;=1,"ü","")</f>
        <v/>
      </c>
      <c r="G237" s="19">
        <v>61</v>
      </c>
      <c r="H237" s="20">
        <v>0.42927168518867753</v>
      </c>
      <c r="I237" s="20">
        <v>0.37251074692044711</v>
      </c>
      <c r="J237" s="20">
        <v>0.39988485188745382</v>
      </c>
      <c r="K237" s="20">
        <v>0.79583873824941986</v>
      </c>
      <c r="L237" s="20">
        <v>0.684055549190002</v>
      </c>
      <c r="M237" s="20">
        <v>0.95291639725080712</v>
      </c>
      <c r="N237" s="20">
        <v>0.97616349514832845</v>
      </c>
      <c r="O237" s="20">
        <v>0.27269202471433923</v>
      </c>
      <c r="P237" s="20">
        <v>0.27269202471433923</v>
      </c>
      <c r="Q237" s="20">
        <v>0.5221959205260136</v>
      </c>
      <c r="R237" s="20">
        <v>0.43418610412623893</v>
      </c>
      <c r="S237" s="20">
        <v>0.72730797528565927</v>
      </c>
      <c r="T237" s="20">
        <v>0.68625537346022591</v>
      </c>
      <c r="U237" s="20">
        <v>0.79776243930048008</v>
      </c>
      <c r="V237" s="20">
        <v>0.42898316744524823</v>
      </c>
      <c r="W237" s="20">
        <v>0.66091127289044904</v>
      </c>
      <c r="X237" s="20">
        <v>0.74421037966341996</v>
      </c>
      <c r="Y237" s="20">
        <v>0.68506130552525524</v>
      </c>
      <c r="Z237" s="20">
        <v>0.85517122950474889</v>
      </c>
      <c r="AA237" s="20">
        <v>0.51733951741569451</v>
      </c>
      <c r="AB237" s="20">
        <v>0.48266048258430533</v>
      </c>
      <c r="AC237" s="20">
        <v>0.14482877049524862</v>
      </c>
      <c r="AD237" s="20">
        <v>0.25578962033657759</v>
      </c>
      <c r="AE237" s="20">
        <v>0.31493869447474532</v>
      </c>
      <c r="AF237" s="20">
        <v>6.4279999999999999</v>
      </c>
      <c r="AG237" s="20">
        <v>0.99978715231787596</v>
      </c>
      <c r="AH237" s="20">
        <v>13109.628000000001</v>
      </c>
      <c r="AI237" s="20">
        <v>16048.031999999999</v>
      </c>
      <c r="AJ237" s="20">
        <v>5515.7179999999998</v>
      </c>
      <c r="AK237" s="20">
        <v>2717.828</v>
      </c>
      <c r="AL237" s="20">
        <v>5911.9939999999997</v>
      </c>
    </row>
    <row r="238" spans="1:38" hidden="1" x14ac:dyDescent="0.3">
      <c r="A238" s="14" t="s">
        <v>8</v>
      </c>
      <c r="B238" s="14" t="s">
        <v>57</v>
      </c>
      <c r="C238" s="14" t="s">
        <v>9</v>
      </c>
      <c r="D238" s="15">
        <v>-1</v>
      </c>
      <c r="E238" s="18" t="str">
        <f>IF((COUNTIF(ML1M[[#This Row],[abbreviation]],"*nIOI"))&gt;=1,"ü","")</f>
        <v>ü</v>
      </c>
      <c r="F238" s="18" t="str">
        <f>IF(ML1M[[#This Row],[sigWeCoRatedCount]]&gt;=1,"ü","")</f>
        <v/>
      </c>
      <c r="G238" s="19">
        <v>66</v>
      </c>
      <c r="H238" s="20">
        <v>0.42922991426672347</v>
      </c>
      <c r="I238" s="20">
        <v>0.37248603017195914</v>
      </c>
      <c r="J238" s="20">
        <v>0.39985237064264217</v>
      </c>
      <c r="K238" s="20">
        <v>0.79582707049779933</v>
      </c>
      <c r="L238" s="20">
        <v>0.68419343464670157</v>
      </c>
      <c r="M238" s="20">
        <v>0.95342898400589249</v>
      </c>
      <c r="N238" s="20">
        <v>0.97642680614616661</v>
      </c>
      <c r="O238" s="20">
        <v>0.27270492508420097</v>
      </c>
      <c r="P238" s="20">
        <v>0.27270492508420097</v>
      </c>
      <c r="Q238" s="20">
        <v>0.5222082950683693</v>
      </c>
      <c r="R238" s="20">
        <v>0.43416761523285957</v>
      </c>
      <c r="S238" s="20">
        <v>0.72729507491580092</v>
      </c>
      <c r="T238" s="20">
        <v>0.68624301508598096</v>
      </c>
      <c r="U238" s="20">
        <v>0.79774985280597177</v>
      </c>
      <c r="V238" s="20">
        <v>0.42898723119492049</v>
      </c>
      <c r="W238" s="20">
        <v>0.66089515781281005</v>
      </c>
      <c r="X238" s="20">
        <v>0.74420480003592948</v>
      </c>
      <c r="Y238" s="20">
        <v>0.68502511423079249</v>
      </c>
      <c r="Z238" s="20">
        <v>0.85514978212920945</v>
      </c>
      <c r="AA238" s="20">
        <v>0.51733624804275202</v>
      </c>
      <c r="AB238" s="20">
        <v>0.4826637519572482</v>
      </c>
      <c r="AC238" s="20">
        <v>0.14485021787079322</v>
      </c>
      <c r="AD238" s="20">
        <v>0.25579519996406697</v>
      </c>
      <c r="AE238" s="20">
        <v>0.31497488576920701</v>
      </c>
      <c r="AF238" s="20">
        <v>6.4279999999999999</v>
      </c>
      <c r="AG238" s="20">
        <v>0.99978715231787596</v>
      </c>
      <c r="AH238" s="20">
        <v>13109.07</v>
      </c>
      <c r="AI238" s="20">
        <v>16047.644</v>
      </c>
      <c r="AJ238" s="20">
        <v>5515.72</v>
      </c>
      <c r="AK238" s="20">
        <v>2718.2159999999999</v>
      </c>
      <c r="AL238" s="20">
        <v>5911.9920000000002</v>
      </c>
    </row>
    <row r="239" spans="1:38" hidden="1" x14ac:dyDescent="0.3">
      <c r="A239" s="14" t="s">
        <v>8</v>
      </c>
      <c r="B239" s="14" t="s">
        <v>57</v>
      </c>
      <c r="C239" s="14" t="s">
        <v>9</v>
      </c>
      <c r="D239" s="15">
        <v>-1</v>
      </c>
      <c r="E239" s="18" t="str">
        <f>IF((COUNTIF(ML1M[[#This Row],[abbreviation]],"*nIOI"))&gt;=1,"ü","")</f>
        <v>ü</v>
      </c>
      <c r="F239" s="18" t="str">
        <f>IF(ML1M[[#This Row],[sigWeCoRatedCount]]&gt;=1,"ü","")</f>
        <v/>
      </c>
      <c r="G239" s="19">
        <v>31</v>
      </c>
      <c r="H239" s="20">
        <v>0.42850000280566847</v>
      </c>
      <c r="I239" s="20">
        <v>0.37361824794487131</v>
      </c>
      <c r="J239" s="20">
        <v>0.40011857602021134</v>
      </c>
      <c r="K239" s="20">
        <v>0.79546086647217962</v>
      </c>
      <c r="L239" s="20">
        <v>0.68446046236742775</v>
      </c>
      <c r="M239" s="20">
        <v>0.95310111353723237</v>
      </c>
      <c r="N239" s="20">
        <v>0.97625882063563041</v>
      </c>
      <c r="O239" s="20">
        <v>0.2727298743796277</v>
      </c>
      <c r="P239" s="20">
        <v>0.2727298743796277</v>
      </c>
      <c r="Q239" s="20">
        <v>0.52223175479838835</v>
      </c>
      <c r="R239" s="20">
        <v>0.43372237233358973</v>
      </c>
      <c r="S239" s="20">
        <v>0.72727012562037252</v>
      </c>
      <c r="T239" s="20">
        <v>0.68680912397243776</v>
      </c>
      <c r="U239" s="20">
        <v>0.797296451577584</v>
      </c>
      <c r="V239" s="20">
        <v>0.4284931433699371</v>
      </c>
      <c r="W239" s="20">
        <v>0.66039032873681303</v>
      </c>
      <c r="X239" s="20">
        <v>0.74496980120070666</v>
      </c>
      <c r="Y239" s="20">
        <v>0.68353020160496369</v>
      </c>
      <c r="Z239" s="20">
        <v>0.85330277970743618</v>
      </c>
      <c r="AA239" s="20">
        <v>0.52031546823743435</v>
      </c>
      <c r="AB239" s="20">
        <v>0.47968453176256559</v>
      </c>
      <c r="AC239" s="20">
        <v>0.14669722029256449</v>
      </c>
      <c r="AD239" s="20">
        <v>0.25503019879929373</v>
      </c>
      <c r="AE239" s="20">
        <v>0.31646979839503836</v>
      </c>
      <c r="AF239" s="20">
        <v>6.4279999999999999</v>
      </c>
      <c r="AG239" s="20">
        <v>0.99978715231787596</v>
      </c>
      <c r="AH239" s="20">
        <v>13095.628000000001</v>
      </c>
      <c r="AI239" s="20">
        <v>16012.94</v>
      </c>
      <c r="AJ239" s="20">
        <v>5481.768</v>
      </c>
      <c r="AK239" s="20">
        <v>2752.92</v>
      </c>
      <c r="AL239" s="20">
        <v>5945.9440000000004</v>
      </c>
    </row>
    <row r="240" spans="1:38" hidden="1" x14ac:dyDescent="0.3">
      <c r="A240" s="14" t="s">
        <v>8</v>
      </c>
      <c r="B240" s="14" t="s">
        <v>57</v>
      </c>
      <c r="C240" s="14" t="s">
        <v>9</v>
      </c>
      <c r="D240" s="15">
        <v>-1</v>
      </c>
      <c r="E240" s="18" t="str">
        <f>IF((COUNTIF(ML1M[[#This Row],[abbreviation]],"*nIOI"))&gt;=1,"ü","")</f>
        <v>ü</v>
      </c>
      <c r="F240" s="18" t="str">
        <f>IF(ML1M[[#This Row],[sigWeCoRatedCount]]&gt;=1,"ü","")</f>
        <v/>
      </c>
      <c r="G240" s="19">
        <v>67</v>
      </c>
      <c r="H240" s="20">
        <v>0.42914996498428681</v>
      </c>
      <c r="I240" s="20">
        <v>0.37239348367969666</v>
      </c>
      <c r="J240" s="20">
        <v>0.39976536452603284</v>
      </c>
      <c r="K240" s="20">
        <v>0.79580302836697325</v>
      </c>
      <c r="L240" s="20">
        <v>0.68423625033350188</v>
      </c>
      <c r="M240" s="20">
        <v>0.95363041777534174</v>
      </c>
      <c r="N240" s="20">
        <v>0.97652937146187591</v>
      </c>
      <c r="O240" s="20">
        <v>0.27274296866153769</v>
      </c>
      <c r="P240" s="20">
        <v>0.27274296866153769</v>
      </c>
      <c r="Q240" s="20">
        <v>0.52224501869529516</v>
      </c>
      <c r="R240" s="20">
        <v>0.43419549612614439</v>
      </c>
      <c r="S240" s="20">
        <v>0.72725703133846309</v>
      </c>
      <c r="T240" s="20">
        <v>0.68619674183984891</v>
      </c>
      <c r="U240" s="20">
        <v>0.79772712142331226</v>
      </c>
      <c r="V240" s="20">
        <v>0.42901023870917299</v>
      </c>
      <c r="W240" s="20">
        <v>0.66086182238891422</v>
      </c>
      <c r="X240" s="20">
        <v>0.7441686236144831</v>
      </c>
      <c r="Y240" s="20">
        <v>0.68498134136980338</v>
      </c>
      <c r="Z240" s="20">
        <v>0.85514313483449533</v>
      </c>
      <c r="AA240" s="20">
        <v>0.51725034884520005</v>
      </c>
      <c r="AB240" s="20">
        <v>0.4827496511547999</v>
      </c>
      <c r="AC240" s="20">
        <v>0.14485686516550361</v>
      </c>
      <c r="AD240" s="20">
        <v>0.2558313763855174</v>
      </c>
      <c r="AE240" s="20">
        <v>0.31501865863019873</v>
      </c>
      <c r="AF240" s="20">
        <v>6.4279999999999999</v>
      </c>
      <c r="AG240" s="20">
        <v>0.99978715231787596</v>
      </c>
      <c r="AH240" s="20">
        <v>13109.912</v>
      </c>
      <c r="AI240" s="20">
        <v>16047.51</v>
      </c>
      <c r="AJ240" s="20">
        <v>5516.7340000000004</v>
      </c>
      <c r="AK240" s="20">
        <v>2718.35</v>
      </c>
      <c r="AL240" s="20">
        <v>5910.9780000000001</v>
      </c>
    </row>
    <row r="241" spans="1:38" hidden="1" x14ac:dyDescent="0.3">
      <c r="A241" s="14" t="s">
        <v>8</v>
      </c>
      <c r="B241" s="14" t="s">
        <v>57</v>
      </c>
      <c r="C241" s="14" t="s">
        <v>9</v>
      </c>
      <c r="D241" s="15">
        <v>-1</v>
      </c>
      <c r="E241" s="18" t="str">
        <f>IF((COUNTIF(ML1M[[#This Row],[abbreviation]],"*nIOI"))&gt;=1,"ü","")</f>
        <v>ü</v>
      </c>
      <c r="F241" s="18" t="str">
        <f>IF(ML1M[[#This Row],[sigWeCoRatedCount]]&gt;=1,"ü","")</f>
        <v/>
      </c>
      <c r="G241" s="19">
        <v>70</v>
      </c>
      <c r="H241" s="20">
        <v>0.42913509001857292</v>
      </c>
      <c r="I241" s="20">
        <v>0.37234443812210444</v>
      </c>
      <c r="J241" s="20">
        <v>0.39973214094072679</v>
      </c>
      <c r="K241" s="20">
        <v>0.79580169989340588</v>
      </c>
      <c r="L241" s="20">
        <v>0.68392849657559063</v>
      </c>
      <c r="M241" s="20">
        <v>0.95363174057403277</v>
      </c>
      <c r="N241" s="20">
        <v>0.9765306446808677</v>
      </c>
      <c r="O241" s="20">
        <v>0.27275474736371891</v>
      </c>
      <c r="P241" s="20">
        <v>0.27275474736371891</v>
      </c>
      <c r="Q241" s="20">
        <v>0.52225562731786634</v>
      </c>
      <c r="R241" s="20">
        <v>0.43459558283248162</v>
      </c>
      <c r="S241" s="20">
        <v>0.72724525263628226</v>
      </c>
      <c r="T241" s="20">
        <v>0.68617221906105086</v>
      </c>
      <c r="U241" s="20">
        <v>0.79772763169252658</v>
      </c>
      <c r="V241" s="20">
        <v>0.42902565800443365</v>
      </c>
      <c r="W241" s="20">
        <v>0.66086032742907541</v>
      </c>
      <c r="X241" s="20">
        <v>0.74414463653978569</v>
      </c>
      <c r="Y241" s="20">
        <v>0.68499045347878673</v>
      </c>
      <c r="Z241" s="20">
        <v>0.85517183818163023</v>
      </c>
      <c r="AA241" s="20">
        <v>0.51717259994047382</v>
      </c>
      <c r="AB241" s="20">
        <v>0.4828274000595259</v>
      </c>
      <c r="AC241" s="20">
        <v>0.14482816181836899</v>
      </c>
      <c r="AD241" s="20">
        <v>0.25585536346021626</v>
      </c>
      <c r="AE241" s="20">
        <v>0.31500954652121232</v>
      </c>
      <c r="AF241" s="20">
        <v>6.4279999999999999</v>
      </c>
      <c r="AG241" s="20">
        <v>0.99978715231787596</v>
      </c>
      <c r="AH241" s="20">
        <v>13121.992</v>
      </c>
      <c r="AI241" s="20">
        <v>16048.034</v>
      </c>
      <c r="AJ241" s="20">
        <v>5517.6139999999996</v>
      </c>
      <c r="AK241" s="20">
        <v>2717.826</v>
      </c>
      <c r="AL241" s="20">
        <v>5910.098</v>
      </c>
    </row>
    <row r="242" spans="1:38" hidden="1" x14ac:dyDescent="0.3">
      <c r="A242" s="14" t="s">
        <v>8</v>
      </c>
      <c r="B242" s="14" t="s">
        <v>57</v>
      </c>
      <c r="C242" s="14" t="s">
        <v>9</v>
      </c>
      <c r="D242" s="15">
        <v>-1</v>
      </c>
      <c r="E242" s="18" t="str">
        <f>IF((COUNTIF(ML1M[[#This Row],[abbreviation]],"*nIOI"))&gt;=1,"ü","")</f>
        <v>ü</v>
      </c>
      <c r="F242" s="18" t="str">
        <f>IF(ML1M[[#This Row],[sigWeCoRatedCount]]&gt;=1,"ü","")</f>
        <v/>
      </c>
      <c r="G242" s="19">
        <v>30</v>
      </c>
      <c r="H242" s="20">
        <v>0.42832693237601299</v>
      </c>
      <c r="I242" s="20">
        <v>0.37367667543454908</v>
      </c>
      <c r="J242" s="20">
        <v>0.40006929980107542</v>
      </c>
      <c r="K242" s="20">
        <v>0.79539103608312145</v>
      </c>
      <c r="L242" s="20">
        <v>0.68484489061942644</v>
      </c>
      <c r="M242" s="20">
        <v>0.95337121860453666</v>
      </c>
      <c r="N242" s="20">
        <v>0.97639525090054891</v>
      </c>
      <c r="O242" s="20">
        <v>0.27276646421456741</v>
      </c>
      <c r="P242" s="20">
        <v>0.27276646421456741</v>
      </c>
      <c r="Q242" s="20">
        <v>0.52226616683610261</v>
      </c>
      <c r="R242" s="20">
        <v>0.43332185102988457</v>
      </c>
      <c r="S242" s="20">
        <v>0.72723353578543359</v>
      </c>
      <c r="T242" s="20">
        <v>0.68683833771727409</v>
      </c>
      <c r="U242" s="20">
        <v>0.79721571100098898</v>
      </c>
      <c r="V242" s="20">
        <v>0.42845059122742235</v>
      </c>
      <c r="W242" s="20">
        <v>0.66029491826713671</v>
      </c>
      <c r="X242" s="20">
        <v>0.74503540383027889</v>
      </c>
      <c r="Y242" s="20">
        <v>0.68329152854573683</v>
      </c>
      <c r="Z242" s="20">
        <v>0.85305376647517372</v>
      </c>
      <c r="AA242" s="20">
        <v>0.52062290895937369</v>
      </c>
      <c r="AB242" s="20">
        <v>0.47937709104062604</v>
      </c>
      <c r="AC242" s="20">
        <v>0.14694623352482547</v>
      </c>
      <c r="AD242" s="20">
        <v>0.25496459616972356</v>
      </c>
      <c r="AE242" s="20">
        <v>0.31670847145426301</v>
      </c>
      <c r="AF242" s="20">
        <v>6.4279999999999999</v>
      </c>
      <c r="AG242" s="20">
        <v>0.99978715231787596</v>
      </c>
      <c r="AH242" s="20">
        <v>13083.536</v>
      </c>
      <c r="AI242" s="20">
        <v>16008.312</v>
      </c>
      <c r="AJ242" s="20">
        <v>5478.2439999999997</v>
      </c>
      <c r="AK242" s="20">
        <v>2757.5479999999998</v>
      </c>
      <c r="AL242" s="20">
        <v>5949.4679999999998</v>
      </c>
    </row>
    <row r="243" spans="1:38" hidden="1" x14ac:dyDescent="0.3">
      <c r="A243" s="14" t="s">
        <v>8</v>
      </c>
      <c r="B243" s="14" t="s">
        <v>57</v>
      </c>
      <c r="C243" s="14" t="s">
        <v>9</v>
      </c>
      <c r="D243" s="15">
        <v>-1</v>
      </c>
      <c r="E243" s="18" t="str">
        <f>IF((COUNTIF(ML1M[[#This Row],[abbreviation]],"*nIOI"))&gt;=1,"ü","")</f>
        <v>ü</v>
      </c>
      <c r="F243" s="18" t="str">
        <f>IF(ML1M[[#This Row],[sigWeCoRatedCount]]&gt;=1,"ü","")</f>
        <v/>
      </c>
      <c r="G243" s="19">
        <v>65</v>
      </c>
      <c r="H243" s="20">
        <v>0.42885493429431121</v>
      </c>
      <c r="I243" s="20">
        <v>0.37221526131349486</v>
      </c>
      <c r="J243" s="20">
        <v>0.39953229704936033</v>
      </c>
      <c r="K243" s="20">
        <v>0.79570641938447229</v>
      </c>
      <c r="L243" s="20">
        <v>0.68440403991548793</v>
      </c>
      <c r="M243" s="20">
        <v>0.95392894789809934</v>
      </c>
      <c r="N243" s="20">
        <v>0.97668178823859619</v>
      </c>
      <c r="O243" s="20">
        <v>0.27285086865010866</v>
      </c>
      <c r="P243" s="20">
        <v>0.27285086865010866</v>
      </c>
      <c r="Q243" s="20">
        <v>0.52234797483983808</v>
      </c>
      <c r="R243" s="20">
        <v>0.43408605618016466</v>
      </c>
      <c r="S243" s="20">
        <v>0.72714913134989012</v>
      </c>
      <c r="T243" s="20">
        <v>0.68610763065674796</v>
      </c>
      <c r="U243" s="20">
        <v>0.79762628037532024</v>
      </c>
      <c r="V243" s="20">
        <v>0.42903682728226966</v>
      </c>
      <c r="W243" s="20">
        <v>0.66072901687543073</v>
      </c>
      <c r="X243" s="20">
        <v>0.74412701375191315</v>
      </c>
      <c r="Y243" s="20">
        <v>0.68472792054239928</v>
      </c>
      <c r="Z243" s="20">
        <v>0.85497455688164092</v>
      </c>
      <c r="AA243" s="20">
        <v>0.51724070443185788</v>
      </c>
      <c r="AB243" s="20">
        <v>0.48275929556814229</v>
      </c>
      <c r="AC243" s="20">
        <v>0.14502544311836071</v>
      </c>
      <c r="AD243" s="20">
        <v>0.25587298624809157</v>
      </c>
      <c r="AE243" s="20">
        <v>0.31527207945759778</v>
      </c>
      <c r="AF243" s="20">
        <v>6.4279999999999999</v>
      </c>
      <c r="AG243" s="20">
        <v>0.99978715231787596</v>
      </c>
      <c r="AH243" s="20">
        <v>13106.608</v>
      </c>
      <c r="AI243" s="20">
        <v>16044.361999999999</v>
      </c>
      <c r="AJ243" s="20">
        <v>5516.8440000000001</v>
      </c>
      <c r="AK243" s="20">
        <v>2721.498</v>
      </c>
      <c r="AL243" s="20">
        <v>5910.8680000000004</v>
      </c>
    </row>
    <row r="244" spans="1:38" hidden="1" x14ac:dyDescent="0.3">
      <c r="A244" s="14" t="s">
        <v>8</v>
      </c>
      <c r="B244" s="14" t="s">
        <v>57</v>
      </c>
      <c r="C244" s="14" t="s">
        <v>9</v>
      </c>
      <c r="D244" s="15">
        <v>-1</v>
      </c>
      <c r="E244" s="18" t="str">
        <f>IF((COUNTIF(ML1M[[#This Row],[abbreviation]],"*nIOI"))&gt;=1,"ü","")</f>
        <v>ü</v>
      </c>
      <c r="F244" s="18" t="str">
        <f>IF(ML1M[[#This Row],[sigWeCoRatedCount]]&gt;=1,"ü","")</f>
        <v/>
      </c>
      <c r="G244" s="19">
        <v>71</v>
      </c>
      <c r="H244" s="20">
        <v>0.42885154558998412</v>
      </c>
      <c r="I244" s="20">
        <v>0.37211496121518095</v>
      </c>
      <c r="J244" s="20">
        <v>0.39947690804070624</v>
      </c>
      <c r="K244" s="20">
        <v>0.79571335421807365</v>
      </c>
      <c r="L244" s="20">
        <v>0.68388528810710814</v>
      </c>
      <c r="M244" s="20">
        <v>0.95363302014322826</v>
      </c>
      <c r="N244" s="20">
        <v>0.97653019915409545</v>
      </c>
      <c r="O244" s="20">
        <v>0.27286782584629155</v>
      </c>
      <c r="P244" s="20">
        <v>0.27286782584629155</v>
      </c>
      <c r="Q244" s="20">
        <v>0.52236436921251528</v>
      </c>
      <c r="R244" s="20">
        <v>0.43466925441580107</v>
      </c>
      <c r="S244" s="20">
        <v>0.72713217415370757</v>
      </c>
      <c r="T244" s="20">
        <v>0.68605748060759053</v>
      </c>
      <c r="U244" s="20">
        <v>0.79763815304050467</v>
      </c>
      <c r="V244" s="20">
        <v>0.42907211072290885</v>
      </c>
      <c r="W244" s="20">
        <v>0.66073824737197484</v>
      </c>
      <c r="X244" s="20">
        <v>0.74407272598071539</v>
      </c>
      <c r="Y244" s="20">
        <v>0.68477881960926912</v>
      </c>
      <c r="Z244" s="20">
        <v>0.85506251442937142</v>
      </c>
      <c r="AA244" s="20">
        <v>0.51705244678580897</v>
      </c>
      <c r="AB244" s="20">
        <v>0.48294755321419125</v>
      </c>
      <c r="AC244" s="20">
        <v>0.1449374855706273</v>
      </c>
      <c r="AD244" s="20">
        <v>0.25592727401928334</v>
      </c>
      <c r="AE244" s="20">
        <v>0.31522118039073127</v>
      </c>
      <c r="AF244" s="20">
        <v>6.4279999999999999</v>
      </c>
      <c r="AG244" s="20">
        <v>0.99978715231787596</v>
      </c>
      <c r="AH244" s="20">
        <v>13124.216</v>
      </c>
      <c r="AI244" s="20">
        <v>16045.992</v>
      </c>
      <c r="AJ244" s="20">
        <v>5518.9859999999999</v>
      </c>
      <c r="AK244" s="20">
        <v>2719.8679999999999</v>
      </c>
      <c r="AL244" s="20">
        <v>5908.7259999999997</v>
      </c>
    </row>
    <row r="245" spans="1:38" hidden="1" x14ac:dyDescent="0.3">
      <c r="A245" s="14" t="s">
        <v>8</v>
      </c>
      <c r="B245" s="14" t="s">
        <v>57</v>
      </c>
      <c r="C245" s="14" t="s">
        <v>9</v>
      </c>
      <c r="D245" s="15">
        <v>-1</v>
      </c>
      <c r="E245" s="18" t="str">
        <f>IF((COUNTIF(ML1M[[#This Row],[abbreviation]],"*nIOI"))&gt;=1,"ü","")</f>
        <v>ü</v>
      </c>
      <c r="F245" s="18" t="str">
        <f>IF(ML1M[[#This Row],[sigWeCoRatedCount]]&gt;=1,"ü","")</f>
        <v/>
      </c>
      <c r="G245" s="19">
        <v>72</v>
      </c>
      <c r="H245" s="20">
        <v>0.4288397627435061</v>
      </c>
      <c r="I245" s="20">
        <v>0.37199605120813123</v>
      </c>
      <c r="J245" s="20">
        <v>0.39940751834500449</v>
      </c>
      <c r="K245" s="20">
        <v>0.79571827204180434</v>
      </c>
      <c r="L245" s="20">
        <v>0.68396491480093957</v>
      </c>
      <c r="M245" s="20">
        <v>0.95394621697033133</v>
      </c>
      <c r="N245" s="20">
        <v>0.97669054557282997</v>
      </c>
      <c r="O245" s="20">
        <v>0.2728893487429655</v>
      </c>
      <c r="P245" s="20">
        <v>0.2728893487429655</v>
      </c>
      <c r="Q245" s="20">
        <v>0.5223851940375096</v>
      </c>
      <c r="R245" s="20">
        <v>0.4346828958267458</v>
      </c>
      <c r="S245" s="20">
        <v>0.72711065125703622</v>
      </c>
      <c r="T245" s="20">
        <v>0.6859980256040622</v>
      </c>
      <c r="U245" s="20">
        <v>0.79764837996559634</v>
      </c>
      <c r="V245" s="20">
        <v>0.42911231584903886</v>
      </c>
      <c r="W245" s="20">
        <v>0.66074481654933559</v>
      </c>
      <c r="X245" s="20">
        <v>0.74401079338534692</v>
      </c>
      <c r="Y245" s="20">
        <v>0.68482896935816406</v>
      </c>
      <c r="Z245" s="20">
        <v>0.8551555701228053</v>
      </c>
      <c r="AA245" s="20">
        <v>0.51684048108532088</v>
      </c>
      <c r="AB245" s="20">
        <v>0.4831595189146794</v>
      </c>
      <c r="AC245" s="20">
        <v>0.14484442987719093</v>
      </c>
      <c r="AD245" s="20">
        <v>0.25598920661465491</v>
      </c>
      <c r="AE245" s="20">
        <v>0.31517103064183627</v>
      </c>
      <c r="AF245" s="20">
        <v>6.4279999999999999</v>
      </c>
      <c r="AG245" s="20">
        <v>0.99978715231787596</v>
      </c>
      <c r="AH245" s="20">
        <v>13124.628000000001</v>
      </c>
      <c r="AI245" s="20">
        <v>16047.74</v>
      </c>
      <c r="AJ245" s="20">
        <v>5521.384</v>
      </c>
      <c r="AK245" s="20">
        <v>2718.12</v>
      </c>
      <c r="AL245" s="20">
        <v>5906.3280000000004</v>
      </c>
    </row>
    <row r="246" spans="1:38" hidden="1" x14ac:dyDescent="0.3">
      <c r="A246" s="14" t="s">
        <v>8</v>
      </c>
      <c r="B246" s="14" t="s">
        <v>57</v>
      </c>
      <c r="C246" s="14" t="s">
        <v>9</v>
      </c>
      <c r="D246" s="15">
        <v>-1</v>
      </c>
      <c r="E246" s="18" t="str">
        <f>IF((COUNTIF(ML1M[[#This Row],[abbreviation]],"*nIOI"))&gt;=1,"ü","")</f>
        <v>ü</v>
      </c>
      <c r="F246" s="18" t="str">
        <f>IF(ML1M[[#This Row],[sigWeCoRatedCount]]&gt;=1,"ü","")</f>
        <v/>
      </c>
      <c r="G246" s="19">
        <v>68</v>
      </c>
      <c r="H246" s="20">
        <v>0.4288043069097322</v>
      </c>
      <c r="I246" s="20">
        <v>0.3720338435055312</v>
      </c>
      <c r="J246" s="20">
        <v>0.39941131217519465</v>
      </c>
      <c r="K246" s="20">
        <v>0.79570172917690407</v>
      </c>
      <c r="L246" s="20">
        <v>0.6840336275498422</v>
      </c>
      <c r="M246" s="20">
        <v>0.95349299201405935</v>
      </c>
      <c r="N246" s="20">
        <v>0.97645886722086084</v>
      </c>
      <c r="O246" s="20">
        <v>0.27289392970386978</v>
      </c>
      <c r="P246" s="20">
        <v>0.27289392970386978</v>
      </c>
      <c r="Q246" s="20">
        <v>0.5223890377296837</v>
      </c>
      <c r="R246" s="20">
        <v>0.43442667070806368</v>
      </c>
      <c r="S246" s="20">
        <v>0.72710607029613028</v>
      </c>
      <c r="T246" s="20">
        <v>0.68601692175276785</v>
      </c>
      <c r="U246" s="20">
        <v>0.79762860275590053</v>
      </c>
      <c r="V246" s="20">
        <v>0.42909466454149553</v>
      </c>
      <c r="W246" s="20">
        <v>0.66072251872239307</v>
      </c>
      <c r="X246" s="20">
        <v>0.74403674738007408</v>
      </c>
      <c r="Y246" s="20">
        <v>0.68476755952965396</v>
      </c>
      <c r="Z246" s="20">
        <v>0.85508356380092243</v>
      </c>
      <c r="AA246" s="20">
        <v>0.51695027970460961</v>
      </c>
      <c r="AB246" s="20">
        <v>0.48304972029539034</v>
      </c>
      <c r="AC246" s="20">
        <v>0.14491643619907929</v>
      </c>
      <c r="AD246" s="20">
        <v>0.25596325261992675</v>
      </c>
      <c r="AE246" s="20">
        <v>0.31523244047034121</v>
      </c>
      <c r="AF246" s="20">
        <v>6.4279999999999999</v>
      </c>
      <c r="AG246" s="20">
        <v>0.99978715231787596</v>
      </c>
      <c r="AH246" s="20">
        <v>13116.892</v>
      </c>
      <c r="AI246" s="20">
        <v>16046.394</v>
      </c>
      <c r="AJ246" s="20">
        <v>5520.1760000000004</v>
      </c>
      <c r="AK246" s="20">
        <v>2719.4659999999999</v>
      </c>
      <c r="AL246" s="20">
        <v>5907.5360000000001</v>
      </c>
    </row>
    <row r="247" spans="1:38" hidden="1" x14ac:dyDescent="0.3">
      <c r="A247" s="14" t="s">
        <v>8</v>
      </c>
      <c r="B247" s="14" t="s">
        <v>57</v>
      </c>
      <c r="C247" s="14" t="s">
        <v>9</v>
      </c>
      <c r="D247" s="15">
        <v>-1</v>
      </c>
      <c r="E247" s="18" t="str">
        <f>IF((COUNTIF(ML1M[[#This Row],[abbreviation]],"*nIOI"))&gt;=1,"ü","")</f>
        <v>ü</v>
      </c>
      <c r="F247" s="18" t="str">
        <f>IF(ML1M[[#This Row],[sigWeCoRatedCount]]&gt;=1,"ü","")</f>
        <v/>
      </c>
      <c r="G247" s="19">
        <v>87</v>
      </c>
      <c r="H247" s="20">
        <v>0.42881992098096139</v>
      </c>
      <c r="I247" s="20">
        <v>0.37176492724301735</v>
      </c>
      <c r="J247" s="20">
        <v>0.39927418200277787</v>
      </c>
      <c r="K247" s="20">
        <v>0.79572784881897196</v>
      </c>
      <c r="L247" s="20">
        <v>0.68444887043543623</v>
      </c>
      <c r="M247" s="20">
        <v>0.9542778334362777</v>
      </c>
      <c r="N247" s="20">
        <v>0.976858651465495</v>
      </c>
      <c r="O247" s="20">
        <v>0.2729332724440528</v>
      </c>
      <c r="P247" s="20">
        <v>0.2729332724440528</v>
      </c>
      <c r="Q247" s="20">
        <v>0.52242677549011862</v>
      </c>
      <c r="R247" s="20">
        <v>0.43417583465059939</v>
      </c>
      <c r="S247" s="20">
        <v>0.72706672755594404</v>
      </c>
      <c r="T247" s="20">
        <v>0.68588246362150629</v>
      </c>
      <c r="U247" s="20">
        <v>0.79766894941993394</v>
      </c>
      <c r="V247" s="20">
        <v>0.42919157208357039</v>
      </c>
      <c r="W247" s="20">
        <v>0.66075836619397865</v>
      </c>
      <c r="X247" s="20">
        <v>0.74388614048064727</v>
      </c>
      <c r="Y247" s="20">
        <v>0.68493378050031617</v>
      </c>
      <c r="Z247" s="20">
        <v>0.85534345830627201</v>
      </c>
      <c r="AA247" s="20">
        <v>0.51642146893674512</v>
      </c>
      <c r="AB247" s="20">
        <v>0.48357853106325505</v>
      </c>
      <c r="AC247" s="20">
        <v>0.14465654169372782</v>
      </c>
      <c r="AD247" s="20">
        <v>0.25611385951935201</v>
      </c>
      <c r="AE247" s="20">
        <v>0.31506621949968427</v>
      </c>
      <c r="AF247" s="20">
        <v>6.4279999999999999</v>
      </c>
      <c r="AG247" s="20">
        <v>0.99978715231787596</v>
      </c>
      <c r="AH247" s="20">
        <v>13109.317999999999</v>
      </c>
      <c r="AI247" s="20">
        <v>16051.255999999999</v>
      </c>
      <c r="AJ247" s="20">
        <v>5526.2259999999997</v>
      </c>
      <c r="AK247" s="20">
        <v>2714.6039999999998</v>
      </c>
      <c r="AL247" s="20">
        <v>5901.4859999999999</v>
      </c>
    </row>
    <row r="248" spans="1:38" hidden="1" x14ac:dyDescent="0.3">
      <c r="A248" s="14" t="s">
        <v>8</v>
      </c>
      <c r="B248" s="14" t="s">
        <v>57</v>
      </c>
      <c r="C248" s="14" t="s">
        <v>9</v>
      </c>
      <c r="D248" s="15">
        <v>-1</v>
      </c>
      <c r="E248" s="18" t="str">
        <f>IF((COUNTIF(ML1M[[#This Row],[abbreviation]],"*nIOI"))&gt;=1,"ü","")</f>
        <v>ü</v>
      </c>
      <c r="F248" s="18" t="str">
        <f>IF(ML1M[[#This Row],[sigWeCoRatedCount]]&gt;=1,"ü","")</f>
        <v/>
      </c>
      <c r="G248" s="19">
        <v>69</v>
      </c>
      <c r="H248" s="20">
        <v>0.428681498975925</v>
      </c>
      <c r="I248" s="20">
        <v>0.37186528907884225</v>
      </c>
      <c r="J248" s="20">
        <v>0.39926368232692649</v>
      </c>
      <c r="K248" s="20">
        <v>0.79567032319282527</v>
      </c>
      <c r="L248" s="20">
        <v>0.68397577083631822</v>
      </c>
      <c r="M248" s="20">
        <v>0.95359870100629052</v>
      </c>
      <c r="N248" s="20">
        <v>0.97651367998308469</v>
      </c>
      <c r="O248" s="20">
        <v>0.27295306807155079</v>
      </c>
      <c r="P248" s="20">
        <v>0.27295306807155079</v>
      </c>
      <c r="Q248" s="20">
        <v>0.5224457829106065</v>
      </c>
      <c r="R248" s="20">
        <v>0.43456836994575981</v>
      </c>
      <c r="S248" s="20">
        <v>0.72704693192844905</v>
      </c>
      <c r="T248" s="20">
        <v>0.68593264453941982</v>
      </c>
      <c r="U248" s="20">
        <v>0.79760022397957497</v>
      </c>
      <c r="V248" s="20">
        <v>0.42913921988954046</v>
      </c>
      <c r="W248" s="20">
        <v>0.66067888254009222</v>
      </c>
      <c r="X248" s="20">
        <v>0.743967994311589</v>
      </c>
      <c r="Y248" s="20">
        <v>0.68471350466433889</v>
      </c>
      <c r="Z248" s="20">
        <v>0.85510164259396992</v>
      </c>
      <c r="AA248" s="20">
        <v>0.51676364648486939</v>
      </c>
      <c r="AB248" s="20">
        <v>0.48323635351513089</v>
      </c>
      <c r="AC248" s="20">
        <v>0.14489835740602786</v>
      </c>
      <c r="AD248" s="20">
        <v>0.25603200568841511</v>
      </c>
      <c r="AE248" s="20">
        <v>0.315286495335661</v>
      </c>
      <c r="AF248" s="20">
        <v>6.4279999999999999</v>
      </c>
      <c r="AG248" s="20">
        <v>0.99978715231787596</v>
      </c>
      <c r="AH248" s="20">
        <v>13121.17</v>
      </c>
      <c r="AI248" s="20">
        <v>16046.722</v>
      </c>
      <c r="AJ248" s="20">
        <v>5522.29</v>
      </c>
      <c r="AK248" s="20">
        <v>2719.1379999999999</v>
      </c>
      <c r="AL248" s="20">
        <v>5905.4219999999996</v>
      </c>
    </row>
    <row r="249" spans="1:38" hidden="1" x14ac:dyDescent="0.3">
      <c r="A249" s="14" t="s">
        <v>8</v>
      </c>
      <c r="B249" s="14" t="s">
        <v>57</v>
      </c>
      <c r="C249" s="14" t="s">
        <v>9</v>
      </c>
      <c r="D249" s="15">
        <v>-1</v>
      </c>
      <c r="E249" s="18" t="str">
        <f>IF((COUNTIF(ML1M[[#This Row],[abbreviation]],"*nIOI"))&gt;=1,"ü","")</f>
        <v>ü</v>
      </c>
      <c r="F249" s="18" t="str">
        <f>IF(ML1M[[#This Row],[sigWeCoRatedCount]]&gt;=1,"ü","")</f>
        <v/>
      </c>
      <c r="G249" s="19">
        <v>86</v>
      </c>
      <c r="H249" s="20">
        <v>0.42862423494561891</v>
      </c>
      <c r="I249" s="20">
        <v>0.37154941072873654</v>
      </c>
      <c r="J249" s="20">
        <v>0.39906738844440748</v>
      </c>
      <c r="K249" s="20">
        <v>0.79567155719546712</v>
      </c>
      <c r="L249" s="20">
        <v>0.6845798229456268</v>
      </c>
      <c r="M249" s="20">
        <v>0.95465955258282675</v>
      </c>
      <c r="N249" s="20">
        <v>0.97705384386764182</v>
      </c>
      <c r="O249" s="20">
        <v>0.27301970359803723</v>
      </c>
      <c r="P249" s="20">
        <v>0.27301970359803723</v>
      </c>
      <c r="Q249" s="20">
        <v>0.52250986014097722</v>
      </c>
      <c r="R249" s="20">
        <v>0.43414642186335189</v>
      </c>
      <c r="S249" s="20">
        <v>0.72698029640196138</v>
      </c>
      <c r="T249" s="20">
        <v>0.68577470536436458</v>
      </c>
      <c r="U249" s="20">
        <v>0.79761456565602284</v>
      </c>
      <c r="V249" s="20">
        <v>0.42924378374267708</v>
      </c>
      <c r="W249" s="20">
        <v>0.66068053781102098</v>
      </c>
      <c r="X249" s="20">
        <v>0.74380580288622689</v>
      </c>
      <c r="Y249" s="20">
        <v>0.68481843205939197</v>
      </c>
      <c r="Z249" s="20">
        <v>0.85531886044899341</v>
      </c>
      <c r="AA249" s="20">
        <v>0.51623055027973797</v>
      </c>
      <c r="AB249" s="20">
        <v>0.48376944972026198</v>
      </c>
      <c r="AC249" s="20">
        <v>0.14468113955100467</v>
      </c>
      <c r="AD249" s="20">
        <v>0.25619419711377311</v>
      </c>
      <c r="AE249" s="20">
        <v>0.31518156794060775</v>
      </c>
      <c r="AF249" s="20">
        <v>6.4279999999999999</v>
      </c>
      <c r="AG249" s="20">
        <v>0.99978715231787596</v>
      </c>
      <c r="AH249" s="20">
        <v>13108.43</v>
      </c>
      <c r="AI249" s="20">
        <v>16050.802</v>
      </c>
      <c r="AJ249" s="20">
        <v>5528.3819999999996</v>
      </c>
      <c r="AK249" s="20">
        <v>2715.058</v>
      </c>
      <c r="AL249" s="20">
        <v>5899.33</v>
      </c>
    </row>
    <row r="250" spans="1:38" hidden="1" x14ac:dyDescent="0.3">
      <c r="A250" s="14" t="s">
        <v>8</v>
      </c>
      <c r="B250" s="14" t="s">
        <v>57</v>
      </c>
      <c r="C250" s="14" t="s">
        <v>9</v>
      </c>
      <c r="D250" s="15">
        <v>-1</v>
      </c>
      <c r="E250" s="18" t="str">
        <f>IF((COUNTIF(ML1M[[#This Row],[abbreviation]],"*nIOI"))&gt;=1,"ü","")</f>
        <v>ü</v>
      </c>
      <c r="F250" s="18" t="str">
        <f>IF(ML1M[[#This Row],[sigWeCoRatedCount]]&gt;=1,"ü","")</f>
        <v/>
      </c>
      <c r="G250" s="19">
        <v>73</v>
      </c>
      <c r="H250" s="20">
        <v>0.42851086923107751</v>
      </c>
      <c r="I250" s="20">
        <v>0.37168992033013998</v>
      </c>
      <c r="J250" s="20">
        <v>0.39909013117799419</v>
      </c>
      <c r="K250" s="20">
        <v>0.79561954201505758</v>
      </c>
      <c r="L250" s="20">
        <v>0.68415518679165643</v>
      </c>
      <c r="M250" s="20">
        <v>0.95405061042906558</v>
      </c>
      <c r="N250" s="20">
        <v>0.97674412391654719</v>
      </c>
      <c r="O250" s="20">
        <v>0.2730278518309594</v>
      </c>
      <c r="P250" s="20">
        <v>0.2730278518309594</v>
      </c>
      <c r="Q250" s="20">
        <v>0.52251715277176292</v>
      </c>
      <c r="R250" s="20">
        <v>0.43445406434620198</v>
      </c>
      <c r="S250" s="20">
        <v>0.72697214816904032</v>
      </c>
      <c r="T250" s="20">
        <v>0.68584496016506979</v>
      </c>
      <c r="U250" s="20">
        <v>0.79755070215103474</v>
      </c>
      <c r="V250" s="20">
        <v>0.42918054987743842</v>
      </c>
      <c r="W250" s="20">
        <v>0.66060908876029745</v>
      </c>
      <c r="X250" s="20">
        <v>0.74390349507907461</v>
      </c>
      <c r="Y250" s="20">
        <v>0.68460737415200823</v>
      </c>
      <c r="Z250" s="20">
        <v>0.85506963004683589</v>
      </c>
      <c r="AA250" s="20">
        <v>0.51662029028330692</v>
      </c>
      <c r="AB250" s="20">
        <v>0.48337970971669308</v>
      </c>
      <c r="AC250" s="20">
        <v>0.14493036995316524</v>
      </c>
      <c r="AD250" s="20">
        <v>0.25609650492092828</v>
      </c>
      <c r="AE250" s="20">
        <v>0.31539262584799366</v>
      </c>
      <c r="AF250" s="20">
        <v>6.4279999999999999</v>
      </c>
      <c r="AG250" s="20">
        <v>0.99978715231787596</v>
      </c>
      <c r="AH250" s="20">
        <v>13117.718000000001</v>
      </c>
      <c r="AI250" s="20">
        <v>16046.118</v>
      </c>
      <c r="AJ250" s="20">
        <v>5523.9440000000004</v>
      </c>
      <c r="AK250" s="20">
        <v>2719.7420000000002</v>
      </c>
      <c r="AL250" s="20">
        <v>5903.768</v>
      </c>
    </row>
    <row r="251" spans="1:38" hidden="1" x14ac:dyDescent="0.3">
      <c r="A251" s="14" t="s">
        <v>8</v>
      </c>
      <c r="B251" s="14" t="s">
        <v>57</v>
      </c>
      <c r="C251" s="14" t="s">
        <v>9</v>
      </c>
      <c r="D251" s="15">
        <v>-1</v>
      </c>
      <c r="E251" s="18" t="str">
        <f>IF((COUNTIF(ML1M[[#This Row],[abbreviation]],"*nIOI"))&gt;=1,"ü","")</f>
        <v>ü</v>
      </c>
      <c r="F251" s="18" t="str">
        <f>IF(ML1M[[#This Row],[sigWeCoRatedCount]]&gt;=1,"ü","")</f>
        <v/>
      </c>
      <c r="G251" s="19">
        <v>88</v>
      </c>
      <c r="H251" s="20">
        <v>0.42850879442545969</v>
      </c>
      <c r="I251" s="20">
        <v>0.37162568016029618</v>
      </c>
      <c r="J251" s="20">
        <v>0.3990546375586333</v>
      </c>
      <c r="K251" s="20">
        <v>0.79562277442144791</v>
      </c>
      <c r="L251" s="20">
        <v>0.68460161791178908</v>
      </c>
      <c r="M251" s="20">
        <v>0.95472718113091726</v>
      </c>
      <c r="N251" s="20">
        <v>0.97708856566935764</v>
      </c>
      <c r="O251" s="20">
        <v>0.2730390585520176</v>
      </c>
      <c r="P251" s="20">
        <v>0.2730390585520176</v>
      </c>
      <c r="Q251" s="20">
        <v>0.52252798222020258</v>
      </c>
      <c r="R251" s="20">
        <v>0.43413496080457348</v>
      </c>
      <c r="S251" s="20">
        <v>0.72696094144798096</v>
      </c>
      <c r="T251" s="20">
        <v>0.68581284008015053</v>
      </c>
      <c r="U251" s="20">
        <v>0.79755698517063667</v>
      </c>
      <c r="V251" s="20">
        <v>0.42920289002485323</v>
      </c>
      <c r="W251" s="20">
        <v>0.66061363121670857</v>
      </c>
      <c r="X251" s="20">
        <v>0.74386860445382674</v>
      </c>
      <c r="Y251" s="20">
        <v>0.68464018997163023</v>
      </c>
      <c r="Z251" s="20">
        <v>0.85512321760217158</v>
      </c>
      <c r="AA251" s="20">
        <v>0.51650246255812038</v>
      </c>
      <c r="AB251" s="20">
        <v>0.48349753744187907</v>
      </c>
      <c r="AC251" s="20">
        <v>0.144876782397828</v>
      </c>
      <c r="AD251" s="20">
        <v>0.25613139554617198</v>
      </c>
      <c r="AE251" s="20">
        <v>0.31535981002836933</v>
      </c>
      <c r="AF251" s="20">
        <v>6.4279999999999999</v>
      </c>
      <c r="AG251" s="20">
        <v>0.99978715231787596</v>
      </c>
      <c r="AH251" s="20">
        <v>13108.084000000001</v>
      </c>
      <c r="AI251" s="20">
        <v>16047.134</v>
      </c>
      <c r="AJ251" s="20">
        <v>5525.2979999999998</v>
      </c>
      <c r="AK251" s="20">
        <v>2718.7260000000001</v>
      </c>
      <c r="AL251" s="20">
        <v>5902.4139999999998</v>
      </c>
    </row>
    <row r="252" spans="1:38" hidden="1" x14ac:dyDescent="0.3">
      <c r="A252" s="14" t="s">
        <v>8</v>
      </c>
      <c r="B252" s="14" t="s">
        <v>57</v>
      </c>
      <c r="C252" s="14" t="s">
        <v>9</v>
      </c>
      <c r="D252" s="15">
        <v>-1</v>
      </c>
      <c r="E252" s="18" t="str">
        <f>IF((COUNTIF(ML1M[[#This Row],[abbreviation]],"*nIOI"))&gt;=1,"ü","")</f>
        <v>ü</v>
      </c>
      <c r="F252" s="18" t="str">
        <f>IF(ML1M[[#This Row],[sigWeCoRatedCount]]&gt;=1,"ü","")</f>
        <v/>
      </c>
      <c r="G252" s="19">
        <v>83</v>
      </c>
      <c r="H252" s="20">
        <v>0.42853701258286991</v>
      </c>
      <c r="I252" s="20">
        <v>0.37137721931527096</v>
      </c>
      <c r="J252" s="20">
        <v>0.39893426649470332</v>
      </c>
      <c r="K252" s="20">
        <v>0.79565166341682381</v>
      </c>
      <c r="L252" s="20">
        <v>0.68445965611877435</v>
      </c>
      <c r="M252" s="20">
        <v>0.95443806434961243</v>
      </c>
      <c r="N252" s="20">
        <v>0.97694073795147551</v>
      </c>
      <c r="O252" s="20">
        <v>0.27307235664910495</v>
      </c>
      <c r="P252" s="20">
        <v>0.27307235664910495</v>
      </c>
      <c r="Q252" s="20">
        <v>0.52256023787345096</v>
      </c>
      <c r="R252" s="20">
        <v>0.4342632224192764</v>
      </c>
      <c r="S252" s="20">
        <v>0.72692764335089533</v>
      </c>
      <c r="T252" s="20">
        <v>0.68568860965763467</v>
      </c>
      <c r="U252" s="20">
        <v>0.79759975800489913</v>
      </c>
      <c r="V252" s="20">
        <v>0.42929405269354931</v>
      </c>
      <c r="W252" s="20">
        <v>0.66065295933727186</v>
      </c>
      <c r="X252" s="20">
        <v>0.74372723302613719</v>
      </c>
      <c r="Y252" s="20">
        <v>0.68480977955673383</v>
      </c>
      <c r="Z252" s="20">
        <v>0.85537804259400052</v>
      </c>
      <c r="AA252" s="20">
        <v>0.51599917672126472</v>
      </c>
      <c r="AB252" s="20">
        <v>0.48400082327873484</v>
      </c>
      <c r="AC252" s="20">
        <v>0.14462195740599457</v>
      </c>
      <c r="AD252" s="20">
        <v>0.25627276697386198</v>
      </c>
      <c r="AE252" s="20">
        <v>0.31519022044326755</v>
      </c>
      <c r="AF252" s="20">
        <v>6.4279999999999999</v>
      </c>
      <c r="AG252" s="20">
        <v>0.99978715231787596</v>
      </c>
      <c r="AH252" s="20">
        <v>13111.956</v>
      </c>
      <c r="AI252" s="20">
        <v>16051.886</v>
      </c>
      <c r="AJ252" s="20">
        <v>5531.0559999999996</v>
      </c>
      <c r="AK252" s="20">
        <v>2713.9740000000002</v>
      </c>
      <c r="AL252" s="20">
        <v>5896.6559999999999</v>
      </c>
    </row>
    <row r="253" spans="1:38" hidden="1" x14ac:dyDescent="0.3">
      <c r="A253" s="14" t="s">
        <v>8</v>
      </c>
      <c r="B253" s="14" t="s">
        <v>57</v>
      </c>
      <c r="C253" s="14" t="s">
        <v>9</v>
      </c>
      <c r="D253" s="15">
        <v>-1</v>
      </c>
      <c r="E253" s="18" t="str">
        <f>IF((COUNTIF(ML1M[[#This Row],[abbreviation]],"*nIOI"))&gt;=1,"ü","")</f>
        <v>ü</v>
      </c>
      <c r="F253" s="18" t="str">
        <f>IF(ML1M[[#This Row],[sigWeCoRatedCount]]&gt;=1,"ü","")</f>
        <v/>
      </c>
      <c r="G253" s="19">
        <v>89</v>
      </c>
      <c r="H253" s="20">
        <v>0.42837066569840443</v>
      </c>
      <c r="I253" s="20">
        <v>0.37140357926940609</v>
      </c>
      <c r="J253" s="20">
        <v>0.39887100109402135</v>
      </c>
      <c r="K253" s="20">
        <v>0.79558873520858331</v>
      </c>
      <c r="L253" s="20">
        <v>0.68453927150389215</v>
      </c>
      <c r="M253" s="20">
        <v>0.95460669114905161</v>
      </c>
      <c r="N253" s="20">
        <v>0.97702727858601868</v>
      </c>
      <c r="O253" s="20">
        <v>0.27311150989206279</v>
      </c>
      <c r="P253" s="20">
        <v>0.27311150989206279</v>
      </c>
      <c r="Q253" s="20">
        <v>0.52259767202009777</v>
      </c>
      <c r="R253" s="20">
        <v>0.43419386705352553</v>
      </c>
      <c r="S253" s="20">
        <v>0.72688849010793688</v>
      </c>
      <c r="T253" s="20">
        <v>0.68570178963470119</v>
      </c>
      <c r="U253" s="20">
        <v>0.79752796659520098</v>
      </c>
      <c r="V253" s="20">
        <v>0.42926418914679465</v>
      </c>
      <c r="W253" s="20">
        <v>0.66056624513746875</v>
      </c>
      <c r="X253" s="20">
        <v>0.74377407397960282</v>
      </c>
      <c r="Y253" s="20">
        <v>0.68459659171880194</v>
      </c>
      <c r="Z253" s="20">
        <v>0.85516980267769349</v>
      </c>
      <c r="AA253" s="20">
        <v>0.51623377659170899</v>
      </c>
      <c r="AB253" s="20">
        <v>0.4837662234082909</v>
      </c>
      <c r="AC253" s="20">
        <v>0.1448301973223024</v>
      </c>
      <c r="AD253" s="20">
        <v>0.25622592602039684</v>
      </c>
      <c r="AE253" s="20">
        <v>0.31540340828119723</v>
      </c>
      <c r="AF253" s="20">
        <v>6.4279999999999999</v>
      </c>
      <c r="AG253" s="20">
        <v>0.99978715231787596</v>
      </c>
      <c r="AH253" s="20">
        <v>13109.861999999999</v>
      </c>
      <c r="AI253" s="20">
        <v>16047.994000000001</v>
      </c>
      <c r="AJ253" s="20">
        <v>5528.3459999999995</v>
      </c>
      <c r="AK253" s="20">
        <v>2717.866</v>
      </c>
      <c r="AL253" s="20">
        <v>5899.366</v>
      </c>
    </row>
    <row r="254" spans="1:38" hidden="1" x14ac:dyDescent="0.3">
      <c r="A254" s="14" t="s">
        <v>8</v>
      </c>
      <c r="B254" s="14" t="s">
        <v>57</v>
      </c>
      <c r="C254" s="14" t="s">
        <v>9</v>
      </c>
      <c r="D254" s="15">
        <v>-1</v>
      </c>
      <c r="E254" s="18" t="str">
        <f>IF((COUNTIF(ML1M[[#This Row],[abbreviation]],"*nIOI"))&gt;=1,"ü","")</f>
        <v>ü</v>
      </c>
      <c r="F254" s="18" t="str">
        <f>IF(ML1M[[#This Row],[sigWeCoRatedCount]]&gt;=1,"ü","")</f>
        <v/>
      </c>
      <c r="G254" s="19">
        <v>27</v>
      </c>
      <c r="H254" s="20">
        <v>0.42712122313762246</v>
      </c>
      <c r="I254" s="20">
        <v>0.37338712635204147</v>
      </c>
      <c r="J254" s="20">
        <v>0.39935095386925817</v>
      </c>
      <c r="K254" s="20">
        <v>0.79495668245846762</v>
      </c>
      <c r="L254" s="20">
        <v>0.68550264959603435</v>
      </c>
      <c r="M254" s="20">
        <v>0.95456485408778047</v>
      </c>
      <c r="N254" s="20">
        <v>0.97700868996927548</v>
      </c>
      <c r="O254" s="20">
        <v>0.27314321412332809</v>
      </c>
      <c r="P254" s="20">
        <v>0.27314321412332809</v>
      </c>
      <c r="Q254" s="20">
        <v>0.52262764114800975</v>
      </c>
      <c r="R254" s="20">
        <v>0.4329595842088842</v>
      </c>
      <c r="S254" s="20">
        <v>0.72685678587666935</v>
      </c>
      <c r="T254" s="20">
        <v>0.68669356317602281</v>
      </c>
      <c r="U254" s="20">
        <v>0.79674303822136572</v>
      </c>
      <c r="V254" s="20">
        <v>0.42840092776191174</v>
      </c>
      <c r="W254" s="20">
        <v>0.65969539448918746</v>
      </c>
      <c r="X254" s="20">
        <v>0.74511353756775522</v>
      </c>
      <c r="Y254" s="20">
        <v>0.6820076855698729</v>
      </c>
      <c r="Z254" s="20">
        <v>0.85195330596251451</v>
      </c>
      <c r="AA254" s="20">
        <v>0.52143382038952868</v>
      </c>
      <c r="AB254" s="20">
        <v>0.47856617961047099</v>
      </c>
      <c r="AC254" s="20">
        <v>0.14804669403748608</v>
      </c>
      <c r="AD254" s="20">
        <v>0.25488646243224689</v>
      </c>
      <c r="AE254" s="20">
        <v>0.31799231443012893</v>
      </c>
      <c r="AF254" s="20">
        <v>6.4279999999999999</v>
      </c>
      <c r="AG254" s="20">
        <v>0.99978715231787596</v>
      </c>
      <c r="AH254" s="20">
        <v>13072.596</v>
      </c>
      <c r="AI254" s="20">
        <v>15987.64</v>
      </c>
      <c r="AJ254" s="20">
        <v>5468.9480000000003</v>
      </c>
      <c r="AK254" s="20">
        <v>2778.22</v>
      </c>
      <c r="AL254" s="20">
        <v>5958.7640000000001</v>
      </c>
    </row>
    <row r="255" spans="1:38" hidden="1" x14ac:dyDescent="0.3">
      <c r="A255" s="14" t="s">
        <v>8</v>
      </c>
      <c r="B255" s="14" t="s">
        <v>57</v>
      </c>
      <c r="C255" s="14" t="s">
        <v>9</v>
      </c>
      <c r="D255" s="15">
        <v>-1</v>
      </c>
      <c r="E255" s="18" t="str">
        <f>IF((COUNTIF(ML1M[[#This Row],[abbreviation]],"*nIOI"))&gt;=1,"ü","")</f>
        <v>ü</v>
      </c>
      <c r="F255" s="18" t="str">
        <f>IF(ML1M[[#This Row],[sigWeCoRatedCount]]&gt;=1,"ü","")</f>
        <v/>
      </c>
      <c r="G255" s="19">
        <v>29</v>
      </c>
      <c r="H255" s="20">
        <v>0.42735132322888797</v>
      </c>
      <c r="I255" s="20">
        <v>0.37293247615654646</v>
      </c>
      <c r="J255" s="20">
        <v>0.39921502367124845</v>
      </c>
      <c r="K255" s="20">
        <v>0.7950819710082383</v>
      </c>
      <c r="L255" s="20">
        <v>0.68542194618138652</v>
      </c>
      <c r="M255" s="20">
        <v>0.95445194410235745</v>
      </c>
      <c r="N255" s="20">
        <v>0.97695034186782126</v>
      </c>
      <c r="O255" s="20">
        <v>0.27315056046953057</v>
      </c>
      <c r="P255" s="20">
        <v>0.27315056046953057</v>
      </c>
      <c r="Q255" s="20">
        <v>0.52263440860774313</v>
      </c>
      <c r="R255" s="20">
        <v>0.43293933358401254</v>
      </c>
      <c r="S255" s="20">
        <v>0.72684943953046877</v>
      </c>
      <c r="T255" s="20">
        <v>0.68646623807827145</v>
      </c>
      <c r="U255" s="20">
        <v>0.79690089490351035</v>
      </c>
      <c r="V255" s="20">
        <v>0.42859284421468408</v>
      </c>
      <c r="W255" s="20">
        <v>0.65986822099790898</v>
      </c>
      <c r="X255" s="20">
        <v>0.74481547841276396</v>
      </c>
      <c r="Y255" s="20">
        <v>0.68253584481612306</v>
      </c>
      <c r="Z255" s="20">
        <v>0.85263251371717608</v>
      </c>
      <c r="AA255" s="20">
        <v>0.5202999624393726</v>
      </c>
      <c r="AB255" s="20">
        <v>0.47970003756062751</v>
      </c>
      <c r="AC255" s="20">
        <v>0.14736748628282417</v>
      </c>
      <c r="AD255" s="20">
        <v>0.25518452158723881</v>
      </c>
      <c r="AE255" s="20">
        <v>0.317464155183874</v>
      </c>
      <c r="AF255" s="20">
        <v>6.4279999999999999</v>
      </c>
      <c r="AG255" s="20">
        <v>0.99978715231787596</v>
      </c>
      <c r="AH255" s="20">
        <v>13071.986000000001</v>
      </c>
      <c r="AI255" s="20">
        <v>16000.382</v>
      </c>
      <c r="AJ255" s="20">
        <v>5481.9120000000003</v>
      </c>
      <c r="AK255" s="20">
        <v>2765.4780000000001</v>
      </c>
      <c r="AL255" s="20">
        <v>5945.8</v>
      </c>
    </row>
    <row r="256" spans="1:38" hidden="1" x14ac:dyDescent="0.3">
      <c r="A256" s="14" t="s">
        <v>8</v>
      </c>
      <c r="B256" s="14" t="s">
        <v>57</v>
      </c>
      <c r="C256" s="14" t="s">
        <v>9</v>
      </c>
      <c r="D256" s="15">
        <v>-1</v>
      </c>
      <c r="E256" s="18" t="str">
        <f>IF((COUNTIF(ML1M[[#This Row],[abbreviation]],"*nIOI"))&gt;=1,"ü","")</f>
        <v>ü</v>
      </c>
      <c r="F256" s="18" t="str">
        <f>IF(ML1M[[#This Row],[sigWeCoRatedCount]]&gt;=1,"ü","")</f>
        <v/>
      </c>
      <c r="G256" s="19">
        <v>90</v>
      </c>
      <c r="H256" s="20">
        <v>0.42823718434131758</v>
      </c>
      <c r="I256" s="20">
        <v>0.37134061414268088</v>
      </c>
      <c r="J256" s="20">
        <v>0.39877512159180273</v>
      </c>
      <c r="K256" s="20">
        <v>0.795545108536579</v>
      </c>
      <c r="L256" s="20">
        <v>0.68471539285591509</v>
      </c>
      <c r="M256" s="20">
        <v>0.95504337429060815</v>
      </c>
      <c r="N256" s="20">
        <v>0.97725108882336142</v>
      </c>
      <c r="O256" s="20">
        <v>0.27315674987876293</v>
      </c>
      <c r="P256" s="20">
        <v>0.27315674987876293</v>
      </c>
      <c r="Q256" s="20">
        <v>0.5226410676262031</v>
      </c>
      <c r="R256" s="20">
        <v>0.43414120736775164</v>
      </c>
      <c r="S256" s="20">
        <v>0.72684325012123863</v>
      </c>
      <c r="T256" s="20">
        <v>0.68567030707133858</v>
      </c>
      <c r="U256" s="20">
        <v>0.79748161158851372</v>
      </c>
      <c r="V256" s="20">
        <v>0.42927026462327667</v>
      </c>
      <c r="W256" s="20">
        <v>0.66050591689637539</v>
      </c>
      <c r="X256" s="20">
        <v>0.74376474054138753</v>
      </c>
      <c r="Y256" s="20">
        <v>0.68447244379992855</v>
      </c>
      <c r="Z256" s="20">
        <v>0.85508094172768789</v>
      </c>
      <c r="AA256" s="20">
        <v>0.51625967241499449</v>
      </c>
      <c r="AB256" s="20">
        <v>0.48374032758500546</v>
      </c>
      <c r="AC256" s="20">
        <v>0.14491905827231133</v>
      </c>
      <c r="AD256" s="20">
        <v>0.2562352594586092</v>
      </c>
      <c r="AE256" s="20">
        <v>0.31552755620007195</v>
      </c>
      <c r="AF256" s="20">
        <v>6.4279999999999999</v>
      </c>
      <c r="AG256" s="20">
        <v>0.99978715231787596</v>
      </c>
      <c r="AH256" s="20">
        <v>13108.272000000001</v>
      </c>
      <c r="AI256" s="20">
        <v>16046.325999999999</v>
      </c>
      <c r="AJ256" s="20">
        <v>5528.0439999999999</v>
      </c>
      <c r="AK256" s="20">
        <v>2719.5340000000001</v>
      </c>
      <c r="AL256" s="20">
        <v>5899.6679999999997</v>
      </c>
    </row>
    <row r="257" spans="1:38" hidden="1" x14ac:dyDescent="0.3">
      <c r="A257" s="14" t="s">
        <v>8</v>
      </c>
      <c r="B257" s="14" t="s">
        <v>57</v>
      </c>
      <c r="C257" s="14" t="s">
        <v>9</v>
      </c>
      <c r="D257" s="15">
        <v>-1</v>
      </c>
      <c r="E257" s="18" t="str">
        <f>IF((COUNTIF(ML1M[[#This Row],[abbreviation]],"*nIOI"))&gt;=1,"ü","")</f>
        <v>ü</v>
      </c>
      <c r="F257" s="18" t="str">
        <f>IF(ML1M[[#This Row],[sigWeCoRatedCount]]&gt;=1,"ü","")</f>
        <v/>
      </c>
      <c r="G257" s="19">
        <v>82</v>
      </c>
      <c r="H257" s="20">
        <v>0.42827214255924873</v>
      </c>
      <c r="I257" s="20">
        <v>0.37124550132124945</v>
      </c>
      <c r="J257" s="20">
        <v>0.39874029642180198</v>
      </c>
      <c r="K257" s="20">
        <v>0.79556426951993608</v>
      </c>
      <c r="L257" s="20">
        <v>0.68449011287602723</v>
      </c>
      <c r="M257" s="20">
        <v>0.95442425400306274</v>
      </c>
      <c r="N257" s="20">
        <v>0.97693416429570989</v>
      </c>
      <c r="O257" s="20">
        <v>0.27316403033248199</v>
      </c>
      <c r="P257" s="20">
        <v>0.27316403033248199</v>
      </c>
      <c r="Q257" s="20">
        <v>0.52264789557948077</v>
      </c>
      <c r="R257" s="20">
        <v>0.43417539346544098</v>
      </c>
      <c r="S257" s="20">
        <v>0.72683596966752106</v>
      </c>
      <c r="T257" s="20">
        <v>0.68562275066062406</v>
      </c>
      <c r="U257" s="20">
        <v>0.79750725153607016</v>
      </c>
      <c r="V257" s="20">
        <v>0.4293082542798286</v>
      </c>
      <c r="W257" s="20">
        <v>0.66053245500677249</v>
      </c>
      <c r="X257" s="20">
        <v>0.74370515964509054</v>
      </c>
      <c r="Y257" s="20">
        <v>0.6845669829141543</v>
      </c>
      <c r="Z257" s="20">
        <v>0.85520482699868949</v>
      </c>
      <c r="AA257" s="20">
        <v>0.51604067432256107</v>
      </c>
      <c r="AB257" s="20">
        <v>0.48395932567743916</v>
      </c>
      <c r="AC257" s="20">
        <v>0.14479517300131117</v>
      </c>
      <c r="AD257" s="20">
        <v>0.2562948403549089</v>
      </c>
      <c r="AE257" s="20">
        <v>0.31543301708584404</v>
      </c>
      <c r="AF257" s="20">
        <v>6.4279999999999999</v>
      </c>
      <c r="AG257" s="20">
        <v>0.99978715231787596</v>
      </c>
      <c r="AH257" s="20">
        <v>13109.304</v>
      </c>
      <c r="AI257" s="20">
        <v>16048.638000000001</v>
      </c>
      <c r="AJ257" s="20">
        <v>5530.576</v>
      </c>
      <c r="AK257" s="20">
        <v>2717.2220000000002</v>
      </c>
      <c r="AL257" s="20">
        <v>5897.1360000000004</v>
      </c>
    </row>
    <row r="258" spans="1:38" hidden="1" x14ac:dyDescent="0.3">
      <c r="A258" s="14" t="s">
        <v>8</v>
      </c>
      <c r="B258" s="14" t="s">
        <v>57</v>
      </c>
      <c r="C258" s="14" t="s">
        <v>9</v>
      </c>
      <c r="D258" s="15">
        <v>-1</v>
      </c>
      <c r="E258" s="18" t="str">
        <f>IF((COUNTIF(ML1M[[#This Row],[abbreviation]],"*nIOI"))&gt;=1,"ü","")</f>
        <v>ü</v>
      </c>
      <c r="F258" s="18" t="str">
        <f>IF(ML1M[[#This Row],[sigWeCoRatedCount]]&gt;=1,"ü","")</f>
        <v/>
      </c>
      <c r="G258" s="19">
        <v>75</v>
      </c>
      <c r="H258" s="20">
        <v>0.42824089633602136</v>
      </c>
      <c r="I258" s="20">
        <v>0.37128433172251712</v>
      </c>
      <c r="J258" s="20">
        <v>0.39874652503659685</v>
      </c>
      <c r="K258" s="20">
        <v>0.79554888894466536</v>
      </c>
      <c r="L258" s="20">
        <v>0.68452301621371869</v>
      </c>
      <c r="M258" s="20">
        <v>0.95456206685284872</v>
      </c>
      <c r="N258" s="20">
        <v>0.97700600404220139</v>
      </c>
      <c r="O258" s="20">
        <v>0.27316655325042666</v>
      </c>
      <c r="P258" s="20">
        <v>0.27316655325042666</v>
      </c>
      <c r="Q258" s="20">
        <v>0.52264995132323322</v>
      </c>
      <c r="R258" s="20">
        <v>0.43412995974846702</v>
      </c>
      <c r="S258" s="20">
        <v>0.72683344674957273</v>
      </c>
      <c r="T258" s="20">
        <v>0.68564216586126192</v>
      </c>
      <c r="U258" s="20">
        <v>0.79748850086114176</v>
      </c>
      <c r="V258" s="20">
        <v>0.42929034824873968</v>
      </c>
      <c r="W258" s="20">
        <v>0.66051163222385678</v>
      </c>
      <c r="X258" s="20">
        <v>0.74373270192704666</v>
      </c>
      <c r="Y258" s="20">
        <v>0.68450819440897659</v>
      </c>
      <c r="Z258" s="20">
        <v>0.85513301130251995</v>
      </c>
      <c r="AA258" s="20">
        <v>0.51615132041999412</v>
      </c>
      <c r="AB258" s="20">
        <v>0.48384867958000571</v>
      </c>
      <c r="AC258" s="20">
        <v>0.14486698869747763</v>
      </c>
      <c r="AD258" s="20">
        <v>0.25626729807295451</v>
      </c>
      <c r="AE258" s="20">
        <v>0.31549180559102424</v>
      </c>
      <c r="AF258" s="20">
        <v>6.4279999999999999</v>
      </c>
      <c r="AG258" s="20">
        <v>0.99978715231787596</v>
      </c>
      <c r="AH258" s="20">
        <v>13107.932000000001</v>
      </c>
      <c r="AI258" s="20">
        <v>16047.298000000001</v>
      </c>
      <c r="AJ258" s="20">
        <v>5529.3119999999999</v>
      </c>
      <c r="AK258" s="20">
        <v>2718.5619999999999</v>
      </c>
      <c r="AL258" s="20">
        <v>5898.4</v>
      </c>
    </row>
    <row r="259" spans="1:38" hidden="1" x14ac:dyDescent="0.3">
      <c r="A259" s="14" t="s">
        <v>8</v>
      </c>
      <c r="B259" s="14" t="s">
        <v>57</v>
      </c>
      <c r="C259" s="14" t="s">
        <v>9</v>
      </c>
      <c r="D259" s="15">
        <v>-1</v>
      </c>
      <c r="E259" s="18" t="str">
        <f>IF((COUNTIF(ML1M[[#This Row],[abbreviation]],"*nIOI"))&gt;=1,"ü","")</f>
        <v>ü</v>
      </c>
      <c r="F259" s="18" t="str">
        <f>IF(ML1M[[#This Row],[sigWeCoRatedCount]]&gt;=1,"ü","")</f>
        <v/>
      </c>
      <c r="G259" s="19">
        <v>28</v>
      </c>
      <c r="H259" s="20">
        <v>0.42710259080809865</v>
      </c>
      <c r="I259" s="20">
        <v>0.37323369636525239</v>
      </c>
      <c r="J259" s="20">
        <v>0.39926017232301581</v>
      </c>
      <c r="K259" s="20">
        <v>0.79496240549441832</v>
      </c>
      <c r="L259" s="20">
        <v>0.68509905668852311</v>
      </c>
      <c r="M259" s="20">
        <v>0.95356455355097602</v>
      </c>
      <c r="N259" s="20">
        <v>0.97649565865446042</v>
      </c>
      <c r="O259" s="20">
        <v>0.27317189688786764</v>
      </c>
      <c r="P259" s="20">
        <v>0.27317189688786764</v>
      </c>
      <c r="Q259" s="20">
        <v>0.52265438389863095</v>
      </c>
      <c r="R259" s="20">
        <v>0.43303660803460764</v>
      </c>
      <c r="S259" s="20">
        <v>0.72682810311213275</v>
      </c>
      <c r="T259" s="20">
        <v>0.68661684818262403</v>
      </c>
      <c r="U259" s="20">
        <v>0.79675546434302746</v>
      </c>
      <c r="V259" s="20">
        <v>0.4284533579889454</v>
      </c>
      <c r="W259" s="20">
        <v>0.6597039232715759</v>
      </c>
      <c r="X259" s="20">
        <v>0.74503143805797689</v>
      </c>
      <c r="Y259" s="20">
        <v>0.6820711527501202</v>
      </c>
      <c r="Z259" s="20">
        <v>0.85207372404633352</v>
      </c>
      <c r="AA259" s="20">
        <v>0.5211599723189152</v>
      </c>
      <c r="AB259" s="20">
        <v>0.47884002768108508</v>
      </c>
      <c r="AC259" s="20">
        <v>0.14792627595366456</v>
      </c>
      <c r="AD259" s="20">
        <v>0.25496856194202133</v>
      </c>
      <c r="AE259" s="20">
        <v>0.3179288472498793</v>
      </c>
      <c r="AF259" s="20">
        <v>6.4279999999999999</v>
      </c>
      <c r="AG259" s="20">
        <v>0.99978715231787596</v>
      </c>
      <c r="AH259" s="20">
        <v>13074.922</v>
      </c>
      <c r="AI259" s="20">
        <v>15989.912</v>
      </c>
      <c r="AJ259" s="20">
        <v>5472.0860000000002</v>
      </c>
      <c r="AK259" s="20">
        <v>2775.9479999999999</v>
      </c>
      <c r="AL259" s="20">
        <v>5955.6260000000002</v>
      </c>
    </row>
    <row r="260" spans="1:38" hidden="1" x14ac:dyDescent="0.3">
      <c r="A260" s="14" t="s">
        <v>8</v>
      </c>
      <c r="B260" s="14" t="s">
        <v>57</v>
      </c>
      <c r="C260" s="14" t="s">
        <v>9</v>
      </c>
      <c r="D260" s="15">
        <v>-1</v>
      </c>
      <c r="E260" s="18" t="str">
        <f>IF((COUNTIF(ML1M[[#This Row],[abbreviation]],"*nIOI"))&gt;=1,"ü","")</f>
        <v>ü</v>
      </c>
      <c r="F260" s="18" t="str">
        <f>IF(ML1M[[#This Row],[sigWeCoRatedCount]]&gt;=1,"ü","")</f>
        <v/>
      </c>
      <c r="G260" s="19">
        <v>85</v>
      </c>
      <c r="H260" s="20">
        <v>0.42818295717466121</v>
      </c>
      <c r="I260" s="20">
        <v>0.37125148136585512</v>
      </c>
      <c r="J260" s="20">
        <v>0.39870199806716344</v>
      </c>
      <c r="K260" s="20">
        <v>0.79553056883070783</v>
      </c>
      <c r="L260" s="20">
        <v>0.68457492136702636</v>
      </c>
      <c r="M260" s="20">
        <v>0.95478356389144314</v>
      </c>
      <c r="N260" s="20">
        <v>0.97711716414055594</v>
      </c>
      <c r="O260" s="20">
        <v>0.27318635891770437</v>
      </c>
      <c r="P260" s="20">
        <v>0.27318635891770437</v>
      </c>
      <c r="Q260" s="20">
        <v>0.52266905586226498</v>
      </c>
      <c r="R260" s="20">
        <v>0.43421544855996608</v>
      </c>
      <c r="S260" s="20">
        <v>0.72681364108229463</v>
      </c>
      <c r="T260" s="20">
        <v>0.68562574068292748</v>
      </c>
      <c r="U260" s="20">
        <v>0.79746909812016464</v>
      </c>
      <c r="V260" s="20">
        <v>0.42929500254456754</v>
      </c>
      <c r="W260" s="20">
        <v>0.66048631642873967</v>
      </c>
      <c r="X260" s="20">
        <v>0.74372576827156356</v>
      </c>
      <c r="Y260" s="20">
        <v>0.6844571889031027</v>
      </c>
      <c r="Z260" s="20">
        <v>0.85509895997482788</v>
      </c>
      <c r="AA260" s="20">
        <v>0.5161525213910243</v>
      </c>
      <c r="AB260" s="20">
        <v>0.48384747860897559</v>
      </c>
      <c r="AC260" s="20">
        <v>0.14490104002516838</v>
      </c>
      <c r="AD260" s="20">
        <v>0.25627423172844033</v>
      </c>
      <c r="AE260" s="20">
        <v>0.31554281109689875</v>
      </c>
      <c r="AF260" s="20">
        <v>6.4279999999999999</v>
      </c>
      <c r="AG260" s="20">
        <v>0.99978715231787596</v>
      </c>
      <c r="AH260" s="20">
        <v>13110.513999999999</v>
      </c>
      <c r="AI260" s="20">
        <v>16046.672</v>
      </c>
      <c r="AJ260" s="20">
        <v>5529.2839999999997</v>
      </c>
      <c r="AK260" s="20">
        <v>2719.1880000000001</v>
      </c>
      <c r="AL260" s="20">
        <v>5898.4279999999999</v>
      </c>
    </row>
    <row r="261" spans="1:38" hidden="1" x14ac:dyDescent="0.3">
      <c r="A261" s="14" t="s">
        <v>8</v>
      </c>
      <c r="B261" s="14" t="s">
        <v>57</v>
      </c>
      <c r="C261" s="14" t="s">
        <v>9</v>
      </c>
      <c r="D261" s="15">
        <v>-1</v>
      </c>
      <c r="E261" s="18" t="str">
        <f>IF((COUNTIF(ML1M[[#This Row],[abbreviation]],"*nIOI"))&gt;=1,"ü","")</f>
        <v>ü</v>
      </c>
      <c r="F261" s="18" t="str">
        <f>IF(ML1M[[#This Row],[sigWeCoRatedCount]]&gt;=1,"ü","")</f>
        <v/>
      </c>
      <c r="G261" s="19">
        <v>25</v>
      </c>
      <c r="H261" s="20">
        <v>0.42682953154603759</v>
      </c>
      <c r="I261" s="20">
        <v>0.37359540034689487</v>
      </c>
      <c r="J261" s="20">
        <v>0.39932598269981301</v>
      </c>
      <c r="K261" s="20">
        <v>0.79482538914350676</v>
      </c>
      <c r="L261" s="20">
        <v>0.68557817413829647</v>
      </c>
      <c r="M261" s="20">
        <v>0.95503652986320475</v>
      </c>
      <c r="N261" s="20">
        <v>0.97725118724055171</v>
      </c>
      <c r="O261" s="20">
        <v>0.27319273381079467</v>
      </c>
      <c r="P261" s="20">
        <v>0.27319273381079467</v>
      </c>
      <c r="Q261" s="20">
        <v>0.52267489781377507</v>
      </c>
      <c r="R261" s="20">
        <v>0.4330121373524784</v>
      </c>
      <c r="S261" s="20">
        <v>0.7268072661892101</v>
      </c>
      <c r="T261" s="20">
        <v>0.68679770017344755</v>
      </c>
      <c r="U261" s="20">
        <v>0.79658854152010716</v>
      </c>
      <c r="V261" s="20">
        <v>0.4282886857912358</v>
      </c>
      <c r="W261" s="20">
        <v>0.6595147255802577</v>
      </c>
      <c r="X261" s="20">
        <v>0.7452884864629985</v>
      </c>
      <c r="Y261" s="20">
        <v>0.68154104508303892</v>
      </c>
      <c r="Z261" s="20">
        <v>0.85142274842558274</v>
      </c>
      <c r="AA261" s="20">
        <v>0.52217265192131568</v>
      </c>
      <c r="AB261" s="20">
        <v>0.4778273480786846</v>
      </c>
      <c r="AC261" s="20">
        <v>0.14857725157442131</v>
      </c>
      <c r="AD261" s="20">
        <v>0.25471151353700283</v>
      </c>
      <c r="AE261" s="20">
        <v>0.31845895491695969</v>
      </c>
      <c r="AF261" s="20">
        <v>6.4279999999999999</v>
      </c>
      <c r="AG261" s="20">
        <v>0.99978715231787596</v>
      </c>
      <c r="AH261" s="20">
        <v>13074.182000000001</v>
      </c>
      <c r="AI261" s="20">
        <v>15977.678</v>
      </c>
      <c r="AJ261" s="20">
        <v>5460.482</v>
      </c>
      <c r="AK261" s="20">
        <v>2788.1819999999998</v>
      </c>
      <c r="AL261" s="20">
        <v>5967.23</v>
      </c>
    </row>
    <row r="262" spans="1:38" hidden="1" x14ac:dyDescent="0.3">
      <c r="A262" s="14" t="s">
        <v>8</v>
      </c>
      <c r="B262" s="14" t="s">
        <v>57</v>
      </c>
      <c r="C262" s="14" t="s">
        <v>9</v>
      </c>
      <c r="D262" s="15">
        <v>-1</v>
      </c>
      <c r="E262" s="18" t="str">
        <f>IF((COUNTIF(ML1M[[#This Row],[abbreviation]],"*nIOI"))&gt;=1,"ü","")</f>
        <v>ü</v>
      </c>
      <c r="F262" s="18" t="str">
        <f>IF(ML1M[[#This Row],[sigWeCoRatedCount]]&gt;=1,"ü","")</f>
        <v/>
      </c>
      <c r="G262" s="19">
        <v>84</v>
      </c>
      <c r="H262" s="20">
        <v>0.42816135830993945</v>
      </c>
      <c r="I262" s="20">
        <v>0.37108668937624156</v>
      </c>
      <c r="J262" s="20">
        <v>0.39860338502182219</v>
      </c>
      <c r="K262" s="20">
        <v>0.7955341927693772</v>
      </c>
      <c r="L262" s="20">
        <v>0.68469303445990415</v>
      </c>
      <c r="M262" s="20">
        <v>0.95487703217265563</v>
      </c>
      <c r="N262" s="20">
        <v>0.97716495463650477</v>
      </c>
      <c r="O262" s="20">
        <v>0.27321909295354319</v>
      </c>
      <c r="P262" s="20">
        <v>0.27321909295354319</v>
      </c>
      <c r="Q262" s="20">
        <v>0.52270037095669686</v>
      </c>
      <c r="R262" s="20">
        <v>0.43412363556019201</v>
      </c>
      <c r="S262" s="20">
        <v>0.72678090704645715</v>
      </c>
      <c r="T262" s="20">
        <v>0.68554334468812173</v>
      </c>
      <c r="U262" s="20">
        <v>0.79748001075486341</v>
      </c>
      <c r="V262" s="20">
        <v>0.42935024646586811</v>
      </c>
      <c r="W262" s="20">
        <v>0.66049146405338555</v>
      </c>
      <c r="X262" s="20">
        <v>0.74363939703756976</v>
      </c>
      <c r="Y262" s="20">
        <v>0.68452196127237008</v>
      </c>
      <c r="Z262" s="20">
        <v>0.85522180629727362</v>
      </c>
      <c r="AA262" s="20">
        <v>0.51586488307896383</v>
      </c>
      <c r="AB262" s="20">
        <v>0.48413511692103606</v>
      </c>
      <c r="AC262" s="20">
        <v>0.14477819370272463</v>
      </c>
      <c r="AD262" s="20">
        <v>0.25636060296242841</v>
      </c>
      <c r="AE262" s="20">
        <v>0.31547803872762992</v>
      </c>
      <c r="AF262" s="20">
        <v>6.4279999999999999</v>
      </c>
      <c r="AG262" s="20">
        <v>0.99978715231787596</v>
      </c>
      <c r="AH262" s="20">
        <v>13107.742</v>
      </c>
      <c r="AI262" s="20">
        <v>16048.986000000001</v>
      </c>
      <c r="AJ262" s="20">
        <v>5532.5860000000002</v>
      </c>
      <c r="AK262" s="20">
        <v>2716.8739999999998</v>
      </c>
      <c r="AL262" s="20">
        <v>5895.1260000000002</v>
      </c>
    </row>
    <row r="263" spans="1:38" hidden="1" x14ac:dyDescent="0.3">
      <c r="A263" s="14" t="s">
        <v>8</v>
      </c>
      <c r="B263" s="14" t="s">
        <v>57</v>
      </c>
      <c r="C263" s="14" t="s">
        <v>9</v>
      </c>
      <c r="D263" s="15">
        <v>-1</v>
      </c>
      <c r="E263" s="18" t="str">
        <f>IF((COUNTIF(ML1M[[#This Row],[abbreviation]],"*nIOI"))&gt;=1,"ü","")</f>
        <v>ü</v>
      </c>
      <c r="F263" s="18" t="str">
        <f>IF(ML1M[[#This Row],[sigWeCoRatedCount]]&gt;=1,"ü","")</f>
        <v/>
      </c>
      <c r="G263" s="19">
        <v>74</v>
      </c>
      <c r="H263" s="20">
        <v>0.42806452176448101</v>
      </c>
      <c r="I263" s="20">
        <v>0.37120619848353487</v>
      </c>
      <c r="J263" s="20">
        <v>0.39862255232832189</v>
      </c>
      <c r="K263" s="20">
        <v>0.79549035108559207</v>
      </c>
      <c r="L263" s="20">
        <v>0.68431650200431438</v>
      </c>
      <c r="M263" s="20">
        <v>0.95400343218827699</v>
      </c>
      <c r="N263" s="20">
        <v>0.97671918825466386</v>
      </c>
      <c r="O263" s="20">
        <v>0.27322531685208906</v>
      </c>
      <c r="P263" s="20">
        <v>0.27322531685208906</v>
      </c>
      <c r="Q263" s="20">
        <v>0.52270688794306708</v>
      </c>
      <c r="R263" s="20">
        <v>0.43418406004669191</v>
      </c>
      <c r="S263" s="20">
        <v>0.72677468314791016</v>
      </c>
      <c r="T263" s="20">
        <v>0.6856030992417681</v>
      </c>
      <c r="U263" s="20">
        <v>0.79742594313549642</v>
      </c>
      <c r="V263" s="20">
        <v>0.42929671340570191</v>
      </c>
      <c r="W263" s="20">
        <v>0.66043042780775951</v>
      </c>
      <c r="X263" s="20">
        <v>0.74372340291431971</v>
      </c>
      <c r="Y263" s="20">
        <v>0.68434111885015714</v>
      </c>
      <c r="Z263" s="20">
        <v>0.85500911263786283</v>
      </c>
      <c r="AA263" s="20">
        <v>0.51619708584567137</v>
      </c>
      <c r="AB263" s="20">
        <v>0.48380291415432852</v>
      </c>
      <c r="AC263" s="20">
        <v>0.14499088736213289</v>
      </c>
      <c r="AD263" s="20">
        <v>0.25627659708567624</v>
      </c>
      <c r="AE263" s="20">
        <v>0.31565888114984031</v>
      </c>
      <c r="AF263" s="20">
        <v>6.4279999999999999</v>
      </c>
      <c r="AG263" s="20">
        <v>0.99978715231787596</v>
      </c>
      <c r="AH263" s="20">
        <v>13109.566000000001</v>
      </c>
      <c r="AI263" s="20">
        <v>16044.986000000001</v>
      </c>
      <c r="AJ263" s="20">
        <v>5528.7740000000003</v>
      </c>
      <c r="AK263" s="20">
        <v>2720.8739999999998</v>
      </c>
      <c r="AL263" s="20">
        <v>5898.9380000000001</v>
      </c>
    </row>
    <row r="264" spans="1:38" hidden="1" x14ac:dyDescent="0.3">
      <c r="A264" s="14" t="s">
        <v>8</v>
      </c>
      <c r="B264" s="14" t="s">
        <v>57</v>
      </c>
      <c r="C264" s="14" t="s">
        <v>9</v>
      </c>
      <c r="D264" s="15">
        <v>-1</v>
      </c>
      <c r="E264" s="18" t="str">
        <f>IF((COUNTIF(ML1M[[#This Row],[abbreviation]],"*nIOI"))&gt;=1,"ü","")</f>
        <v>ü</v>
      </c>
      <c r="F264" s="18" t="str">
        <f>IF(ML1M[[#This Row],[sigWeCoRatedCount]]&gt;=1,"ü","")</f>
        <v/>
      </c>
      <c r="G264" s="19">
        <v>93</v>
      </c>
      <c r="H264" s="20">
        <v>0.42804640758528889</v>
      </c>
      <c r="I264" s="20">
        <v>0.37118562323421717</v>
      </c>
      <c r="J264" s="20">
        <v>0.39860298153660717</v>
      </c>
      <c r="K264" s="20">
        <v>0.79548558906559186</v>
      </c>
      <c r="L264" s="20">
        <v>0.68484203025713442</v>
      </c>
      <c r="M264" s="20">
        <v>0.95545325029212225</v>
      </c>
      <c r="N264" s="20">
        <v>0.97746268570797523</v>
      </c>
      <c r="O264" s="20">
        <v>0.27323352681470481</v>
      </c>
      <c r="P264" s="20">
        <v>0.27323352681470481</v>
      </c>
      <c r="Q264" s="20">
        <v>0.5227146706041258</v>
      </c>
      <c r="R264" s="20">
        <v>0.43414035885285424</v>
      </c>
      <c r="S264" s="20">
        <v>0.72676647318529497</v>
      </c>
      <c r="T264" s="20">
        <v>0.68559281161711116</v>
      </c>
      <c r="U264" s="20">
        <v>0.79742151387775884</v>
      </c>
      <c r="V264" s="20">
        <v>0.42930147856787759</v>
      </c>
      <c r="W264" s="20">
        <v>0.66042361547200512</v>
      </c>
      <c r="X264" s="20">
        <v>0.74371669763943471</v>
      </c>
      <c r="Y264" s="20">
        <v>0.68432970994585351</v>
      </c>
      <c r="Z264" s="20">
        <v>0.85500763078574793</v>
      </c>
      <c r="AA264" s="20">
        <v>0.51617799244846996</v>
      </c>
      <c r="AB264" s="20">
        <v>0.48382200755153015</v>
      </c>
      <c r="AC264" s="20">
        <v>0.1449923692142514</v>
      </c>
      <c r="AD264" s="20">
        <v>0.25628330236056701</v>
      </c>
      <c r="AE264" s="20">
        <v>0.31567029005414421</v>
      </c>
      <c r="AF264" s="20">
        <v>6.4279999999999999</v>
      </c>
      <c r="AG264" s="20">
        <v>0.99978715231787596</v>
      </c>
      <c r="AH264" s="20">
        <v>13108.245999999999</v>
      </c>
      <c r="AI264" s="20">
        <v>16044.932000000001</v>
      </c>
      <c r="AJ264" s="20">
        <v>5528.9679999999998</v>
      </c>
      <c r="AK264" s="20">
        <v>2720.9279999999999</v>
      </c>
      <c r="AL264" s="20">
        <v>5898.7439999999997</v>
      </c>
    </row>
    <row r="265" spans="1:38" hidden="1" x14ac:dyDescent="0.3">
      <c r="A265" s="14" t="s">
        <v>8</v>
      </c>
      <c r="B265" s="14" t="s">
        <v>57</v>
      </c>
      <c r="C265" s="14" t="s">
        <v>9</v>
      </c>
      <c r="D265" s="15">
        <v>-1</v>
      </c>
      <c r="E265" s="18" t="str">
        <f>IF((COUNTIF(ML1M[[#This Row],[abbreviation]],"*nIOI"))&gt;=1,"ü","")</f>
        <v>ü</v>
      </c>
      <c r="F265" s="18" t="str">
        <f>IF(ML1M[[#This Row],[sigWeCoRatedCount]]&gt;=1,"ü","")</f>
        <v/>
      </c>
      <c r="G265" s="19">
        <v>79</v>
      </c>
      <c r="H265" s="20">
        <v>0.42810196298467268</v>
      </c>
      <c r="I265" s="20">
        <v>0.37107135636017785</v>
      </c>
      <c r="J265" s="20">
        <v>0.39856749059798685</v>
      </c>
      <c r="K265" s="20">
        <v>0.79551389549198226</v>
      </c>
      <c r="L265" s="20">
        <v>0.68468704462621177</v>
      </c>
      <c r="M265" s="20">
        <v>0.95473380450792911</v>
      </c>
      <c r="N265" s="20">
        <v>0.97709215284475748</v>
      </c>
      <c r="O265" s="20">
        <v>0.27323756005504723</v>
      </c>
      <c r="P265" s="20">
        <v>0.27323756005504723</v>
      </c>
      <c r="Q265" s="20">
        <v>0.52271871336062892</v>
      </c>
      <c r="R265" s="20">
        <v>0.43402582457951411</v>
      </c>
      <c r="S265" s="20">
        <v>0.72676243994495449</v>
      </c>
      <c r="T265" s="20">
        <v>0.68553567818008909</v>
      </c>
      <c r="U265" s="20">
        <v>0.79745797042442701</v>
      </c>
      <c r="V265" s="20">
        <v>0.42934872726054879</v>
      </c>
      <c r="W265" s="20">
        <v>0.66046272623171576</v>
      </c>
      <c r="X265" s="20">
        <v>0.74364269917229753</v>
      </c>
      <c r="Y265" s="20">
        <v>0.68445926381237587</v>
      </c>
      <c r="Z265" s="20">
        <v>0.85517092213040125</v>
      </c>
      <c r="AA265" s="20">
        <v>0.51590043422977649</v>
      </c>
      <c r="AB265" s="20">
        <v>0.48409956577022367</v>
      </c>
      <c r="AC265" s="20">
        <v>0.14482907786959862</v>
      </c>
      <c r="AD265" s="20">
        <v>0.25635730082770269</v>
      </c>
      <c r="AE265" s="20">
        <v>0.31554073618762318</v>
      </c>
      <c r="AF265" s="20">
        <v>6.4279999999999999</v>
      </c>
      <c r="AG265" s="20">
        <v>0.99978715231787596</v>
      </c>
      <c r="AH265" s="20">
        <v>13104.788</v>
      </c>
      <c r="AI265" s="20">
        <v>16048.008</v>
      </c>
      <c r="AJ265" s="20">
        <v>5532.1660000000002</v>
      </c>
      <c r="AK265" s="20">
        <v>2717.8519999999999</v>
      </c>
      <c r="AL265" s="20">
        <v>5895.5460000000003</v>
      </c>
    </row>
    <row r="266" spans="1:38" hidden="1" x14ac:dyDescent="0.3">
      <c r="A266" s="14" t="s">
        <v>8</v>
      </c>
      <c r="B266" s="14" t="s">
        <v>57</v>
      </c>
      <c r="C266" s="14" t="s">
        <v>9</v>
      </c>
      <c r="D266" s="15">
        <v>-1</v>
      </c>
      <c r="E266" s="18" t="str">
        <f>IF((COUNTIF(ML1M[[#This Row],[abbreviation]],"*nIOI"))&gt;=1,"ü","")</f>
        <v>ü</v>
      </c>
      <c r="F266" s="18" t="str">
        <f>IF(ML1M[[#This Row],[sigWeCoRatedCount]]&gt;=1,"ü","")</f>
        <v/>
      </c>
      <c r="G266" s="19">
        <v>91</v>
      </c>
      <c r="H266" s="20">
        <v>0.42805492046360066</v>
      </c>
      <c r="I266" s="20">
        <v>0.37110951955552579</v>
      </c>
      <c r="J266" s="20">
        <v>0.39856608295466239</v>
      </c>
      <c r="K266" s="20">
        <v>0.79549470311498194</v>
      </c>
      <c r="L266" s="20">
        <v>0.68492120201542139</v>
      </c>
      <c r="M266" s="20">
        <v>0.95558160773225609</v>
      </c>
      <c r="N266" s="20">
        <v>0.97752700980681939</v>
      </c>
      <c r="O266" s="20">
        <v>0.27324313941069567</v>
      </c>
      <c r="P266" s="20">
        <v>0.27324313941069567</v>
      </c>
      <c r="Q266" s="20">
        <v>0.52272340272679185</v>
      </c>
      <c r="R266" s="20">
        <v>0.43404960809249299</v>
      </c>
      <c r="S266" s="20">
        <v>0.72675686058930311</v>
      </c>
      <c r="T266" s="20">
        <v>0.68555475977776315</v>
      </c>
      <c r="U266" s="20">
        <v>0.79743480683372581</v>
      </c>
      <c r="V266" s="20">
        <v>0.42932901007547486</v>
      </c>
      <c r="W266" s="20">
        <v>0.66043667936759531</v>
      </c>
      <c r="X266" s="20">
        <v>0.74367274782775683</v>
      </c>
      <c r="Y266" s="20">
        <v>0.68438217263584511</v>
      </c>
      <c r="Z266" s="20">
        <v>0.85508656406008776</v>
      </c>
      <c r="AA266" s="20">
        <v>0.5160229554954372</v>
      </c>
      <c r="AB266" s="20">
        <v>0.48397704450456269</v>
      </c>
      <c r="AC266" s="20">
        <v>0.14491343593991093</v>
      </c>
      <c r="AD266" s="20">
        <v>0.25632725217224306</v>
      </c>
      <c r="AE266" s="20">
        <v>0.31561782736415361</v>
      </c>
      <c r="AF266" s="20">
        <v>6.4279999999999999</v>
      </c>
      <c r="AG266" s="20">
        <v>0.99978715231787596</v>
      </c>
      <c r="AH266" s="20">
        <v>13105.505999999999</v>
      </c>
      <c r="AI266" s="20">
        <v>16046.433999999999</v>
      </c>
      <c r="AJ266" s="20">
        <v>5530.76</v>
      </c>
      <c r="AK266" s="20">
        <v>2719.4259999999999</v>
      </c>
      <c r="AL266" s="20">
        <v>5896.9520000000002</v>
      </c>
    </row>
    <row r="267" spans="1:38" hidden="1" x14ac:dyDescent="0.3">
      <c r="A267" s="14" t="s">
        <v>8</v>
      </c>
      <c r="B267" s="14" t="s">
        <v>57</v>
      </c>
      <c r="C267" s="14" t="s">
        <v>9</v>
      </c>
      <c r="D267" s="15">
        <v>-1</v>
      </c>
      <c r="E267" s="18" t="str">
        <f>IF((COUNTIF(ML1M[[#This Row],[abbreviation]],"*nIOI"))&gt;=1,"ü","")</f>
        <v>ü</v>
      </c>
      <c r="F267" s="18" t="str">
        <f>IF(ML1M[[#This Row],[sigWeCoRatedCount]]&gt;=1,"ü","")</f>
        <v/>
      </c>
      <c r="G267" s="19">
        <v>92</v>
      </c>
      <c r="H267" s="20">
        <v>0.42802639020400873</v>
      </c>
      <c r="I267" s="20">
        <v>0.37112603900904795</v>
      </c>
      <c r="J267" s="20">
        <v>0.39856170913527683</v>
      </c>
      <c r="K267" s="20">
        <v>0.79548250154682254</v>
      </c>
      <c r="L267" s="20">
        <v>0.68483819627473819</v>
      </c>
      <c r="M267" s="20">
        <v>0.95553543074753933</v>
      </c>
      <c r="N267" s="20">
        <v>0.97750346811221589</v>
      </c>
      <c r="O267" s="20">
        <v>0.27324836886095039</v>
      </c>
      <c r="P267" s="20">
        <v>0.27324836886095039</v>
      </c>
      <c r="Q267" s="20">
        <v>0.52272840409281029</v>
      </c>
      <c r="R267" s="20">
        <v>0.43415122860633737</v>
      </c>
      <c r="S267" s="20">
        <v>0.72675163113905239</v>
      </c>
      <c r="T267" s="20">
        <v>0.68556301950452403</v>
      </c>
      <c r="U267" s="20">
        <v>0.79742047198709443</v>
      </c>
      <c r="V267" s="20">
        <v>0.42931991410782067</v>
      </c>
      <c r="W267" s="20">
        <v>0.66041990720287591</v>
      </c>
      <c r="X267" s="20">
        <v>0.74368706997632728</v>
      </c>
      <c r="Y267" s="20">
        <v>0.68433932022768162</v>
      </c>
      <c r="Z267" s="20">
        <v>0.85503928434298881</v>
      </c>
      <c r="AA267" s="20">
        <v>0.51608675466606535</v>
      </c>
      <c r="AB267" s="20">
        <v>0.48391324533393448</v>
      </c>
      <c r="AC267" s="20">
        <v>0.14496071565701596</v>
      </c>
      <c r="AD267" s="20">
        <v>0.25631293002367417</v>
      </c>
      <c r="AE267" s="20">
        <v>0.31566067977231949</v>
      </c>
      <c r="AF267" s="20">
        <v>6.4279999999999999</v>
      </c>
      <c r="AG267" s="20">
        <v>0.99978715231787596</v>
      </c>
      <c r="AH267" s="20">
        <v>13108.574000000001</v>
      </c>
      <c r="AI267" s="20">
        <v>16045.546</v>
      </c>
      <c r="AJ267" s="20">
        <v>5530.03</v>
      </c>
      <c r="AK267" s="20">
        <v>2720.3139999999999</v>
      </c>
      <c r="AL267" s="20">
        <v>5897.6819999999998</v>
      </c>
    </row>
    <row r="268" spans="1:38" hidden="1" x14ac:dyDescent="0.3">
      <c r="A268" s="14" t="s">
        <v>8</v>
      </c>
      <c r="B268" s="14" t="s">
        <v>57</v>
      </c>
      <c r="C268" s="14" t="s">
        <v>9</v>
      </c>
      <c r="D268" s="15">
        <v>-1</v>
      </c>
      <c r="E268" s="18" t="str">
        <f>IF((COUNTIF(ML1M[[#This Row],[abbreviation]],"*nIOI"))&gt;=1,"ü","")</f>
        <v>ü</v>
      </c>
      <c r="F268" s="18" t="str">
        <f>IF(ML1M[[#This Row],[sigWeCoRatedCount]]&gt;=1,"ü","")</f>
        <v/>
      </c>
      <c r="G268" s="19">
        <v>26</v>
      </c>
      <c r="H268" s="20">
        <v>0.42674632723805733</v>
      </c>
      <c r="I268" s="20">
        <v>0.37333851235402293</v>
      </c>
      <c r="J268" s="20">
        <v>0.39914974421056593</v>
      </c>
      <c r="K268" s="20">
        <v>0.79481619078982335</v>
      </c>
      <c r="L268" s="20">
        <v>0.68555152910274941</v>
      </c>
      <c r="M268" s="20">
        <v>0.95472761733990752</v>
      </c>
      <c r="N268" s="20">
        <v>0.97709238007041965</v>
      </c>
      <c r="O268" s="20">
        <v>0.27325530125319303</v>
      </c>
      <c r="P268" s="20">
        <v>0.27325530125319303</v>
      </c>
      <c r="Q268" s="20">
        <v>0.52273454382218243</v>
      </c>
      <c r="R268" s="20">
        <v>0.432923009443414</v>
      </c>
      <c r="S268" s="20">
        <v>0.72674469874680503</v>
      </c>
      <c r="T268" s="20">
        <v>0.68666925617700925</v>
      </c>
      <c r="U268" s="20">
        <v>0.79658853593107115</v>
      </c>
      <c r="V268" s="20">
        <v>0.42837059289231311</v>
      </c>
      <c r="W268" s="20">
        <v>0.65950220636509505</v>
      </c>
      <c r="X268" s="20">
        <v>0.74516043761888462</v>
      </c>
      <c r="Y268" s="20">
        <v>0.6815858896191741</v>
      </c>
      <c r="Z268" s="20">
        <v>0.85156925530226812</v>
      </c>
      <c r="AA268" s="20">
        <v>0.52176925705174848</v>
      </c>
      <c r="AB268" s="20">
        <v>0.47823074294825152</v>
      </c>
      <c r="AC268" s="20">
        <v>0.14843074469772644</v>
      </c>
      <c r="AD268" s="20">
        <v>0.25483956238111705</v>
      </c>
      <c r="AE268" s="20">
        <v>0.3184141103808239</v>
      </c>
      <c r="AF268" s="20">
        <v>6.4279999999999999</v>
      </c>
      <c r="AG268" s="20">
        <v>0.99978715231787596</v>
      </c>
      <c r="AH268" s="20">
        <v>13071.492</v>
      </c>
      <c r="AI268" s="20">
        <v>15980.43</v>
      </c>
      <c r="AJ268" s="20">
        <v>5465.1220000000003</v>
      </c>
      <c r="AK268" s="20">
        <v>2785.43</v>
      </c>
      <c r="AL268" s="20">
        <v>5962.59</v>
      </c>
    </row>
    <row r="269" spans="1:38" hidden="1" x14ac:dyDescent="0.3">
      <c r="A269" s="14" t="s">
        <v>8</v>
      </c>
      <c r="B269" s="14" t="s">
        <v>57</v>
      </c>
      <c r="C269" s="14" t="s">
        <v>9</v>
      </c>
      <c r="D269" s="15">
        <v>-1</v>
      </c>
      <c r="E269" s="18" t="str">
        <f>IF((COUNTIF(ML1M[[#This Row],[abbreviation]],"*nIOI"))&gt;=1,"ü","")</f>
        <v>ü</v>
      </c>
      <c r="F269" s="18" t="str">
        <f>IF(ML1M[[#This Row],[sigWeCoRatedCount]]&gt;=1,"ü","")</f>
        <v/>
      </c>
      <c r="G269" s="19">
        <v>80</v>
      </c>
      <c r="H269" s="20">
        <v>0.42802665378832544</v>
      </c>
      <c r="I269" s="20">
        <v>0.37103944907266984</v>
      </c>
      <c r="J269" s="20">
        <v>0.39851538525042246</v>
      </c>
      <c r="K269" s="20">
        <v>0.79548886627712589</v>
      </c>
      <c r="L269" s="20">
        <v>0.68467765408426995</v>
      </c>
      <c r="M269" s="20">
        <v>0.95463446867545265</v>
      </c>
      <c r="N269" s="20">
        <v>0.97704091010732086</v>
      </c>
      <c r="O269" s="20">
        <v>0.27326214549161132</v>
      </c>
      <c r="P269" s="20">
        <v>0.27326214549161132</v>
      </c>
      <c r="Q269" s="20">
        <v>0.52274219388505117</v>
      </c>
      <c r="R269" s="20">
        <v>0.43402316606989277</v>
      </c>
      <c r="S269" s="20">
        <v>0.72673785450839179</v>
      </c>
      <c r="T269" s="20">
        <v>0.68551972453633736</v>
      </c>
      <c r="U269" s="20">
        <v>0.79743109049768601</v>
      </c>
      <c r="V269" s="20">
        <v>0.4293508763916018</v>
      </c>
      <c r="W269" s="20">
        <v>0.66042837412441657</v>
      </c>
      <c r="X269" s="20">
        <v>0.74363913857168629</v>
      </c>
      <c r="Y269" s="20">
        <v>0.68438751521663999</v>
      </c>
      <c r="Z269" s="20">
        <v>0.85511700041993566</v>
      </c>
      <c r="AA269" s="20">
        <v>0.51592244865273673</v>
      </c>
      <c r="AB269" s="20">
        <v>0.4840775513472631</v>
      </c>
      <c r="AC269" s="20">
        <v>0.14488299958006445</v>
      </c>
      <c r="AD269" s="20">
        <v>0.25636086142831199</v>
      </c>
      <c r="AE269" s="20">
        <v>0.31561248478336346</v>
      </c>
      <c r="AF269" s="20">
        <v>6.4279999999999999</v>
      </c>
      <c r="AG269" s="20">
        <v>0.99978715231787596</v>
      </c>
      <c r="AH269" s="20">
        <v>13104.708000000001</v>
      </c>
      <c r="AI269" s="20">
        <v>16047.013999999999</v>
      </c>
      <c r="AJ269" s="20">
        <v>5531.9139999999998</v>
      </c>
      <c r="AK269" s="20">
        <v>2718.846</v>
      </c>
      <c r="AL269" s="20">
        <v>5895.7979999999998</v>
      </c>
    </row>
    <row r="270" spans="1:38" hidden="1" x14ac:dyDescent="0.3">
      <c r="A270" s="14" t="s">
        <v>8</v>
      </c>
      <c r="B270" s="14" t="s">
        <v>57</v>
      </c>
      <c r="C270" s="14" t="s">
        <v>9</v>
      </c>
      <c r="D270" s="15">
        <v>-1</v>
      </c>
      <c r="E270" s="18" t="str">
        <f>IF((COUNTIF(ML1M[[#This Row],[abbreviation]],"*nIOI"))&gt;=1,"ü","")</f>
        <v>ü</v>
      </c>
      <c r="F270" s="18" t="str">
        <f>IF(ML1M[[#This Row],[sigWeCoRatedCount]]&gt;=1,"ü","")</f>
        <v/>
      </c>
      <c r="G270" s="19">
        <v>100</v>
      </c>
      <c r="H270" s="20">
        <v>0.42788364960995634</v>
      </c>
      <c r="I270" s="20">
        <v>0.37119704379184887</v>
      </c>
      <c r="J270" s="20">
        <v>0.39853335264715894</v>
      </c>
      <c r="K270" s="20">
        <v>0.79542324901706241</v>
      </c>
      <c r="L270" s="20">
        <v>0.68491966669007143</v>
      </c>
      <c r="M270" s="20">
        <v>0.95647417341349161</v>
      </c>
      <c r="N270" s="20">
        <v>0.97798462820411447</v>
      </c>
      <c r="O270" s="20">
        <v>0.27327571114090288</v>
      </c>
      <c r="P270" s="20">
        <v>0.27327571114090288</v>
      </c>
      <c r="Q270" s="20">
        <v>0.52275420832795239</v>
      </c>
      <c r="R270" s="20">
        <v>0.43434544531003688</v>
      </c>
      <c r="S270" s="20">
        <v>0.72672428885909912</v>
      </c>
      <c r="T270" s="20">
        <v>0.68559852189592241</v>
      </c>
      <c r="U270" s="20">
        <v>0.79735124044354677</v>
      </c>
      <c r="V270" s="20">
        <v>0.42927733690470399</v>
      </c>
      <c r="W270" s="20">
        <v>0.66033847725256489</v>
      </c>
      <c r="X270" s="20">
        <v>0.74375395958813006</v>
      </c>
      <c r="Y270" s="20">
        <v>0.68412969002182789</v>
      </c>
      <c r="Z270" s="20">
        <v>0.85481387679984855</v>
      </c>
      <c r="AA270" s="20">
        <v>0.51638316699200171</v>
      </c>
      <c r="AB270" s="20">
        <v>0.48361683300799774</v>
      </c>
      <c r="AC270" s="20">
        <v>0.14518612320015303</v>
      </c>
      <c r="AD270" s="20">
        <v>0.2562460404118681</v>
      </c>
      <c r="AE270" s="20">
        <v>0.31587030997817545</v>
      </c>
      <c r="AF270" s="20">
        <v>6.4279999999999999</v>
      </c>
      <c r="AG270" s="20">
        <v>0.99978715231787596</v>
      </c>
      <c r="AH270" s="20">
        <v>13114.438</v>
      </c>
      <c r="AI270" s="20">
        <v>16041.308000000001</v>
      </c>
      <c r="AJ270" s="20">
        <v>5526.6180000000004</v>
      </c>
      <c r="AK270" s="20">
        <v>2724.5520000000001</v>
      </c>
      <c r="AL270" s="20">
        <v>5901.0940000000001</v>
      </c>
    </row>
    <row r="271" spans="1:38" hidden="1" x14ac:dyDescent="0.3">
      <c r="A271" s="14" t="s">
        <v>8</v>
      </c>
      <c r="B271" s="14" t="s">
        <v>57</v>
      </c>
      <c r="C271" s="14" t="s">
        <v>9</v>
      </c>
      <c r="D271" s="15">
        <v>-1</v>
      </c>
      <c r="E271" s="18" t="str">
        <f>IF((COUNTIF(ML1M[[#This Row],[abbreviation]],"*nIOI"))&gt;=1,"ü","")</f>
        <v>ü</v>
      </c>
      <c r="F271" s="18" t="str">
        <f>IF(ML1M[[#This Row],[sigWeCoRatedCount]]&gt;=1,"ü","")</f>
        <v/>
      </c>
      <c r="G271" s="19">
        <v>23</v>
      </c>
      <c r="H271" s="20">
        <v>0.42637999665587811</v>
      </c>
      <c r="I271" s="20">
        <v>0.37377406821416009</v>
      </c>
      <c r="J271" s="20">
        <v>0.39921088642145253</v>
      </c>
      <c r="K271" s="20">
        <v>0.79463260828980087</v>
      </c>
      <c r="L271" s="20">
        <v>0.68569841162565437</v>
      </c>
      <c r="M271" s="20">
        <v>0.95592989888071478</v>
      </c>
      <c r="N271" s="20">
        <v>0.97770821191923385</v>
      </c>
      <c r="O271" s="20">
        <v>0.27329269920015387</v>
      </c>
      <c r="P271" s="20">
        <v>0.27329269920015387</v>
      </c>
      <c r="Q271" s="20">
        <v>0.52277123842193007</v>
      </c>
      <c r="R271" s="20">
        <v>0.43319791926777196</v>
      </c>
      <c r="S271" s="20">
        <v>0.72670730079984847</v>
      </c>
      <c r="T271" s="20">
        <v>0.68688703410708096</v>
      </c>
      <c r="U271" s="20">
        <v>0.79636724309872231</v>
      </c>
      <c r="V271" s="20">
        <v>0.4281653990171414</v>
      </c>
      <c r="W271" s="20">
        <v>0.6592490368303201</v>
      </c>
      <c r="X271" s="20">
        <v>0.74548020095194634</v>
      </c>
      <c r="Y271" s="20">
        <v>0.68089979570392689</v>
      </c>
      <c r="Z271" s="20">
        <v>0.85073115437272451</v>
      </c>
      <c r="AA271" s="20">
        <v>0.52304291384143975</v>
      </c>
      <c r="AB271" s="20">
        <v>0.47695708615856047</v>
      </c>
      <c r="AC271" s="20">
        <v>0.14926884562727635</v>
      </c>
      <c r="AD271" s="20">
        <v>0.25451979904805089</v>
      </c>
      <c r="AE271" s="20">
        <v>0.31910020429607189</v>
      </c>
      <c r="AF271" s="20">
        <v>6.4279999999999999</v>
      </c>
      <c r="AG271" s="20">
        <v>0.99978715231787596</v>
      </c>
      <c r="AH271" s="20">
        <v>13079.791999999999</v>
      </c>
      <c r="AI271" s="20">
        <v>15964.71</v>
      </c>
      <c r="AJ271" s="20">
        <v>5450.5320000000002</v>
      </c>
      <c r="AK271" s="20">
        <v>2801.15</v>
      </c>
      <c r="AL271" s="20">
        <v>5977.18</v>
      </c>
    </row>
    <row r="272" spans="1:38" hidden="1" x14ac:dyDescent="0.3">
      <c r="A272" s="14" t="s">
        <v>8</v>
      </c>
      <c r="B272" s="14" t="s">
        <v>57</v>
      </c>
      <c r="C272" s="14" t="s">
        <v>9</v>
      </c>
      <c r="D272" s="15">
        <v>-1</v>
      </c>
      <c r="E272" s="18" t="str">
        <f>IF((COUNTIF(ML1M[[#This Row],[abbreviation]],"*nIOI"))&gt;=1,"ü","")</f>
        <v>ü</v>
      </c>
      <c r="F272" s="18" t="str">
        <f>IF(ML1M[[#This Row],[sigWeCoRatedCount]]&gt;=1,"ü","")</f>
        <v/>
      </c>
      <c r="G272" s="19">
        <v>78</v>
      </c>
      <c r="H272" s="20">
        <v>0.42794815860267332</v>
      </c>
      <c r="I272" s="20">
        <v>0.3709622037177237</v>
      </c>
      <c r="J272" s="20">
        <v>0.39843732215255306</v>
      </c>
      <c r="K272" s="20">
        <v>0.79546565116660684</v>
      </c>
      <c r="L272" s="20">
        <v>0.68455086368539586</v>
      </c>
      <c r="M272" s="20">
        <v>0.95471314431832166</v>
      </c>
      <c r="N272" s="20">
        <v>0.97708243166607522</v>
      </c>
      <c r="O272" s="20">
        <v>0.27329606041300097</v>
      </c>
      <c r="P272" s="20">
        <v>0.27329606041300097</v>
      </c>
      <c r="Q272" s="20">
        <v>0.52277465586975302</v>
      </c>
      <c r="R272" s="20">
        <v>0.43418035337894939</v>
      </c>
      <c r="S272" s="20">
        <v>0.72670393958699819</v>
      </c>
      <c r="T272" s="20">
        <v>0.68548110185886346</v>
      </c>
      <c r="U272" s="20">
        <v>0.79740842153525748</v>
      </c>
      <c r="V272" s="20">
        <v>0.42936848087125051</v>
      </c>
      <c r="W272" s="20">
        <v>0.66039626595920686</v>
      </c>
      <c r="X272" s="20">
        <v>0.7436115655937775</v>
      </c>
      <c r="Y272" s="20">
        <v>0.68433659300889693</v>
      </c>
      <c r="Z272" s="20">
        <v>0.85510033544492448</v>
      </c>
      <c r="AA272" s="20">
        <v>0.51586186827280123</v>
      </c>
      <c r="AB272" s="20">
        <v>0.48413813172719872</v>
      </c>
      <c r="AC272" s="20">
        <v>0.14489966455507569</v>
      </c>
      <c r="AD272" s="20">
        <v>0.25638843440622494</v>
      </c>
      <c r="AE272" s="20">
        <v>0.3156634069911029</v>
      </c>
      <c r="AF272" s="20">
        <v>6.4279999999999999</v>
      </c>
      <c r="AG272" s="20">
        <v>0.99978715231787596</v>
      </c>
      <c r="AH272" s="20">
        <v>13109.454</v>
      </c>
      <c r="AI272" s="20">
        <v>16046.691999999999</v>
      </c>
      <c r="AJ272" s="20">
        <v>5532.616</v>
      </c>
      <c r="AK272" s="20">
        <v>2719.1680000000001</v>
      </c>
      <c r="AL272" s="20">
        <v>5895.0959999999995</v>
      </c>
    </row>
    <row r="273" spans="1:38" hidden="1" x14ac:dyDescent="0.3">
      <c r="A273" s="14" t="s">
        <v>8</v>
      </c>
      <c r="B273" s="14" t="s">
        <v>57</v>
      </c>
      <c r="C273" s="14" t="s">
        <v>9</v>
      </c>
      <c r="D273" s="15">
        <v>-1</v>
      </c>
      <c r="E273" s="18" t="str">
        <f>IF((COUNTIF(ML1M[[#This Row],[abbreviation]],"*nIOI"))&gt;=1,"ü","")</f>
        <v>ü</v>
      </c>
      <c r="F273" s="18" t="str">
        <f>IF(ML1M[[#This Row],[sigWeCoRatedCount]]&gt;=1,"ü","")</f>
        <v/>
      </c>
      <c r="G273" s="19">
        <v>95</v>
      </c>
      <c r="H273" s="20">
        <v>0.42781858305310322</v>
      </c>
      <c r="I273" s="20">
        <v>0.37112737351335146</v>
      </c>
      <c r="J273" s="20">
        <v>0.39846566428083663</v>
      </c>
      <c r="K273" s="20">
        <v>0.7954049311702196</v>
      </c>
      <c r="L273" s="20">
        <v>0.68488614351802046</v>
      </c>
      <c r="M273" s="20">
        <v>0.95597998661844874</v>
      </c>
      <c r="N273" s="20">
        <v>0.97773094544702466</v>
      </c>
      <c r="O273" s="20">
        <v>0.27330426143519815</v>
      </c>
      <c r="P273" s="20">
        <v>0.27330426143519815</v>
      </c>
      <c r="Q273" s="20">
        <v>0.52278210512375078</v>
      </c>
      <c r="R273" s="20">
        <v>0.43422991803940897</v>
      </c>
      <c r="S273" s="20">
        <v>0.72669573856480063</v>
      </c>
      <c r="T273" s="20">
        <v>0.68556368675667667</v>
      </c>
      <c r="U273" s="20">
        <v>0.79733362921096229</v>
      </c>
      <c r="V273" s="20">
        <v>0.42929420242140665</v>
      </c>
      <c r="W273" s="20">
        <v>0.66031274022873965</v>
      </c>
      <c r="X273" s="20">
        <v>0.74372777665414269</v>
      </c>
      <c r="Y273" s="20">
        <v>0.68409080639895814</v>
      </c>
      <c r="Z273" s="20">
        <v>0.85480625790421227</v>
      </c>
      <c r="AA273" s="20">
        <v>0.51632111560914218</v>
      </c>
      <c r="AB273" s="20">
        <v>0.48367888439085766</v>
      </c>
      <c r="AC273" s="20">
        <v>0.14519374209578897</v>
      </c>
      <c r="AD273" s="20">
        <v>0.25627222334585742</v>
      </c>
      <c r="AE273" s="20">
        <v>0.31590919360104069</v>
      </c>
      <c r="AF273" s="20">
        <v>6.4279999999999999</v>
      </c>
      <c r="AG273" s="20">
        <v>0.99978715231787596</v>
      </c>
      <c r="AH273" s="20">
        <v>13110.95</v>
      </c>
      <c r="AI273" s="20">
        <v>16041.164000000001</v>
      </c>
      <c r="AJ273" s="20">
        <v>5527.3360000000002</v>
      </c>
      <c r="AK273" s="20">
        <v>2724.6959999999999</v>
      </c>
      <c r="AL273" s="20">
        <v>5900.3760000000002</v>
      </c>
    </row>
    <row r="274" spans="1:38" hidden="1" x14ac:dyDescent="0.3">
      <c r="A274" s="14" t="s">
        <v>8</v>
      </c>
      <c r="B274" s="14" t="s">
        <v>57</v>
      </c>
      <c r="C274" s="14" t="s">
        <v>9</v>
      </c>
      <c r="D274" s="15">
        <v>-1</v>
      </c>
      <c r="E274" s="18" t="str">
        <f>IF((COUNTIF(ML1M[[#This Row],[abbreviation]],"*nIOI"))&gt;=1,"ü","")</f>
        <v>ü</v>
      </c>
      <c r="F274" s="18" t="str">
        <f>IF(ML1M[[#This Row],[sigWeCoRatedCount]]&gt;=1,"ü","")</f>
        <v/>
      </c>
      <c r="G274" s="19">
        <v>77</v>
      </c>
      <c r="H274" s="20">
        <v>0.42787739504988315</v>
      </c>
      <c r="I274" s="20">
        <v>0.37097138712453331</v>
      </c>
      <c r="J274" s="20">
        <v>0.39840928816184168</v>
      </c>
      <c r="K274" s="20">
        <v>0.79543746444490693</v>
      </c>
      <c r="L274" s="20">
        <v>0.68471135805979844</v>
      </c>
      <c r="M274" s="20">
        <v>0.95477559637079557</v>
      </c>
      <c r="N274" s="20">
        <v>0.97711431680131067</v>
      </c>
      <c r="O274" s="20">
        <v>0.27331460507355748</v>
      </c>
      <c r="P274" s="20">
        <v>0.27331460507355748</v>
      </c>
      <c r="Q274" s="20">
        <v>0.52279196173650389</v>
      </c>
      <c r="R274" s="20">
        <v>0.43397202879748581</v>
      </c>
      <c r="S274" s="20">
        <v>0.7266853949264438</v>
      </c>
      <c r="T274" s="20">
        <v>0.68548569356226652</v>
      </c>
      <c r="U274" s="20">
        <v>0.79737666288594589</v>
      </c>
      <c r="V274" s="20">
        <v>0.42935656094146052</v>
      </c>
      <c r="W274" s="20">
        <v>0.66035786511265582</v>
      </c>
      <c r="X274" s="20">
        <v>0.74362963447906139</v>
      </c>
      <c r="Y274" s="20">
        <v>0.68424776057081582</v>
      </c>
      <c r="Z274" s="20">
        <v>0.85501157210579104</v>
      </c>
      <c r="AA274" s="20">
        <v>0.51595981501873978</v>
      </c>
      <c r="AB274" s="20">
        <v>0.48404018498126011</v>
      </c>
      <c r="AC274" s="20">
        <v>0.14498842789420507</v>
      </c>
      <c r="AD274" s="20">
        <v>0.25637036552093456</v>
      </c>
      <c r="AE274" s="20">
        <v>0.31575223942918274</v>
      </c>
      <c r="AF274" s="20">
        <v>6.4279999999999999</v>
      </c>
      <c r="AG274" s="20">
        <v>0.99978715231787596</v>
      </c>
      <c r="AH274" s="20">
        <v>13103.164000000001</v>
      </c>
      <c r="AI274" s="20">
        <v>16045.028</v>
      </c>
      <c r="AJ274" s="20">
        <v>5531.5119999999997</v>
      </c>
      <c r="AK274" s="20">
        <v>2720.8319999999999</v>
      </c>
      <c r="AL274" s="20">
        <v>5896.2</v>
      </c>
    </row>
    <row r="275" spans="1:38" hidden="1" x14ac:dyDescent="0.3">
      <c r="A275" s="14" t="s">
        <v>8</v>
      </c>
      <c r="B275" s="14" t="s">
        <v>57</v>
      </c>
      <c r="C275" s="14" t="s">
        <v>9</v>
      </c>
      <c r="D275" s="15">
        <v>-1</v>
      </c>
      <c r="E275" s="18" t="str">
        <f>IF((COUNTIF(ML1M[[#This Row],[abbreviation]],"*nIOI"))&gt;=1,"ü","")</f>
        <v>ü</v>
      </c>
      <c r="F275" s="18" t="str">
        <f>IF(ML1M[[#This Row],[sigWeCoRatedCount]]&gt;=1,"ü","")</f>
        <v/>
      </c>
      <c r="G275" s="19">
        <v>76</v>
      </c>
      <c r="H275" s="20">
        <v>0.42786221757528553</v>
      </c>
      <c r="I275" s="20">
        <v>0.37096067922449222</v>
      </c>
      <c r="J275" s="20">
        <v>0.39839654299663857</v>
      </c>
      <c r="K275" s="20">
        <v>0.79543360130250118</v>
      </c>
      <c r="L275" s="20">
        <v>0.68467121255151342</v>
      </c>
      <c r="M275" s="20">
        <v>0.95478328535002688</v>
      </c>
      <c r="N275" s="20">
        <v>0.97711889362937154</v>
      </c>
      <c r="O275" s="20">
        <v>0.27331991467224731</v>
      </c>
      <c r="P275" s="20">
        <v>0.27331991467224731</v>
      </c>
      <c r="Q275" s="20">
        <v>0.52279686705508011</v>
      </c>
      <c r="R275" s="20">
        <v>0.43401906663903306</v>
      </c>
      <c r="S275" s="20">
        <v>0.7266800853277543</v>
      </c>
      <c r="T275" s="20">
        <v>0.68548033961224653</v>
      </c>
      <c r="U275" s="20">
        <v>0.79737272725596631</v>
      </c>
      <c r="V275" s="20">
        <v>0.42935856038350018</v>
      </c>
      <c r="W275" s="20">
        <v>0.66035262495159275</v>
      </c>
      <c r="X275" s="20">
        <v>0.74362606602240078</v>
      </c>
      <c r="Y275" s="20">
        <v>0.68423615155288653</v>
      </c>
      <c r="Z275" s="20">
        <v>0.85500712260369516</v>
      </c>
      <c r="AA275" s="20">
        <v>0.51595355662079556</v>
      </c>
      <c r="AB275" s="20">
        <v>0.48404644337920438</v>
      </c>
      <c r="AC275" s="20">
        <v>0.14499287739630276</v>
      </c>
      <c r="AD275" s="20">
        <v>0.25637393397759878</v>
      </c>
      <c r="AE275" s="20">
        <v>0.31576384844711536</v>
      </c>
      <c r="AF275" s="20">
        <v>6.4279999999999999</v>
      </c>
      <c r="AG275" s="20">
        <v>0.99978715231787596</v>
      </c>
      <c r="AH275" s="20">
        <v>13104.584000000001</v>
      </c>
      <c r="AI275" s="20">
        <v>16044.948</v>
      </c>
      <c r="AJ275" s="20">
        <v>5531.5919999999996</v>
      </c>
      <c r="AK275" s="20">
        <v>2720.9119999999998</v>
      </c>
      <c r="AL275" s="20">
        <v>5896.12</v>
      </c>
    </row>
    <row r="276" spans="1:38" hidden="1" x14ac:dyDescent="0.3">
      <c r="A276" s="14" t="s">
        <v>8</v>
      </c>
      <c r="B276" s="14" t="s">
        <v>57</v>
      </c>
      <c r="C276" s="14" t="s">
        <v>9</v>
      </c>
      <c r="D276" s="15">
        <v>-1</v>
      </c>
      <c r="E276" s="18" t="str">
        <f>IF((COUNTIF(ML1M[[#This Row],[abbreviation]],"*nIOI"))&gt;=1,"ü","")</f>
        <v>ü</v>
      </c>
      <c r="F276" s="18" t="str">
        <f>IF(ML1M[[#This Row],[sigWeCoRatedCount]]&gt;=1,"ü","")</f>
        <v/>
      </c>
      <c r="G276" s="19">
        <v>94</v>
      </c>
      <c r="H276" s="20">
        <v>0.42784158770887537</v>
      </c>
      <c r="I276" s="20">
        <v>0.37098140459962542</v>
      </c>
      <c r="J276" s="20">
        <v>0.39839793734265583</v>
      </c>
      <c r="K276" s="20">
        <v>0.79542463247088946</v>
      </c>
      <c r="L276" s="20">
        <v>0.68503902224763114</v>
      </c>
      <c r="M276" s="20">
        <v>0.95599111444534579</v>
      </c>
      <c r="N276" s="20">
        <v>0.97773729700486933</v>
      </c>
      <c r="O276" s="20">
        <v>0.27332155058596336</v>
      </c>
      <c r="P276" s="20">
        <v>0.27332155058596336</v>
      </c>
      <c r="Q276" s="20">
        <v>0.52279871433052805</v>
      </c>
      <c r="R276" s="20">
        <v>0.43404259305074461</v>
      </c>
      <c r="S276" s="20">
        <v>0.72667844941403958</v>
      </c>
      <c r="T276" s="20">
        <v>0.68549070229981246</v>
      </c>
      <c r="U276" s="20">
        <v>0.79736171295393032</v>
      </c>
      <c r="V276" s="20">
        <v>0.42934829878804659</v>
      </c>
      <c r="W276" s="20">
        <v>0.660339773294359</v>
      </c>
      <c r="X276" s="20">
        <v>0.74364365109153874</v>
      </c>
      <c r="Y276" s="20">
        <v>0.68419793661733697</v>
      </c>
      <c r="Z276" s="20">
        <v>0.85496339912178809</v>
      </c>
      <c r="AA276" s="20">
        <v>0.51601800547783228</v>
      </c>
      <c r="AB276" s="20">
        <v>0.48398199452216772</v>
      </c>
      <c r="AC276" s="20">
        <v>0.14503660087820811</v>
      </c>
      <c r="AD276" s="20">
        <v>0.25635634890846087</v>
      </c>
      <c r="AE276" s="20">
        <v>0.31580206338266176</v>
      </c>
      <c r="AF276" s="20">
        <v>6.4279999999999999</v>
      </c>
      <c r="AG276" s="20">
        <v>0.99978715231787596</v>
      </c>
      <c r="AH276" s="20">
        <v>13105.294</v>
      </c>
      <c r="AI276" s="20">
        <v>16044.106</v>
      </c>
      <c r="AJ276" s="20">
        <v>5530.8</v>
      </c>
      <c r="AK276" s="20">
        <v>2721.7539999999999</v>
      </c>
      <c r="AL276" s="20">
        <v>5896.9120000000003</v>
      </c>
    </row>
    <row r="277" spans="1:38" hidden="1" x14ac:dyDescent="0.3">
      <c r="A277" s="14" t="s">
        <v>8</v>
      </c>
      <c r="B277" s="14" t="s">
        <v>57</v>
      </c>
      <c r="C277" s="14" t="s">
        <v>9</v>
      </c>
      <c r="D277" s="15">
        <v>-1</v>
      </c>
      <c r="E277" s="18" t="str">
        <f>IF((COUNTIF(ML1M[[#This Row],[abbreviation]],"*nIOI"))&gt;=1,"ü","")</f>
        <v>ü</v>
      </c>
      <c r="F277" s="18" t="str">
        <f>IF(ML1M[[#This Row],[sigWeCoRatedCount]]&gt;=1,"ü","")</f>
        <v/>
      </c>
      <c r="G277" s="19">
        <v>81</v>
      </c>
      <c r="H277" s="20">
        <v>0.42777655244450086</v>
      </c>
      <c r="I277" s="20">
        <v>0.3707685347166601</v>
      </c>
      <c r="J277" s="20">
        <v>0.39825339076142152</v>
      </c>
      <c r="K277" s="20">
        <v>0.79541521581038899</v>
      </c>
      <c r="L277" s="20">
        <v>0.68491963228005903</v>
      </c>
      <c r="M277" s="20">
        <v>0.955364369466846</v>
      </c>
      <c r="N277" s="20">
        <v>0.97741410647214555</v>
      </c>
      <c r="O277" s="20">
        <v>0.27337408539728264</v>
      </c>
      <c r="P277" s="20">
        <v>0.27337408539728264</v>
      </c>
      <c r="Q277" s="20">
        <v>0.52284855473639691</v>
      </c>
      <c r="R277" s="20">
        <v>0.43394254682693323</v>
      </c>
      <c r="S277" s="20">
        <v>0.72662591460271853</v>
      </c>
      <c r="T277" s="20">
        <v>0.68538426735833036</v>
      </c>
      <c r="U277" s="20">
        <v>0.797360034962596</v>
      </c>
      <c r="V277" s="20">
        <v>0.42941548167916122</v>
      </c>
      <c r="W277" s="20">
        <v>0.66032748143993181</v>
      </c>
      <c r="X277" s="20">
        <v>0.74353783661003159</v>
      </c>
      <c r="Y277" s="20">
        <v>0.68423871583446927</v>
      </c>
      <c r="Z277" s="20">
        <v>0.85508141031108353</v>
      </c>
      <c r="AA277" s="20">
        <v>0.51568712440557585</v>
      </c>
      <c r="AB277" s="20">
        <v>0.4843128755944241</v>
      </c>
      <c r="AC277" s="20">
        <v>0.14491858968891852</v>
      </c>
      <c r="AD277" s="20">
        <v>0.25646216338996974</v>
      </c>
      <c r="AE277" s="20">
        <v>0.31576128416552846</v>
      </c>
      <c r="AF277" s="20">
        <v>6.4279999999999999</v>
      </c>
      <c r="AG277" s="20">
        <v>0.99978715231787596</v>
      </c>
      <c r="AH277" s="20">
        <v>13102.273999999999</v>
      </c>
      <c r="AI277" s="20">
        <v>16046.343999999999</v>
      </c>
      <c r="AJ277" s="20">
        <v>5534.6239999999998</v>
      </c>
      <c r="AK277" s="20">
        <v>2719.5160000000001</v>
      </c>
      <c r="AL277" s="20">
        <v>5893.0879999999997</v>
      </c>
    </row>
    <row r="278" spans="1:38" hidden="1" x14ac:dyDescent="0.3">
      <c r="A278" s="14" t="s">
        <v>8</v>
      </c>
      <c r="B278" s="14" t="s">
        <v>57</v>
      </c>
      <c r="C278" s="14" t="s">
        <v>9</v>
      </c>
      <c r="D278" s="15">
        <v>-1</v>
      </c>
      <c r="E278" s="18" t="str">
        <f>IF((COUNTIF(ML1M[[#This Row],[abbreviation]],"*nIOI"))&gt;=1,"ü","")</f>
        <v>ü</v>
      </c>
      <c r="F278" s="18" t="str">
        <f>IF(ML1M[[#This Row],[sigWeCoRatedCount]]&gt;=1,"ü","")</f>
        <v/>
      </c>
      <c r="G278" s="19">
        <v>24</v>
      </c>
      <c r="H278" s="20">
        <v>0.42625564161730944</v>
      </c>
      <c r="I278" s="20">
        <v>0.3734292992402693</v>
      </c>
      <c r="J278" s="20">
        <v>0.39896864198045073</v>
      </c>
      <c r="K278" s="20">
        <v>0.79461816096787441</v>
      </c>
      <c r="L278" s="20">
        <v>0.68592345442356517</v>
      </c>
      <c r="M278" s="20">
        <v>0.95559432798816346</v>
      </c>
      <c r="N278" s="20">
        <v>0.97753689123530219</v>
      </c>
      <c r="O278" s="20">
        <v>0.27337810618270425</v>
      </c>
      <c r="P278" s="20">
        <v>0.27337810618270425</v>
      </c>
      <c r="Q278" s="20">
        <v>0.52285264690357924</v>
      </c>
      <c r="R278" s="20">
        <v>0.43281060804378313</v>
      </c>
      <c r="S278" s="20">
        <v>0.72662189381729569</v>
      </c>
      <c r="T278" s="20">
        <v>0.68671464962013773</v>
      </c>
      <c r="U278" s="20">
        <v>0.79636449875162307</v>
      </c>
      <c r="V278" s="20">
        <v>0.42827415741105351</v>
      </c>
      <c r="W278" s="20">
        <v>0.65922916787785657</v>
      </c>
      <c r="X278" s="20">
        <v>0.74531035230573162</v>
      </c>
      <c r="Y278" s="20">
        <v>0.68094528931158083</v>
      </c>
      <c r="Z278" s="20">
        <v>0.85091902175762002</v>
      </c>
      <c r="AA278" s="20">
        <v>0.52251027748265033</v>
      </c>
      <c r="AB278" s="20">
        <v>0.47748972251735006</v>
      </c>
      <c r="AC278" s="20">
        <v>0.14908097824237976</v>
      </c>
      <c r="AD278" s="20">
        <v>0.25468964769427155</v>
      </c>
      <c r="AE278" s="20">
        <v>0.31905471068841951</v>
      </c>
      <c r="AF278" s="20">
        <v>6.4279999999999999</v>
      </c>
      <c r="AG278" s="20">
        <v>0.99978715231787596</v>
      </c>
      <c r="AH278" s="20">
        <v>13068.098</v>
      </c>
      <c r="AI278" s="20">
        <v>15968.242</v>
      </c>
      <c r="AJ278" s="20">
        <v>5456.6419999999998</v>
      </c>
      <c r="AK278" s="20">
        <v>2797.6179999999999</v>
      </c>
      <c r="AL278" s="20">
        <v>5971.07</v>
      </c>
    </row>
    <row r="279" spans="1:38" hidden="1" x14ac:dyDescent="0.3">
      <c r="A279" s="14" t="s">
        <v>8</v>
      </c>
      <c r="B279" s="14" t="s">
        <v>57</v>
      </c>
      <c r="C279" s="14" t="s">
        <v>9</v>
      </c>
      <c r="D279" s="15">
        <v>-1</v>
      </c>
      <c r="E279" s="18" t="str">
        <f>IF((COUNTIF(ML1M[[#This Row],[abbreviation]],"*nIOI"))&gt;=1,"ü","")</f>
        <v>ü</v>
      </c>
      <c r="F279" s="18" t="str">
        <f>IF(ML1M[[#This Row],[sigWeCoRatedCount]]&gt;=1,"ü","")</f>
        <v/>
      </c>
      <c r="G279" s="19">
        <v>96</v>
      </c>
      <c r="H279" s="20">
        <v>0.42764109410647178</v>
      </c>
      <c r="I279" s="20">
        <v>0.37087978979091396</v>
      </c>
      <c r="J279" s="20">
        <v>0.39825011085747519</v>
      </c>
      <c r="K279" s="20">
        <v>0.79535860538664416</v>
      </c>
      <c r="L279" s="20">
        <v>0.68500108342218835</v>
      </c>
      <c r="M279" s="20">
        <v>0.95612250295671486</v>
      </c>
      <c r="N279" s="20">
        <v>0.97780458293821337</v>
      </c>
      <c r="O279" s="20">
        <v>0.27339155953046473</v>
      </c>
      <c r="P279" s="20">
        <v>0.27339155953046473</v>
      </c>
      <c r="Q279" s="20">
        <v>0.52286599561683011</v>
      </c>
      <c r="R279" s="20">
        <v>0.4341249234169931</v>
      </c>
      <c r="S279" s="20">
        <v>0.7266084404695341</v>
      </c>
      <c r="T279" s="20">
        <v>0.68543989489545687</v>
      </c>
      <c r="U279" s="20">
        <v>0.79729196534769609</v>
      </c>
      <c r="V279" s="20">
        <v>0.42936007327241377</v>
      </c>
      <c r="W279" s="20">
        <v>0.66024840972151033</v>
      </c>
      <c r="X279" s="20">
        <v>0.74362570276935946</v>
      </c>
      <c r="Y279" s="20">
        <v>0.68401539133711009</v>
      </c>
      <c r="Z279" s="20">
        <v>0.85483437493234604</v>
      </c>
      <c r="AA279" s="20">
        <v>0.51604541485857114</v>
      </c>
      <c r="AB279" s="20">
        <v>0.48395458514142897</v>
      </c>
      <c r="AC279" s="20">
        <v>0.14516562506765621</v>
      </c>
      <c r="AD279" s="20">
        <v>0.25637429723064248</v>
      </c>
      <c r="AE279" s="20">
        <v>0.31598460866288791</v>
      </c>
      <c r="AF279" s="20">
        <v>6.4279999999999999</v>
      </c>
      <c r="AG279" s="20">
        <v>0.99978715231787596</v>
      </c>
      <c r="AH279" s="20">
        <v>13107.78</v>
      </c>
      <c r="AI279" s="20">
        <v>16041.675999999999</v>
      </c>
      <c r="AJ279" s="20">
        <v>5530.4840000000004</v>
      </c>
      <c r="AK279" s="20">
        <v>2724.1840000000002</v>
      </c>
      <c r="AL279" s="20">
        <v>5897.2280000000001</v>
      </c>
    </row>
    <row r="280" spans="1:38" hidden="1" x14ac:dyDescent="0.3">
      <c r="A280" s="14" t="s">
        <v>8</v>
      </c>
      <c r="B280" s="14" t="s">
        <v>57</v>
      </c>
      <c r="C280" s="14" t="s">
        <v>9</v>
      </c>
      <c r="D280" s="15">
        <v>-1</v>
      </c>
      <c r="E280" s="18" t="str">
        <f>IF((COUNTIF(ML1M[[#This Row],[abbreviation]],"*nIOI"))&gt;=1,"ü","")</f>
        <v>ü</v>
      </c>
      <c r="F280" s="18" t="str">
        <f>IF(ML1M[[#This Row],[sigWeCoRatedCount]]&gt;=1,"ü","")</f>
        <v/>
      </c>
      <c r="G280" s="19">
        <v>98</v>
      </c>
      <c r="H280" s="20">
        <v>0.42739201064129467</v>
      </c>
      <c r="I280" s="20">
        <v>0.37066238649240235</v>
      </c>
      <c r="J280" s="20">
        <v>0.39801737577247431</v>
      </c>
      <c r="K280" s="20">
        <v>0.7952821086779216</v>
      </c>
      <c r="L280" s="20">
        <v>0.68523755556760757</v>
      </c>
      <c r="M280" s="20">
        <v>0.9565049636810633</v>
      </c>
      <c r="N280" s="20">
        <v>0.97800054232302902</v>
      </c>
      <c r="O280" s="20">
        <v>0.27349318060163019</v>
      </c>
      <c r="P280" s="20">
        <v>0.27349318060163019</v>
      </c>
      <c r="Q280" s="20">
        <v>0.52296239191320792</v>
      </c>
      <c r="R280" s="20">
        <v>0.43396277060009836</v>
      </c>
      <c r="S280" s="20">
        <v>0.72650681939837081</v>
      </c>
      <c r="T280" s="20">
        <v>0.68533119324620018</v>
      </c>
      <c r="U280" s="20">
        <v>0.79721521537738926</v>
      </c>
      <c r="V280" s="20">
        <v>0.42940569207610585</v>
      </c>
      <c r="W280" s="20">
        <v>0.66014379261001366</v>
      </c>
      <c r="X280" s="20">
        <v>0.7435538532387973</v>
      </c>
      <c r="Y280" s="20">
        <v>0.68383815740249798</v>
      </c>
      <c r="Z280" s="20">
        <v>0.85475221491430942</v>
      </c>
      <c r="AA280" s="20">
        <v>0.51591017157809338</v>
      </c>
      <c r="AB280" s="20">
        <v>0.48408982842190662</v>
      </c>
      <c r="AC280" s="20">
        <v>0.14524778508569119</v>
      </c>
      <c r="AD280" s="20">
        <v>0.25644614676119987</v>
      </c>
      <c r="AE280" s="20">
        <v>0.3161618425975028</v>
      </c>
      <c r="AF280" s="20">
        <v>6.4279999999999999</v>
      </c>
      <c r="AG280" s="20">
        <v>0.99978715231787596</v>
      </c>
      <c r="AH280" s="20">
        <v>13102.884</v>
      </c>
      <c r="AI280" s="20">
        <v>16040.157999999999</v>
      </c>
      <c r="AJ280" s="20">
        <v>5532.0339999999997</v>
      </c>
      <c r="AK280" s="20">
        <v>2725.7020000000002</v>
      </c>
      <c r="AL280" s="20">
        <v>5895.6779999999999</v>
      </c>
    </row>
    <row r="281" spans="1:38" hidden="1" x14ac:dyDescent="0.3">
      <c r="A281" s="14" t="s">
        <v>8</v>
      </c>
      <c r="B281" s="14" t="s">
        <v>57</v>
      </c>
      <c r="C281" s="14" t="s">
        <v>9</v>
      </c>
      <c r="D281" s="15">
        <v>-1</v>
      </c>
      <c r="E281" s="18" t="str">
        <f>IF((COUNTIF(ML1M[[#This Row],[abbreviation]],"*nIOI"))&gt;=1,"ü","")</f>
        <v>ü</v>
      </c>
      <c r="F281" s="18" t="str">
        <f>IF(ML1M[[#This Row],[sigWeCoRatedCount]]&gt;=1,"ü","")</f>
        <v/>
      </c>
      <c r="G281" s="19">
        <v>99</v>
      </c>
      <c r="H281" s="20">
        <v>0.42729318882270845</v>
      </c>
      <c r="I281" s="20">
        <v>0.37068941831979108</v>
      </c>
      <c r="J281" s="20">
        <v>0.39798583837670543</v>
      </c>
      <c r="K281" s="20">
        <v>0.79524183453121899</v>
      </c>
      <c r="L281" s="20">
        <v>0.68516730229678424</v>
      </c>
      <c r="M281" s="20">
        <v>0.95667875604115271</v>
      </c>
      <c r="N281" s="20">
        <v>0.9780888635964986</v>
      </c>
      <c r="O281" s="20">
        <v>0.2735161766394465</v>
      </c>
      <c r="P281" s="20">
        <v>0.2735161766394465</v>
      </c>
      <c r="Q281" s="20">
        <v>0.52298423618029521</v>
      </c>
      <c r="R281" s="20">
        <v>0.43410072751153722</v>
      </c>
      <c r="S281" s="20">
        <v>0.72648382336055628</v>
      </c>
      <c r="T281" s="20">
        <v>0.68534470915989676</v>
      </c>
      <c r="U281" s="20">
        <v>0.79716911273133262</v>
      </c>
      <c r="V281" s="20">
        <v>0.42938399675940253</v>
      </c>
      <c r="W281" s="20">
        <v>0.66008859621846061</v>
      </c>
      <c r="X281" s="20">
        <v>0.74358757257305075</v>
      </c>
      <c r="Y281" s="20">
        <v>0.68370561624965986</v>
      </c>
      <c r="Z281" s="20">
        <v>0.8546145770493665</v>
      </c>
      <c r="AA281" s="20">
        <v>0.5160748412704258</v>
      </c>
      <c r="AB281" s="20">
        <v>0.48392515872957415</v>
      </c>
      <c r="AC281" s="20">
        <v>0.14538542295063314</v>
      </c>
      <c r="AD281" s="20">
        <v>0.25641242742695303</v>
      </c>
      <c r="AE281" s="20">
        <v>0.31629438375033725</v>
      </c>
      <c r="AF281" s="20">
        <v>6.4279999999999999</v>
      </c>
      <c r="AG281" s="20">
        <v>0.99978715231787596</v>
      </c>
      <c r="AH281" s="20">
        <v>13107.05</v>
      </c>
      <c r="AI281" s="20">
        <v>16037.584000000001</v>
      </c>
      <c r="AJ281" s="20">
        <v>5530.1540000000005</v>
      </c>
      <c r="AK281" s="20">
        <v>2728.2759999999998</v>
      </c>
      <c r="AL281" s="20">
        <v>5897.558</v>
      </c>
    </row>
    <row r="282" spans="1:38" hidden="1" x14ac:dyDescent="0.3">
      <c r="A282" s="14" t="s">
        <v>8</v>
      </c>
      <c r="B282" s="14" t="s">
        <v>57</v>
      </c>
      <c r="C282" s="14" t="s">
        <v>9</v>
      </c>
      <c r="D282" s="15">
        <v>-1</v>
      </c>
      <c r="E282" s="18" t="str">
        <f>IF((COUNTIF(ML1M[[#This Row],[abbreviation]],"*nIOI"))&gt;=1,"ü","")</f>
        <v>ü</v>
      </c>
      <c r="F282" s="18" t="str">
        <f>IF(ML1M[[#This Row],[sigWeCoRatedCount]]&gt;=1,"ü","")</f>
        <v/>
      </c>
      <c r="G282" s="19">
        <v>21</v>
      </c>
      <c r="H282" s="20">
        <v>0.42539817758325787</v>
      </c>
      <c r="I282" s="20">
        <v>0.37343760805282167</v>
      </c>
      <c r="J282" s="20">
        <v>0.39857151106972671</v>
      </c>
      <c r="K282" s="20">
        <v>0.79428026393468565</v>
      </c>
      <c r="L282" s="20">
        <v>0.68676106732513065</v>
      </c>
      <c r="M282" s="20">
        <v>0.95751788263615067</v>
      </c>
      <c r="N282" s="20">
        <v>0.97851904305793458</v>
      </c>
      <c r="O282" s="20">
        <v>0.2736206650526597</v>
      </c>
      <c r="P282" s="20">
        <v>0.2736206650526597</v>
      </c>
      <c r="Q282" s="20">
        <v>0.52308444706820578</v>
      </c>
      <c r="R282" s="20">
        <v>0.43234817339261855</v>
      </c>
      <c r="S282" s="20">
        <v>0.72637933494734241</v>
      </c>
      <c r="T282" s="20">
        <v>0.68671880402641317</v>
      </c>
      <c r="U282" s="20">
        <v>0.79598896898827221</v>
      </c>
      <c r="V282" s="20">
        <v>0.428159385371502</v>
      </c>
      <c r="W282" s="20">
        <v>0.65876439144346299</v>
      </c>
      <c r="X282" s="20">
        <v>0.74548768825291511</v>
      </c>
      <c r="Y282" s="20">
        <v>0.67991048933034282</v>
      </c>
      <c r="Z282" s="20">
        <v>0.84991504090030534</v>
      </c>
      <c r="AA282" s="20">
        <v>0.52352256715251544</v>
      </c>
      <c r="AB282" s="20">
        <v>0.47647743284748451</v>
      </c>
      <c r="AC282" s="20">
        <v>0.1500849590996938</v>
      </c>
      <c r="AD282" s="20">
        <v>0.25451231174708316</v>
      </c>
      <c r="AE282" s="20">
        <v>0.32008951066965641</v>
      </c>
      <c r="AF282" s="20">
        <v>6.4279999999999999</v>
      </c>
      <c r="AG282" s="20">
        <v>0.99978715231787596</v>
      </c>
      <c r="AH282" s="20">
        <v>13054.136</v>
      </c>
      <c r="AI282" s="20">
        <v>15949.388000000001</v>
      </c>
      <c r="AJ282" s="20">
        <v>5445.1120000000001</v>
      </c>
      <c r="AK282" s="20">
        <v>2816.4720000000002</v>
      </c>
      <c r="AL282" s="20">
        <v>5982.6</v>
      </c>
    </row>
    <row r="283" spans="1:38" hidden="1" x14ac:dyDescent="0.3">
      <c r="A283" s="14" t="s">
        <v>8</v>
      </c>
      <c r="B283" s="14" t="s">
        <v>57</v>
      </c>
      <c r="C283" s="14" t="s">
        <v>9</v>
      </c>
      <c r="D283" s="15">
        <v>-1</v>
      </c>
      <c r="E283" s="18" t="str">
        <f>IF((COUNTIF(ML1M[[#This Row],[abbreviation]],"*nIOI"))&gt;=1,"ü","")</f>
        <v>ü</v>
      </c>
      <c r="F283" s="18" t="str">
        <f>IF(ML1M[[#This Row],[sigWeCoRatedCount]]&gt;=1,"ü","")</f>
        <v/>
      </c>
      <c r="G283" s="19">
        <v>20</v>
      </c>
      <c r="H283" s="20">
        <v>0.42519193164597591</v>
      </c>
      <c r="I283" s="20">
        <v>0.37380344243545477</v>
      </c>
      <c r="J283" s="20">
        <v>0.39867001417854964</v>
      </c>
      <c r="K283" s="20">
        <v>0.79416460235553732</v>
      </c>
      <c r="L283" s="20">
        <v>0.68689697506424763</v>
      </c>
      <c r="M283" s="20">
        <v>0.95809528248779174</v>
      </c>
      <c r="N283" s="20">
        <v>0.97881382192126565</v>
      </c>
      <c r="O283" s="20">
        <v>0.27362513255784071</v>
      </c>
      <c r="P283" s="20">
        <v>0.27362513255784071</v>
      </c>
      <c r="Q283" s="20">
        <v>0.52308848353169757</v>
      </c>
      <c r="R283" s="20">
        <v>0.43247017341011579</v>
      </c>
      <c r="S283" s="20">
        <v>0.72637486744215862</v>
      </c>
      <c r="T283" s="20">
        <v>0.68690172121772697</v>
      </c>
      <c r="U283" s="20">
        <v>0.79584639333590035</v>
      </c>
      <c r="V283" s="20">
        <v>0.42799888664039482</v>
      </c>
      <c r="W283" s="20">
        <v>0.65860512371403424</v>
      </c>
      <c r="X283" s="20">
        <v>0.74573791190932348</v>
      </c>
      <c r="Y283" s="20">
        <v>0.67945401973664743</v>
      </c>
      <c r="Z283" s="20">
        <v>0.84932560919701516</v>
      </c>
      <c r="AA283" s="20">
        <v>0.52447783323843777</v>
      </c>
      <c r="AB283" s="20">
        <v>0.47552216676156173</v>
      </c>
      <c r="AC283" s="20">
        <v>0.15067439080298359</v>
      </c>
      <c r="AD283" s="20">
        <v>0.25426208809067558</v>
      </c>
      <c r="AE283" s="20">
        <v>0.32054598026335046</v>
      </c>
      <c r="AF283" s="20">
        <v>6.4279999999999999</v>
      </c>
      <c r="AG283" s="20">
        <v>0.99978715231787596</v>
      </c>
      <c r="AH283" s="20">
        <v>13057.817999999999</v>
      </c>
      <c r="AI283" s="20">
        <v>15938.29</v>
      </c>
      <c r="AJ283" s="20">
        <v>5434.15</v>
      </c>
      <c r="AK283" s="20">
        <v>2827.57</v>
      </c>
      <c r="AL283" s="20">
        <v>5993.5619999999999</v>
      </c>
    </row>
    <row r="284" spans="1:38" hidden="1" x14ac:dyDescent="0.3">
      <c r="A284" s="14" t="s">
        <v>8</v>
      </c>
      <c r="B284" s="14" t="s">
        <v>57</v>
      </c>
      <c r="C284" s="14" t="s">
        <v>9</v>
      </c>
      <c r="D284" s="15">
        <v>-1</v>
      </c>
      <c r="E284" s="18" t="str">
        <f>IF((COUNTIF(ML1M[[#This Row],[abbreviation]],"*nIOI"))&gt;=1,"ü","")</f>
        <v>ü</v>
      </c>
      <c r="F284" s="18" t="str">
        <f>IF(ML1M[[#This Row],[sigWeCoRatedCount]]&gt;=1,"ü","")</f>
        <v/>
      </c>
      <c r="G284" s="19">
        <v>97</v>
      </c>
      <c r="H284" s="20">
        <v>0.42701841490676973</v>
      </c>
      <c r="I284" s="20">
        <v>0.37035337446843897</v>
      </c>
      <c r="J284" s="20">
        <v>0.39767757504338425</v>
      </c>
      <c r="K284" s="20">
        <v>0.79516698694487353</v>
      </c>
      <c r="L284" s="20">
        <v>0.68529235303723346</v>
      </c>
      <c r="M284" s="20">
        <v>0.95650213426466524</v>
      </c>
      <c r="N284" s="20">
        <v>0.97799902332471667</v>
      </c>
      <c r="O284" s="20">
        <v>0.27364314973374326</v>
      </c>
      <c r="P284" s="20">
        <v>0.27364314973374326</v>
      </c>
      <c r="Q284" s="20">
        <v>0.52310583609147909</v>
      </c>
      <c r="R284" s="20">
        <v>0.4338745885253788</v>
      </c>
      <c r="S284" s="20">
        <v>0.72635685026625774</v>
      </c>
      <c r="T284" s="20">
        <v>0.68517668723422187</v>
      </c>
      <c r="U284" s="20">
        <v>0.79709904597474246</v>
      </c>
      <c r="V284" s="20">
        <v>0.4294692239992916</v>
      </c>
      <c r="W284" s="20">
        <v>0.65998513726755392</v>
      </c>
      <c r="X284" s="20">
        <v>0.74345497018978113</v>
      </c>
      <c r="Y284" s="20">
        <v>0.68356344471699004</v>
      </c>
      <c r="Z284" s="20">
        <v>0.8546166538927753</v>
      </c>
      <c r="AA284" s="20">
        <v>0.51573672057566444</v>
      </c>
      <c r="AB284" s="20">
        <v>0.48426327942433561</v>
      </c>
      <c r="AC284" s="20">
        <v>0.14538334610722306</v>
      </c>
      <c r="AD284" s="20">
        <v>0.25654502981021998</v>
      </c>
      <c r="AE284" s="20">
        <v>0.31643655528300896</v>
      </c>
      <c r="AF284" s="20">
        <v>6.4279999999999999</v>
      </c>
      <c r="AG284" s="20">
        <v>0.99978715231787596</v>
      </c>
      <c r="AH284" s="20">
        <v>13100.222</v>
      </c>
      <c r="AI284" s="20">
        <v>16037.616</v>
      </c>
      <c r="AJ284" s="20">
        <v>5534.02</v>
      </c>
      <c r="AK284" s="20">
        <v>2728.2440000000001</v>
      </c>
      <c r="AL284" s="20">
        <v>5893.692</v>
      </c>
    </row>
    <row r="285" spans="1:38" hidden="1" x14ac:dyDescent="0.3">
      <c r="A285" s="14" t="s">
        <v>8</v>
      </c>
      <c r="B285" s="14" t="s">
        <v>57</v>
      </c>
      <c r="C285" s="14" t="s">
        <v>9</v>
      </c>
      <c r="D285" s="15">
        <v>-1</v>
      </c>
      <c r="E285" s="18" t="str">
        <f>IF((COUNTIF(ML1M[[#This Row],[abbreviation]],"*nIOI"))&gt;=1,"ü","")</f>
        <v>ü</v>
      </c>
      <c r="F285" s="18" t="str">
        <f>IF(ML1M[[#This Row],[sigWeCoRatedCount]]&gt;=1,"ü","")</f>
        <v/>
      </c>
      <c r="G285" s="19">
        <v>22</v>
      </c>
      <c r="H285" s="20">
        <v>0.42520528744064529</v>
      </c>
      <c r="I285" s="20">
        <v>0.37300943559947786</v>
      </c>
      <c r="J285" s="20">
        <v>0.39825260413785923</v>
      </c>
      <c r="K285" s="20">
        <v>0.79424570679478712</v>
      </c>
      <c r="L285" s="20">
        <v>0.68635254814885416</v>
      </c>
      <c r="M285" s="20">
        <v>0.95683216941532279</v>
      </c>
      <c r="N285" s="20">
        <v>0.97816977217268819</v>
      </c>
      <c r="O285" s="20">
        <v>0.27373802836780475</v>
      </c>
      <c r="P285" s="20">
        <v>0.27373802836780475</v>
      </c>
      <c r="Q285" s="20">
        <v>0.52319703099607473</v>
      </c>
      <c r="R285" s="20">
        <v>0.43270666597740376</v>
      </c>
      <c r="S285" s="20">
        <v>0.72626197163219286</v>
      </c>
      <c r="T285" s="20">
        <v>0.68650471779974054</v>
      </c>
      <c r="U285" s="20">
        <v>0.79596698126597132</v>
      </c>
      <c r="V285" s="20">
        <v>0.42828975411446218</v>
      </c>
      <c r="W285" s="20">
        <v>0.65871616269520117</v>
      </c>
      <c r="X285" s="20">
        <v>0.7452870671789189</v>
      </c>
      <c r="Y285" s="20">
        <v>0.67991822026172843</v>
      </c>
      <c r="Z285" s="20">
        <v>0.85009693502156958</v>
      </c>
      <c r="AA285" s="20">
        <v>0.52291250057790917</v>
      </c>
      <c r="AB285" s="20">
        <v>0.47708749942209089</v>
      </c>
      <c r="AC285" s="20">
        <v>0.1499030649784307</v>
      </c>
      <c r="AD285" s="20">
        <v>0.2547129328210811</v>
      </c>
      <c r="AE285" s="20">
        <v>0.32008177973827229</v>
      </c>
      <c r="AF285" s="20">
        <v>6.4279999999999999</v>
      </c>
      <c r="AG285" s="20">
        <v>0.99978715231787596</v>
      </c>
      <c r="AH285" s="20">
        <v>13064.96</v>
      </c>
      <c r="AI285" s="20">
        <v>15952.773999999999</v>
      </c>
      <c r="AJ285" s="20">
        <v>5452.0420000000004</v>
      </c>
      <c r="AK285" s="20">
        <v>2813.0859999999998</v>
      </c>
      <c r="AL285" s="20">
        <v>5975.67</v>
      </c>
    </row>
    <row r="286" spans="1:38" hidden="1" x14ac:dyDescent="0.3">
      <c r="A286" s="14" t="s">
        <v>8</v>
      </c>
      <c r="B286" s="14" t="s">
        <v>57</v>
      </c>
      <c r="C286" s="14" t="s">
        <v>9</v>
      </c>
      <c r="D286" s="15">
        <v>-1</v>
      </c>
      <c r="E286" s="18" t="str">
        <f>IF((COUNTIF(ML1M[[#This Row],[abbreviation]],"*nIOI"))&gt;=1,"ü","")</f>
        <v>ü</v>
      </c>
      <c r="F286" s="18" t="str">
        <f>IF(ML1M[[#This Row],[sigWeCoRatedCount]]&gt;=1,"ü","")</f>
        <v/>
      </c>
      <c r="G286" s="19">
        <v>19</v>
      </c>
      <c r="H286" s="20">
        <v>0.42394944318879696</v>
      </c>
      <c r="I286" s="20">
        <v>0.37343928882239141</v>
      </c>
      <c r="J286" s="20">
        <v>0.39789309175014786</v>
      </c>
      <c r="K286" s="20">
        <v>0.79370758191874857</v>
      </c>
      <c r="L286" s="20">
        <v>0.68770347228439488</v>
      </c>
      <c r="M286" s="20">
        <v>0.9595927801134384</v>
      </c>
      <c r="N286" s="20">
        <v>0.97957866638624336</v>
      </c>
      <c r="O286" s="20">
        <v>0.27403166100825332</v>
      </c>
      <c r="P286" s="20">
        <v>0.27403166100825332</v>
      </c>
      <c r="Q286" s="20">
        <v>0.52347637371315014</v>
      </c>
      <c r="R286" s="20">
        <v>0.43194758343618511</v>
      </c>
      <c r="S286" s="20">
        <v>0.72596833899174518</v>
      </c>
      <c r="T286" s="20">
        <v>0.68671964441119671</v>
      </c>
      <c r="U286" s="20">
        <v>0.79535292815924463</v>
      </c>
      <c r="V286" s="20">
        <v>0.42796556766824873</v>
      </c>
      <c r="W286" s="20">
        <v>0.65797726252016775</v>
      </c>
      <c r="X286" s="20">
        <v>0.74578845792015358</v>
      </c>
      <c r="Y286" s="20">
        <v>0.67816098526864055</v>
      </c>
      <c r="Z286" s="20">
        <v>0.84821493944525084</v>
      </c>
      <c r="AA286" s="20">
        <v>0.52522434937714035</v>
      </c>
      <c r="AB286" s="20">
        <v>0.47477565062285954</v>
      </c>
      <c r="AC286" s="20">
        <v>0.15178506055474986</v>
      </c>
      <c r="AD286" s="20">
        <v>0.25421154207984287</v>
      </c>
      <c r="AE286" s="20">
        <v>0.32183901473136001</v>
      </c>
      <c r="AF286" s="20">
        <v>6.4279999999999999</v>
      </c>
      <c r="AG286" s="20">
        <v>0.99978715231787596</v>
      </c>
      <c r="AH286" s="20">
        <v>13042.04</v>
      </c>
      <c r="AI286" s="20">
        <v>15917.48</v>
      </c>
      <c r="AJ286" s="20">
        <v>5425.6139999999996</v>
      </c>
      <c r="AK286" s="20">
        <v>2848.38</v>
      </c>
      <c r="AL286" s="20">
        <v>6002.098</v>
      </c>
    </row>
    <row r="287" spans="1:38" hidden="1" x14ac:dyDescent="0.3">
      <c r="A287" s="14" t="s">
        <v>8</v>
      </c>
      <c r="B287" s="14" t="s">
        <v>57</v>
      </c>
      <c r="C287" s="14" t="s">
        <v>9</v>
      </c>
      <c r="D287" s="15">
        <v>-1</v>
      </c>
      <c r="E287" s="18" t="str">
        <f>IF((COUNTIF(ML1M[[#This Row],[abbreviation]],"*nIOI"))&gt;=1,"ü","")</f>
        <v>ü</v>
      </c>
      <c r="F287" s="18" t="str">
        <f>IF(ML1M[[#This Row],[sigWeCoRatedCount]]&gt;=1,"ü","")</f>
        <v/>
      </c>
      <c r="G287" s="19">
        <v>18</v>
      </c>
      <c r="H287" s="20">
        <v>0.42267625478382054</v>
      </c>
      <c r="I287" s="20">
        <v>0.37270558783876223</v>
      </c>
      <c r="J287" s="20">
        <v>0.39690460169527819</v>
      </c>
      <c r="K287" s="20">
        <v>0.79326998946683958</v>
      </c>
      <c r="L287" s="20">
        <v>0.68868093218099402</v>
      </c>
      <c r="M287" s="20">
        <v>0.96115515406691798</v>
      </c>
      <c r="N287" s="20">
        <v>0.98037651843213502</v>
      </c>
      <c r="O287" s="20">
        <v>0.27450490421145457</v>
      </c>
      <c r="P287" s="20">
        <v>0.27450490421145457</v>
      </c>
      <c r="Q287" s="20">
        <v>0.5239282404104304</v>
      </c>
      <c r="R287" s="20">
        <v>0.43138764724961914</v>
      </c>
      <c r="S287" s="20">
        <v>0.72549509578854532</v>
      </c>
      <c r="T287" s="20">
        <v>0.68635279391938142</v>
      </c>
      <c r="U287" s="20">
        <v>0.7948958313743768</v>
      </c>
      <c r="V287" s="20">
        <v>0.42806370991544035</v>
      </c>
      <c r="W287" s="20">
        <v>0.65737624027229824</v>
      </c>
      <c r="X287" s="20">
        <v>0.74563481444377422</v>
      </c>
      <c r="Y287" s="20">
        <v>0.67704144034004776</v>
      </c>
      <c r="Z287" s="20">
        <v>0.8474152262660225</v>
      </c>
      <c r="AA287" s="20">
        <v>0.52529036157274078</v>
      </c>
      <c r="AB287" s="20">
        <v>0.47470963842725905</v>
      </c>
      <c r="AC287" s="20">
        <v>0.15258477373398091</v>
      </c>
      <c r="AD287" s="20">
        <v>0.2543651855562265</v>
      </c>
      <c r="AE287" s="20">
        <v>0.32295855965995329</v>
      </c>
      <c r="AF287" s="20">
        <v>6.4279999999999999</v>
      </c>
      <c r="AG287" s="20">
        <v>0.99978715231787596</v>
      </c>
      <c r="AH287" s="20">
        <v>13025.134</v>
      </c>
      <c r="AI287" s="20">
        <v>15902.49</v>
      </c>
      <c r="AJ287" s="20">
        <v>5424.9120000000003</v>
      </c>
      <c r="AK287" s="20">
        <v>2863.37</v>
      </c>
      <c r="AL287" s="20">
        <v>6002.8</v>
      </c>
    </row>
    <row r="288" spans="1:38" hidden="1" x14ac:dyDescent="0.3">
      <c r="A288" s="14" t="s">
        <v>8</v>
      </c>
      <c r="B288" s="14" t="s">
        <v>57</v>
      </c>
      <c r="C288" s="14" t="s">
        <v>9</v>
      </c>
      <c r="D288" s="15">
        <v>-1</v>
      </c>
      <c r="E288" s="18" t="str">
        <f>IF((COUNTIF(ML1M[[#This Row],[abbreviation]],"*nIOI"))&gt;=1,"ü","")</f>
        <v>ü</v>
      </c>
      <c r="F288" s="18" t="str">
        <f>IF(ML1M[[#This Row],[sigWeCoRatedCount]]&gt;=1,"ü","")</f>
        <v/>
      </c>
      <c r="G288" s="19">
        <v>17</v>
      </c>
      <c r="H288" s="20">
        <v>0.42217573969570915</v>
      </c>
      <c r="I288" s="20">
        <v>0.37281105414156029</v>
      </c>
      <c r="J288" s="20">
        <v>0.3967258808925096</v>
      </c>
      <c r="K288" s="20">
        <v>0.79305827621673286</v>
      </c>
      <c r="L288" s="20">
        <v>0.68954464161689766</v>
      </c>
      <c r="M288" s="20">
        <v>0.96247897586395403</v>
      </c>
      <c r="N288" s="20">
        <v>0.98105311597760159</v>
      </c>
      <c r="O288" s="20">
        <v>0.2746326762357707</v>
      </c>
      <c r="P288" s="20">
        <v>0.2746326762357707</v>
      </c>
      <c r="Q288" s="20">
        <v>0.52405000450388939</v>
      </c>
      <c r="R288" s="20">
        <v>0.43064992787464323</v>
      </c>
      <c r="S288" s="20">
        <v>0.72536732376423152</v>
      </c>
      <c r="T288" s="20">
        <v>0.68640552707078073</v>
      </c>
      <c r="U288" s="20">
        <v>0.79465676800528762</v>
      </c>
      <c r="V288" s="20">
        <v>0.42795737081866952</v>
      </c>
      <c r="W288" s="20">
        <v>0.65708575595148999</v>
      </c>
      <c r="X288" s="20">
        <v>0.74580018358197275</v>
      </c>
      <c r="Y288" s="20">
        <v>0.67637555611373623</v>
      </c>
      <c r="Z288" s="20">
        <v>0.84671680146621542</v>
      </c>
      <c r="AA288" s="20">
        <v>0.52609425267534693</v>
      </c>
      <c r="AB288" s="20">
        <v>0.47390574732465351</v>
      </c>
      <c r="AC288" s="20">
        <v>0.15328319853378508</v>
      </c>
      <c r="AD288" s="20">
        <v>0.25419981641802503</v>
      </c>
      <c r="AE288" s="20">
        <v>0.32362444388626488</v>
      </c>
      <c r="AF288" s="20">
        <v>6.4279999999999999</v>
      </c>
      <c r="AG288" s="20">
        <v>0.99978715231787596</v>
      </c>
      <c r="AH288" s="20">
        <v>13002.86</v>
      </c>
      <c r="AI288" s="20">
        <v>15889.407999999999</v>
      </c>
      <c r="AJ288" s="20">
        <v>5415.6880000000001</v>
      </c>
      <c r="AK288" s="20">
        <v>2876.4520000000002</v>
      </c>
      <c r="AL288" s="20">
        <v>6012.0240000000003</v>
      </c>
    </row>
    <row r="289" spans="1:38" hidden="1" x14ac:dyDescent="0.3">
      <c r="A289" s="14" t="s">
        <v>8</v>
      </c>
      <c r="B289" s="14" t="s">
        <v>57</v>
      </c>
      <c r="C289" s="14" t="s">
        <v>9</v>
      </c>
      <c r="D289" s="15">
        <v>-1</v>
      </c>
      <c r="E289" s="18" t="str">
        <f>IF((COUNTIF(ML1M[[#This Row],[abbreviation]],"*nIOI"))&gt;=1,"ü","")</f>
        <v>ü</v>
      </c>
      <c r="F289" s="18" t="str">
        <f>IF(ML1M[[#This Row],[sigWeCoRatedCount]]&gt;=1,"ü","")</f>
        <v/>
      </c>
      <c r="G289" s="19">
        <v>16</v>
      </c>
      <c r="H289" s="20">
        <v>0.42156895631117347</v>
      </c>
      <c r="I289" s="20">
        <v>0.37249195808990426</v>
      </c>
      <c r="J289" s="20">
        <v>0.39627073261732432</v>
      </c>
      <c r="K289" s="20">
        <v>0.79284444308068502</v>
      </c>
      <c r="L289" s="20">
        <v>0.68979064151526381</v>
      </c>
      <c r="M289" s="20">
        <v>0.96370542572811702</v>
      </c>
      <c r="N289" s="20">
        <v>0.98167753348603448</v>
      </c>
      <c r="O289" s="20">
        <v>0.27485647431003629</v>
      </c>
      <c r="P289" s="20">
        <v>0.27485647431003629</v>
      </c>
      <c r="Q289" s="20">
        <v>0.52426431452956401</v>
      </c>
      <c r="R289" s="20">
        <v>0.43090482504088123</v>
      </c>
      <c r="S289" s="20">
        <v>0.72514352568996365</v>
      </c>
      <c r="T289" s="20">
        <v>0.68624597904495321</v>
      </c>
      <c r="U289" s="20">
        <v>0.79443248884895346</v>
      </c>
      <c r="V289" s="20">
        <v>0.42799254925393304</v>
      </c>
      <c r="W289" s="20">
        <v>0.65679112341302515</v>
      </c>
      <c r="X289" s="20">
        <v>0.74574675229665099</v>
      </c>
      <c r="Y289" s="20">
        <v>0.67582220401452675</v>
      </c>
      <c r="Z289" s="20">
        <v>0.84630070840921845</v>
      </c>
      <c r="AA289" s="20">
        <v>0.52619124968068742</v>
      </c>
      <c r="AB289" s="20">
        <v>0.47380875031931213</v>
      </c>
      <c r="AC289" s="20">
        <v>0.15369929159078555</v>
      </c>
      <c r="AD289" s="20">
        <v>0.25425324770335128</v>
      </c>
      <c r="AE289" s="20">
        <v>0.32417779598547564</v>
      </c>
      <c r="AF289" s="20">
        <v>6.4279999999999999</v>
      </c>
      <c r="AG289" s="20">
        <v>0.99978715231787596</v>
      </c>
      <c r="AH289" s="20">
        <v>13010.556</v>
      </c>
      <c r="AI289" s="20">
        <v>15881.541999999999</v>
      </c>
      <c r="AJ289" s="20">
        <v>5414.58</v>
      </c>
      <c r="AK289" s="20">
        <v>2884.3180000000002</v>
      </c>
      <c r="AL289" s="20">
        <v>6013.1319999999996</v>
      </c>
    </row>
    <row r="290" spans="1:38" hidden="1" x14ac:dyDescent="0.3">
      <c r="A290" s="14" t="s">
        <v>8</v>
      </c>
      <c r="B290" s="14" t="s">
        <v>57</v>
      </c>
      <c r="C290" s="14" t="s">
        <v>9</v>
      </c>
      <c r="D290" s="15">
        <v>-1</v>
      </c>
      <c r="E290" s="18" t="str">
        <f>IF((COUNTIF(ML1M[[#This Row],[abbreviation]],"*nIOI"))&gt;=1,"ü","")</f>
        <v>ü</v>
      </c>
      <c r="F290" s="18" t="str">
        <f>IF(ML1M[[#This Row],[sigWeCoRatedCount]]&gt;=1,"ü","")</f>
        <v/>
      </c>
      <c r="G290" s="19">
        <v>15</v>
      </c>
      <c r="H290" s="20">
        <v>0.42033786020849195</v>
      </c>
      <c r="I290" s="20">
        <v>0.37184829642403028</v>
      </c>
      <c r="J290" s="20">
        <v>0.39534960470021663</v>
      </c>
      <c r="K290" s="20">
        <v>0.79240933900751154</v>
      </c>
      <c r="L290" s="20">
        <v>0.69077057329389835</v>
      </c>
      <c r="M290" s="20">
        <v>0.96507579407989919</v>
      </c>
      <c r="N290" s="20">
        <v>0.9823727334782727</v>
      </c>
      <c r="O290" s="20">
        <v>0.27530768870378719</v>
      </c>
      <c r="P290" s="20">
        <v>0.27530768870378719</v>
      </c>
      <c r="Q290" s="20">
        <v>0.52469495983375236</v>
      </c>
      <c r="R290" s="20">
        <v>0.43008136222401611</v>
      </c>
      <c r="S290" s="20">
        <v>0.72469231129621414</v>
      </c>
      <c r="T290" s="20">
        <v>0.68592414821201808</v>
      </c>
      <c r="U290" s="20">
        <v>0.79397517699240727</v>
      </c>
      <c r="V290" s="20">
        <v>0.42806233345211392</v>
      </c>
      <c r="W290" s="20">
        <v>0.6561939278673945</v>
      </c>
      <c r="X290" s="20">
        <v>0.74563819243448526</v>
      </c>
      <c r="Y290" s="20">
        <v>0.67469966777400414</v>
      </c>
      <c r="Z290" s="20">
        <v>0.84545005780658267</v>
      </c>
      <c r="AA290" s="20">
        <v>0.52639823861744117</v>
      </c>
      <c r="AB290" s="20">
        <v>0.47360176138255883</v>
      </c>
      <c r="AC290" s="20">
        <v>0.1545499421934117</v>
      </c>
      <c r="AD290" s="20">
        <v>0.2543618075655163</v>
      </c>
      <c r="AE290" s="20">
        <v>0.32530033222599608</v>
      </c>
      <c r="AF290" s="20">
        <v>6.4279999999999999</v>
      </c>
      <c r="AG290" s="20">
        <v>0.99978715231787596</v>
      </c>
      <c r="AH290" s="20">
        <v>12985.691999999999</v>
      </c>
      <c r="AI290" s="20">
        <v>15865.582</v>
      </c>
      <c r="AJ290" s="20">
        <v>5412.2439999999997</v>
      </c>
      <c r="AK290" s="20">
        <v>2900.2779999999998</v>
      </c>
      <c r="AL290" s="20">
        <v>6015.4679999999998</v>
      </c>
    </row>
    <row r="291" spans="1:38" x14ac:dyDescent="0.3">
      <c r="A291" s="14" t="s">
        <v>6</v>
      </c>
      <c r="B291" s="14" t="s">
        <v>2</v>
      </c>
      <c r="C291" s="14" t="s">
        <v>7</v>
      </c>
      <c r="D291" s="15">
        <v>65535</v>
      </c>
      <c r="E291" s="18" t="str">
        <f>IF((COUNTIF(ML1M[[#This Row],[abbreviation]],"*nIOI"))&gt;=1,"ü","")</f>
        <v>ü</v>
      </c>
      <c r="F291" s="18" t="str">
        <f>IF(ML1M[[#This Row],[sigWeCoRatedCount]]&gt;=1,"ü","")</f>
        <v>ü</v>
      </c>
      <c r="G291" s="19">
        <v>31</v>
      </c>
      <c r="H291" s="20">
        <v>0.44363866712554223</v>
      </c>
      <c r="I291" s="20">
        <v>0.36824340488683505</v>
      </c>
      <c r="J291" s="20">
        <v>0.40418604706981964</v>
      </c>
      <c r="K291" s="20">
        <v>0.80089135470157335</v>
      </c>
      <c r="L291" s="20">
        <v>0.6880090481572162</v>
      </c>
      <c r="M291" s="20">
        <v>0.98772548615623113</v>
      </c>
      <c r="N291" s="20">
        <v>0.99383355280690266</v>
      </c>
      <c r="O291" s="20">
        <v>0.26988639823075328</v>
      </c>
      <c r="P291" s="20">
        <v>0.26988639823075328</v>
      </c>
      <c r="Q291" s="20">
        <v>0.51950381477938501</v>
      </c>
      <c r="R291" s="20">
        <v>0.4416537147325898</v>
      </c>
      <c r="S291" s="20">
        <v>0.73011360176924733</v>
      </c>
      <c r="T291" s="20">
        <v>0.68412170244341564</v>
      </c>
      <c r="U291" s="20">
        <v>0.80366360589406038</v>
      </c>
      <c r="V291" s="20">
        <v>0.43197773054936156</v>
      </c>
      <c r="W291" s="20">
        <v>0.66790869324335278</v>
      </c>
      <c r="X291" s="20">
        <v>0.73953934705617652</v>
      </c>
      <c r="Y291" s="20">
        <v>0.70409932006936438</v>
      </c>
      <c r="Z291" s="20">
        <v>0.87335160440260795</v>
      </c>
      <c r="AA291" s="20">
        <v>0.49489180048423093</v>
      </c>
      <c r="AB291" s="20">
        <v>0.50510819951576902</v>
      </c>
      <c r="AC291" s="20">
        <v>0.12664839559739555</v>
      </c>
      <c r="AD291" s="20">
        <v>0.26046065294382231</v>
      </c>
      <c r="AE291" s="20">
        <v>0.29590067993063623</v>
      </c>
      <c r="AF291" s="20">
        <v>7.13</v>
      </c>
      <c r="AG291" s="20">
        <v>0.9997639072847655</v>
      </c>
      <c r="AH291" s="20">
        <v>13334.794</v>
      </c>
      <c r="AI291" s="20">
        <v>16388.962</v>
      </c>
      <c r="AJ291" s="20">
        <v>5771.9960000000001</v>
      </c>
      <c r="AK291" s="20">
        <v>2376.6480000000001</v>
      </c>
      <c r="AL291" s="20">
        <v>5655.2640000000001</v>
      </c>
    </row>
    <row r="292" spans="1:38" x14ac:dyDescent="0.3">
      <c r="A292" s="14" t="s">
        <v>6</v>
      </c>
      <c r="B292" s="14" t="s">
        <v>2</v>
      </c>
      <c r="C292" s="14" t="s">
        <v>7</v>
      </c>
      <c r="D292" s="15">
        <v>65535</v>
      </c>
      <c r="E292" s="18" t="str">
        <f>IF((COUNTIF(ML1M[[#This Row],[abbreviation]],"*nIOI"))&gt;=1,"ü","")</f>
        <v>ü</v>
      </c>
      <c r="F292" s="18" t="str">
        <f>IF(ML1M[[#This Row],[sigWeCoRatedCount]]&gt;=1,"ü","")</f>
        <v>ü</v>
      </c>
      <c r="G292" s="19">
        <v>36</v>
      </c>
      <c r="H292" s="20">
        <v>0.4434028182107802</v>
      </c>
      <c r="I292" s="20">
        <v>0.36821886010239452</v>
      </c>
      <c r="J292" s="20">
        <v>0.40406514942071453</v>
      </c>
      <c r="K292" s="20">
        <v>0.8008175275493814</v>
      </c>
      <c r="L292" s="20">
        <v>0.68785536366607758</v>
      </c>
      <c r="M292" s="20">
        <v>0.98607410561779618</v>
      </c>
      <c r="N292" s="20">
        <v>0.99300128105834151</v>
      </c>
      <c r="O292" s="20">
        <v>0.26994604761281321</v>
      </c>
      <c r="P292" s="20">
        <v>0.26994604761281321</v>
      </c>
      <c r="Q292" s="20">
        <v>0.51956026560789748</v>
      </c>
      <c r="R292" s="20">
        <v>0.44124469331891147</v>
      </c>
      <c r="S292" s="20">
        <v>0.73005395238719129</v>
      </c>
      <c r="T292" s="20">
        <v>0.68410943005119595</v>
      </c>
      <c r="U292" s="20">
        <v>0.80358053584153499</v>
      </c>
      <c r="V292" s="20">
        <v>0.43196260681868692</v>
      </c>
      <c r="W292" s="20">
        <v>0.66780717400504164</v>
      </c>
      <c r="X292" s="20">
        <v>0.73956164776813071</v>
      </c>
      <c r="Y292" s="20">
        <v>0.70384117044265304</v>
      </c>
      <c r="Z292" s="20">
        <v>0.87314454919897255</v>
      </c>
      <c r="AA292" s="20">
        <v>0.49507431090341875</v>
      </c>
      <c r="AB292" s="20">
        <v>0.5049256890965812</v>
      </c>
      <c r="AC292" s="20">
        <v>0.12685545080102517</v>
      </c>
      <c r="AD292" s="20">
        <v>0.26043835223186912</v>
      </c>
      <c r="AE292" s="20">
        <v>0.29615882955735096</v>
      </c>
      <c r="AF292" s="20">
        <v>7.13</v>
      </c>
      <c r="AG292" s="20">
        <v>0.9997639072847655</v>
      </c>
      <c r="AH292" s="20">
        <v>13322.446</v>
      </c>
      <c r="AI292" s="20">
        <v>16385.112000000001</v>
      </c>
      <c r="AJ292" s="20">
        <v>5769.9459999999999</v>
      </c>
      <c r="AK292" s="20">
        <v>2380.498</v>
      </c>
      <c r="AL292" s="20">
        <v>5657.3140000000003</v>
      </c>
    </row>
    <row r="293" spans="1:38" x14ac:dyDescent="0.3">
      <c r="A293" s="14" t="s">
        <v>6</v>
      </c>
      <c r="B293" s="14" t="s">
        <v>2</v>
      </c>
      <c r="C293" s="14" t="s">
        <v>7</v>
      </c>
      <c r="D293" s="15">
        <v>65535</v>
      </c>
      <c r="E293" s="18" t="str">
        <f>IF((COUNTIF(ML1M[[#This Row],[abbreviation]],"*nIOI"))&gt;=1,"ü","")</f>
        <v>ü</v>
      </c>
      <c r="F293" s="18" t="str">
        <f>IF(ML1M[[#This Row],[sigWeCoRatedCount]]&gt;=1,"ü","")</f>
        <v>ü</v>
      </c>
      <c r="G293" s="19">
        <v>37</v>
      </c>
      <c r="H293" s="20">
        <v>0.44337860926060391</v>
      </c>
      <c r="I293" s="20">
        <v>0.36818967520319268</v>
      </c>
      <c r="J293" s="20">
        <v>0.40403821384611482</v>
      </c>
      <c r="K293" s="20">
        <v>0.80080992619228542</v>
      </c>
      <c r="L293" s="20">
        <v>0.68778970242180149</v>
      </c>
      <c r="M293" s="20">
        <v>0.9857665137385897</v>
      </c>
      <c r="N293" s="20">
        <v>0.99284641151673458</v>
      </c>
      <c r="O293" s="20">
        <v>0.26995796457839161</v>
      </c>
      <c r="P293" s="20">
        <v>0.26995796457839161</v>
      </c>
      <c r="Q293" s="20">
        <v>0.51957105502968681</v>
      </c>
      <c r="R293" s="20">
        <v>0.44118528016422243</v>
      </c>
      <c r="S293" s="20">
        <v>0.73004203542160973</v>
      </c>
      <c r="T293" s="20">
        <v>0.68409483760159551</v>
      </c>
      <c r="U293" s="20">
        <v>0.80357335714424738</v>
      </c>
      <c r="V293" s="20">
        <v>0.43196977076276727</v>
      </c>
      <c r="W293" s="20">
        <v>0.66779726228732539</v>
      </c>
      <c r="X293" s="20">
        <v>0.73954962584425388</v>
      </c>
      <c r="Y293" s="20">
        <v>0.70382898341635047</v>
      </c>
      <c r="Z293" s="20">
        <v>0.87314306419790355</v>
      </c>
      <c r="AA293" s="20">
        <v>0.49504661100528757</v>
      </c>
      <c r="AB293" s="20">
        <v>0.50495338899471254</v>
      </c>
      <c r="AC293" s="20">
        <v>0.12685693580209553</v>
      </c>
      <c r="AD293" s="20">
        <v>0.26045037415574573</v>
      </c>
      <c r="AE293" s="20">
        <v>0.29617101658364825</v>
      </c>
      <c r="AF293" s="20">
        <v>7.13</v>
      </c>
      <c r="AG293" s="20">
        <v>0.9997639072847655</v>
      </c>
      <c r="AH293" s="20">
        <v>13320.652</v>
      </c>
      <c r="AI293" s="20">
        <v>16385.092000000001</v>
      </c>
      <c r="AJ293" s="20">
        <v>5770.2860000000001</v>
      </c>
      <c r="AK293" s="20">
        <v>2380.518</v>
      </c>
      <c r="AL293" s="20">
        <v>5656.9740000000002</v>
      </c>
    </row>
    <row r="294" spans="1:38" x14ac:dyDescent="0.3">
      <c r="A294" s="14" t="s">
        <v>6</v>
      </c>
      <c r="B294" s="14" t="s">
        <v>2</v>
      </c>
      <c r="C294" s="14" t="s">
        <v>7</v>
      </c>
      <c r="D294" s="15">
        <v>65535</v>
      </c>
      <c r="E294" s="18" t="str">
        <f>IF((COUNTIF(ML1M[[#This Row],[abbreviation]],"*nIOI"))&gt;=1,"ü","")</f>
        <v>ü</v>
      </c>
      <c r="F294" s="18" t="str">
        <f>IF(ML1M[[#This Row],[sigWeCoRatedCount]]&gt;=1,"ü","")</f>
        <v>ü</v>
      </c>
      <c r="G294" s="19">
        <v>30</v>
      </c>
      <c r="H294" s="20">
        <v>0.44325580593124891</v>
      </c>
      <c r="I294" s="20">
        <v>0.36778973893067785</v>
      </c>
      <c r="J294" s="20">
        <v>0.40376274031338633</v>
      </c>
      <c r="K294" s="20">
        <v>0.80078438919241191</v>
      </c>
      <c r="L294" s="20">
        <v>0.68886444895669374</v>
      </c>
      <c r="M294" s="20">
        <v>0.98894625838653405</v>
      </c>
      <c r="N294" s="20">
        <v>0.99444779128944039</v>
      </c>
      <c r="O294" s="20">
        <v>0.27006206190092458</v>
      </c>
      <c r="P294" s="20">
        <v>0.27006206190092458</v>
      </c>
      <c r="Q294" s="20">
        <v>0.51967303284625033</v>
      </c>
      <c r="R294" s="20">
        <v>0.44100100984081875</v>
      </c>
      <c r="S294" s="20">
        <v>0.72993793809907526</v>
      </c>
      <c r="T294" s="20">
        <v>0.68389486946534173</v>
      </c>
      <c r="U294" s="20">
        <v>0.8035632051184517</v>
      </c>
      <c r="V294" s="20">
        <v>0.43208631089867744</v>
      </c>
      <c r="W294" s="20">
        <v>0.66775982025892999</v>
      </c>
      <c r="X294" s="20">
        <v>0.73936907710807698</v>
      </c>
      <c r="Y294" s="20">
        <v>0.70388672882317393</v>
      </c>
      <c r="Z294" s="20">
        <v>0.87333429353404179</v>
      </c>
      <c r="AA294" s="20">
        <v>0.49445544539663944</v>
      </c>
      <c r="AB294" s="20">
        <v>0.50554455460336045</v>
      </c>
      <c r="AC294" s="20">
        <v>0.12666570646595884</v>
      </c>
      <c r="AD294" s="20">
        <v>0.26063092289192702</v>
      </c>
      <c r="AE294" s="20">
        <v>0.29611327117682529</v>
      </c>
      <c r="AF294" s="20">
        <v>7.13</v>
      </c>
      <c r="AG294" s="20">
        <v>0.9997639072847655</v>
      </c>
      <c r="AH294" s="20">
        <v>13315.088</v>
      </c>
      <c r="AI294" s="20">
        <v>16388.64</v>
      </c>
      <c r="AJ294" s="20">
        <v>5776.9780000000001</v>
      </c>
      <c r="AK294" s="20">
        <v>2376.9699999999998</v>
      </c>
      <c r="AL294" s="20">
        <v>5650.2820000000002</v>
      </c>
    </row>
    <row r="295" spans="1:38" x14ac:dyDescent="0.3">
      <c r="A295" s="14" t="s">
        <v>6</v>
      </c>
      <c r="B295" s="14" t="s">
        <v>2</v>
      </c>
      <c r="C295" s="14" t="s">
        <v>7</v>
      </c>
      <c r="D295" s="15">
        <v>65535</v>
      </c>
      <c r="E295" s="18" t="str">
        <f>IF((COUNTIF(ML1M[[#This Row],[abbreviation]],"*nIOI"))&gt;=1,"ü","")</f>
        <v>ü</v>
      </c>
      <c r="F295" s="18" t="str">
        <f>IF(ML1M[[#This Row],[sigWeCoRatedCount]]&gt;=1,"ü","")</f>
        <v>ü</v>
      </c>
      <c r="G295" s="19">
        <v>29</v>
      </c>
      <c r="H295" s="20">
        <v>0.44319280047930232</v>
      </c>
      <c r="I295" s="20">
        <v>0.36771555831505948</v>
      </c>
      <c r="J295" s="20">
        <v>0.40369318071101457</v>
      </c>
      <c r="K295" s="20">
        <v>0.80076528469013153</v>
      </c>
      <c r="L295" s="20">
        <v>0.68860696142653988</v>
      </c>
      <c r="M295" s="20">
        <v>0.98870920943340812</v>
      </c>
      <c r="N295" s="20">
        <v>0.99432892391308414</v>
      </c>
      <c r="O295" s="20">
        <v>0.27009209904883003</v>
      </c>
      <c r="P295" s="20">
        <v>0.27009209904883003</v>
      </c>
      <c r="Q295" s="20">
        <v>0.51970136765672892</v>
      </c>
      <c r="R295" s="20">
        <v>0.44120220215926448</v>
      </c>
      <c r="S295" s="20">
        <v>0.72990790095117208</v>
      </c>
      <c r="T295" s="20">
        <v>0.68385777915752866</v>
      </c>
      <c r="U295" s="20">
        <v>0.80354522649112481</v>
      </c>
      <c r="V295" s="20">
        <v>0.43210349092501898</v>
      </c>
      <c r="W295" s="20">
        <v>0.66773389602552702</v>
      </c>
      <c r="X295" s="20">
        <v>0.73934078765967726</v>
      </c>
      <c r="Y295" s="20">
        <v>0.70385201281962484</v>
      </c>
      <c r="Z295" s="20">
        <v>0.8733288970034816</v>
      </c>
      <c r="AA295" s="20">
        <v>0.49438666131157949</v>
      </c>
      <c r="AB295" s="20">
        <v>0.50561333868842062</v>
      </c>
      <c r="AC295" s="20">
        <v>0.12667110299652129</v>
      </c>
      <c r="AD295" s="20">
        <v>0.26065921234032347</v>
      </c>
      <c r="AE295" s="20">
        <v>0.29614798718037266</v>
      </c>
      <c r="AF295" s="20">
        <v>7.13</v>
      </c>
      <c r="AG295" s="20">
        <v>0.9997639072847655</v>
      </c>
      <c r="AH295" s="20">
        <v>13321.162</v>
      </c>
      <c r="AI295" s="20">
        <v>16388.556</v>
      </c>
      <c r="AJ295" s="20">
        <v>5777.8</v>
      </c>
      <c r="AK295" s="20">
        <v>2377.0540000000001</v>
      </c>
      <c r="AL295" s="20">
        <v>5649.46</v>
      </c>
    </row>
    <row r="296" spans="1:38" x14ac:dyDescent="0.3">
      <c r="A296" s="14" t="s">
        <v>6</v>
      </c>
      <c r="B296" s="14" t="s">
        <v>2</v>
      </c>
      <c r="C296" s="14" t="s">
        <v>7</v>
      </c>
      <c r="D296" s="15">
        <v>65535</v>
      </c>
      <c r="E296" s="18" t="str">
        <f>IF((COUNTIF(ML1M[[#This Row],[abbreviation]],"*nIOI"))&gt;=1,"ü","")</f>
        <v>ü</v>
      </c>
      <c r="F296" s="18" t="str">
        <f>IF(ML1M[[#This Row],[sigWeCoRatedCount]]&gt;=1,"ü","")</f>
        <v>ü</v>
      </c>
      <c r="G296" s="19">
        <v>39</v>
      </c>
      <c r="H296" s="20">
        <v>0.44312370899787207</v>
      </c>
      <c r="I296" s="20">
        <v>0.36813820067734199</v>
      </c>
      <c r="J296" s="20">
        <v>0.40389394633901188</v>
      </c>
      <c r="K296" s="20">
        <v>0.80073384412118076</v>
      </c>
      <c r="L296" s="20">
        <v>0.68769055754855124</v>
      </c>
      <c r="M296" s="20">
        <v>0.98502974963348644</v>
      </c>
      <c r="N296" s="20">
        <v>0.99247478574023096</v>
      </c>
      <c r="O296" s="20">
        <v>0.27002613290972244</v>
      </c>
      <c r="P296" s="20">
        <v>0.27002613290972244</v>
      </c>
      <c r="Q296" s="20">
        <v>0.51963637290607312</v>
      </c>
      <c r="R296" s="20">
        <v>0.44102159051663981</v>
      </c>
      <c r="S296" s="20">
        <v>0.72997386709027945</v>
      </c>
      <c r="T296" s="20">
        <v>0.68406910033867119</v>
      </c>
      <c r="U296" s="20">
        <v>0.80348895747375482</v>
      </c>
      <c r="V296" s="20">
        <v>0.43196182467360089</v>
      </c>
      <c r="W296" s="20">
        <v>0.66769153369715128</v>
      </c>
      <c r="X296" s="20">
        <v>0.73956157366067143</v>
      </c>
      <c r="Y296" s="20">
        <v>0.70356213533719658</v>
      </c>
      <c r="Z296" s="20">
        <v>0.87294556892159592</v>
      </c>
      <c r="AA296" s="20">
        <v>0.49519263175575085</v>
      </c>
      <c r="AB296" s="20">
        <v>0.50480736824424921</v>
      </c>
      <c r="AC296" s="20">
        <v>0.12705443107840836</v>
      </c>
      <c r="AD296" s="20">
        <v>0.26043842633932796</v>
      </c>
      <c r="AE296" s="20">
        <v>0.29643786466280253</v>
      </c>
      <c r="AF296" s="20">
        <v>7.13</v>
      </c>
      <c r="AG296" s="20">
        <v>0.9997639072847655</v>
      </c>
      <c r="AH296" s="20">
        <v>13315.71</v>
      </c>
      <c r="AI296" s="20">
        <v>16381.38</v>
      </c>
      <c r="AJ296" s="20">
        <v>5768.6319999999996</v>
      </c>
      <c r="AK296" s="20">
        <v>2384.23</v>
      </c>
      <c r="AL296" s="20">
        <v>5658.6279999999997</v>
      </c>
    </row>
    <row r="297" spans="1:38" hidden="1" x14ac:dyDescent="0.3">
      <c r="A297" s="14" t="s">
        <v>8</v>
      </c>
      <c r="B297" s="14" t="s">
        <v>57</v>
      </c>
      <c r="C297" s="14" t="s">
        <v>9</v>
      </c>
      <c r="D297" s="15">
        <v>-1</v>
      </c>
      <c r="E297" s="18" t="str">
        <f>IF((COUNTIF(ML1M[[#This Row],[abbreviation]],"*nIOI"))&gt;=1,"ü","")</f>
        <v>ü</v>
      </c>
      <c r="F297" s="18" t="str">
        <f>IF(ML1M[[#This Row],[sigWeCoRatedCount]]&gt;=1,"ü","")</f>
        <v/>
      </c>
      <c r="G297" s="19">
        <v>14</v>
      </c>
      <c r="H297" s="20">
        <v>0.41915831228310507</v>
      </c>
      <c r="I297" s="20">
        <v>0.37149390929357173</v>
      </c>
      <c r="J297" s="20">
        <v>0.39460644498108527</v>
      </c>
      <c r="K297" s="20">
        <v>0.79196447239322121</v>
      </c>
      <c r="L297" s="20">
        <v>0.69163111809810396</v>
      </c>
      <c r="M297" s="20">
        <v>0.96699761000446793</v>
      </c>
      <c r="N297" s="20">
        <v>0.98335156993757711</v>
      </c>
      <c r="O297" s="20">
        <v>0.27570116870968325</v>
      </c>
      <c r="P297" s="20">
        <v>0.27570116870968325</v>
      </c>
      <c r="Q297" s="20">
        <v>0.52507032746135096</v>
      </c>
      <c r="R297" s="20">
        <v>0.42968362679466493</v>
      </c>
      <c r="S297" s="20">
        <v>0.72429883129031603</v>
      </c>
      <c r="T297" s="20">
        <v>0.68574695464678648</v>
      </c>
      <c r="U297" s="20">
        <v>0.79349577995776999</v>
      </c>
      <c r="V297" s="20">
        <v>0.42803094012027426</v>
      </c>
      <c r="W297" s="20">
        <v>0.65558350811142141</v>
      </c>
      <c r="X297" s="20">
        <v>0.74568806206201621</v>
      </c>
      <c r="Y297" s="20">
        <v>0.67347025022108553</v>
      </c>
      <c r="Z297" s="20">
        <v>0.8443720593777394</v>
      </c>
      <c r="AA297" s="20">
        <v>0.52712184991583511</v>
      </c>
      <c r="AB297" s="20">
        <v>0.47287815008416506</v>
      </c>
      <c r="AC297" s="20">
        <v>0.15562794062226204</v>
      </c>
      <c r="AD297" s="20">
        <v>0.25431193793798262</v>
      </c>
      <c r="AE297" s="20">
        <v>0.32652974977891197</v>
      </c>
      <c r="AF297" s="20">
        <v>6.4279999999999999</v>
      </c>
      <c r="AG297" s="20">
        <v>0.99978715231787596</v>
      </c>
      <c r="AH297" s="20">
        <v>12973.683999999999</v>
      </c>
      <c r="AI297" s="20">
        <v>15845.374</v>
      </c>
      <c r="AJ297" s="20">
        <v>5403.9160000000002</v>
      </c>
      <c r="AK297" s="20">
        <v>2920.4859999999999</v>
      </c>
      <c r="AL297" s="20">
        <v>6023.7960000000003</v>
      </c>
    </row>
    <row r="298" spans="1:38" x14ac:dyDescent="0.3">
      <c r="A298" s="14" t="s">
        <v>6</v>
      </c>
      <c r="B298" s="14" t="s">
        <v>2</v>
      </c>
      <c r="C298" s="14" t="s">
        <v>7</v>
      </c>
      <c r="D298" s="15">
        <v>65535</v>
      </c>
      <c r="E298" s="18" t="str">
        <f>IF((COUNTIF(ML1M[[#This Row],[abbreviation]],"*nIOI"))&gt;=1,"ü","")</f>
        <v>ü</v>
      </c>
      <c r="F298" s="18" t="str">
        <f>IF(ML1M[[#This Row],[sigWeCoRatedCount]]&gt;=1,"ü","")</f>
        <v>ü</v>
      </c>
      <c r="G298" s="19">
        <v>33</v>
      </c>
      <c r="H298" s="20">
        <v>0.44310075602969751</v>
      </c>
      <c r="I298" s="20">
        <v>0.36794633278064426</v>
      </c>
      <c r="J298" s="20">
        <v>0.40377808013379823</v>
      </c>
      <c r="K298" s="20">
        <v>0.80073215498231232</v>
      </c>
      <c r="L298" s="20">
        <v>0.68809126556804534</v>
      </c>
      <c r="M298" s="20">
        <v>0.98696404078276423</v>
      </c>
      <c r="N298" s="20">
        <v>0.99345115692283681</v>
      </c>
      <c r="O298" s="20">
        <v>0.27006731618239088</v>
      </c>
      <c r="P298" s="20">
        <v>0.27006731618239088</v>
      </c>
      <c r="Q298" s="20">
        <v>0.51967762933439832</v>
      </c>
      <c r="R298" s="20">
        <v>0.44127943078984788</v>
      </c>
      <c r="S298" s="20">
        <v>0.72993268381760745</v>
      </c>
      <c r="T298" s="20">
        <v>0.6839731663903208</v>
      </c>
      <c r="U298" s="20">
        <v>0.80349595564378906</v>
      </c>
      <c r="V298" s="20">
        <v>0.43202114263559233</v>
      </c>
      <c r="W298" s="20">
        <v>0.66768781045740599</v>
      </c>
      <c r="X298" s="20">
        <v>0.73947067128599131</v>
      </c>
      <c r="Y298" s="20">
        <v>0.70363008474371025</v>
      </c>
      <c r="Z298" s="20">
        <v>0.87306796070645376</v>
      </c>
      <c r="AA298" s="20">
        <v>0.49487837207418989</v>
      </c>
      <c r="AB298" s="20">
        <v>0.50512162792581017</v>
      </c>
      <c r="AC298" s="20">
        <v>0.12693203929354521</v>
      </c>
      <c r="AD298" s="20">
        <v>0.26052932871400958</v>
      </c>
      <c r="AE298" s="20">
        <v>0.29636991525629186</v>
      </c>
      <c r="AF298" s="20">
        <v>7.13</v>
      </c>
      <c r="AG298" s="20">
        <v>0.9997639072847655</v>
      </c>
      <c r="AH298" s="20">
        <v>13323.494000000001</v>
      </c>
      <c r="AI298" s="20">
        <v>16383.665999999999</v>
      </c>
      <c r="AJ298" s="20">
        <v>5772.1620000000003</v>
      </c>
      <c r="AK298" s="20">
        <v>2381.944</v>
      </c>
      <c r="AL298" s="20">
        <v>5655.098</v>
      </c>
    </row>
    <row r="299" spans="1:38" x14ac:dyDescent="0.3">
      <c r="A299" s="14" t="s">
        <v>6</v>
      </c>
      <c r="B299" s="14" t="s">
        <v>2</v>
      </c>
      <c r="C299" s="14" t="s">
        <v>7</v>
      </c>
      <c r="D299" s="15">
        <v>65535</v>
      </c>
      <c r="E299" s="18" t="str">
        <f>IF((COUNTIF(ML1M[[#This Row],[abbreviation]],"*nIOI"))&gt;=1,"ü","")</f>
        <v>ü</v>
      </c>
      <c r="F299" s="18" t="str">
        <f>IF(ML1M[[#This Row],[sigWeCoRatedCount]]&gt;=1,"ü","")</f>
        <v>ü</v>
      </c>
      <c r="G299" s="19">
        <v>28</v>
      </c>
      <c r="H299" s="20">
        <v>0.44291877574175631</v>
      </c>
      <c r="I299" s="20">
        <v>0.3675337416882572</v>
      </c>
      <c r="J299" s="20">
        <v>0.40346873066658229</v>
      </c>
      <c r="K299" s="20">
        <v>0.80068733787581647</v>
      </c>
      <c r="L299" s="20">
        <v>0.68903273875658311</v>
      </c>
      <c r="M299" s="20">
        <v>0.98950817828206006</v>
      </c>
      <c r="N299" s="20">
        <v>0.99473139484769824</v>
      </c>
      <c r="O299" s="20">
        <v>0.27018891614384061</v>
      </c>
      <c r="P299" s="20">
        <v>0.27018891614384061</v>
      </c>
      <c r="Q299" s="20">
        <v>0.51979511120388955</v>
      </c>
      <c r="R299" s="20">
        <v>0.44095685577557847</v>
      </c>
      <c r="S299" s="20">
        <v>0.72981108385616134</v>
      </c>
      <c r="T299" s="20">
        <v>0.68376687084412902</v>
      </c>
      <c r="U299" s="20">
        <v>0.80346471582619383</v>
      </c>
      <c r="V299" s="20">
        <v>0.43213578960125093</v>
      </c>
      <c r="W299" s="20">
        <v>0.6676247804995491</v>
      </c>
      <c r="X299" s="20">
        <v>0.73929101877264192</v>
      </c>
      <c r="Y299" s="20">
        <v>0.7036277569691145</v>
      </c>
      <c r="Z299" s="20">
        <v>0.87321248057706968</v>
      </c>
      <c r="AA299" s="20">
        <v>0.49432126111118596</v>
      </c>
      <c r="AB299" s="20">
        <v>0.50567873888881409</v>
      </c>
      <c r="AC299" s="20">
        <v>0.12678751942292935</v>
      </c>
      <c r="AD299" s="20">
        <v>0.26070898122736014</v>
      </c>
      <c r="AE299" s="20">
        <v>0.29637224303088461</v>
      </c>
      <c r="AF299" s="20">
        <v>7.13</v>
      </c>
      <c r="AG299" s="20">
        <v>0.9997639072847655</v>
      </c>
      <c r="AH299" s="20">
        <v>13313.754000000001</v>
      </c>
      <c r="AI299" s="20">
        <v>16386.353999999999</v>
      </c>
      <c r="AJ299" s="20">
        <v>5778.5219999999999</v>
      </c>
      <c r="AK299" s="20">
        <v>2379.2559999999999</v>
      </c>
      <c r="AL299" s="20">
        <v>5648.7380000000003</v>
      </c>
    </row>
    <row r="300" spans="1:38" x14ac:dyDescent="0.3">
      <c r="A300" s="14" t="s">
        <v>6</v>
      </c>
      <c r="B300" s="14" t="s">
        <v>2</v>
      </c>
      <c r="C300" s="14" t="s">
        <v>7</v>
      </c>
      <c r="D300" s="15">
        <v>65535</v>
      </c>
      <c r="E300" s="18" t="str">
        <f>IF((COUNTIF(ML1M[[#This Row],[abbreviation]],"*nIOI"))&gt;=1,"ü","")</f>
        <v>ü</v>
      </c>
      <c r="F300" s="18" t="str">
        <f>IF(ML1M[[#This Row],[sigWeCoRatedCount]]&gt;=1,"ü","")</f>
        <v>ü</v>
      </c>
      <c r="G300" s="19">
        <v>32</v>
      </c>
      <c r="H300" s="20">
        <v>0.4429120417923858</v>
      </c>
      <c r="I300" s="20">
        <v>0.36759715397536302</v>
      </c>
      <c r="J300" s="20">
        <v>0.40350028839436469</v>
      </c>
      <c r="K300" s="20">
        <v>0.80068069736632363</v>
      </c>
      <c r="L300" s="20">
        <v>0.68831107409028902</v>
      </c>
      <c r="M300" s="20">
        <v>0.98784470362961674</v>
      </c>
      <c r="N300" s="20">
        <v>0.99389268305516409</v>
      </c>
      <c r="O300" s="20">
        <v>0.27017967224446654</v>
      </c>
      <c r="P300" s="20">
        <v>0.27017967224446654</v>
      </c>
      <c r="Q300" s="20">
        <v>0.51978499315001381</v>
      </c>
      <c r="R300" s="20">
        <v>0.44131751215138737</v>
      </c>
      <c r="S300" s="20">
        <v>0.72982032775553241</v>
      </c>
      <c r="T300" s="20">
        <v>0.68379857698768154</v>
      </c>
      <c r="U300" s="20">
        <v>0.80345426603435899</v>
      </c>
      <c r="V300" s="20">
        <v>0.43211411267900895</v>
      </c>
      <c r="W300" s="20">
        <v>0.66761692761113922</v>
      </c>
      <c r="X300" s="20">
        <v>0.73932377537902083</v>
      </c>
      <c r="Y300" s="20">
        <v>0.70358826641336192</v>
      </c>
      <c r="Z300" s="20">
        <v>0.87315115392900522</v>
      </c>
      <c r="AA300" s="20">
        <v>0.49444600004635891</v>
      </c>
      <c r="AB300" s="20">
        <v>0.50555399995364114</v>
      </c>
      <c r="AC300" s="20">
        <v>0.1268488460709962</v>
      </c>
      <c r="AD300" s="20">
        <v>0.26067622462098</v>
      </c>
      <c r="AE300" s="20">
        <v>0.29641173358663547</v>
      </c>
      <c r="AF300" s="20">
        <v>7.13</v>
      </c>
      <c r="AG300" s="20">
        <v>0.9997639072847655</v>
      </c>
      <c r="AH300" s="20">
        <v>13324.644</v>
      </c>
      <c r="AI300" s="20">
        <v>16385.234</v>
      </c>
      <c r="AJ300" s="20">
        <v>5777.1220000000003</v>
      </c>
      <c r="AK300" s="20">
        <v>2380.3760000000002</v>
      </c>
      <c r="AL300" s="20">
        <v>5650.1379999999999</v>
      </c>
    </row>
    <row r="301" spans="1:38" x14ac:dyDescent="0.3">
      <c r="A301" s="14" t="s">
        <v>6</v>
      </c>
      <c r="B301" s="14" t="s">
        <v>2</v>
      </c>
      <c r="C301" s="14" t="s">
        <v>7</v>
      </c>
      <c r="D301" s="15">
        <v>65535</v>
      </c>
      <c r="E301" s="18" t="str">
        <f>IF((COUNTIF(ML1M[[#This Row],[abbreviation]],"*nIOI"))&gt;=1,"ü","")</f>
        <v>ü</v>
      </c>
      <c r="F301" s="18" t="str">
        <f>IF(ML1M[[#This Row],[sigWeCoRatedCount]]&gt;=1,"ü","")</f>
        <v>ü</v>
      </c>
      <c r="G301" s="19">
        <v>34</v>
      </c>
      <c r="H301" s="20">
        <v>0.44292268024954812</v>
      </c>
      <c r="I301" s="20">
        <v>0.36781794404922646</v>
      </c>
      <c r="J301" s="20">
        <v>0.40362648441459387</v>
      </c>
      <c r="K301" s="20">
        <v>0.80067963601422176</v>
      </c>
      <c r="L301" s="20">
        <v>0.68822941224028289</v>
      </c>
      <c r="M301" s="20">
        <v>0.98726317251941376</v>
      </c>
      <c r="N301" s="20">
        <v>0.99360094078093852</v>
      </c>
      <c r="O301" s="20">
        <v>0.27013305018054112</v>
      </c>
      <c r="P301" s="20">
        <v>0.27013305018054112</v>
      </c>
      <c r="Q301" s="20">
        <v>0.51974020156865264</v>
      </c>
      <c r="R301" s="20">
        <v>0.44112494022783377</v>
      </c>
      <c r="S301" s="20">
        <v>0.7298669498194571</v>
      </c>
      <c r="T301" s="20">
        <v>0.68390897202461076</v>
      </c>
      <c r="U301" s="20">
        <v>0.80344208025998409</v>
      </c>
      <c r="V301" s="20">
        <v>0.43204475378459134</v>
      </c>
      <c r="W301" s="20">
        <v>0.66761550505472467</v>
      </c>
      <c r="X301" s="20">
        <v>0.73943293064582349</v>
      </c>
      <c r="Y301" s="20">
        <v>0.70348974960372657</v>
      </c>
      <c r="Z301" s="20">
        <v>0.87299521736509877</v>
      </c>
      <c r="AA301" s="20">
        <v>0.49482272668412502</v>
      </c>
      <c r="AB301" s="20">
        <v>0.50517727331587503</v>
      </c>
      <c r="AC301" s="20">
        <v>0.12700478263489803</v>
      </c>
      <c r="AD301" s="20">
        <v>0.26056706935417662</v>
      </c>
      <c r="AE301" s="20">
        <v>0.29651025039627432</v>
      </c>
      <c r="AF301" s="20">
        <v>7.13</v>
      </c>
      <c r="AG301" s="20">
        <v>0.9997639072847655</v>
      </c>
      <c r="AH301" s="20">
        <v>13318.83</v>
      </c>
      <c r="AI301" s="20">
        <v>16382.324000000001</v>
      </c>
      <c r="AJ301" s="20">
        <v>5772.8040000000001</v>
      </c>
      <c r="AK301" s="20">
        <v>2383.2860000000001</v>
      </c>
      <c r="AL301" s="20">
        <v>5654.4560000000001</v>
      </c>
    </row>
    <row r="302" spans="1:38" x14ac:dyDescent="0.3">
      <c r="A302" s="14" t="s">
        <v>6</v>
      </c>
      <c r="B302" s="14" t="s">
        <v>2</v>
      </c>
      <c r="C302" s="14" t="s">
        <v>7</v>
      </c>
      <c r="D302" s="15">
        <v>65535</v>
      </c>
      <c r="E302" s="18" t="str">
        <f>IF((COUNTIF(ML1M[[#This Row],[abbreviation]],"*nIOI"))&gt;=1,"ü","")</f>
        <v>ü</v>
      </c>
      <c r="F302" s="18" t="str">
        <f>IF(ML1M[[#This Row],[sigWeCoRatedCount]]&gt;=1,"ü","")</f>
        <v>ü</v>
      </c>
      <c r="G302" s="19">
        <v>35</v>
      </c>
      <c r="H302" s="20">
        <v>0.4429044753238579</v>
      </c>
      <c r="I302" s="20">
        <v>0.36770152282552565</v>
      </c>
      <c r="J302" s="20">
        <v>0.40355422640775246</v>
      </c>
      <c r="K302" s="20">
        <v>0.80067538484326062</v>
      </c>
      <c r="L302" s="20">
        <v>0.68807316382696238</v>
      </c>
      <c r="M302" s="20">
        <v>0.9870485073311247</v>
      </c>
      <c r="N302" s="20">
        <v>0.9934920817813232</v>
      </c>
      <c r="O302" s="20">
        <v>0.27016101803983161</v>
      </c>
      <c r="P302" s="20">
        <v>0.27016101803983161</v>
      </c>
      <c r="Q302" s="20">
        <v>0.51976645302041313</v>
      </c>
      <c r="R302" s="20">
        <v>0.44129808335715365</v>
      </c>
      <c r="S302" s="20">
        <v>0.72983898196016928</v>
      </c>
      <c r="T302" s="20">
        <v>0.68385076141276435</v>
      </c>
      <c r="U302" s="20">
        <v>0.80344307615836652</v>
      </c>
      <c r="V302" s="20">
        <v>0.43207997441443485</v>
      </c>
      <c r="W302" s="20">
        <v>0.66761025754333125</v>
      </c>
      <c r="X302" s="20">
        <v>0.73937656075946057</v>
      </c>
      <c r="Y302" s="20">
        <v>0.70352791456439434</v>
      </c>
      <c r="Z302" s="20">
        <v>0.87306414834524637</v>
      </c>
      <c r="AA302" s="20">
        <v>0.49463737448028094</v>
      </c>
      <c r="AB302" s="20">
        <v>0.505362625519719</v>
      </c>
      <c r="AC302" s="20">
        <v>0.1269358516547526</v>
      </c>
      <c r="AD302" s="20">
        <v>0.26062343924053716</v>
      </c>
      <c r="AE302" s="20">
        <v>0.2964720854356046</v>
      </c>
      <c r="AF302" s="20">
        <v>7.13</v>
      </c>
      <c r="AG302" s="20">
        <v>0.9997639072847655</v>
      </c>
      <c r="AH302" s="20">
        <v>13324.058000000001</v>
      </c>
      <c r="AI302" s="20">
        <v>16383.628000000001</v>
      </c>
      <c r="AJ302" s="20">
        <v>5774.9520000000002</v>
      </c>
      <c r="AK302" s="20">
        <v>2381.982</v>
      </c>
      <c r="AL302" s="20">
        <v>5652.308</v>
      </c>
    </row>
    <row r="303" spans="1:38" x14ac:dyDescent="0.3">
      <c r="A303" s="14" t="s">
        <v>6</v>
      </c>
      <c r="B303" s="14" t="s">
        <v>2</v>
      </c>
      <c r="C303" s="14" t="s">
        <v>7</v>
      </c>
      <c r="D303" s="15">
        <v>65535</v>
      </c>
      <c r="E303" s="18" t="str">
        <f>IF((COUNTIF(ML1M[[#This Row],[abbreviation]],"*nIOI"))&gt;=1,"ü","")</f>
        <v>ü</v>
      </c>
      <c r="F303" s="18" t="str">
        <f>IF(ML1M[[#This Row],[sigWeCoRatedCount]]&gt;=1,"ü","")</f>
        <v>ü</v>
      </c>
      <c r="G303" s="19">
        <v>38</v>
      </c>
      <c r="H303" s="20">
        <v>0.44277269872687142</v>
      </c>
      <c r="I303" s="20">
        <v>0.36791757154094346</v>
      </c>
      <c r="J303" s="20">
        <v>0.40361289216881846</v>
      </c>
      <c r="K303" s="20">
        <v>0.80063026541570381</v>
      </c>
      <c r="L303" s="20">
        <v>0.68789172446928248</v>
      </c>
      <c r="M303" s="20">
        <v>0.98597827942999261</v>
      </c>
      <c r="N303" s="20">
        <v>0.99295248056447571</v>
      </c>
      <c r="O303" s="20">
        <v>0.27014842752344015</v>
      </c>
      <c r="P303" s="20">
        <v>0.27014842752344015</v>
      </c>
      <c r="Q303" s="20">
        <v>0.51975387491334712</v>
      </c>
      <c r="R303" s="20">
        <v>0.44114183919245226</v>
      </c>
      <c r="S303" s="20">
        <v>0.72985157247656096</v>
      </c>
      <c r="T303" s="20">
        <v>0.68395878577047109</v>
      </c>
      <c r="U303" s="20">
        <v>0.8033808971155455</v>
      </c>
      <c r="V303" s="20">
        <v>0.43199818335773954</v>
      </c>
      <c r="W303" s="20">
        <v>0.66754792770937843</v>
      </c>
      <c r="X303" s="20">
        <v>0.73950487359541972</v>
      </c>
      <c r="Y303" s="20">
        <v>0.70326782513145125</v>
      </c>
      <c r="Z303" s="20">
        <v>0.87277711868165964</v>
      </c>
      <c r="AA303" s="20">
        <v>0.49514045285928338</v>
      </c>
      <c r="AB303" s="20">
        <v>0.50485954714071668</v>
      </c>
      <c r="AC303" s="20">
        <v>0.12722288131834272</v>
      </c>
      <c r="AD303" s="20">
        <v>0.26049512640458228</v>
      </c>
      <c r="AE303" s="20">
        <v>0.29673217486854908</v>
      </c>
      <c r="AF303" s="20">
        <v>7.13</v>
      </c>
      <c r="AG303" s="20">
        <v>0.9997639072847655</v>
      </c>
      <c r="AH303" s="20">
        <v>13319.34</v>
      </c>
      <c r="AI303" s="20">
        <v>16378.252</v>
      </c>
      <c r="AJ303" s="20">
        <v>5769.1959999999999</v>
      </c>
      <c r="AK303" s="20">
        <v>2387.3580000000002</v>
      </c>
      <c r="AL303" s="20">
        <v>5658.0640000000003</v>
      </c>
    </row>
    <row r="304" spans="1:38" x14ac:dyDescent="0.3">
      <c r="A304" s="14" t="s">
        <v>6</v>
      </c>
      <c r="B304" s="14" t="s">
        <v>2</v>
      </c>
      <c r="C304" s="14" t="s">
        <v>7</v>
      </c>
      <c r="D304" s="15">
        <v>65535</v>
      </c>
      <c r="E304" s="18" t="str">
        <f>IF((COUNTIF(ML1M[[#This Row],[abbreviation]],"*nIOI"))&gt;=1,"ü","")</f>
        <v>ü</v>
      </c>
      <c r="F304" s="18" t="str">
        <f>IF(ML1M[[#This Row],[sigWeCoRatedCount]]&gt;=1,"ü","")</f>
        <v>ü</v>
      </c>
      <c r="G304" s="19">
        <v>43</v>
      </c>
      <c r="H304" s="20">
        <v>0.44274698226346337</v>
      </c>
      <c r="I304" s="20">
        <v>0.36831293015025285</v>
      </c>
      <c r="J304" s="20">
        <v>0.40381782269204114</v>
      </c>
      <c r="K304" s="20">
        <v>0.80061265715016305</v>
      </c>
      <c r="L304" s="20">
        <v>0.68737160909447492</v>
      </c>
      <c r="M304" s="20">
        <v>0.98394483003918276</v>
      </c>
      <c r="N304" s="20">
        <v>0.99192905608253701</v>
      </c>
      <c r="O304" s="20">
        <v>0.27007748333248738</v>
      </c>
      <c r="P304" s="20">
        <v>0.27007748333248738</v>
      </c>
      <c r="Q304" s="20">
        <v>0.51968637682707086</v>
      </c>
      <c r="R304" s="20">
        <v>0.44104657817780474</v>
      </c>
      <c r="S304" s="20">
        <v>0.72992251666751373</v>
      </c>
      <c r="T304" s="20">
        <v>0.68415646507512329</v>
      </c>
      <c r="U304" s="20">
        <v>0.80334171677325228</v>
      </c>
      <c r="V304" s="20">
        <v>0.43186861937715476</v>
      </c>
      <c r="W304" s="20">
        <v>0.6675227389361803</v>
      </c>
      <c r="X304" s="20">
        <v>0.73970956766972884</v>
      </c>
      <c r="Y304" s="20">
        <v>0.70303741459373725</v>
      </c>
      <c r="Z304" s="20">
        <v>0.87245062613075364</v>
      </c>
      <c r="AA304" s="20">
        <v>0.49586230401950127</v>
      </c>
      <c r="AB304" s="20">
        <v>0.50413769598049862</v>
      </c>
      <c r="AC304" s="20">
        <v>0.1275493738692472</v>
      </c>
      <c r="AD304" s="20">
        <v>0.26029043233026844</v>
      </c>
      <c r="AE304" s="20">
        <v>0.29696258540626497</v>
      </c>
      <c r="AF304" s="20">
        <v>7.13</v>
      </c>
      <c r="AG304" s="20">
        <v>0.9997639072847655</v>
      </c>
      <c r="AH304" s="20">
        <v>13316.464</v>
      </c>
      <c r="AI304" s="20">
        <v>16372.11</v>
      </c>
      <c r="AJ304" s="20">
        <v>5760.9120000000003</v>
      </c>
      <c r="AK304" s="20">
        <v>2393.5</v>
      </c>
      <c r="AL304" s="20">
        <v>5666.348</v>
      </c>
    </row>
    <row r="305" spans="1:38" x14ac:dyDescent="0.3">
      <c r="A305" s="14" t="s">
        <v>6</v>
      </c>
      <c r="B305" s="14" t="s">
        <v>2</v>
      </c>
      <c r="C305" s="14" t="s">
        <v>7</v>
      </c>
      <c r="D305" s="15">
        <v>65535</v>
      </c>
      <c r="E305" s="18" t="str">
        <f>IF((COUNTIF(ML1M[[#This Row],[abbreviation]],"*nIOI"))&gt;=1,"ü","")</f>
        <v>ü</v>
      </c>
      <c r="F305" s="18" t="str">
        <f>IF(ML1M[[#This Row],[sigWeCoRatedCount]]&gt;=1,"ü","")</f>
        <v>ü</v>
      </c>
      <c r="G305" s="19">
        <v>40</v>
      </c>
      <c r="H305" s="20">
        <v>0.44266368874039064</v>
      </c>
      <c r="I305" s="20">
        <v>0.36788485516306729</v>
      </c>
      <c r="J305" s="20">
        <v>0.40354528287285235</v>
      </c>
      <c r="K305" s="20">
        <v>0.80059741183747313</v>
      </c>
      <c r="L305" s="20">
        <v>0.68778079635256806</v>
      </c>
      <c r="M305" s="20">
        <v>0.98518265914227487</v>
      </c>
      <c r="N305" s="20">
        <v>0.99255158487443729</v>
      </c>
      <c r="O305" s="20">
        <v>0.27018029234251301</v>
      </c>
      <c r="P305" s="20">
        <v>0.27018029234251301</v>
      </c>
      <c r="Q305" s="20">
        <v>0.51978510306137571</v>
      </c>
      <c r="R305" s="20">
        <v>0.44100521570978823</v>
      </c>
      <c r="S305" s="20">
        <v>0.72981970765748583</v>
      </c>
      <c r="T305" s="20">
        <v>0.683942427581538</v>
      </c>
      <c r="U305" s="20">
        <v>0.80334506895588853</v>
      </c>
      <c r="V305" s="20">
        <v>0.43199850883257757</v>
      </c>
      <c r="W305" s="20">
        <v>0.66750172183951684</v>
      </c>
      <c r="X305" s="20">
        <v>0.73950483171502102</v>
      </c>
      <c r="Y305" s="20">
        <v>0.70315885702536829</v>
      </c>
      <c r="Z305" s="20">
        <v>0.87269951718237049</v>
      </c>
      <c r="AA305" s="20">
        <v>0.49518533798069864</v>
      </c>
      <c r="AB305" s="20">
        <v>0.50481466201930136</v>
      </c>
      <c r="AC305" s="20">
        <v>0.12730048281762987</v>
      </c>
      <c r="AD305" s="20">
        <v>0.26049516828497715</v>
      </c>
      <c r="AE305" s="20">
        <v>0.29684114297462955</v>
      </c>
      <c r="AF305" s="20">
        <v>7.13</v>
      </c>
      <c r="AG305" s="20">
        <v>0.9997639072847655</v>
      </c>
      <c r="AH305" s="20">
        <v>13315.216</v>
      </c>
      <c r="AI305" s="20">
        <v>16376.78</v>
      </c>
      <c r="AJ305" s="20">
        <v>5768.6859999999997</v>
      </c>
      <c r="AK305" s="20">
        <v>2388.83</v>
      </c>
      <c r="AL305" s="20">
        <v>5658.5739999999996</v>
      </c>
    </row>
    <row r="306" spans="1:38" x14ac:dyDescent="0.3">
      <c r="A306" s="14" t="s">
        <v>6</v>
      </c>
      <c r="B306" s="14" t="s">
        <v>2</v>
      </c>
      <c r="C306" s="14" t="s">
        <v>7</v>
      </c>
      <c r="D306" s="15">
        <v>65535</v>
      </c>
      <c r="E306" s="18" t="str">
        <f>IF((COUNTIF(ML1M[[#This Row],[abbreviation]],"*nIOI"))&gt;=1,"ü","")</f>
        <v>ü</v>
      </c>
      <c r="F306" s="18" t="str">
        <f>IF(ML1M[[#This Row],[sigWeCoRatedCount]]&gt;=1,"ü","")</f>
        <v>ü</v>
      </c>
      <c r="G306" s="19">
        <v>41</v>
      </c>
      <c r="H306" s="20">
        <v>0.44266681345382497</v>
      </c>
      <c r="I306" s="20">
        <v>0.36806125058765266</v>
      </c>
      <c r="J306" s="20">
        <v>0.40364330325755099</v>
      </c>
      <c r="K306" s="20">
        <v>0.80059408712494906</v>
      </c>
      <c r="L306" s="20">
        <v>0.68792431554692368</v>
      </c>
      <c r="M306" s="20">
        <v>0.98522641638700237</v>
      </c>
      <c r="N306" s="20">
        <v>0.99257368717057703</v>
      </c>
      <c r="O306" s="20">
        <v>0.27014549697460105</v>
      </c>
      <c r="P306" s="20">
        <v>0.27014549697460105</v>
      </c>
      <c r="Q306" s="20">
        <v>0.51975178259593602</v>
      </c>
      <c r="R306" s="20">
        <v>0.4407537181306781</v>
      </c>
      <c r="S306" s="20">
        <v>0.729854503025398</v>
      </c>
      <c r="T306" s="20">
        <v>0.68403062529382475</v>
      </c>
      <c r="U306" s="20">
        <v>0.80333285832733714</v>
      </c>
      <c r="V306" s="20">
        <v>0.43194188163764896</v>
      </c>
      <c r="W306" s="20">
        <v>0.6674968920361577</v>
      </c>
      <c r="X306" s="20">
        <v>0.73959386447223996</v>
      </c>
      <c r="Y306" s="20">
        <v>0.70307294898158645</v>
      </c>
      <c r="Z306" s="20">
        <v>0.87256817244043117</v>
      </c>
      <c r="AA306" s="20">
        <v>0.49549307814722249</v>
      </c>
      <c r="AB306" s="20">
        <v>0.50450692185277757</v>
      </c>
      <c r="AC306" s="20">
        <v>0.12743182755957203</v>
      </c>
      <c r="AD306" s="20">
        <v>0.26040613552776087</v>
      </c>
      <c r="AE306" s="20">
        <v>0.29692705101841416</v>
      </c>
      <c r="AF306" s="20">
        <v>7.13</v>
      </c>
      <c r="AG306" s="20">
        <v>0.9997639072847655</v>
      </c>
      <c r="AH306" s="20">
        <v>13307.621999999999</v>
      </c>
      <c r="AI306" s="20">
        <v>16374.308000000001</v>
      </c>
      <c r="AJ306" s="20">
        <v>5765.1639999999998</v>
      </c>
      <c r="AK306" s="20">
        <v>2391.3020000000001</v>
      </c>
      <c r="AL306" s="20">
        <v>5662.0959999999995</v>
      </c>
    </row>
    <row r="307" spans="1:38" x14ac:dyDescent="0.3">
      <c r="A307" s="14" t="s">
        <v>6</v>
      </c>
      <c r="B307" s="14" t="s">
        <v>2</v>
      </c>
      <c r="C307" s="14" t="s">
        <v>7</v>
      </c>
      <c r="D307" s="15">
        <v>65535</v>
      </c>
      <c r="E307" s="18" t="str">
        <f>IF((COUNTIF(ML1M[[#This Row],[abbreviation]],"*nIOI"))&gt;=1,"ü","")</f>
        <v>ü</v>
      </c>
      <c r="F307" s="18" t="str">
        <f>IF(ML1M[[#This Row],[sigWeCoRatedCount]]&gt;=1,"ü","")</f>
        <v>ü</v>
      </c>
      <c r="G307" s="19">
        <v>42</v>
      </c>
      <c r="H307" s="20">
        <v>0.44264651958569468</v>
      </c>
      <c r="I307" s="20">
        <v>0.36799088128878699</v>
      </c>
      <c r="J307" s="20">
        <v>0.40359540478196476</v>
      </c>
      <c r="K307" s="20">
        <v>0.80058854589580364</v>
      </c>
      <c r="L307" s="20">
        <v>0.6878270032799535</v>
      </c>
      <c r="M307" s="20">
        <v>0.98510909765058685</v>
      </c>
      <c r="N307" s="20">
        <v>0.9925151150140693</v>
      </c>
      <c r="O307" s="20">
        <v>0.27016485127688367</v>
      </c>
      <c r="P307" s="20">
        <v>0.27016485127688367</v>
      </c>
      <c r="Q307" s="20">
        <v>0.51976988713750971</v>
      </c>
      <c r="R307" s="20">
        <v>0.44084195571502099</v>
      </c>
      <c r="S307" s="20">
        <v>0.72983514872311595</v>
      </c>
      <c r="T307" s="20">
        <v>0.68399544064439455</v>
      </c>
      <c r="U307" s="20">
        <v>0.80333013444705692</v>
      </c>
      <c r="V307" s="20">
        <v>0.43196233452313842</v>
      </c>
      <c r="W307" s="20">
        <v>0.66748960649765121</v>
      </c>
      <c r="X307" s="20">
        <v>0.73956119302947954</v>
      </c>
      <c r="Y307" s="20">
        <v>0.70308532655621558</v>
      </c>
      <c r="Z307" s="20">
        <v>0.87260107280933608</v>
      </c>
      <c r="AA307" s="20">
        <v>0.49538980847945219</v>
      </c>
      <c r="AB307" s="20">
        <v>0.50461019152054776</v>
      </c>
      <c r="AC307" s="20">
        <v>0.12739892719066331</v>
      </c>
      <c r="AD307" s="20">
        <v>0.26043880697051841</v>
      </c>
      <c r="AE307" s="20">
        <v>0.29691467344378525</v>
      </c>
      <c r="AF307" s="20">
        <v>7.13</v>
      </c>
      <c r="AG307" s="20">
        <v>0.9997639072847655</v>
      </c>
      <c r="AH307" s="20">
        <v>13310.286</v>
      </c>
      <c r="AI307" s="20">
        <v>16374.922</v>
      </c>
      <c r="AJ307" s="20">
        <v>5766.3620000000001</v>
      </c>
      <c r="AK307" s="20">
        <v>2390.6880000000001</v>
      </c>
      <c r="AL307" s="20">
        <v>5660.8980000000001</v>
      </c>
    </row>
    <row r="308" spans="1:38" x14ac:dyDescent="0.3">
      <c r="A308" s="14" t="s">
        <v>6</v>
      </c>
      <c r="B308" s="14" t="s">
        <v>2</v>
      </c>
      <c r="C308" s="14" t="s">
        <v>7</v>
      </c>
      <c r="D308" s="15">
        <v>65535</v>
      </c>
      <c r="E308" s="18" t="str">
        <f>IF((COUNTIF(ML1M[[#This Row],[abbreviation]],"*nIOI"))&gt;=1,"ü","")</f>
        <v>ü</v>
      </c>
      <c r="F308" s="18" t="str">
        <f>IF(ML1M[[#This Row],[sigWeCoRatedCount]]&gt;=1,"ü","")</f>
        <v>ü</v>
      </c>
      <c r="G308" s="19">
        <v>45</v>
      </c>
      <c r="H308" s="20">
        <v>0.44266422309118963</v>
      </c>
      <c r="I308" s="20">
        <v>0.36845347844577198</v>
      </c>
      <c r="J308" s="20">
        <v>0.40385703976557391</v>
      </c>
      <c r="K308" s="20">
        <v>0.80058262204433372</v>
      </c>
      <c r="L308" s="20">
        <v>0.68695551816566014</v>
      </c>
      <c r="M308" s="20">
        <v>0.9834327782857184</v>
      </c>
      <c r="N308" s="20">
        <v>0.99167028949789604</v>
      </c>
      <c r="O308" s="20">
        <v>0.27006978601732728</v>
      </c>
      <c r="P308" s="20">
        <v>0.27006978601732728</v>
      </c>
      <c r="Q308" s="20">
        <v>0.51967863423906002</v>
      </c>
      <c r="R308" s="20">
        <v>0.44141753586782201</v>
      </c>
      <c r="S308" s="20">
        <v>0.72993021398267555</v>
      </c>
      <c r="T308" s="20">
        <v>0.68422673922288546</v>
      </c>
      <c r="U308" s="20">
        <v>0.80330074088530767</v>
      </c>
      <c r="V308" s="20">
        <v>0.43181504768850942</v>
      </c>
      <c r="W308" s="20">
        <v>0.66748134068820808</v>
      </c>
      <c r="X308" s="20">
        <v>0.73979334382132944</v>
      </c>
      <c r="Y308" s="20">
        <v>0.70287087926986325</v>
      </c>
      <c r="Z308" s="20">
        <v>0.87226286867496172</v>
      </c>
      <c r="AA308" s="20">
        <v>0.49619060977080887</v>
      </c>
      <c r="AB308" s="20">
        <v>0.50380939022919113</v>
      </c>
      <c r="AC308" s="20">
        <v>0.12773713132503947</v>
      </c>
      <c r="AD308" s="20">
        <v>0.26020665617867117</v>
      </c>
      <c r="AE308" s="20">
        <v>0.29712912073013908</v>
      </c>
      <c r="AF308" s="20">
        <v>7.13</v>
      </c>
      <c r="AG308" s="20">
        <v>0.9997639072847655</v>
      </c>
      <c r="AH308" s="20">
        <v>13327.664000000001</v>
      </c>
      <c r="AI308" s="20">
        <v>16368.593999999999</v>
      </c>
      <c r="AJ308" s="20">
        <v>5757.1639999999998</v>
      </c>
      <c r="AK308" s="20">
        <v>2397.0160000000001</v>
      </c>
      <c r="AL308" s="20">
        <v>5670.0959999999995</v>
      </c>
    </row>
    <row r="309" spans="1:38" hidden="1" x14ac:dyDescent="0.3">
      <c r="A309" s="14" t="s">
        <v>8</v>
      </c>
      <c r="B309" s="14" t="s">
        <v>57</v>
      </c>
      <c r="C309" s="14" t="s">
        <v>9</v>
      </c>
      <c r="D309" s="15">
        <v>-1</v>
      </c>
      <c r="E309" s="18" t="str">
        <f>IF((COUNTIF(ML1M[[#This Row],[abbreviation]],"*nIOI"))&gt;=1,"ü","")</f>
        <v>ü</v>
      </c>
      <c r="F309" s="18" t="str">
        <f>IF(ML1M[[#This Row],[sigWeCoRatedCount]]&gt;=1,"ü","")</f>
        <v/>
      </c>
      <c r="G309" s="19">
        <v>13</v>
      </c>
      <c r="H309" s="20">
        <v>0.41839490679339714</v>
      </c>
      <c r="I309" s="20">
        <v>0.37155671572348947</v>
      </c>
      <c r="J309" s="20">
        <v>0.39428015980168823</v>
      </c>
      <c r="K309" s="20">
        <v>0.79163863065896423</v>
      </c>
      <c r="L309" s="20">
        <v>0.69230680487312568</v>
      </c>
      <c r="M309" s="20">
        <v>0.96903918060580163</v>
      </c>
      <c r="N309" s="20">
        <v>0.98438888659723589</v>
      </c>
      <c r="O309" s="20">
        <v>0.27592102521136558</v>
      </c>
      <c r="P309" s="20">
        <v>0.27592102521136558</v>
      </c>
      <c r="Q309" s="20">
        <v>0.52527957755405341</v>
      </c>
      <c r="R309" s="20">
        <v>0.42960370113209539</v>
      </c>
      <c r="S309" s="20">
        <v>0.7240789747886327</v>
      </c>
      <c r="T309" s="20">
        <v>0.68577835786174501</v>
      </c>
      <c r="U309" s="20">
        <v>0.7931340578548296</v>
      </c>
      <c r="V309" s="20">
        <v>0.42790038197248698</v>
      </c>
      <c r="W309" s="20">
        <v>0.65513688691498406</v>
      </c>
      <c r="X309" s="20">
        <v>0.74588977857441496</v>
      </c>
      <c r="Y309" s="20">
        <v>0.67250512821897879</v>
      </c>
      <c r="Z309" s="20">
        <v>0.84337486970145337</v>
      </c>
      <c r="AA309" s="20">
        <v>0.52818184602203488</v>
      </c>
      <c r="AB309" s="20">
        <v>0.47181815397796506</v>
      </c>
      <c r="AC309" s="20">
        <v>0.15662513029854749</v>
      </c>
      <c r="AD309" s="20">
        <v>0.25411022142558615</v>
      </c>
      <c r="AE309" s="20">
        <v>0.32749487178102038</v>
      </c>
      <c r="AF309" s="20">
        <v>6.4279999999999999</v>
      </c>
      <c r="AG309" s="20">
        <v>0.99978715231787596</v>
      </c>
      <c r="AH309" s="20">
        <v>12971.27</v>
      </c>
      <c r="AI309" s="20">
        <v>15826.64</v>
      </c>
      <c r="AJ309" s="20">
        <v>5391.82</v>
      </c>
      <c r="AK309" s="20">
        <v>2939.22</v>
      </c>
      <c r="AL309" s="20">
        <v>6035.8919999999998</v>
      </c>
    </row>
    <row r="310" spans="1:38" x14ac:dyDescent="0.3">
      <c r="A310" s="14" t="s">
        <v>6</v>
      </c>
      <c r="B310" s="14" t="s">
        <v>2</v>
      </c>
      <c r="C310" s="14" t="s">
        <v>7</v>
      </c>
      <c r="D310" s="15">
        <v>65535</v>
      </c>
      <c r="E310" s="18" t="str">
        <f>IF((COUNTIF(ML1M[[#This Row],[abbreviation]],"*nIOI"))&gt;=1,"ü","")</f>
        <v>ü</v>
      </c>
      <c r="F310" s="18" t="str">
        <f>IF(ML1M[[#This Row],[sigWeCoRatedCount]]&gt;=1,"ü","")</f>
        <v>ü</v>
      </c>
      <c r="G310" s="19">
        <v>44</v>
      </c>
      <c r="H310" s="20">
        <v>0.44250432728285899</v>
      </c>
      <c r="I310" s="20">
        <v>0.36827893296451686</v>
      </c>
      <c r="J310" s="20">
        <v>0.40368858345389746</v>
      </c>
      <c r="K310" s="20">
        <v>0.80053637896218865</v>
      </c>
      <c r="L310" s="20">
        <v>0.68711493073976926</v>
      </c>
      <c r="M310" s="20">
        <v>0.9833402288919757</v>
      </c>
      <c r="N310" s="20">
        <v>0.99162351681344896</v>
      </c>
      <c r="O310" s="20">
        <v>0.2701419484375408</v>
      </c>
      <c r="P310" s="20">
        <v>0.2701419484375408</v>
      </c>
      <c r="Q310" s="20">
        <v>0.51974708108681122</v>
      </c>
      <c r="R310" s="20">
        <v>0.44118328352249675</v>
      </c>
      <c r="S310" s="20">
        <v>0.72985805156246031</v>
      </c>
      <c r="T310" s="20">
        <v>0.68413946648225743</v>
      </c>
      <c r="U310" s="20">
        <v>0.80325665315445072</v>
      </c>
      <c r="V310" s="20">
        <v>0.43185588723415003</v>
      </c>
      <c r="W310" s="20">
        <v>0.66741792044161674</v>
      </c>
      <c r="X310" s="20">
        <v>0.73972780154696027</v>
      </c>
      <c r="Y310" s="20">
        <v>0.70277652573589455</v>
      </c>
      <c r="Z310" s="20">
        <v>0.87224457875476746</v>
      </c>
      <c r="AA310" s="20">
        <v>0.49603435420975162</v>
      </c>
      <c r="AB310" s="20">
        <v>0.50396564579024838</v>
      </c>
      <c r="AC310" s="20">
        <v>0.12775542124523304</v>
      </c>
      <c r="AD310" s="20">
        <v>0.26027219845303884</v>
      </c>
      <c r="AE310" s="20">
        <v>0.29722347426410411</v>
      </c>
      <c r="AF310" s="20">
        <v>7.13</v>
      </c>
      <c r="AG310" s="20">
        <v>0.9997639072847655</v>
      </c>
      <c r="AH310" s="20">
        <v>13320.592000000001</v>
      </c>
      <c r="AI310" s="20">
        <v>16368.252</v>
      </c>
      <c r="AJ310" s="20">
        <v>5759</v>
      </c>
      <c r="AK310" s="20">
        <v>2397.3580000000002</v>
      </c>
      <c r="AL310" s="20">
        <v>5668.26</v>
      </c>
    </row>
    <row r="311" spans="1:38" x14ac:dyDescent="0.3">
      <c r="A311" s="14" t="s">
        <v>6</v>
      </c>
      <c r="B311" s="14" t="s">
        <v>2</v>
      </c>
      <c r="C311" s="14" t="s">
        <v>7</v>
      </c>
      <c r="D311" s="15">
        <v>65535</v>
      </c>
      <c r="E311" s="18" t="str">
        <f>IF((COUNTIF(ML1M[[#This Row],[abbreviation]],"*nIOI"))&gt;=1,"ü","")</f>
        <v>ü</v>
      </c>
      <c r="F311" s="18" t="str">
        <f>IF(ML1M[[#This Row],[sigWeCoRatedCount]]&gt;=1,"ü","")</f>
        <v>ü</v>
      </c>
      <c r="G311" s="19">
        <v>48</v>
      </c>
      <c r="H311" s="20">
        <v>0.4423592268308672</v>
      </c>
      <c r="I311" s="20">
        <v>0.36854592889980042</v>
      </c>
      <c r="J311" s="20">
        <v>0.40376850646587498</v>
      </c>
      <c r="K311" s="20">
        <v>0.80048886705031286</v>
      </c>
      <c r="L311" s="20">
        <v>0.68724501567218654</v>
      </c>
      <c r="M311" s="20">
        <v>0.98299585689105651</v>
      </c>
      <c r="N311" s="20">
        <v>0.99145139912232128</v>
      </c>
      <c r="O311" s="20">
        <v>0.27012062759010724</v>
      </c>
      <c r="P311" s="20">
        <v>0.27012062759010724</v>
      </c>
      <c r="Q311" s="20">
        <v>0.51972889763398944</v>
      </c>
      <c r="R311" s="20">
        <v>0.44085021567623311</v>
      </c>
      <c r="S311" s="20">
        <v>0.7298793724098952</v>
      </c>
      <c r="T311" s="20">
        <v>0.68427296444990027</v>
      </c>
      <c r="U311" s="20">
        <v>0.80318912311328339</v>
      </c>
      <c r="V311" s="20">
        <v>0.43175559828290072</v>
      </c>
      <c r="W311" s="20">
        <v>0.66734931003422848</v>
      </c>
      <c r="X311" s="20">
        <v>0.73988864834480172</v>
      </c>
      <c r="Y311" s="20">
        <v>0.70247057848606287</v>
      </c>
      <c r="Z311" s="20">
        <v>0.87190836567774965</v>
      </c>
      <c r="AA311" s="20">
        <v>0.4966375632220536</v>
      </c>
      <c r="AB311" s="20">
        <v>0.50336243677794656</v>
      </c>
      <c r="AC311" s="20">
        <v>0.12809163432225529</v>
      </c>
      <c r="AD311" s="20">
        <v>0.26011135165519628</v>
      </c>
      <c r="AE311" s="20">
        <v>0.29752942151393591</v>
      </c>
      <c r="AF311" s="20">
        <v>7.13</v>
      </c>
      <c r="AG311" s="20">
        <v>0.9997639072847655</v>
      </c>
      <c r="AH311" s="20">
        <v>13310.534</v>
      </c>
      <c r="AI311" s="20">
        <v>16361.894</v>
      </c>
      <c r="AJ311" s="20">
        <v>5752</v>
      </c>
      <c r="AK311" s="20">
        <v>2403.7159999999999</v>
      </c>
      <c r="AL311" s="20">
        <v>5675.26</v>
      </c>
    </row>
    <row r="312" spans="1:38" x14ac:dyDescent="0.3">
      <c r="A312" s="14" t="s">
        <v>6</v>
      </c>
      <c r="B312" s="14" t="s">
        <v>2</v>
      </c>
      <c r="C312" s="14" t="s">
        <v>7</v>
      </c>
      <c r="D312" s="15">
        <v>65535</v>
      </c>
      <c r="E312" s="18" t="str">
        <f>IF((COUNTIF(ML1M[[#This Row],[abbreviation]],"*nIOI"))&gt;=1,"ü","")</f>
        <v>ü</v>
      </c>
      <c r="F312" s="18" t="str">
        <f>IF(ML1M[[#This Row],[sigWeCoRatedCount]]&gt;=1,"ü","")</f>
        <v>ü</v>
      </c>
      <c r="G312" s="19">
        <v>26</v>
      </c>
      <c r="H312" s="20">
        <v>0.44222647410606336</v>
      </c>
      <c r="I312" s="20">
        <v>0.36702244650639171</v>
      </c>
      <c r="J312" s="20">
        <v>0.40287263613986518</v>
      </c>
      <c r="K312" s="20">
        <v>0.80048650578260006</v>
      </c>
      <c r="L312" s="20">
        <v>0.68915376291025676</v>
      </c>
      <c r="M312" s="20">
        <v>0.98967819546120206</v>
      </c>
      <c r="N312" s="20">
        <v>0.9948165227110648</v>
      </c>
      <c r="O312" s="20">
        <v>0.27044666805300926</v>
      </c>
      <c r="P312" s="20">
        <v>0.27044666805300926</v>
      </c>
      <c r="Q312" s="20">
        <v>0.52004241177353883</v>
      </c>
      <c r="R312" s="20">
        <v>0.44094631977460091</v>
      </c>
      <c r="S312" s="20">
        <v>0.72955333194699179</v>
      </c>
      <c r="T312" s="20">
        <v>0.68351122325319646</v>
      </c>
      <c r="U312" s="20">
        <v>0.80325994965901026</v>
      </c>
      <c r="V312" s="20">
        <v>0.43223204967861506</v>
      </c>
      <c r="W312" s="20">
        <v>0.66734611911870856</v>
      </c>
      <c r="X312" s="20">
        <v>0.73913864077055114</v>
      </c>
      <c r="Y312" s="20">
        <v>0.70308783333551117</v>
      </c>
      <c r="Z312" s="20">
        <v>0.8729474083552301</v>
      </c>
      <c r="AA312" s="20">
        <v>0.49407503815116277</v>
      </c>
      <c r="AB312" s="20">
        <v>0.50592496184883717</v>
      </c>
      <c r="AC312" s="20">
        <v>0.12705259164476984</v>
      </c>
      <c r="AD312" s="20">
        <v>0.26086135922944875</v>
      </c>
      <c r="AE312" s="20">
        <v>0.29691216666448911</v>
      </c>
      <c r="AF312" s="20">
        <v>7.13</v>
      </c>
      <c r="AG312" s="20">
        <v>0.9997639072847655</v>
      </c>
      <c r="AH312" s="20">
        <v>13313.436</v>
      </c>
      <c r="AI312" s="20">
        <v>16381.402</v>
      </c>
      <c r="AJ312" s="20">
        <v>5781.3519999999999</v>
      </c>
      <c r="AK312" s="20">
        <v>2384.2080000000001</v>
      </c>
      <c r="AL312" s="20">
        <v>5645.9080000000004</v>
      </c>
    </row>
    <row r="313" spans="1:38" x14ac:dyDescent="0.3">
      <c r="A313" s="14" t="s">
        <v>6</v>
      </c>
      <c r="B313" s="14" t="s">
        <v>2</v>
      </c>
      <c r="C313" s="14" t="s">
        <v>7</v>
      </c>
      <c r="D313" s="15">
        <v>65535</v>
      </c>
      <c r="E313" s="18" t="str">
        <f>IF((COUNTIF(ML1M[[#This Row],[abbreviation]],"*nIOI"))&gt;=1,"ü","")</f>
        <v>ü</v>
      </c>
      <c r="F313" s="18" t="str">
        <f>IF(ML1M[[#This Row],[sigWeCoRatedCount]]&gt;=1,"ü","")</f>
        <v>ü</v>
      </c>
      <c r="G313" s="19">
        <v>52</v>
      </c>
      <c r="H313" s="20">
        <v>0.44224775479784162</v>
      </c>
      <c r="I313" s="20">
        <v>0.36866571260891362</v>
      </c>
      <c r="J313" s="20">
        <v>0.40378310153334807</v>
      </c>
      <c r="K313" s="20">
        <v>0.80044893814564055</v>
      </c>
      <c r="L313" s="20">
        <v>0.68683714795869988</v>
      </c>
      <c r="M313" s="20">
        <v>0.98221743430967701</v>
      </c>
      <c r="N313" s="20">
        <v>0.99105848476906588</v>
      </c>
      <c r="O313" s="20">
        <v>0.27012539188310508</v>
      </c>
      <c r="P313" s="20">
        <v>0.27012539188310508</v>
      </c>
      <c r="Q313" s="20">
        <v>0.51973284160946243</v>
      </c>
      <c r="R313" s="20">
        <v>0.44116369262124755</v>
      </c>
      <c r="S313" s="20">
        <v>0.72987460811689675</v>
      </c>
      <c r="T313" s="20">
        <v>0.68433285630445562</v>
      </c>
      <c r="U313" s="20">
        <v>0.80313828856217317</v>
      </c>
      <c r="V313" s="20">
        <v>0.43170565349063028</v>
      </c>
      <c r="W313" s="20">
        <v>0.66729446210999199</v>
      </c>
      <c r="X313" s="20">
        <v>0.73996570162355069</v>
      </c>
      <c r="Y313" s="20">
        <v>0.70228205317428949</v>
      </c>
      <c r="Z313" s="20">
        <v>0.87170769166417261</v>
      </c>
      <c r="AA313" s="20">
        <v>0.4969580209447344</v>
      </c>
      <c r="AB313" s="20">
        <v>0.50304197905526549</v>
      </c>
      <c r="AC313" s="20">
        <v>0.12829230833582164</v>
      </c>
      <c r="AD313" s="20">
        <v>0.26003429837644798</v>
      </c>
      <c r="AE313" s="20">
        <v>0.29771794682570996</v>
      </c>
      <c r="AF313" s="20">
        <v>7.13</v>
      </c>
      <c r="AG313" s="20">
        <v>0.9997639072847655</v>
      </c>
      <c r="AH313" s="20">
        <v>13319.998</v>
      </c>
      <c r="AI313" s="20">
        <v>16358.132</v>
      </c>
      <c r="AJ313" s="20">
        <v>5748.3819999999996</v>
      </c>
      <c r="AK313" s="20">
        <v>2407.4780000000001</v>
      </c>
      <c r="AL313" s="20">
        <v>5678.8779999999997</v>
      </c>
    </row>
    <row r="314" spans="1:38" x14ac:dyDescent="0.3">
      <c r="A314" s="14" t="s">
        <v>6</v>
      </c>
      <c r="B314" s="14" t="s">
        <v>2</v>
      </c>
      <c r="C314" s="14" t="s">
        <v>7</v>
      </c>
      <c r="D314" s="15">
        <v>65535</v>
      </c>
      <c r="E314" s="18" t="str">
        <f>IF((COUNTIF(ML1M[[#This Row],[abbreviation]],"*nIOI"))&gt;=1,"ü","")</f>
        <v>ü</v>
      </c>
      <c r="F314" s="18" t="str">
        <f>IF(ML1M[[#This Row],[sigWeCoRatedCount]]&gt;=1,"ü","")</f>
        <v>ü</v>
      </c>
      <c r="G314" s="19">
        <v>47</v>
      </c>
      <c r="H314" s="20">
        <v>0.44218225156198354</v>
      </c>
      <c r="I314" s="20">
        <v>0.36822282253923544</v>
      </c>
      <c r="J314" s="20">
        <v>0.40351077404320412</v>
      </c>
      <c r="K314" s="20">
        <v>0.80044080282606045</v>
      </c>
      <c r="L314" s="20">
        <v>0.6873407419679034</v>
      </c>
      <c r="M314" s="20">
        <v>0.98367812105200081</v>
      </c>
      <c r="N314" s="20">
        <v>0.99179487027259516</v>
      </c>
      <c r="O314" s="20">
        <v>0.27022502976653207</v>
      </c>
      <c r="P314" s="20">
        <v>0.27022502976653207</v>
      </c>
      <c r="Q314" s="20">
        <v>0.51982907613064155</v>
      </c>
      <c r="R314" s="20">
        <v>0.44093818573029686</v>
      </c>
      <c r="S314" s="20">
        <v>0.72977497023346527</v>
      </c>
      <c r="T314" s="20">
        <v>0.68411141126961594</v>
      </c>
      <c r="U314" s="20">
        <v>0.80314993531651468</v>
      </c>
      <c r="V314" s="20">
        <v>0.43184260332737423</v>
      </c>
      <c r="W314" s="20">
        <v>0.66728292668304967</v>
      </c>
      <c r="X314" s="20">
        <v>0.73975138826514875</v>
      </c>
      <c r="Y314" s="20">
        <v>0.7024308632968318</v>
      </c>
      <c r="Z314" s="20">
        <v>0.87198512514929338</v>
      </c>
      <c r="AA314" s="20">
        <v>0.49623769738993978</v>
      </c>
      <c r="AB314" s="20">
        <v>0.50376230261006028</v>
      </c>
      <c r="AC314" s="20">
        <v>0.12801487485070581</v>
      </c>
      <c r="AD314" s="20">
        <v>0.26024861173484609</v>
      </c>
      <c r="AE314" s="20">
        <v>0.29756913670316798</v>
      </c>
      <c r="AF314" s="20">
        <v>7.13</v>
      </c>
      <c r="AG314" s="20">
        <v>0.9997639072847655</v>
      </c>
      <c r="AH314" s="20">
        <v>13313.19</v>
      </c>
      <c r="AI314" s="20">
        <v>16363.343999999999</v>
      </c>
      <c r="AJ314" s="20">
        <v>5756.6019999999999</v>
      </c>
      <c r="AK314" s="20">
        <v>2402.2660000000001</v>
      </c>
      <c r="AL314" s="20">
        <v>5670.6580000000004</v>
      </c>
    </row>
    <row r="315" spans="1:38" x14ac:dyDescent="0.3">
      <c r="A315" s="14" t="s">
        <v>6</v>
      </c>
      <c r="B315" s="14" t="s">
        <v>2</v>
      </c>
      <c r="C315" s="14" t="s">
        <v>7</v>
      </c>
      <c r="D315" s="15">
        <v>65535</v>
      </c>
      <c r="E315" s="18" t="str">
        <f>IF((COUNTIF(ML1M[[#This Row],[abbreviation]],"*nIOI"))&gt;=1,"ü","")</f>
        <v>ü</v>
      </c>
      <c r="F315" s="18" t="str">
        <f>IF(ML1M[[#This Row],[sigWeCoRatedCount]]&gt;=1,"ü","")</f>
        <v>ü</v>
      </c>
      <c r="G315" s="19">
        <v>46</v>
      </c>
      <c r="H315" s="20">
        <v>0.44214565859714988</v>
      </c>
      <c r="I315" s="20">
        <v>0.36804969632533824</v>
      </c>
      <c r="J315" s="20">
        <v>0.40339906588446073</v>
      </c>
      <c r="K315" s="20">
        <v>0.80043217503198283</v>
      </c>
      <c r="L315" s="20">
        <v>0.68712865810869828</v>
      </c>
      <c r="M315" s="20">
        <v>0.98350773925394397</v>
      </c>
      <c r="N315" s="20">
        <v>0.99170820111115709</v>
      </c>
      <c r="O315" s="20">
        <v>0.27026883131446794</v>
      </c>
      <c r="P315" s="20">
        <v>0.27026883131446794</v>
      </c>
      <c r="Q315" s="20">
        <v>0.51987073402796791</v>
      </c>
      <c r="R315" s="20">
        <v>0.4412090865041739</v>
      </c>
      <c r="S315" s="20">
        <v>0.72973116868553367</v>
      </c>
      <c r="T315" s="20">
        <v>0.68402484816266929</v>
      </c>
      <c r="U315" s="20">
        <v>0.80314883559893702</v>
      </c>
      <c r="V315" s="20">
        <v>0.43189448033584865</v>
      </c>
      <c r="W315" s="20">
        <v>0.66727143396946753</v>
      </c>
      <c r="X315" s="20">
        <v>0.73966860701506421</v>
      </c>
      <c r="Y315" s="20">
        <v>0.70247705158208495</v>
      </c>
      <c r="Z315" s="20">
        <v>0.87208087208815366</v>
      </c>
      <c r="AA315" s="20">
        <v>0.49596882423718169</v>
      </c>
      <c r="AB315" s="20">
        <v>0.50403117576281831</v>
      </c>
      <c r="AC315" s="20">
        <v>0.12791912791184459</v>
      </c>
      <c r="AD315" s="20">
        <v>0.26033139298493413</v>
      </c>
      <c r="AE315" s="20">
        <v>0.29752294841791582</v>
      </c>
      <c r="AF315" s="20">
        <v>7.13</v>
      </c>
      <c r="AG315" s="20">
        <v>0.9997639072847655</v>
      </c>
      <c r="AH315" s="20">
        <v>13321.37</v>
      </c>
      <c r="AI315" s="20">
        <v>16365.144</v>
      </c>
      <c r="AJ315" s="20">
        <v>5759.7240000000002</v>
      </c>
      <c r="AK315" s="20">
        <v>2400.4659999999999</v>
      </c>
      <c r="AL315" s="20">
        <v>5667.5360000000001</v>
      </c>
    </row>
    <row r="316" spans="1:38" x14ac:dyDescent="0.3">
      <c r="A316" s="14" t="s">
        <v>6</v>
      </c>
      <c r="B316" s="14" t="s">
        <v>2</v>
      </c>
      <c r="C316" s="14" t="s">
        <v>7</v>
      </c>
      <c r="D316" s="15">
        <v>65535</v>
      </c>
      <c r="E316" s="18" t="str">
        <f>IF((COUNTIF(ML1M[[#This Row],[abbreviation]],"*nIOI"))&gt;=1,"ü","")</f>
        <v>ü</v>
      </c>
      <c r="F316" s="18" t="str">
        <f>IF(ML1M[[#This Row],[sigWeCoRatedCount]]&gt;=1,"ü","")</f>
        <v>ü</v>
      </c>
      <c r="G316" s="19">
        <v>27</v>
      </c>
      <c r="H316" s="20">
        <v>0.44205142606211234</v>
      </c>
      <c r="I316" s="20">
        <v>0.36709476535430052</v>
      </c>
      <c r="J316" s="20">
        <v>0.40283274861744534</v>
      </c>
      <c r="K316" s="20">
        <v>0.80043079643927584</v>
      </c>
      <c r="L316" s="20">
        <v>0.68932524507745618</v>
      </c>
      <c r="M316" s="20">
        <v>0.98960018325372878</v>
      </c>
      <c r="N316" s="20">
        <v>0.99477747918013393</v>
      </c>
      <c r="O316" s="20">
        <v>0.27047255951590582</v>
      </c>
      <c r="P316" s="20">
        <v>0.27047255951590582</v>
      </c>
      <c r="Q316" s="20">
        <v>0.52006768212636734</v>
      </c>
      <c r="R316" s="20">
        <v>0.44062127684445884</v>
      </c>
      <c r="S316" s="20">
        <v>0.72952744048409635</v>
      </c>
      <c r="T316" s="20">
        <v>0.68354738267714898</v>
      </c>
      <c r="U316" s="20">
        <v>0.80319266993381222</v>
      </c>
      <c r="V316" s="20">
        <v>0.43219267612958995</v>
      </c>
      <c r="W316" s="20">
        <v>0.66726841294403649</v>
      </c>
      <c r="X316" s="20">
        <v>0.73920144472241556</v>
      </c>
      <c r="Y316" s="20">
        <v>0.70284998133969534</v>
      </c>
      <c r="Z316" s="20">
        <v>0.87272674181675769</v>
      </c>
      <c r="AA316" s="20">
        <v>0.49436802353753911</v>
      </c>
      <c r="AB316" s="20">
        <v>0.50563197646246094</v>
      </c>
      <c r="AC316" s="20">
        <v>0.12727325818324109</v>
      </c>
      <c r="AD316" s="20">
        <v>0.26079855527758466</v>
      </c>
      <c r="AE316" s="20">
        <v>0.29715001866030505</v>
      </c>
      <c r="AF316" s="20">
        <v>7.13</v>
      </c>
      <c r="AG316" s="20">
        <v>0.9997639072847655</v>
      </c>
      <c r="AH316" s="20">
        <v>13303.621999999999</v>
      </c>
      <c r="AI316" s="20">
        <v>16377.254000000001</v>
      </c>
      <c r="AJ316" s="20">
        <v>5777.9859999999999</v>
      </c>
      <c r="AK316" s="20">
        <v>2388.3560000000002</v>
      </c>
      <c r="AL316" s="20">
        <v>5649.2740000000003</v>
      </c>
    </row>
    <row r="317" spans="1:38" x14ac:dyDescent="0.3">
      <c r="A317" s="14" t="s">
        <v>6</v>
      </c>
      <c r="B317" s="14" t="s">
        <v>2</v>
      </c>
      <c r="C317" s="14" t="s">
        <v>7</v>
      </c>
      <c r="D317" s="15">
        <v>65535</v>
      </c>
      <c r="E317" s="18" t="str">
        <f>IF((COUNTIF(ML1M[[#This Row],[abbreviation]],"*nIOI"))&gt;=1,"ü","")</f>
        <v>ü</v>
      </c>
      <c r="F317" s="18" t="str">
        <f>IF(ML1M[[#This Row],[sigWeCoRatedCount]]&gt;=1,"ü","")</f>
        <v>ü</v>
      </c>
      <c r="G317" s="19">
        <v>24</v>
      </c>
      <c r="H317" s="20">
        <v>0.4419756999924932</v>
      </c>
      <c r="I317" s="20">
        <v>0.36692147652720813</v>
      </c>
      <c r="J317" s="20">
        <v>0.4027030798996078</v>
      </c>
      <c r="K317" s="20">
        <v>0.80041206301598833</v>
      </c>
      <c r="L317" s="20">
        <v>0.69008989511336905</v>
      </c>
      <c r="M317" s="20">
        <v>0.99237832012945459</v>
      </c>
      <c r="N317" s="20">
        <v>0.99617150858286674</v>
      </c>
      <c r="O317" s="20">
        <v>0.2705242821941285</v>
      </c>
      <c r="P317" s="20">
        <v>0.2705242821941285</v>
      </c>
      <c r="Q317" s="20">
        <v>0.52011650471571313</v>
      </c>
      <c r="R317" s="20">
        <v>0.44069710398904055</v>
      </c>
      <c r="S317" s="20">
        <v>0.72947571780587239</v>
      </c>
      <c r="T317" s="20">
        <v>0.68346073826360187</v>
      </c>
      <c r="U317" s="20">
        <v>0.80317992716092057</v>
      </c>
      <c r="V317" s="20">
        <v>0.43224040243088196</v>
      </c>
      <c r="W317" s="20">
        <v>0.66724287010564876</v>
      </c>
      <c r="X317" s="20">
        <v>0.73912510649853458</v>
      </c>
      <c r="Y317" s="20">
        <v>0.70285059349395851</v>
      </c>
      <c r="Z317" s="20">
        <v>0.87278966509339784</v>
      </c>
      <c r="AA317" s="20">
        <v>0.49413181143381502</v>
      </c>
      <c r="AB317" s="20">
        <v>0.50586818856618487</v>
      </c>
      <c r="AC317" s="20">
        <v>0.12721033490660696</v>
      </c>
      <c r="AD317" s="20">
        <v>0.26087489350146559</v>
      </c>
      <c r="AE317" s="20">
        <v>0.29714940650604166</v>
      </c>
      <c r="AF317" s="20">
        <v>7.13</v>
      </c>
      <c r="AG317" s="20">
        <v>0.9997639072847655</v>
      </c>
      <c r="AH317" s="20">
        <v>13305.912</v>
      </c>
      <c r="AI317" s="20">
        <v>16378.424000000001</v>
      </c>
      <c r="AJ317" s="20">
        <v>5780.7179999999998</v>
      </c>
      <c r="AK317" s="20">
        <v>2387.1860000000001</v>
      </c>
      <c r="AL317" s="20">
        <v>5646.5420000000004</v>
      </c>
    </row>
    <row r="318" spans="1:38" x14ac:dyDescent="0.3">
      <c r="A318" s="14" t="s">
        <v>6</v>
      </c>
      <c r="B318" s="14" t="s">
        <v>2</v>
      </c>
      <c r="C318" s="14" t="s">
        <v>7</v>
      </c>
      <c r="D318" s="15">
        <v>65535</v>
      </c>
      <c r="E318" s="18" t="str">
        <f>IF((COUNTIF(ML1M[[#This Row],[abbreviation]],"*nIOI"))&gt;=1,"ü","")</f>
        <v>ü</v>
      </c>
      <c r="F318" s="18" t="str">
        <f>IF(ML1M[[#This Row],[sigWeCoRatedCount]]&gt;=1,"ü","")</f>
        <v>ü</v>
      </c>
      <c r="G318" s="19">
        <v>51</v>
      </c>
      <c r="H318" s="20">
        <v>0.44211380456815208</v>
      </c>
      <c r="I318" s="20">
        <v>0.36852068122701259</v>
      </c>
      <c r="J318" s="20">
        <v>0.4036426297325944</v>
      </c>
      <c r="K318" s="20">
        <v>0.80041100159916101</v>
      </c>
      <c r="L318" s="20">
        <v>0.68693752660326779</v>
      </c>
      <c r="M318" s="20">
        <v>0.98235359317912618</v>
      </c>
      <c r="N318" s="20">
        <v>0.9911274379528463</v>
      </c>
      <c r="O318" s="20">
        <v>0.27018409653184983</v>
      </c>
      <c r="P318" s="20">
        <v>0.27018409653184983</v>
      </c>
      <c r="Q318" s="20">
        <v>0.51978867095944614</v>
      </c>
      <c r="R318" s="20">
        <v>0.44104251314278992</v>
      </c>
      <c r="S318" s="20">
        <v>0.72981590346815228</v>
      </c>
      <c r="T318" s="20">
        <v>0.68426034061350682</v>
      </c>
      <c r="U318" s="20">
        <v>0.80310184981878774</v>
      </c>
      <c r="V318" s="20">
        <v>0.43173928514884458</v>
      </c>
      <c r="W318" s="20">
        <v>0.66724234303089913</v>
      </c>
      <c r="X318" s="20">
        <v>0.73991236382540959</v>
      </c>
      <c r="Y318" s="20">
        <v>0.70220144074273783</v>
      </c>
      <c r="Z318" s="20">
        <v>0.87169116533016378</v>
      </c>
      <c r="AA318" s="20">
        <v>0.49682951589684898</v>
      </c>
      <c r="AB318" s="20">
        <v>0.50317048410315091</v>
      </c>
      <c r="AC318" s="20">
        <v>0.12830883466983523</v>
      </c>
      <c r="AD318" s="20">
        <v>0.26008763617458713</v>
      </c>
      <c r="AE318" s="20">
        <v>0.29779855925725979</v>
      </c>
      <c r="AF318" s="20">
        <v>7.13</v>
      </c>
      <c r="AG318" s="20">
        <v>0.9997639072847655</v>
      </c>
      <c r="AH318" s="20">
        <v>13316.34</v>
      </c>
      <c r="AI318" s="20">
        <v>16357.835999999999</v>
      </c>
      <c r="AJ318" s="20">
        <v>5749.8580000000002</v>
      </c>
      <c r="AK318" s="20">
        <v>2407.7739999999999</v>
      </c>
      <c r="AL318" s="20">
        <v>5677.402</v>
      </c>
    </row>
    <row r="319" spans="1:38" x14ac:dyDescent="0.3">
      <c r="A319" s="14" t="s">
        <v>6</v>
      </c>
      <c r="B319" s="14" t="s">
        <v>2</v>
      </c>
      <c r="C319" s="14" t="s">
        <v>7</v>
      </c>
      <c r="D319" s="15">
        <v>65535</v>
      </c>
      <c r="E319" s="18" t="str">
        <f>IF((COUNTIF(ML1M[[#This Row],[abbreviation]],"*nIOI"))&gt;=1,"ü","")</f>
        <v>ü</v>
      </c>
      <c r="F319" s="18" t="str">
        <f>IF(ML1M[[#This Row],[sigWeCoRatedCount]]&gt;=1,"ü","")</f>
        <v>ü</v>
      </c>
      <c r="G319" s="19">
        <v>23</v>
      </c>
      <c r="H319" s="20">
        <v>0.44186430266888577</v>
      </c>
      <c r="I319" s="20">
        <v>0.36680460877241255</v>
      </c>
      <c r="J319" s="20">
        <v>0.40258795729840652</v>
      </c>
      <c r="K319" s="20">
        <v>0.80038019854106546</v>
      </c>
      <c r="L319" s="20">
        <v>0.69033805684384852</v>
      </c>
      <c r="M319" s="20">
        <v>0.99291942643401043</v>
      </c>
      <c r="N319" s="20">
        <v>0.99644400332203376</v>
      </c>
      <c r="O319" s="20">
        <v>0.27057278406275126</v>
      </c>
      <c r="P319" s="20">
        <v>0.27057278406275126</v>
      </c>
      <c r="Q319" s="20">
        <v>0.52016328926326494</v>
      </c>
      <c r="R319" s="20">
        <v>0.44054817993419659</v>
      </c>
      <c r="S319" s="20">
        <v>0.72942721593724946</v>
      </c>
      <c r="T319" s="20">
        <v>0.68340230438620908</v>
      </c>
      <c r="U319" s="20">
        <v>0.8031492730450458</v>
      </c>
      <c r="V319" s="20">
        <v>0.43226648844848387</v>
      </c>
      <c r="W319" s="20">
        <v>0.66719843880243779</v>
      </c>
      <c r="X319" s="20">
        <v>0.73908400387369455</v>
      </c>
      <c r="Y319" s="20">
        <v>0.70278029879519377</v>
      </c>
      <c r="Z319" s="20">
        <v>0.87277190169636931</v>
      </c>
      <c r="AA319" s="20">
        <v>0.49403270707604269</v>
      </c>
      <c r="AB319" s="20">
        <v>0.50596729292395737</v>
      </c>
      <c r="AC319" s="20">
        <v>0.12722809830362991</v>
      </c>
      <c r="AD319" s="20">
        <v>0.26091599612630773</v>
      </c>
      <c r="AE319" s="20">
        <v>0.29721970120480667</v>
      </c>
      <c r="AF319" s="20">
        <v>7.13</v>
      </c>
      <c r="AG319" s="20">
        <v>0.9997639072847655</v>
      </c>
      <c r="AH319" s="20">
        <v>13301.415999999999</v>
      </c>
      <c r="AI319" s="20">
        <v>16378.092000000001</v>
      </c>
      <c r="AJ319" s="20">
        <v>5781.85</v>
      </c>
      <c r="AK319" s="20">
        <v>2387.518</v>
      </c>
      <c r="AL319" s="20">
        <v>5645.41</v>
      </c>
    </row>
    <row r="320" spans="1:38" x14ac:dyDescent="0.3">
      <c r="A320" s="14" t="s">
        <v>6</v>
      </c>
      <c r="B320" s="14" t="s">
        <v>2</v>
      </c>
      <c r="C320" s="14" t="s">
        <v>7</v>
      </c>
      <c r="D320" s="15">
        <v>65535</v>
      </c>
      <c r="E320" s="18" t="str">
        <f>IF((COUNTIF(ML1M[[#This Row],[abbreviation]],"*nIOI"))&gt;=1,"ü","")</f>
        <v>ü</v>
      </c>
      <c r="F320" s="18" t="str">
        <f>IF(ML1M[[#This Row],[sigWeCoRatedCount]]&gt;=1,"ü","")</f>
        <v>ü</v>
      </c>
      <c r="G320" s="19">
        <v>50</v>
      </c>
      <c r="H320" s="20">
        <v>0.44195405574682511</v>
      </c>
      <c r="I320" s="20">
        <v>0.36828584404036563</v>
      </c>
      <c r="J320" s="20">
        <v>0.4034409892865678</v>
      </c>
      <c r="K320" s="20">
        <v>0.80036774309126746</v>
      </c>
      <c r="L320" s="20">
        <v>0.68680411340366199</v>
      </c>
      <c r="M320" s="20">
        <v>0.98199469446656651</v>
      </c>
      <c r="N320" s="20">
        <v>0.99094696470050558</v>
      </c>
      <c r="O320" s="20">
        <v>0.27026636846418289</v>
      </c>
      <c r="P320" s="20">
        <v>0.27026636846418289</v>
      </c>
      <c r="Q320" s="20">
        <v>0.51986806621377601</v>
      </c>
      <c r="R320" s="20">
        <v>0.44108391737340347</v>
      </c>
      <c r="S320" s="20">
        <v>0.72973363153581294</v>
      </c>
      <c r="T320" s="20">
        <v>0.68414292202018301</v>
      </c>
      <c r="U320" s="20">
        <v>0.80306380152944223</v>
      </c>
      <c r="V320" s="20">
        <v>0.43179918079432139</v>
      </c>
      <c r="W320" s="20">
        <v>0.66718193449270369</v>
      </c>
      <c r="X320" s="20">
        <v>0.73981833978382727</v>
      </c>
      <c r="Y320" s="20">
        <v>0.7021357159629994</v>
      </c>
      <c r="Z320" s="20">
        <v>0.87171958748930367</v>
      </c>
      <c r="AA320" s="20">
        <v>0.49656625655106362</v>
      </c>
      <c r="AB320" s="20">
        <v>0.50343374344893632</v>
      </c>
      <c r="AC320" s="20">
        <v>0.12828041251069758</v>
      </c>
      <c r="AD320" s="20">
        <v>0.26018166021617412</v>
      </c>
      <c r="AE320" s="20">
        <v>0.29786428403700177</v>
      </c>
      <c r="AF320" s="20">
        <v>7.13</v>
      </c>
      <c r="AG320" s="20">
        <v>0.9997639072847655</v>
      </c>
      <c r="AH320" s="20">
        <v>13317.59</v>
      </c>
      <c r="AI320" s="20">
        <v>16358.364</v>
      </c>
      <c r="AJ320" s="20">
        <v>5752.87</v>
      </c>
      <c r="AK320" s="20">
        <v>2407.2460000000001</v>
      </c>
      <c r="AL320" s="20">
        <v>5674.39</v>
      </c>
    </row>
    <row r="321" spans="1:38" x14ac:dyDescent="0.3">
      <c r="A321" s="14" t="s">
        <v>6</v>
      </c>
      <c r="B321" s="14" t="s">
        <v>2</v>
      </c>
      <c r="C321" s="14" t="s">
        <v>7</v>
      </c>
      <c r="D321" s="15">
        <v>65535</v>
      </c>
      <c r="E321" s="18" t="str">
        <f>IF((COUNTIF(ML1M[[#This Row],[abbreviation]],"*nIOI"))&gt;=1,"ü","")</f>
        <v>ü</v>
      </c>
      <c r="F321" s="18" t="str">
        <f>IF(ML1M[[#This Row],[sigWeCoRatedCount]]&gt;=1,"ü","")</f>
        <v>ü</v>
      </c>
      <c r="G321" s="19">
        <v>22</v>
      </c>
      <c r="H321" s="20">
        <v>0.44164016509370618</v>
      </c>
      <c r="I321" s="20">
        <v>0.36650231467917549</v>
      </c>
      <c r="J321" s="20">
        <v>0.4023200050470972</v>
      </c>
      <c r="K321" s="20">
        <v>0.80031709327953149</v>
      </c>
      <c r="L321" s="20">
        <v>0.69068508793023298</v>
      </c>
      <c r="M321" s="20">
        <v>0.99393021366590117</v>
      </c>
      <c r="N321" s="20">
        <v>0.99694935278516572</v>
      </c>
      <c r="O321" s="20">
        <v>0.27068261653787656</v>
      </c>
      <c r="P321" s="20">
        <v>0.27068261653787656</v>
      </c>
      <c r="Q321" s="20">
        <v>0.52026819735745111</v>
      </c>
      <c r="R321" s="20">
        <v>0.44054547566008861</v>
      </c>
      <c r="S321" s="20">
        <v>0.72931738346212782</v>
      </c>
      <c r="T321" s="20">
        <v>0.68325115733958708</v>
      </c>
      <c r="U321" s="20">
        <v>0.80309153682918488</v>
      </c>
      <c r="V321" s="20">
        <v>0.4323414269762802</v>
      </c>
      <c r="W321" s="20">
        <v>0.6671116172389604</v>
      </c>
      <c r="X321" s="20">
        <v>0.73896602029076242</v>
      </c>
      <c r="Y321" s="20">
        <v>0.70267414480294299</v>
      </c>
      <c r="Z321" s="20">
        <v>0.87278522025916894</v>
      </c>
      <c r="AA321" s="20">
        <v>0.49371709442000478</v>
      </c>
      <c r="AB321" s="20">
        <v>0.50628290557999522</v>
      </c>
      <c r="AC321" s="20">
        <v>0.12721477974083148</v>
      </c>
      <c r="AD321" s="20">
        <v>0.26103397970923425</v>
      </c>
      <c r="AE321" s="20">
        <v>0.29732585519705951</v>
      </c>
      <c r="AF321" s="20">
        <v>7.13</v>
      </c>
      <c r="AG321" s="20">
        <v>0.9997639072847655</v>
      </c>
      <c r="AH321" s="20">
        <v>13301.334000000001</v>
      </c>
      <c r="AI321" s="20">
        <v>16378.374</v>
      </c>
      <c r="AJ321" s="20">
        <v>5785.4480000000003</v>
      </c>
      <c r="AK321" s="20">
        <v>2387.2359999999999</v>
      </c>
      <c r="AL321" s="20">
        <v>5641.8119999999999</v>
      </c>
    </row>
    <row r="322" spans="1:38" x14ac:dyDescent="0.3">
      <c r="A322" s="14" t="s">
        <v>6</v>
      </c>
      <c r="B322" s="14" t="s">
        <v>2</v>
      </c>
      <c r="C322" s="14" t="s">
        <v>7</v>
      </c>
      <c r="D322" s="15">
        <v>65535</v>
      </c>
      <c r="E322" s="18" t="str">
        <f>IF((COUNTIF(ML1M[[#This Row],[abbreviation]],"*nIOI"))&gt;=1,"ü","")</f>
        <v>ü</v>
      </c>
      <c r="F322" s="18" t="str">
        <f>IF(ML1M[[#This Row],[sigWeCoRatedCount]]&gt;=1,"ü","")</f>
        <v>ü</v>
      </c>
      <c r="G322" s="19">
        <v>53</v>
      </c>
      <c r="H322" s="20">
        <v>0.44173655048336397</v>
      </c>
      <c r="I322" s="20">
        <v>0.36845220130813505</v>
      </c>
      <c r="J322" s="20">
        <v>0.40343295751440938</v>
      </c>
      <c r="K322" s="20">
        <v>0.80029616837536821</v>
      </c>
      <c r="L322" s="20">
        <v>0.68709272541161803</v>
      </c>
      <c r="M322" s="20">
        <v>0.98283775495163361</v>
      </c>
      <c r="N322" s="20">
        <v>0.99137109578108729</v>
      </c>
      <c r="O322" s="20">
        <v>0.27028371876105128</v>
      </c>
      <c r="P322" s="20">
        <v>0.27028371876105128</v>
      </c>
      <c r="Q322" s="20">
        <v>0.51988459621800587</v>
      </c>
      <c r="R322" s="20">
        <v>0.44103623088085364</v>
      </c>
      <c r="S322" s="20">
        <v>0.72971628123894805</v>
      </c>
      <c r="T322" s="20">
        <v>0.68422610065406553</v>
      </c>
      <c r="U322" s="20">
        <v>0.80297394535040356</v>
      </c>
      <c r="V322" s="20">
        <v>0.43172419837906917</v>
      </c>
      <c r="W322" s="20">
        <v>0.6670826240075669</v>
      </c>
      <c r="X322" s="20">
        <v>0.73993614763533266</v>
      </c>
      <c r="Y322" s="20">
        <v>0.70180040284803447</v>
      </c>
      <c r="Z322" s="20">
        <v>0.87138525400848055</v>
      </c>
      <c r="AA322" s="20">
        <v>0.49706694729965051</v>
      </c>
      <c r="AB322" s="20">
        <v>0.50293305270034938</v>
      </c>
      <c r="AC322" s="20">
        <v>0.12861474599151498</v>
      </c>
      <c r="AD322" s="20">
        <v>0.26006385236466745</v>
      </c>
      <c r="AE322" s="20">
        <v>0.29819959715196825</v>
      </c>
      <c r="AF322" s="20">
        <v>7.13</v>
      </c>
      <c r="AG322" s="20">
        <v>0.9997639072847655</v>
      </c>
      <c r="AH322" s="20">
        <v>13316.15</v>
      </c>
      <c r="AI322" s="20">
        <v>16352.102000000001</v>
      </c>
      <c r="AJ322" s="20">
        <v>5747.1319999999996</v>
      </c>
      <c r="AK322" s="20">
        <v>2413.5079999999998</v>
      </c>
      <c r="AL322" s="20">
        <v>5680.1279999999997</v>
      </c>
    </row>
    <row r="323" spans="1:38" x14ac:dyDescent="0.3">
      <c r="A323" s="14" t="s">
        <v>6</v>
      </c>
      <c r="B323" s="14" t="s">
        <v>2</v>
      </c>
      <c r="C323" s="14" t="s">
        <v>7</v>
      </c>
      <c r="D323" s="15">
        <v>65535</v>
      </c>
      <c r="E323" s="18" t="str">
        <f>IF((COUNTIF(ML1M[[#This Row],[abbreviation]],"*nIOI"))&gt;=1,"ü","")</f>
        <v>ü</v>
      </c>
      <c r="F323" s="18" t="str">
        <f>IF(ML1M[[#This Row],[sigWeCoRatedCount]]&gt;=1,"ü","")</f>
        <v>ü</v>
      </c>
      <c r="G323" s="19">
        <v>49</v>
      </c>
      <c r="H323" s="20">
        <v>0.44167089501070389</v>
      </c>
      <c r="I323" s="20">
        <v>0.36804112630654107</v>
      </c>
      <c r="J323" s="20">
        <v>0.40317762884310415</v>
      </c>
      <c r="K323" s="20">
        <v>0.80028541234578043</v>
      </c>
      <c r="L323" s="20">
        <v>0.68726827895399545</v>
      </c>
      <c r="M323" s="20">
        <v>0.98312869433621874</v>
      </c>
      <c r="N323" s="20">
        <v>0.99151836914282188</v>
      </c>
      <c r="O323" s="20">
        <v>0.2703785879265167</v>
      </c>
      <c r="P323" s="20">
        <v>0.2703785879265167</v>
      </c>
      <c r="Q323" s="20">
        <v>0.51997633374150221</v>
      </c>
      <c r="R323" s="20">
        <v>0.44089014815388261</v>
      </c>
      <c r="S323" s="20">
        <v>0.72962141207348208</v>
      </c>
      <c r="T323" s="20">
        <v>0.68402056315327153</v>
      </c>
      <c r="U323" s="20">
        <v>0.80298137164021877</v>
      </c>
      <c r="V323" s="20">
        <v>0.43185014739372712</v>
      </c>
      <c r="W323" s="20">
        <v>0.6670674108180833</v>
      </c>
      <c r="X323" s="20">
        <v>0.73973904411620706</v>
      </c>
      <c r="Y323" s="20">
        <v>0.70193185089449783</v>
      </c>
      <c r="Z323" s="20">
        <v>0.87163382268514644</v>
      </c>
      <c r="AA323" s="20">
        <v>0.49640730362139873</v>
      </c>
      <c r="AB323" s="20">
        <v>0.50359269637860127</v>
      </c>
      <c r="AC323" s="20">
        <v>0.12836617731485564</v>
      </c>
      <c r="AD323" s="20">
        <v>0.26026095588379083</v>
      </c>
      <c r="AE323" s="20">
        <v>0.29806814910550267</v>
      </c>
      <c r="AF323" s="20">
        <v>7.13</v>
      </c>
      <c r="AG323" s="20">
        <v>0.9997639072847655</v>
      </c>
      <c r="AH323" s="20">
        <v>13311.74</v>
      </c>
      <c r="AI323" s="20">
        <v>16356.768</v>
      </c>
      <c r="AJ323" s="20">
        <v>5754.6620000000003</v>
      </c>
      <c r="AK323" s="20">
        <v>2408.8420000000001</v>
      </c>
      <c r="AL323" s="20">
        <v>5672.598</v>
      </c>
    </row>
    <row r="324" spans="1:38" x14ac:dyDescent="0.3">
      <c r="A324" s="14" t="s">
        <v>6</v>
      </c>
      <c r="B324" s="14" t="s">
        <v>2</v>
      </c>
      <c r="C324" s="14" t="s">
        <v>7</v>
      </c>
      <c r="D324" s="15">
        <v>65535</v>
      </c>
      <c r="E324" s="18" t="str">
        <f>IF((COUNTIF(ML1M[[#This Row],[abbreviation]],"*nIOI"))&gt;=1,"ü","")</f>
        <v>ü</v>
      </c>
      <c r="F324" s="18" t="str">
        <f>IF(ML1M[[#This Row],[sigWeCoRatedCount]]&gt;=1,"ü","")</f>
        <v>ü</v>
      </c>
      <c r="G324" s="19">
        <v>55</v>
      </c>
      <c r="H324" s="20">
        <v>0.44164890455871952</v>
      </c>
      <c r="I324" s="20">
        <v>0.36863352541257405</v>
      </c>
      <c r="J324" s="20">
        <v>0.40349214567299507</v>
      </c>
      <c r="K324" s="20">
        <v>0.80026296035218669</v>
      </c>
      <c r="L324" s="20">
        <v>0.68688926251675009</v>
      </c>
      <c r="M324" s="20">
        <v>0.98226439613444405</v>
      </c>
      <c r="N324" s="20">
        <v>0.99108166415950849</v>
      </c>
      <c r="O324" s="20">
        <v>0.27026975653177338</v>
      </c>
      <c r="P324" s="20">
        <v>0.27026975653177338</v>
      </c>
      <c r="Q324" s="20">
        <v>0.51987120451524593</v>
      </c>
      <c r="R324" s="20">
        <v>0.44105540971109514</v>
      </c>
      <c r="S324" s="20">
        <v>0.72973024346822779</v>
      </c>
      <c r="T324" s="20">
        <v>0.68431676270628605</v>
      </c>
      <c r="U324" s="20">
        <v>0.80292750550130765</v>
      </c>
      <c r="V324" s="20">
        <v>0.43165682674270017</v>
      </c>
      <c r="W324" s="20">
        <v>0.6670365250921122</v>
      </c>
      <c r="X324" s="20">
        <v>0.74004187550191669</v>
      </c>
      <c r="Y324" s="20">
        <v>0.7016070290568045</v>
      </c>
      <c r="Z324" s="20">
        <v>0.87116000695374129</v>
      </c>
      <c r="AA324" s="20">
        <v>0.49747351845883175</v>
      </c>
      <c r="AB324" s="20">
        <v>0.50252648154116819</v>
      </c>
      <c r="AC324" s="20">
        <v>0.12883999304625537</v>
      </c>
      <c r="AD324" s="20">
        <v>0.25995812449808581</v>
      </c>
      <c r="AE324" s="20">
        <v>0.29839297094319428</v>
      </c>
      <c r="AF324" s="20">
        <v>7.13</v>
      </c>
      <c r="AG324" s="20">
        <v>0.9997639072847655</v>
      </c>
      <c r="AH324" s="20">
        <v>13316.73</v>
      </c>
      <c r="AI324" s="20">
        <v>16347.878000000001</v>
      </c>
      <c r="AJ324" s="20">
        <v>5742.4859999999999</v>
      </c>
      <c r="AK324" s="20">
        <v>2417.732</v>
      </c>
      <c r="AL324" s="20">
        <v>5684.7740000000003</v>
      </c>
    </row>
    <row r="325" spans="1:38" x14ac:dyDescent="0.3">
      <c r="A325" s="14" t="s">
        <v>6</v>
      </c>
      <c r="B325" s="14" t="s">
        <v>2</v>
      </c>
      <c r="C325" s="14" t="s">
        <v>7</v>
      </c>
      <c r="D325" s="15">
        <v>65535</v>
      </c>
      <c r="E325" s="18" t="str">
        <f>IF((COUNTIF(ML1M[[#This Row],[abbreviation]],"*nIOI"))&gt;=1,"ü","")</f>
        <v>ü</v>
      </c>
      <c r="F325" s="18" t="str">
        <f>IF(ML1M[[#This Row],[sigWeCoRatedCount]]&gt;=1,"ü","")</f>
        <v>ü</v>
      </c>
      <c r="G325" s="19">
        <v>25</v>
      </c>
      <c r="H325" s="20">
        <v>0.44142425531366086</v>
      </c>
      <c r="I325" s="20">
        <v>0.36637634298691923</v>
      </c>
      <c r="J325" s="20">
        <v>0.40215267214596373</v>
      </c>
      <c r="K325" s="20">
        <v>0.80025488149798396</v>
      </c>
      <c r="L325" s="20">
        <v>0.68963407373144725</v>
      </c>
      <c r="M325" s="20">
        <v>0.99117727814280643</v>
      </c>
      <c r="N325" s="20">
        <v>0.99556983481246986</v>
      </c>
      <c r="O325" s="20">
        <v>0.27075646833167133</v>
      </c>
      <c r="P325" s="20">
        <v>0.27075646833167133</v>
      </c>
      <c r="Q325" s="20">
        <v>0.52034019679707177</v>
      </c>
      <c r="R325" s="20">
        <v>0.44088908236584323</v>
      </c>
      <c r="S325" s="20">
        <v>0.72924353166832789</v>
      </c>
      <c r="T325" s="20">
        <v>0.68318817149345967</v>
      </c>
      <c r="U325" s="20">
        <v>0.80302658587919218</v>
      </c>
      <c r="V325" s="20">
        <v>0.43236174818990791</v>
      </c>
      <c r="W325" s="20">
        <v>0.66702418097638616</v>
      </c>
      <c r="X325" s="20">
        <v>0.7389347646798663</v>
      </c>
      <c r="Y325" s="20">
        <v>0.70248949063379551</v>
      </c>
      <c r="Z325" s="20">
        <v>0.87268106052442218</v>
      </c>
      <c r="AA325" s="20">
        <v>0.49369528246249417</v>
      </c>
      <c r="AB325" s="20">
        <v>0.50630471753750594</v>
      </c>
      <c r="AC325" s="20">
        <v>0.12731893947557582</v>
      </c>
      <c r="AD325" s="20">
        <v>0.26106523532013465</v>
      </c>
      <c r="AE325" s="20">
        <v>0.29751050936620504</v>
      </c>
      <c r="AF325" s="20">
        <v>7.13</v>
      </c>
      <c r="AG325" s="20">
        <v>0.9997639072847655</v>
      </c>
      <c r="AH325" s="20">
        <v>13311.708000000001</v>
      </c>
      <c r="AI325" s="20">
        <v>16376.396000000001</v>
      </c>
      <c r="AJ325" s="20">
        <v>5785.7</v>
      </c>
      <c r="AK325" s="20">
        <v>2389.2139999999999</v>
      </c>
      <c r="AL325" s="20">
        <v>5641.56</v>
      </c>
    </row>
    <row r="326" spans="1:38" x14ac:dyDescent="0.3">
      <c r="A326" s="14" t="s">
        <v>6</v>
      </c>
      <c r="B326" s="14" t="s">
        <v>2</v>
      </c>
      <c r="C326" s="14" t="s">
        <v>7</v>
      </c>
      <c r="D326" s="15">
        <v>65535</v>
      </c>
      <c r="E326" s="18" t="str">
        <f>IF((COUNTIF(ML1M[[#This Row],[abbreviation]],"*nIOI"))&gt;=1,"ü","")</f>
        <v>ü</v>
      </c>
      <c r="F326" s="18" t="str">
        <f>IF(ML1M[[#This Row],[sigWeCoRatedCount]]&gt;=1,"ü","")</f>
        <v>ü</v>
      </c>
      <c r="G326" s="19">
        <v>21</v>
      </c>
      <c r="H326" s="20">
        <v>0.44141565600664734</v>
      </c>
      <c r="I326" s="20">
        <v>0.36631852870378712</v>
      </c>
      <c r="J326" s="20">
        <v>0.40211687116277389</v>
      </c>
      <c r="K326" s="20">
        <v>0.800252509060148</v>
      </c>
      <c r="L326" s="20">
        <v>0.69106328781057869</v>
      </c>
      <c r="M326" s="20">
        <v>0.99479870025890527</v>
      </c>
      <c r="N326" s="20">
        <v>0.99738409260178595</v>
      </c>
      <c r="O326" s="20">
        <v>0.27076977167189742</v>
      </c>
      <c r="P326" s="20">
        <v>0.27076977167189742</v>
      </c>
      <c r="Q326" s="20">
        <v>0.52035288482699438</v>
      </c>
      <c r="R326" s="20">
        <v>0.44026927953527167</v>
      </c>
      <c r="S326" s="20">
        <v>0.72923022832810291</v>
      </c>
      <c r="T326" s="20">
        <v>0.68315926435189422</v>
      </c>
      <c r="U326" s="20">
        <v>0.80302660831112727</v>
      </c>
      <c r="V326" s="20">
        <v>0.4323789762126275</v>
      </c>
      <c r="W326" s="20">
        <v>0.66702110175340534</v>
      </c>
      <c r="X326" s="20">
        <v>0.73890792566442753</v>
      </c>
      <c r="Y326" s="20">
        <v>0.7025077303422177</v>
      </c>
      <c r="Z326" s="20">
        <v>0.8727127667303286</v>
      </c>
      <c r="AA326" s="20">
        <v>0.49360576197345885</v>
      </c>
      <c r="AB326" s="20">
        <v>0.50639423802654115</v>
      </c>
      <c r="AC326" s="20">
        <v>0.12728723326967434</v>
      </c>
      <c r="AD326" s="20">
        <v>0.26109207433557136</v>
      </c>
      <c r="AE326" s="20">
        <v>0.29749226965778025</v>
      </c>
      <c r="AF326" s="20">
        <v>7.13</v>
      </c>
      <c r="AG326" s="20">
        <v>0.9997639072847655</v>
      </c>
      <c r="AH326" s="20">
        <v>13292.994000000001</v>
      </c>
      <c r="AI326" s="20">
        <v>16377.002</v>
      </c>
      <c r="AJ326" s="20">
        <v>5786.7079999999996</v>
      </c>
      <c r="AK326" s="20">
        <v>2388.6080000000002</v>
      </c>
      <c r="AL326" s="20">
        <v>5640.5519999999997</v>
      </c>
    </row>
    <row r="327" spans="1:38" x14ac:dyDescent="0.3">
      <c r="A327" s="14" t="s">
        <v>6</v>
      </c>
      <c r="B327" s="14" t="s">
        <v>2</v>
      </c>
      <c r="C327" s="14" t="s">
        <v>7</v>
      </c>
      <c r="D327" s="15">
        <v>65535</v>
      </c>
      <c r="E327" s="18" t="str">
        <f>IF((COUNTIF(ML1M[[#This Row],[abbreviation]],"*nIOI"))&gt;=1,"ü","")</f>
        <v>ü</v>
      </c>
      <c r="F327" s="18" t="str">
        <f>IF(ML1M[[#This Row],[sigWeCoRatedCount]]&gt;=1,"ü","")</f>
        <v>ü</v>
      </c>
      <c r="G327" s="19">
        <v>56</v>
      </c>
      <c r="H327" s="20">
        <v>0.44153039711613179</v>
      </c>
      <c r="I327" s="20">
        <v>0.36875801588005408</v>
      </c>
      <c r="J327" s="20">
        <v>0.403506091547987</v>
      </c>
      <c r="K327" s="20">
        <v>0.8002210853753724</v>
      </c>
      <c r="L327" s="20">
        <v>0.68699164938793755</v>
      </c>
      <c r="M327" s="20">
        <v>0.98198034119877609</v>
      </c>
      <c r="N327" s="20">
        <v>0.99093835408529884</v>
      </c>
      <c r="O327" s="20">
        <v>0.27027371250068799</v>
      </c>
      <c r="P327" s="20">
        <v>0.27027371250068799</v>
      </c>
      <c r="Q327" s="20">
        <v>0.51987487604816685</v>
      </c>
      <c r="R327" s="20">
        <v>0.44081464455054498</v>
      </c>
      <c r="S327" s="20">
        <v>0.72972628749931412</v>
      </c>
      <c r="T327" s="20">
        <v>0.68437900794002982</v>
      </c>
      <c r="U327" s="20">
        <v>0.8028737644482975</v>
      </c>
      <c r="V327" s="20">
        <v>0.43160464882314564</v>
      </c>
      <c r="W327" s="20">
        <v>0.66697856214093298</v>
      </c>
      <c r="X327" s="20">
        <v>0.74012434521556014</v>
      </c>
      <c r="Y327" s="20">
        <v>0.70140605190057259</v>
      </c>
      <c r="Z327" s="20">
        <v>0.87094616402602287</v>
      </c>
      <c r="AA327" s="20">
        <v>0.49781185185402838</v>
      </c>
      <c r="AB327" s="20">
        <v>0.50218814814597168</v>
      </c>
      <c r="AC327" s="20">
        <v>0.12905383597397377</v>
      </c>
      <c r="AD327" s="20">
        <v>0.25987565478444102</v>
      </c>
      <c r="AE327" s="20">
        <v>0.29859394809942374</v>
      </c>
      <c r="AF327" s="20">
        <v>7.13</v>
      </c>
      <c r="AG327" s="20">
        <v>0.9997639072847655</v>
      </c>
      <c r="AH327" s="20">
        <v>13309.46</v>
      </c>
      <c r="AI327" s="20">
        <v>16343.868</v>
      </c>
      <c r="AJ327" s="20">
        <v>5738.5959999999995</v>
      </c>
      <c r="AK327" s="20">
        <v>2421.7420000000002</v>
      </c>
      <c r="AL327" s="20">
        <v>5688.6639999999998</v>
      </c>
    </row>
    <row r="328" spans="1:38" x14ac:dyDescent="0.3">
      <c r="A328" s="14" t="s">
        <v>6</v>
      </c>
      <c r="B328" s="14" t="s">
        <v>2</v>
      </c>
      <c r="C328" s="14" t="s">
        <v>7</v>
      </c>
      <c r="D328" s="15">
        <v>65535</v>
      </c>
      <c r="E328" s="18" t="str">
        <f>IF((COUNTIF(ML1M[[#This Row],[abbreviation]],"*nIOI"))&gt;=1,"ü","")</f>
        <v>ü</v>
      </c>
      <c r="F328" s="18" t="str">
        <f>IF(ML1M[[#This Row],[sigWeCoRatedCount]]&gt;=1,"ü","")</f>
        <v>ü</v>
      </c>
      <c r="G328" s="19">
        <v>54</v>
      </c>
      <c r="H328" s="20">
        <v>0.44147136556722005</v>
      </c>
      <c r="I328" s="20">
        <v>0.36839207573981098</v>
      </c>
      <c r="J328" s="20">
        <v>0.40327896315934292</v>
      </c>
      <c r="K328" s="20">
        <v>0.80021427268831047</v>
      </c>
      <c r="L328" s="20">
        <v>0.68715222947077614</v>
      </c>
      <c r="M328" s="20">
        <v>0.98274767356338044</v>
      </c>
      <c r="N328" s="20">
        <v>0.99132485389146552</v>
      </c>
      <c r="O328" s="20">
        <v>0.27035732486506864</v>
      </c>
      <c r="P328" s="20">
        <v>0.27035732486506864</v>
      </c>
      <c r="Q328" s="20">
        <v>0.51995507074629488</v>
      </c>
      <c r="R328" s="20">
        <v>0.44085834600811402</v>
      </c>
      <c r="S328" s="20">
        <v>0.72964267513493197</v>
      </c>
      <c r="T328" s="20">
        <v>0.6841960378699079</v>
      </c>
      <c r="U328" s="20">
        <v>0.80288348517554609</v>
      </c>
      <c r="V328" s="20">
        <v>0.43171743912448807</v>
      </c>
      <c r="W328" s="20">
        <v>0.66696911781823032</v>
      </c>
      <c r="X328" s="20">
        <v>0.73994651972327552</v>
      </c>
      <c r="Y328" s="20">
        <v>0.70152484584394925</v>
      </c>
      <c r="Z328" s="20">
        <v>0.87117671989968681</v>
      </c>
      <c r="AA328" s="20">
        <v>0.49721535584012561</v>
      </c>
      <c r="AB328" s="20">
        <v>0.50278464415987445</v>
      </c>
      <c r="AC328" s="20">
        <v>0.12882328010031063</v>
      </c>
      <c r="AD328" s="20">
        <v>0.26005348027672742</v>
      </c>
      <c r="AE328" s="20">
        <v>0.29847515415605264</v>
      </c>
      <c r="AF328" s="20">
        <v>7.13</v>
      </c>
      <c r="AG328" s="20">
        <v>0.9997639072847655</v>
      </c>
      <c r="AH328" s="20">
        <v>13310.78</v>
      </c>
      <c r="AI328" s="20">
        <v>16348.19</v>
      </c>
      <c r="AJ328" s="20">
        <v>5745.442</v>
      </c>
      <c r="AK328" s="20">
        <v>2417.42</v>
      </c>
      <c r="AL328" s="20">
        <v>5681.8180000000002</v>
      </c>
    </row>
    <row r="329" spans="1:38" x14ac:dyDescent="0.3">
      <c r="A329" s="14" t="s">
        <v>6</v>
      </c>
      <c r="B329" s="14" t="s">
        <v>2</v>
      </c>
      <c r="C329" s="14" t="s">
        <v>7</v>
      </c>
      <c r="D329" s="15">
        <v>65535</v>
      </c>
      <c r="E329" s="18" t="str">
        <f>IF((COUNTIF(ML1M[[#This Row],[abbreviation]],"*nIOI"))&gt;=1,"ü","")</f>
        <v>ü</v>
      </c>
      <c r="F329" s="18" t="str">
        <f>IF(ML1M[[#This Row],[sigWeCoRatedCount]]&gt;=1,"ü","")</f>
        <v>ü</v>
      </c>
      <c r="G329" s="19">
        <v>57</v>
      </c>
      <c r="H329" s="20">
        <v>0.4412620142662757</v>
      </c>
      <c r="I329" s="20">
        <v>0.36859694023082207</v>
      </c>
      <c r="J329" s="20">
        <v>0.40329538228227924</v>
      </c>
      <c r="K329" s="20">
        <v>0.80014091477071592</v>
      </c>
      <c r="L329" s="20">
        <v>0.68698415951566705</v>
      </c>
      <c r="M329" s="20">
        <v>0.98183758252047748</v>
      </c>
      <c r="N329" s="20">
        <v>0.99086597105625729</v>
      </c>
      <c r="O329" s="20">
        <v>0.27036731802822844</v>
      </c>
      <c r="P329" s="20">
        <v>0.27036731802822844</v>
      </c>
      <c r="Q329" s="20">
        <v>0.51996464650078478</v>
      </c>
      <c r="R329" s="20">
        <v>0.44079192980765181</v>
      </c>
      <c r="S329" s="20">
        <v>0.72963268197177245</v>
      </c>
      <c r="T329" s="20">
        <v>0.68429847011540768</v>
      </c>
      <c r="U329" s="20">
        <v>0.80279004041091739</v>
      </c>
      <c r="V329" s="20">
        <v>0.4316302495141221</v>
      </c>
      <c r="W329" s="20">
        <v>0.66686746073466141</v>
      </c>
      <c r="X329" s="20">
        <v>0.74008394653037357</v>
      </c>
      <c r="Y329" s="20">
        <v>0.70117806773590663</v>
      </c>
      <c r="Z329" s="20">
        <v>0.87081196115352455</v>
      </c>
      <c r="AA329" s="20">
        <v>0.49778497907729313</v>
      </c>
      <c r="AB329" s="20">
        <v>0.50221502092270676</v>
      </c>
      <c r="AC329" s="20">
        <v>0.12918803884647137</v>
      </c>
      <c r="AD329" s="20">
        <v>0.25991605346962915</v>
      </c>
      <c r="AE329" s="20">
        <v>0.29882193226409437</v>
      </c>
      <c r="AF329" s="20">
        <v>7.13</v>
      </c>
      <c r="AG329" s="20">
        <v>0.9997639072847655</v>
      </c>
      <c r="AH329" s="20">
        <v>13308.773999999999</v>
      </c>
      <c r="AI329" s="20">
        <v>16341.356</v>
      </c>
      <c r="AJ329" s="20">
        <v>5738.91</v>
      </c>
      <c r="AK329" s="20">
        <v>2424.2539999999999</v>
      </c>
      <c r="AL329" s="20">
        <v>5688.35</v>
      </c>
    </row>
    <row r="330" spans="1:38" x14ac:dyDescent="0.3">
      <c r="A330" s="14" t="s">
        <v>6</v>
      </c>
      <c r="B330" s="14" t="s">
        <v>2</v>
      </c>
      <c r="C330" s="14" t="s">
        <v>7</v>
      </c>
      <c r="D330" s="15">
        <v>65535</v>
      </c>
      <c r="E330" s="18" t="str">
        <f>IF((COUNTIF(ML1M[[#This Row],[abbreviation]],"*nIOI"))&gt;=1,"ü","")</f>
        <v>ü</v>
      </c>
      <c r="F330" s="18" t="str">
        <f>IF(ML1M[[#This Row],[sigWeCoRatedCount]]&gt;=1,"ü","")</f>
        <v>ü</v>
      </c>
      <c r="G330" s="19">
        <v>17</v>
      </c>
      <c r="H330" s="20">
        <v>0.4408634168586586</v>
      </c>
      <c r="I330" s="20">
        <v>0.36595128382992237</v>
      </c>
      <c r="J330" s="20">
        <v>0.40166386011886313</v>
      </c>
      <c r="K330" s="20">
        <v>0.80009359504185729</v>
      </c>
      <c r="L330" s="20">
        <v>0.69335575889514556</v>
      </c>
      <c r="M330" s="20">
        <v>1.000741465233852</v>
      </c>
      <c r="N330" s="20">
        <v>1.000361003738127</v>
      </c>
      <c r="O330" s="20">
        <v>0.27096626910521038</v>
      </c>
      <c r="P330" s="20">
        <v>0.27096626910521038</v>
      </c>
      <c r="Q330" s="20">
        <v>0.52054169076842383</v>
      </c>
      <c r="R330" s="20">
        <v>0.43949513166808035</v>
      </c>
      <c r="S330" s="20">
        <v>0.72903373089478896</v>
      </c>
      <c r="T330" s="20">
        <v>0.68297564191496041</v>
      </c>
      <c r="U330" s="20">
        <v>0.80286254583285444</v>
      </c>
      <c r="V330" s="20">
        <v>0.43244338148400624</v>
      </c>
      <c r="W330" s="20">
        <v>0.66679990946419998</v>
      </c>
      <c r="X330" s="20">
        <v>0.73880738658857548</v>
      </c>
      <c r="Y330" s="20">
        <v>0.70205603027008301</v>
      </c>
      <c r="Z330" s="20">
        <v>0.87247481532770321</v>
      </c>
      <c r="AA330" s="20">
        <v>0.49347646850221744</v>
      </c>
      <c r="AB330" s="20">
        <v>0.50652353149778251</v>
      </c>
      <c r="AC330" s="20">
        <v>0.12752518467229421</v>
      </c>
      <c r="AD330" s="20">
        <v>0.2611926134114233</v>
      </c>
      <c r="AE330" s="20">
        <v>0.29794396972991677</v>
      </c>
      <c r="AF330" s="20">
        <v>7.13</v>
      </c>
      <c r="AG330" s="20">
        <v>0.9997639072847655</v>
      </c>
      <c r="AH330" s="20">
        <v>13269.618</v>
      </c>
      <c r="AI330" s="20">
        <v>16372.513999999999</v>
      </c>
      <c r="AJ330" s="20">
        <v>5788.1540000000005</v>
      </c>
      <c r="AK330" s="20">
        <v>2393.096</v>
      </c>
      <c r="AL330" s="20">
        <v>5639.1059999999998</v>
      </c>
    </row>
    <row r="331" spans="1:38" x14ac:dyDescent="0.3">
      <c r="A331" s="14" t="s">
        <v>6</v>
      </c>
      <c r="B331" s="14" t="s">
        <v>2</v>
      </c>
      <c r="C331" s="14" t="s">
        <v>7</v>
      </c>
      <c r="D331" s="15">
        <v>65535</v>
      </c>
      <c r="E331" s="18" t="str">
        <f>IF((COUNTIF(ML1M[[#This Row],[abbreviation]],"*nIOI"))&gt;=1,"ü","")</f>
        <v>ü</v>
      </c>
      <c r="F331" s="18" t="str">
        <f>IF(ML1M[[#This Row],[sigWeCoRatedCount]]&gt;=1,"ü","")</f>
        <v>ü</v>
      </c>
      <c r="G331" s="19">
        <v>58</v>
      </c>
      <c r="H331" s="20">
        <v>0.44108474160836703</v>
      </c>
      <c r="I331" s="20">
        <v>0.36854448671835122</v>
      </c>
      <c r="J331" s="20">
        <v>0.40318556694354346</v>
      </c>
      <c r="K331" s="20">
        <v>0.80008745279202809</v>
      </c>
      <c r="L331" s="20">
        <v>0.68702879242724135</v>
      </c>
      <c r="M331" s="20">
        <v>0.98176320717749788</v>
      </c>
      <c r="N331" s="20">
        <v>0.99082932656053391</v>
      </c>
      <c r="O331" s="20">
        <v>0.27041838150515163</v>
      </c>
      <c r="P331" s="20">
        <v>0.27041838150515163</v>
      </c>
      <c r="Q331" s="20">
        <v>0.52001429634970753</v>
      </c>
      <c r="R331" s="20">
        <v>0.44068978109164175</v>
      </c>
      <c r="S331" s="20">
        <v>0.7295816184948507</v>
      </c>
      <c r="T331" s="20">
        <v>0.68427224335917558</v>
      </c>
      <c r="U331" s="20">
        <v>0.80273161815606608</v>
      </c>
      <c r="V331" s="20">
        <v>0.43162942691461115</v>
      </c>
      <c r="W331" s="20">
        <v>0.66679260428345966</v>
      </c>
      <c r="X331" s="20">
        <v>0.74008558872488572</v>
      </c>
      <c r="Y331" s="20">
        <v>0.70099915288347847</v>
      </c>
      <c r="Z331" s="20">
        <v>0.87068349169424653</v>
      </c>
      <c r="AA331" s="20">
        <v>0.49786099502410658</v>
      </c>
      <c r="AB331" s="20">
        <v>0.50213900497589337</v>
      </c>
      <c r="AC331" s="20">
        <v>0.12931650830575531</v>
      </c>
      <c r="AD331" s="20">
        <v>0.25991441127511361</v>
      </c>
      <c r="AE331" s="20">
        <v>0.29900084711652203</v>
      </c>
      <c r="AF331" s="20">
        <v>7.13</v>
      </c>
      <c r="AG331" s="20">
        <v>0.9997639072847655</v>
      </c>
      <c r="AH331" s="20">
        <v>13305.69</v>
      </c>
      <c r="AI331" s="20">
        <v>16338.936</v>
      </c>
      <c r="AJ331" s="20">
        <v>5738.0320000000002</v>
      </c>
      <c r="AK331" s="20">
        <v>2426.674</v>
      </c>
      <c r="AL331" s="20">
        <v>5689.2280000000001</v>
      </c>
    </row>
    <row r="332" spans="1:38" x14ac:dyDescent="0.3">
      <c r="A332" s="14" t="s">
        <v>6</v>
      </c>
      <c r="B332" s="14" t="s">
        <v>2</v>
      </c>
      <c r="C332" s="14" t="s">
        <v>7</v>
      </c>
      <c r="D332" s="15">
        <v>65535</v>
      </c>
      <c r="E332" s="18" t="str">
        <f>IF((COUNTIF(ML1M[[#This Row],[abbreviation]],"*nIOI"))&gt;=1,"ü","")</f>
        <v>ü</v>
      </c>
      <c r="F332" s="18" t="str">
        <f>IF(ML1M[[#This Row],[sigWeCoRatedCount]]&gt;=1,"ü","")</f>
        <v>ü</v>
      </c>
      <c r="G332" s="19">
        <v>16</v>
      </c>
      <c r="H332" s="20">
        <v>0.44067958620011266</v>
      </c>
      <c r="I332" s="20">
        <v>0.36595154992821533</v>
      </c>
      <c r="J332" s="20">
        <v>0.40157991597296422</v>
      </c>
      <c r="K332" s="20">
        <v>0.80003492558303257</v>
      </c>
      <c r="L332" s="20">
        <v>0.69396937978184625</v>
      </c>
      <c r="M332" s="20">
        <v>1.0023681781475182</v>
      </c>
      <c r="N332" s="20">
        <v>1.0011731270750013</v>
      </c>
      <c r="O332" s="20">
        <v>0.27100808904737872</v>
      </c>
      <c r="P332" s="20">
        <v>0.27100808904737872</v>
      </c>
      <c r="Q332" s="20">
        <v>0.52058197547169505</v>
      </c>
      <c r="R332" s="20">
        <v>0.43912977943928133</v>
      </c>
      <c r="S332" s="20">
        <v>0.72899191095262272</v>
      </c>
      <c r="T332" s="20">
        <v>0.68297577496410666</v>
      </c>
      <c r="U332" s="20">
        <v>0.80279529429924701</v>
      </c>
      <c r="V332" s="20">
        <v>0.43242459170400888</v>
      </c>
      <c r="W332" s="20">
        <v>0.6667186860101052</v>
      </c>
      <c r="X332" s="20">
        <v>0.73883733449156808</v>
      </c>
      <c r="Y332" s="20">
        <v>0.70184225170854442</v>
      </c>
      <c r="Z332" s="20">
        <v>0.87229308048227616</v>
      </c>
      <c r="AA332" s="20">
        <v>0.49365846944593805</v>
      </c>
      <c r="AB332" s="20">
        <v>0.50634153055406195</v>
      </c>
      <c r="AC332" s="20">
        <v>0.12770691951772276</v>
      </c>
      <c r="AD332" s="20">
        <v>0.26116266550843048</v>
      </c>
      <c r="AE332" s="20">
        <v>0.29815774829145503</v>
      </c>
      <c r="AF332" s="20">
        <v>7.13</v>
      </c>
      <c r="AG332" s="20">
        <v>0.9997639072847655</v>
      </c>
      <c r="AH332" s="20">
        <v>13258.588</v>
      </c>
      <c r="AI332" s="20">
        <v>16369.14</v>
      </c>
      <c r="AJ332" s="20">
        <v>5786.0420000000004</v>
      </c>
      <c r="AK332" s="20">
        <v>2396.4699999999998</v>
      </c>
      <c r="AL332" s="20">
        <v>5641.2179999999998</v>
      </c>
    </row>
    <row r="333" spans="1:38" x14ac:dyDescent="0.3">
      <c r="A333" s="14" t="s">
        <v>6</v>
      </c>
      <c r="B333" s="14" t="s">
        <v>2</v>
      </c>
      <c r="C333" s="14" t="s">
        <v>7</v>
      </c>
      <c r="D333" s="15">
        <v>65535</v>
      </c>
      <c r="E333" s="18" t="str">
        <f>IF((COUNTIF(ML1M[[#This Row],[abbreviation]],"*nIOI"))&gt;=1,"ü","")</f>
        <v>ü</v>
      </c>
      <c r="F333" s="18" t="str">
        <f>IF(ML1M[[#This Row],[sigWeCoRatedCount]]&gt;=1,"ü","")</f>
        <v>ü</v>
      </c>
      <c r="G333" s="19">
        <v>59</v>
      </c>
      <c r="H333" s="20">
        <v>0.4409088579741654</v>
      </c>
      <c r="I333" s="20">
        <v>0.36850900220284705</v>
      </c>
      <c r="J333" s="20">
        <v>0.40308591673820554</v>
      </c>
      <c r="K333" s="20">
        <v>0.8000336123066959</v>
      </c>
      <c r="L333" s="20">
        <v>0.6870612666223469</v>
      </c>
      <c r="M333" s="20">
        <v>0.98192576470742587</v>
      </c>
      <c r="N333" s="20">
        <v>0.99091104956425236</v>
      </c>
      <c r="O333" s="20">
        <v>0.27046521163738096</v>
      </c>
      <c r="P333" s="20">
        <v>0.27046521163738096</v>
      </c>
      <c r="Q333" s="20">
        <v>0.52005913572069928</v>
      </c>
      <c r="R333" s="20">
        <v>0.44067445710939207</v>
      </c>
      <c r="S333" s="20">
        <v>0.72953478836262076</v>
      </c>
      <c r="T333" s="20">
        <v>0.68425450110142372</v>
      </c>
      <c r="U333" s="20">
        <v>0.80267165829104237</v>
      </c>
      <c r="V333" s="20">
        <v>0.43162356181405698</v>
      </c>
      <c r="W333" s="20">
        <v>0.66671804559471903</v>
      </c>
      <c r="X333" s="20">
        <v>0.74009499239413967</v>
      </c>
      <c r="Y333" s="20">
        <v>0.70081386558002334</v>
      </c>
      <c r="Z333" s="20">
        <v>0.87054184367504772</v>
      </c>
      <c r="AA333" s="20">
        <v>0.4979671585278011</v>
      </c>
      <c r="AB333" s="20">
        <v>0.50203284147219895</v>
      </c>
      <c r="AC333" s="20">
        <v>0.12945815632495458</v>
      </c>
      <c r="AD333" s="20">
        <v>0.25990500760585994</v>
      </c>
      <c r="AE333" s="20">
        <v>0.29918613441997483</v>
      </c>
      <c r="AF333" s="20">
        <v>7.13</v>
      </c>
      <c r="AG333" s="20">
        <v>0.9997639072847655</v>
      </c>
      <c r="AH333" s="20">
        <v>13305.227999999999</v>
      </c>
      <c r="AI333" s="20">
        <v>16336.291999999999</v>
      </c>
      <c r="AJ333" s="20">
        <v>5736.8019999999997</v>
      </c>
      <c r="AK333" s="20">
        <v>2429.3180000000002</v>
      </c>
      <c r="AL333" s="20">
        <v>5690.4579999999996</v>
      </c>
    </row>
    <row r="334" spans="1:38" x14ac:dyDescent="0.3">
      <c r="A334" s="14" t="s">
        <v>6</v>
      </c>
      <c r="B334" s="14" t="s">
        <v>2</v>
      </c>
      <c r="C334" s="14" t="s">
        <v>7</v>
      </c>
      <c r="D334" s="15">
        <v>65535</v>
      </c>
      <c r="E334" s="18" t="str">
        <f>IF((COUNTIF(ML1M[[#This Row],[abbreviation]],"*nIOI"))&gt;=1,"ü","")</f>
        <v>ü</v>
      </c>
      <c r="F334" s="18" t="str">
        <f>IF(ML1M[[#This Row],[sigWeCoRatedCount]]&gt;=1,"ü","")</f>
        <v>ü</v>
      </c>
      <c r="G334" s="19">
        <v>62</v>
      </c>
      <c r="H334" s="20">
        <v>0.44076423791618313</v>
      </c>
      <c r="I334" s="20">
        <v>0.36859041586062646</v>
      </c>
      <c r="J334" s="20">
        <v>0.40306428342122358</v>
      </c>
      <c r="K334" s="20">
        <v>0.79998418879549149</v>
      </c>
      <c r="L334" s="20">
        <v>0.68686574388827648</v>
      </c>
      <c r="M334" s="20">
        <v>0.98178894529964833</v>
      </c>
      <c r="N334" s="20">
        <v>0.99084163885188903</v>
      </c>
      <c r="O334" s="20">
        <v>0.27048516076850349</v>
      </c>
      <c r="P334" s="20">
        <v>0.27048516076850349</v>
      </c>
      <c r="Q334" s="20">
        <v>0.52007813250380164</v>
      </c>
      <c r="R334" s="20">
        <v>0.44092556887292811</v>
      </c>
      <c r="S334" s="20">
        <v>0.72951483923149629</v>
      </c>
      <c r="T334" s="20">
        <v>0.68429520793031184</v>
      </c>
      <c r="U334" s="20">
        <v>0.80261183850995088</v>
      </c>
      <c r="V334" s="20">
        <v>0.4315827454240585</v>
      </c>
      <c r="W334" s="20">
        <v>0.66664958558769916</v>
      </c>
      <c r="X334" s="20">
        <v>0.74015846039676569</v>
      </c>
      <c r="Y334" s="20">
        <v>0.70060577751941411</v>
      </c>
      <c r="Z334" s="20">
        <v>0.87033781183409609</v>
      </c>
      <c r="AA334" s="20">
        <v>0.4982526040265286</v>
      </c>
      <c r="AB334" s="20">
        <v>0.5017473959734714</v>
      </c>
      <c r="AC334" s="20">
        <v>0.12966218816590472</v>
      </c>
      <c r="AD334" s="20">
        <v>0.25984153960323236</v>
      </c>
      <c r="AE334" s="20">
        <v>0.29939422248058317</v>
      </c>
      <c r="AF334" s="20">
        <v>7.13</v>
      </c>
      <c r="AG334" s="20">
        <v>0.9997639072847655</v>
      </c>
      <c r="AH334" s="20">
        <v>13312.81</v>
      </c>
      <c r="AI334" s="20">
        <v>16332.456</v>
      </c>
      <c r="AJ334" s="20">
        <v>5733.5680000000002</v>
      </c>
      <c r="AK334" s="20">
        <v>2433.154</v>
      </c>
      <c r="AL334" s="20">
        <v>5693.692</v>
      </c>
    </row>
    <row r="335" spans="1:38" x14ac:dyDescent="0.3">
      <c r="A335" s="14" t="s">
        <v>6</v>
      </c>
      <c r="B335" s="14" t="s">
        <v>2</v>
      </c>
      <c r="C335" s="14" t="s">
        <v>7</v>
      </c>
      <c r="D335" s="15">
        <v>65535</v>
      </c>
      <c r="E335" s="18" t="str">
        <f>IF((COUNTIF(ML1M[[#This Row],[abbreviation]],"*nIOI"))&gt;=1,"ü","")</f>
        <v>ü</v>
      </c>
      <c r="F335" s="18" t="str">
        <f>IF(ML1M[[#This Row],[sigWeCoRatedCount]]&gt;=1,"ü","")</f>
        <v>ü</v>
      </c>
      <c r="G335" s="19">
        <v>20</v>
      </c>
      <c r="H335" s="20">
        <v>0.44045350658389815</v>
      </c>
      <c r="I335" s="20">
        <v>0.36541313463797936</v>
      </c>
      <c r="J335" s="20">
        <v>0.40118173742821944</v>
      </c>
      <c r="K335" s="20">
        <v>0.79997741698223135</v>
      </c>
      <c r="L335" s="20">
        <v>0.69174272918353563</v>
      </c>
      <c r="M335" s="20">
        <v>0.99698354845618675</v>
      </c>
      <c r="N335" s="20">
        <v>0.99847746036447049</v>
      </c>
      <c r="O335" s="20">
        <v>0.27116788272350661</v>
      </c>
      <c r="P335" s="20">
        <v>0.27116788272350661</v>
      </c>
      <c r="Q335" s="20">
        <v>0.52073456836220222</v>
      </c>
      <c r="R335" s="20">
        <v>0.44016713263195478</v>
      </c>
      <c r="S335" s="20">
        <v>0.72883211727649455</v>
      </c>
      <c r="T335" s="20">
        <v>0.68270656731898893</v>
      </c>
      <c r="U335" s="20">
        <v>0.80275646142026447</v>
      </c>
      <c r="V335" s="20">
        <v>0.43257601002403306</v>
      </c>
      <c r="W335" s="20">
        <v>0.66663946387086714</v>
      </c>
      <c r="X335" s="20">
        <v>0.73859674042479717</v>
      </c>
      <c r="Y335" s="20">
        <v>0.70185676615910153</v>
      </c>
      <c r="Z335" s="20">
        <v>0.87249363049664752</v>
      </c>
      <c r="AA335" s="20">
        <v>0.49291950414133062</v>
      </c>
      <c r="AB335" s="20">
        <v>0.50708049585866943</v>
      </c>
      <c r="AC335" s="20">
        <v>0.12750636950335079</v>
      </c>
      <c r="AD335" s="20">
        <v>0.2614032595752025</v>
      </c>
      <c r="AE335" s="20">
        <v>0.2981432338409013</v>
      </c>
      <c r="AF335" s="20">
        <v>7.13</v>
      </c>
      <c r="AG335" s="20">
        <v>0.9997639072847655</v>
      </c>
      <c r="AH335" s="20">
        <v>13289.91</v>
      </c>
      <c r="AI335" s="20">
        <v>16372.876</v>
      </c>
      <c r="AJ335" s="20">
        <v>5794.6019999999999</v>
      </c>
      <c r="AK335" s="20">
        <v>2392.7339999999999</v>
      </c>
      <c r="AL335" s="20">
        <v>5632.6580000000004</v>
      </c>
    </row>
    <row r="336" spans="1:38" x14ac:dyDescent="0.3">
      <c r="A336" s="14" t="s">
        <v>6</v>
      </c>
      <c r="B336" s="14" t="s">
        <v>2</v>
      </c>
      <c r="C336" s="14" t="s">
        <v>7</v>
      </c>
      <c r="D336" s="15">
        <v>65535</v>
      </c>
      <c r="E336" s="18" t="str">
        <f>IF((COUNTIF(ML1M[[#This Row],[abbreviation]],"*nIOI"))&gt;=1,"ü","")</f>
        <v>ü</v>
      </c>
      <c r="F336" s="18" t="str">
        <f>IF(ML1M[[#This Row],[sigWeCoRatedCount]]&gt;=1,"ü","")</f>
        <v>ü</v>
      </c>
      <c r="G336" s="19">
        <v>18</v>
      </c>
      <c r="H336" s="20">
        <v>0.44039395065951531</v>
      </c>
      <c r="I336" s="20">
        <v>0.36554716140598559</v>
      </c>
      <c r="J336" s="20">
        <v>0.40122828239429548</v>
      </c>
      <c r="K336" s="20">
        <v>0.79995687159345552</v>
      </c>
      <c r="L336" s="20">
        <v>0.69292864420754463</v>
      </c>
      <c r="M336" s="20">
        <v>0.99929980104762983</v>
      </c>
      <c r="N336" s="20">
        <v>0.99963835441538029</v>
      </c>
      <c r="O336" s="20">
        <v>0.27115284662773553</v>
      </c>
      <c r="P336" s="20">
        <v>0.27115284662773553</v>
      </c>
      <c r="Q336" s="20">
        <v>0.52072054678808977</v>
      </c>
      <c r="R336" s="20">
        <v>0.43950379452041188</v>
      </c>
      <c r="S336" s="20">
        <v>0.7288471533722628</v>
      </c>
      <c r="T336" s="20">
        <v>0.68277358070299277</v>
      </c>
      <c r="U336" s="20">
        <v>0.8027257993532334</v>
      </c>
      <c r="V336" s="20">
        <v>0.43252743896515217</v>
      </c>
      <c r="W336" s="20">
        <v>0.6666107644565662</v>
      </c>
      <c r="X336" s="20">
        <v>0.73867439958572179</v>
      </c>
      <c r="Y336" s="20">
        <v>0.70171955107379147</v>
      </c>
      <c r="Z336" s="20">
        <v>0.87233426132316216</v>
      </c>
      <c r="AA336" s="20">
        <v>0.4932129000828287</v>
      </c>
      <c r="AB336" s="20">
        <v>0.50678709991717119</v>
      </c>
      <c r="AC336" s="20">
        <v>0.12766573867684008</v>
      </c>
      <c r="AD336" s="20">
        <v>0.26132560041427655</v>
      </c>
      <c r="AE336" s="20">
        <v>0.29828044892620842</v>
      </c>
      <c r="AF336" s="20">
        <v>7.13</v>
      </c>
      <c r="AG336" s="20">
        <v>0.9997639072847655</v>
      </c>
      <c r="AH336" s="20">
        <v>13269.882</v>
      </c>
      <c r="AI336" s="20">
        <v>16369.915999999999</v>
      </c>
      <c r="AJ336" s="20">
        <v>5791.1880000000001</v>
      </c>
      <c r="AK336" s="20">
        <v>2395.694</v>
      </c>
      <c r="AL336" s="20">
        <v>5636.0720000000001</v>
      </c>
    </row>
    <row r="337" spans="1:38" x14ac:dyDescent="0.3">
      <c r="A337" s="14" t="s">
        <v>6</v>
      </c>
      <c r="B337" s="14" t="s">
        <v>2</v>
      </c>
      <c r="C337" s="14" t="s">
        <v>7</v>
      </c>
      <c r="D337" s="15">
        <v>65535</v>
      </c>
      <c r="E337" s="18" t="str">
        <f>IF((COUNTIF(ML1M[[#This Row],[abbreviation]],"*nIOI"))&gt;=1,"ü","")</f>
        <v>ü</v>
      </c>
      <c r="F337" s="18" t="str">
        <f>IF(ML1M[[#This Row],[sigWeCoRatedCount]]&gt;=1,"ü","")</f>
        <v>ü</v>
      </c>
      <c r="G337" s="19">
        <v>60</v>
      </c>
      <c r="H337" s="20">
        <v>0.44066117941552968</v>
      </c>
      <c r="I337" s="20">
        <v>0.36844273679625206</v>
      </c>
      <c r="J337" s="20">
        <v>0.40293640949507309</v>
      </c>
      <c r="K337" s="20">
        <v>0.7999564941381595</v>
      </c>
      <c r="L337" s="20">
        <v>0.68690681090335381</v>
      </c>
      <c r="M337" s="20">
        <v>0.98143772975804999</v>
      </c>
      <c r="N337" s="20">
        <v>0.99066544299086978</v>
      </c>
      <c r="O337" s="20">
        <v>0.27053656769643653</v>
      </c>
      <c r="P337" s="20">
        <v>0.27053656769643653</v>
      </c>
      <c r="Q337" s="20">
        <v>0.52012746537893095</v>
      </c>
      <c r="R337" s="20">
        <v>0.44071034747918664</v>
      </c>
      <c r="S337" s="20">
        <v>0.72946343230356336</v>
      </c>
      <c r="T337" s="20">
        <v>0.68422136839812675</v>
      </c>
      <c r="U337" s="20">
        <v>0.8025870801615349</v>
      </c>
      <c r="V337" s="20">
        <v>0.43162020698475356</v>
      </c>
      <c r="W337" s="20">
        <v>0.6666112400875136</v>
      </c>
      <c r="X337" s="20">
        <v>0.74009974449494875</v>
      </c>
      <c r="Y337" s="20">
        <v>0.70056143492057765</v>
      </c>
      <c r="Z337" s="20">
        <v>0.87035292013710286</v>
      </c>
      <c r="AA337" s="20">
        <v>0.4980898166591462</v>
      </c>
      <c r="AB337" s="20">
        <v>0.5019101833408538</v>
      </c>
      <c r="AC337" s="20">
        <v>0.12964707986289473</v>
      </c>
      <c r="AD337" s="20">
        <v>0.25990025550505125</v>
      </c>
      <c r="AE337" s="20">
        <v>0.29943856507941846</v>
      </c>
      <c r="AF337" s="20">
        <v>7.13</v>
      </c>
      <c r="AG337" s="20">
        <v>0.9997639072847655</v>
      </c>
      <c r="AH337" s="20">
        <v>13306.312</v>
      </c>
      <c r="AI337" s="20">
        <v>16332.752</v>
      </c>
      <c r="AJ337" s="20">
        <v>5735.4160000000002</v>
      </c>
      <c r="AK337" s="20">
        <v>2432.8580000000002</v>
      </c>
      <c r="AL337" s="20">
        <v>5691.8440000000001</v>
      </c>
    </row>
    <row r="338" spans="1:38" x14ac:dyDescent="0.3">
      <c r="A338" s="14" t="s">
        <v>6</v>
      </c>
      <c r="B338" s="14" t="s">
        <v>2</v>
      </c>
      <c r="C338" s="14" t="s">
        <v>7</v>
      </c>
      <c r="D338" s="15">
        <v>65535</v>
      </c>
      <c r="E338" s="18" t="str">
        <f>IF((COUNTIF(ML1M[[#This Row],[abbreviation]],"*nIOI"))&gt;=1,"ü","")</f>
        <v>ü</v>
      </c>
      <c r="F338" s="18" t="str">
        <f>IF(ML1M[[#This Row],[sigWeCoRatedCount]]&gt;=1,"ü","")</f>
        <v>ü</v>
      </c>
      <c r="G338" s="19">
        <v>19</v>
      </c>
      <c r="H338" s="20">
        <v>0.44032008753469976</v>
      </c>
      <c r="I338" s="20">
        <v>0.36512371055668352</v>
      </c>
      <c r="J338" s="20">
        <v>0.40096223984052487</v>
      </c>
      <c r="K338" s="20">
        <v>0.79994344575109888</v>
      </c>
      <c r="L338" s="20">
        <v>0.69235304409124621</v>
      </c>
      <c r="M338" s="20">
        <v>0.99794941624907307</v>
      </c>
      <c r="N338" s="20">
        <v>0.99896287732981848</v>
      </c>
      <c r="O338" s="20">
        <v>0.27125360564395951</v>
      </c>
      <c r="P338" s="20">
        <v>0.27125360564395951</v>
      </c>
      <c r="Q338" s="20">
        <v>0.52081616695021482</v>
      </c>
      <c r="R338" s="20">
        <v>0.43972029333662271</v>
      </c>
      <c r="S338" s="20">
        <v>0.72874639435604205</v>
      </c>
      <c r="T338" s="20">
        <v>0.68256185527834268</v>
      </c>
      <c r="U338" s="20">
        <v>0.80273131600715675</v>
      </c>
      <c r="V338" s="20">
        <v>0.4326555397100656</v>
      </c>
      <c r="W338" s="20">
        <v>0.66659310524824267</v>
      </c>
      <c r="X338" s="20">
        <v>0.7384711201919576</v>
      </c>
      <c r="Y338" s="20">
        <v>0.7018489673427436</v>
      </c>
      <c r="Z338" s="20">
        <v>0.87258672704971174</v>
      </c>
      <c r="AA338" s="20">
        <v>0.49253698350697495</v>
      </c>
      <c r="AB338" s="20">
        <v>0.50746301649302494</v>
      </c>
      <c r="AC338" s="20">
        <v>0.12741327295029031</v>
      </c>
      <c r="AD338" s="20">
        <v>0.26152887980804213</v>
      </c>
      <c r="AE338" s="20">
        <v>0.29815103265725795</v>
      </c>
      <c r="AF338" s="20">
        <v>7.13</v>
      </c>
      <c r="AG338" s="20">
        <v>0.9997639072847655</v>
      </c>
      <c r="AH338" s="20">
        <v>13276.418</v>
      </c>
      <c r="AI338" s="20">
        <v>16374.656000000001</v>
      </c>
      <c r="AJ338" s="20">
        <v>5798.97</v>
      </c>
      <c r="AK338" s="20">
        <v>2390.9540000000002</v>
      </c>
      <c r="AL338" s="20">
        <v>5628.29</v>
      </c>
    </row>
    <row r="339" spans="1:38" x14ac:dyDescent="0.3">
      <c r="A339" s="14" t="s">
        <v>6</v>
      </c>
      <c r="B339" s="14" t="s">
        <v>2</v>
      </c>
      <c r="C339" s="14" t="s">
        <v>7</v>
      </c>
      <c r="D339" s="15">
        <v>65535</v>
      </c>
      <c r="E339" s="18" t="str">
        <f>IF((COUNTIF(ML1M[[#This Row],[abbreviation]],"*nIOI"))&gt;=1,"ü","")</f>
        <v>ü</v>
      </c>
      <c r="F339" s="18" t="str">
        <f>IF(ML1M[[#This Row],[sigWeCoRatedCount]]&gt;=1,"ü","")</f>
        <v>ü</v>
      </c>
      <c r="G339" s="19">
        <v>61</v>
      </c>
      <c r="H339" s="20">
        <v>0.44060952749025728</v>
      </c>
      <c r="I339" s="20">
        <v>0.36834651667090729</v>
      </c>
      <c r="J339" s="20">
        <v>0.40286022235204955</v>
      </c>
      <c r="K339" s="20">
        <v>0.79994266360910493</v>
      </c>
      <c r="L339" s="20">
        <v>0.68697086473431868</v>
      </c>
      <c r="M339" s="20">
        <v>0.98173123892037617</v>
      </c>
      <c r="N339" s="20">
        <v>0.9908125678680102</v>
      </c>
      <c r="O339" s="20">
        <v>0.27056729942085939</v>
      </c>
      <c r="P339" s="20">
        <v>0.27056729942085939</v>
      </c>
      <c r="Q339" s="20">
        <v>0.52015685861165351</v>
      </c>
      <c r="R339" s="20">
        <v>0.44076970587525832</v>
      </c>
      <c r="S339" s="20">
        <v>0.72943270057914189</v>
      </c>
      <c r="T339" s="20">
        <v>0.68417325833545206</v>
      </c>
      <c r="U339" s="20">
        <v>0.80257591070240875</v>
      </c>
      <c r="V339" s="20">
        <v>0.43164644055775542</v>
      </c>
      <c r="W339" s="20">
        <v>0.66659219469581776</v>
      </c>
      <c r="X339" s="20">
        <v>0.7400585359688272</v>
      </c>
      <c r="Y339" s="20">
        <v>0.70055099152142908</v>
      </c>
      <c r="Z339" s="20">
        <v>0.87037714704329705</v>
      </c>
      <c r="AA339" s="20">
        <v>0.49796936962761401</v>
      </c>
      <c r="AB339" s="20">
        <v>0.50203063037238582</v>
      </c>
      <c r="AC339" s="20">
        <v>0.12962285295670437</v>
      </c>
      <c r="AD339" s="20">
        <v>0.25994146403117285</v>
      </c>
      <c r="AE339" s="20">
        <v>0.29944900847856976</v>
      </c>
      <c r="AF339" s="20">
        <v>7.13</v>
      </c>
      <c r="AG339" s="20">
        <v>0.9997639072847655</v>
      </c>
      <c r="AH339" s="20">
        <v>13308.103999999999</v>
      </c>
      <c r="AI339" s="20">
        <v>16333.206</v>
      </c>
      <c r="AJ339" s="20">
        <v>5736.7979999999998</v>
      </c>
      <c r="AK339" s="20">
        <v>2432.404</v>
      </c>
      <c r="AL339" s="20">
        <v>5690.4620000000004</v>
      </c>
    </row>
    <row r="340" spans="1:38" x14ac:dyDescent="0.3">
      <c r="A340" s="14" t="s">
        <v>6</v>
      </c>
      <c r="B340" s="14" t="s">
        <v>2</v>
      </c>
      <c r="C340" s="14" t="s">
        <v>7</v>
      </c>
      <c r="D340" s="15">
        <v>65535</v>
      </c>
      <c r="E340" s="18" t="str">
        <f>IF((COUNTIF(ML1M[[#This Row],[abbreviation]],"*nIOI"))&gt;=1,"ü","")</f>
        <v>ü</v>
      </c>
      <c r="F340" s="18" t="str">
        <f>IF(ML1M[[#This Row],[sigWeCoRatedCount]]&gt;=1,"ü","")</f>
        <v>ü</v>
      </c>
      <c r="G340" s="19">
        <v>15</v>
      </c>
      <c r="H340" s="20">
        <v>0.43997153439756304</v>
      </c>
      <c r="I340" s="20">
        <v>0.36527706600163962</v>
      </c>
      <c r="J340" s="20">
        <v>0.4008875757400383</v>
      </c>
      <c r="K340" s="20">
        <v>0.7998352251056865</v>
      </c>
      <c r="L340" s="20">
        <v>0.69516166926015588</v>
      </c>
      <c r="M340" s="20">
        <v>1.0050203201078873</v>
      </c>
      <c r="N340" s="20">
        <v>1.0024970459212612</v>
      </c>
      <c r="O340" s="20">
        <v>0.2713014342377103</v>
      </c>
      <c r="P340" s="20">
        <v>0.2713014342377103</v>
      </c>
      <c r="Q340" s="20">
        <v>0.52086346860419697</v>
      </c>
      <c r="R340" s="20">
        <v>0.43855480345918557</v>
      </c>
      <c r="S340" s="20">
        <v>0.72869856576228831</v>
      </c>
      <c r="T340" s="20">
        <v>0.68263853300082022</v>
      </c>
      <c r="U340" s="20">
        <v>0.80259980929725216</v>
      </c>
      <c r="V340" s="20">
        <v>0.43257308394925503</v>
      </c>
      <c r="W340" s="20">
        <v>0.66644106801659642</v>
      </c>
      <c r="X340" s="20">
        <v>0.73860372608272185</v>
      </c>
      <c r="Y340" s="20">
        <v>0.70136780831484014</v>
      </c>
      <c r="Z340" s="20">
        <v>0.8721442142542456</v>
      </c>
      <c r="AA340" s="20">
        <v>0.49313285174739624</v>
      </c>
      <c r="AB340" s="20">
        <v>0.50686714825260371</v>
      </c>
      <c r="AC340" s="20">
        <v>0.12785578574575568</v>
      </c>
      <c r="AD340" s="20">
        <v>0.26139627391727621</v>
      </c>
      <c r="AE340" s="20">
        <v>0.29863219168516097</v>
      </c>
      <c r="AF340" s="20">
        <v>7.13</v>
      </c>
      <c r="AG340" s="20">
        <v>0.9997639072847655</v>
      </c>
      <c r="AH340" s="20">
        <v>13241.226000000001</v>
      </c>
      <c r="AI340" s="20">
        <v>16366.306</v>
      </c>
      <c r="AJ340" s="20">
        <v>5792.0659999999998</v>
      </c>
      <c r="AK340" s="20">
        <v>2399.3040000000001</v>
      </c>
      <c r="AL340" s="20">
        <v>5635.1940000000004</v>
      </c>
    </row>
    <row r="341" spans="1:38" x14ac:dyDescent="0.3">
      <c r="A341" s="14" t="s">
        <v>6</v>
      </c>
      <c r="B341" s="14" t="s">
        <v>2</v>
      </c>
      <c r="C341" s="14" t="s">
        <v>7</v>
      </c>
      <c r="D341" s="15">
        <v>65535</v>
      </c>
      <c r="E341" s="18" t="str">
        <f>IF((COUNTIF(ML1M[[#This Row],[abbreviation]],"*nIOI"))&gt;=1,"ü","")</f>
        <v>ü</v>
      </c>
      <c r="F341" s="18" t="str">
        <f>IF(ML1M[[#This Row],[sigWeCoRatedCount]]&gt;=1,"ü","")</f>
        <v>ü</v>
      </c>
      <c r="G341" s="19">
        <v>69</v>
      </c>
      <c r="H341" s="20">
        <v>0.44025640028905766</v>
      </c>
      <c r="I341" s="20">
        <v>0.36880913286318012</v>
      </c>
      <c r="J341" s="20">
        <v>0.40295160629838156</v>
      </c>
      <c r="K341" s="20">
        <v>0.79981827324963639</v>
      </c>
      <c r="L341" s="20">
        <v>0.68688811480450007</v>
      </c>
      <c r="M341" s="20">
        <v>0.98120749336388646</v>
      </c>
      <c r="N341" s="20">
        <v>0.99054748877357424</v>
      </c>
      <c r="O341" s="20">
        <v>0.27056205645505915</v>
      </c>
      <c r="P341" s="20">
        <v>0.27056205645505915</v>
      </c>
      <c r="Q341" s="20">
        <v>0.52015207377617045</v>
      </c>
      <c r="R341" s="20">
        <v>0.44068448707640179</v>
      </c>
      <c r="S341" s="20">
        <v>0.72943794354494229</v>
      </c>
      <c r="T341" s="20">
        <v>0.68440456643158654</v>
      </c>
      <c r="U341" s="20">
        <v>0.80241252205052094</v>
      </c>
      <c r="V341" s="20">
        <v>0.43146044500722319</v>
      </c>
      <c r="W341" s="20">
        <v>0.66641890122787628</v>
      </c>
      <c r="X341" s="20">
        <v>0.74035013932561422</v>
      </c>
      <c r="Y341" s="20">
        <v>0.69990626096344355</v>
      </c>
      <c r="Z341" s="20">
        <v>0.86968026398920117</v>
      </c>
      <c r="AA341" s="20">
        <v>0.4991288688739724</v>
      </c>
      <c r="AB341" s="20">
        <v>0.50087113112602755</v>
      </c>
      <c r="AC341" s="20">
        <v>0.13031973601079624</v>
      </c>
      <c r="AD341" s="20">
        <v>0.25964986067438595</v>
      </c>
      <c r="AE341" s="20">
        <v>0.30009373903655373</v>
      </c>
      <c r="AF341" s="20">
        <v>7.13</v>
      </c>
      <c r="AG341" s="20">
        <v>0.9997639072847655</v>
      </c>
      <c r="AH341" s="20">
        <v>13305.53</v>
      </c>
      <c r="AI341" s="20">
        <v>16320.11</v>
      </c>
      <c r="AJ341" s="20">
        <v>5723.5439999999999</v>
      </c>
      <c r="AK341" s="20">
        <v>2445.5</v>
      </c>
      <c r="AL341" s="20">
        <v>5703.7160000000003</v>
      </c>
    </row>
    <row r="342" spans="1:38" x14ac:dyDescent="0.3">
      <c r="A342" s="14" t="s">
        <v>6</v>
      </c>
      <c r="B342" s="14" t="s">
        <v>2</v>
      </c>
      <c r="C342" s="14" t="s">
        <v>7</v>
      </c>
      <c r="D342" s="15">
        <v>65535</v>
      </c>
      <c r="E342" s="18" t="str">
        <f>IF((COUNTIF(ML1M[[#This Row],[abbreviation]],"*nIOI"))&gt;=1,"ü","")</f>
        <v>ü</v>
      </c>
      <c r="F342" s="18" t="str">
        <f>IF(ML1M[[#This Row],[sigWeCoRatedCount]]&gt;=1,"ü","")</f>
        <v>ü</v>
      </c>
      <c r="G342" s="19">
        <v>63</v>
      </c>
      <c r="H342" s="20">
        <v>0.44011373558725853</v>
      </c>
      <c r="I342" s="20">
        <v>0.36834434926771159</v>
      </c>
      <c r="J342" s="20">
        <v>0.40263219910113285</v>
      </c>
      <c r="K342" s="20">
        <v>0.7997860635838171</v>
      </c>
      <c r="L342" s="20">
        <v>0.68707468056060916</v>
      </c>
      <c r="M342" s="20">
        <v>0.98200812087141676</v>
      </c>
      <c r="N342" s="20">
        <v>0.99095086811366662</v>
      </c>
      <c r="O342" s="20">
        <v>0.27068395567215942</v>
      </c>
      <c r="P342" s="20">
        <v>0.27068395567215942</v>
      </c>
      <c r="Q342" s="20">
        <v>0.52026893631497328</v>
      </c>
      <c r="R342" s="20">
        <v>0.44076838418839182</v>
      </c>
      <c r="S342" s="20">
        <v>0.72931604432783959</v>
      </c>
      <c r="T342" s="20">
        <v>0.68417217463385538</v>
      </c>
      <c r="U342" s="20">
        <v>0.80239769690714779</v>
      </c>
      <c r="V342" s="20">
        <v>0.43159700865809592</v>
      </c>
      <c r="W342" s="20">
        <v>0.66637464631670063</v>
      </c>
      <c r="X342" s="20">
        <v>0.74013600810620572</v>
      </c>
      <c r="Y342" s="20">
        <v>0.6999777274810538</v>
      </c>
      <c r="Z342" s="20">
        <v>0.86989974128567571</v>
      </c>
      <c r="AA342" s="20">
        <v>0.49844460798203755</v>
      </c>
      <c r="AB342" s="20">
        <v>0.5015553920179624</v>
      </c>
      <c r="AC342" s="20">
        <v>0.1301002587143259</v>
      </c>
      <c r="AD342" s="20">
        <v>0.25986399189379311</v>
      </c>
      <c r="AE342" s="20">
        <v>0.30002227251894625</v>
      </c>
      <c r="AF342" s="20">
        <v>7.13</v>
      </c>
      <c r="AG342" s="20">
        <v>0.9997639072847655</v>
      </c>
      <c r="AH342" s="20">
        <v>13308.064</v>
      </c>
      <c r="AI342" s="20">
        <v>16324.244000000001</v>
      </c>
      <c r="AJ342" s="20">
        <v>5731.3580000000002</v>
      </c>
      <c r="AK342" s="20">
        <v>2441.366</v>
      </c>
      <c r="AL342" s="20">
        <v>5695.902</v>
      </c>
    </row>
    <row r="343" spans="1:38" x14ac:dyDescent="0.3">
      <c r="A343" s="14" t="s">
        <v>6</v>
      </c>
      <c r="B343" s="14" t="s">
        <v>2</v>
      </c>
      <c r="C343" s="14" t="s">
        <v>7</v>
      </c>
      <c r="D343" s="15">
        <v>65535</v>
      </c>
      <c r="E343" s="18" t="str">
        <f>IF((COUNTIF(ML1M[[#This Row],[abbreviation]],"*nIOI"))&gt;=1,"ü","")</f>
        <v>ü</v>
      </c>
      <c r="F343" s="18" t="str">
        <f>IF(ML1M[[#This Row],[sigWeCoRatedCount]]&gt;=1,"ü","")</f>
        <v>ü</v>
      </c>
      <c r="G343" s="19">
        <v>66</v>
      </c>
      <c r="H343" s="20">
        <v>0.44010558079864637</v>
      </c>
      <c r="I343" s="20">
        <v>0.36859338886154536</v>
      </c>
      <c r="J343" s="20">
        <v>0.40276461972220851</v>
      </c>
      <c r="K343" s="20">
        <v>0.79977709444627354</v>
      </c>
      <c r="L343" s="20">
        <v>0.68703162706339038</v>
      </c>
      <c r="M343" s="20">
        <v>0.98138200365888784</v>
      </c>
      <c r="N343" s="20">
        <v>0.99063566943299131</v>
      </c>
      <c r="O343" s="20">
        <v>0.27063778129265176</v>
      </c>
      <c r="P343" s="20">
        <v>0.27063778129265176</v>
      </c>
      <c r="Q343" s="20">
        <v>0.52022505464255642</v>
      </c>
      <c r="R343" s="20">
        <v>0.44062106010636259</v>
      </c>
      <c r="S343" s="20">
        <v>0.72936221870734719</v>
      </c>
      <c r="T343" s="20">
        <v>0.68429669443077235</v>
      </c>
      <c r="U343" s="20">
        <v>0.80237564326370292</v>
      </c>
      <c r="V343" s="20">
        <v>0.43151520429086865</v>
      </c>
      <c r="W343" s="20">
        <v>0.66636168844789767</v>
      </c>
      <c r="X343" s="20">
        <v>0.74026445489331094</v>
      </c>
      <c r="Y343" s="20">
        <v>0.69984112590533776</v>
      </c>
      <c r="Z343" s="20">
        <v>0.86970084601518671</v>
      </c>
      <c r="AA343" s="20">
        <v>0.49889254284636159</v>
      </c>
      <c r="AB343" s="20">
        <v>0.50110745715363847</v>
      </c>
      <c r="AC343" s="20">
        <v>0.13029915398481506</v>
      </c>
      <c r="AD343" s="20">
        <v>0.25973554510668867</v>
      </c>
      <c r="AE343" s="20">
        <v>0.3001588740946618</v>
      </c>
      <c r="AF343" s="20">
        <v>7.13</v>
      </c>
      <c r="AG343" s="20">
        <v>0.9997639072847655</v>
      </c>
      <c r="AH343" s="20">
        <v>13303.616</v>
      </c>
      <c r="AI343" s="20">
        <v>16320.512000000001</v>
      </c>
      <c r="AJ343" s="20">
        <v>5726.232</v>
      </c>
      <c r="AK343" s="20">
        <v>2445.098</v>
      </c>
      <c r="AL343" s="20">
        <v>5701.0280000000002</v>
      </c>
    </row>
    <row r="344" spans="1:38" x14ac:dyDescent="0.3">
      <c r="A344" s="14" t="s">
        <v>6</v>
      </c>
      <c r="B344" s="14" t="s">
        <v>2</v>
      </c>
      <c r="C344" s="14" t="s">
        <v>7</v>
      </c>
      <c r="D344" s="15">
        <v>65535</v>
      </c>
      <c r="E344" s="18" t="str">
        <f>IF((COUNTIF(ML1M[[#This Row],[abbreviation]],"*nIOI"))&gt;=1,"ü","")</f>
        <v>ü</v>
      </c>
      <c r="F344" s="18" t="str">
        <f>IF(ML1M[[#This Row],[sigWeCoRatedCount]]&gt;=1,"ü","")</f>
        <v>ü</v>
      </c>
      <c r="G344" s="19">
        <v>64</v>
      </c>
      <c r="H344" s="20">
        <v>0.44008773542757523</v>
      </c>
      <c r="I344" s="20">
        <v>0.36836393814791291</v>
      </c>
      <c r="J344" s="20">
        <v>0.40263102103073967</v>
      </c>
      <c r="K344" s="20">
        <v>0.79977647503864524</v>
      </c>
      <c r="L344" s="20">
        <v>0.68707449909265106</v>
      </c>
      <c r="M344" s="20">
        <v>0.98199760407122305</v>
      </c>
      <c r="N344" s="20">
        <v>0.99094544528204642</v>
      </c>
      <c r="O344" s="20">
        <v>0.27068693787429338</v>
      </c>
      <c r="P344" s="20">
        <v>0.27068693787429338</v>
      </c>
      <c r="Q344" s="20">
        <v>0.52027157046951156</v>
      </c>
      <c r="R344" s="20">
        <v>0.44075584767479986</v>
      </c>
      <c r="S344" s="20">
        <v>0.72931306212570635</v>
      </c>
      <c r="T344" s="20">
        <v>0.68418196907395512</v>
      </c>
      <c r="U344" s="20">
        <v>0.80238595580694427</v>
      </c>
      <c r="V344" s="20">
        <v>0.43158803419259095</v>
      </c>
      <c r="W344" s="20">
        <v>0.66636161213350975</v>
      </c>
      <c r="X344" s="20">
        <v>0.74014968085458444</v>
      </c>
      <c r="Y344" s="20">
        <v>0.69993805457299241</v>
      </c>
      <c r="Z344" s="20">
        <v>0.86985825374131709</v>
      </c>
      <c r="AA344" s="20">
        <v>0.49850568440659015</v>
      </c>
      <c r="AB344" s="20">
        <v>0.50149431559340985</v>
      </c>
      <c r="AC344" s="20">
        <v>0.13014174625868305</v>
      </c>
      <c r="AD344" s="20">
        <v>0.25985031914541473</v>
      </c>
      <c r="AE344" s="20">
        <v>0.30006194542700981</v>
      </c>
      <c r="AF344" s="20">
        <v>7.13</v>
      </c>
      <c r="AG344" s="20">
        <v>0.9997639072847655</v>
      </c>
      <c r="AH344" s="20">
        <v>13307.686</v>
      </c>
      <c r="AI344" s="20">
        <v>16323.47</v>
      </c>
      <c r="AJ344" s="20">
        <v>5730.674</v>
      </c>
      <c r="AK344" s="20">
        <v>2442.14</v>
      </c>
      <c r="AL344" s="20">
        <v>5696.5860000000002</v>
      </c>
    </row>
    <row r="345" spans="1:38" x14ac:dyDescent="0.3">
      <c r="A345" s="14" t="s">
        <v>6</v>
      </c>
      <c r="B345" s="14" t="s">
        <v>2</v>
      </c>
      <c r="C345" s="14" t="s">
        <v>7</v>
      </c>
      <c r="D345" s="15">
        <v>65535</v>
      </c>
      <c r="E345" s="18" t="str">
        <f>IF((COUNTIF(ML1M[[#This Row],[abbreviation]],"*nIOI"))&gt;=1,"ü","")</f>
        <v>ü</v>
      </c>
      <c r="F345" s="18" t="str">
        <f>IF(ML1M[[#This Row],[sigWeCoRatedCount]]&gt;=1,"ü","")</f>
        <v>ü</v>
      </c>
      <c r="G345" s="19">
        <v>68</v>
      </c>
      <c r="H345" s="20">
        <v>0.44003926671438259</v>
      </c>
      <c r="I345" s="20">
        <v>0.36860713870600831</v>
      </c>
      <c r="J345" s="20">
        <v>0.4027418484921918</v>
      </c>
      <c r="K345" s="20">
        <v>0.79975530348150681</v>
      </c>
      <c r="L345" s="20">
        <v>0.68714100458900929</v>
      </c>
      <c r="M345" s="20">
        <v>0.98153922135162364</v>
      </c>
      <c r="N345" s="20">
        <v>0.9907144735434158</v>
      </c>
      <c r="O345" s="20">
        <v>0.27065089775409124</v>
      </c>
      <c r="P345" s="20">
        <v>0.27065089775409124</v>
      </c>
      <c r="Q345" s="20">
        <v>0.52023751069014357</v>
      </c>
      <c r="R345" s="20">
        <v>0.44042060202002498</v>
      </c>
      <c r="S345" s="20">
        <v>0.72934910224591121</v>
      </c>
      <c r="T345" s="20">
        <v>0.68430356935300285</v>
      </c>
      <c r="U345" s="20">
        <v>0.80235016809286086</v>
      </c>
      <c r="V345" s="20">
        <v>0.43150416600558295</v>
      </c>
      <c r="W345" s="20">
        <v>0.6663315884490304</v>
      </c>
      <c r="X345" s="20">
        <v>0.7402818070473216</v>
      </c>
      <c r="Y345" s="20">
        <v>0.69975745966706249</v>
      </c>
      <c r="Z345" s="20">
        <v>0.86962512637505451</v>
      </c>
      <c r="AA345" s="20">
        <v>0.49898201233095513</v>
      </c>
      <c r="AB345" s="20">
        <v>0.50101798766904493</v>
      </c>
      <c r="AC345" s="20">
        <v>0.13037487362494662</v>
      </c>
      <c r="AD345" s="20">
        <v>0.25971819295268078</v>
      </c>
      <c r="AE345" s="20">
        <v>0.30024254033293818</v>
      </c>
      <c r="AF345" s="20">
        <v>7.13</v>
      </c>
      <c r="AG345" s="20">
        <v>0.9997639072847655</v>
      </c>
      <c r="AH345" s="20">
        <v>13297.564</v>
      </c>
      <c r="AI345" s="20">
        <v>16319.092000000001</v>
      </c>
      <c r="AJ345" s="20">
        <v>5725.2079999999996</v>
      </c>
      <c r="AK345" s="20">
        <v>2446.518</v>
      </c>
      <c r="AL345" s="20">
        <v>5702.0519999999997</v>
      </c>
    </row>
    <row r="346" spans="1:38" x14ac:dyDescent="0.3">
      <c r="A346" s="14" t="s">
        <v>6</v>
      </c>
      <c r="B346" s="14" t="s">
        <v>2</v>
      </c>
      <c r="C346" s="14" t="s">
        <v>7</v>
      </c>
      <c r="D346" s="15">
        <v>65535</v>
      </c>
      <c r="E346" s="18" t="str">
        <f>IF((COUNTIF(ML1M[[#This Row],[abbreviation]],"*nIOI"))&gt;=1,"ü","")</f>
        <v>ü</v>
      </c>
      <c r="F346" s="18" t="str">
        <f>IF(ML1M[[#This Row],[sigWeCoRatedCount]]&gt;=1,"ü","")</f>
        <v>ü</v>
      </c>
      <c r="G346" s="19">
        <v>70</v>
      </c>
      <c r="H346" s="20">
        <v>0.43994917846120418</v>
      </c>
      <c r="I346" s="20">
        <v>0.36869792286181002</v>
      </c>
      <c r="J346" s="20">
        <v>0.40275030186327582</v>
      </c>
      <c r="K346" s="20">
        <v>0.79972276772726858</v>
      </c>
      <c r="L346" s="20">
        <v>0.68698333070360873</v>
      </c>
      <c r="M346" s="20">
        <v>0.98125397905017442</v>
      </c>
      <c r="N346" s="20">
        <v>0.99056974694232403</v>
      </c>
      <c r="O346" s="20">
        <v>0.27065639472610931</v>
      </c>
      <c r="P346" s="20">
        <v>0.27065639472610931</v>
      </c>
      <c r="Q346" s="20">
        <v>0.52024268263153384</v>
      </c>
      <c r="R346" s="20">
        <v>0.44056953916186659</v>
      </c>
      <c r="S346" s="20">
        <v>0.7293436052738913</v>
      </c>
      <c r="T346" s="20">
        <v>0.6843489614309054</v>
      </c>
      <c r="U346" s="20">
        <v>0.80230915839726824</v>
      </c>
      <c r="V346" s="20">
        <v>0.43146590941089924</v>
      </c>
      <c r="W346" s="20">
        <v>0.66628654781803509</v>
      </c>
      <c r="X346" s="20">
        <v>0.74034128793908682</v>
      </c>
      <c r="Y346" s="20">
        <v>0.69960789052211569</v>
      </c>
      <c r="Z346" s="20">
        <v>0.86946657130692073</v>
      </c>
      <c r="AA346" s="20">
        <v>0.49923135155489162</v>
      </c>
      <c r="AB346" s="20">
        <v>0.50076864844510849</v>
      </c>
      <c r="AC346" s="20">
        <v>0.13053342869308351</v>
      </c>
      <c r="AD346" s="20">
        <v>0.25965871206091173</v>
      </c>
      <c r="AE346" s="20">
        <v>0.30039210947788358</v>
      </c>
      <c r="AF346" s="20">
        <v>7.13</v>
      </c>
      <c r="AG346" s="20">
        <v>0.9997639072847655</v>
      </c>
      <c r="AH346" s="20">
        <v>13302.06</v>
      </c>
      <c r="AI346" s="20">
        <v>16316.108</v>
      </c>
      <c r="AJ346" s="20">
        <v>5722.39</v>
      </c>
      <c r="AK346" s="20">
        <v>2449.502</v>
      </c>
      <c r="AL346" s="20">
        <v>5704.87</v>
      </c>
    </row>
    <row r="347" spans="1:38" x14ac:dyDescent="0.3">
      <c r="A347" s="14" t="s">
        <v>6</v>
      </c>
      <c r="B347" s="14" t="s">
        <v>2</v>
      </c>
      <c r="C347" s="14" t="s">
        <v>7</v>
      </c>
      <c r="D347" s="15">
        <v>65535</v>
      </c>
      <c r="E347" s="18" t="str">
        <f>IF((COUNTIF(ML1M[[#This Row],[abbreviation]],"*nIOI"))&gt;=1,"ü","")</f>
        <v>ü</v>
      </c>
      <c r="F347" s="18" t="str">
        <f>IF(ML1M[[#This Row],[sigWeCoRatedCount]]&gt;=1,"ü","")</f>
        <v>ü</v>
      </c>
      <c r="G347" s="19">
        <v>71</v>
      </c>
      <c r="H347" s="20">
        <v>0.43996046718285176</v>
      </c>
      <c r="I347" s="20">
        <v>0.36887468221536951</v>
      </c>
      <c r="J347" s="20">
        <v>0.40285190931634413</v>
      </c>
      <c r="K347" s="20">
        <v>0.7997197645582651</v>
      </c>
      <c r="L347" s="20">
        <v>0.68687959778396857</v>
      </c>
      <c r="M347" s="20">
        <v>0.98110850535138339</v>
      </c>
      <c r="N347" s="20">
        <v>0.99049640494691782</v>
      </c>
      <c r="O347" s="20">
        <v>0.2706210883615095</v>
      </c>
      <c r="P347" s="20">
        <v>0.2706210883615095</v>
      </c>
      <c r="Q347" s="20">
        <v>0.52020877120061271</v>
      </c>
      <c r="R347" s="20">
        <v>0.44061795824767025</v>
      </c>
      <c r="S347" s="20">
        <v>0.72937891163849178</v>
      </c>
      <c r="T347" s="20">
        <v>0.68443734110768939</v>
      </c>
      <c r="U347" s="20">
        <v>0.80229759297031078</v>
      </c>
      <c r="V347" s="20">
        <v>0.43140915975978761</v>
      </c>
      <c r="W347" s="20">
        <v>0.66628239583565496</v>
      </c>
      <c r="X347" s="20">
        <v>0.74043015006382218</v>
      </c>
      <c r="Y347" s="20">
        <v>0.6995303171190258</v>
      </c>
      <c r="Z347" s="20">
        <v>0.86933734544025587</v>
      </c>
      <c r="AA347" s="20">
        <v>0.49953733677511647</v>
      </c>
      <c r="AB347" s="20">
        <v>0.50046266322488353</v>
      </c>
      <c r="AC347" s="20">
        <v>0.13066265455974274</v>
      </c>
      <c r="AD347" s="20">
        <v>0.25956984993617843</v>
      </c>
      <c r="AE347" s="20">
        <v>0.3004696828809722</v>
      </c>
      <c r="AF347" s="20">
        <v>7.13</v>
      </c>
      <c r="AG347" s="20">
        <v>0.9997639072847655</v>
      </c>
      <c r="AH347" s="20">
        <v>13303.522000000001</v>
      </c>
      <c r="AI347" s="20">
        <v>16313.682000000001</v>
      </c>
      <c r="AJ347" s="20">
        <v>5718.8980000000001</v>
      </c>
      <c r="AK347" s="20">
        <v>2451.9279999999999</v>
      </c>
      <c r="AL347" s="20">
        <v>5708.3620000000001</v>
      </c>
    </row>
    <row r="348" spans="1:38" x14ac:dyDescent="0.3">
      <c r="A348" s="14" t="s">
        <v>6</v>
      </c>
      <c r="B348" s="14" t="s">
        <v>2</v>
      </c>
      <c r="C348" s="14" t="s">
        <v>7</v>
      </c>
      <c r="D348" s="15">
        <v>65535</v>
      </c>
      <c r="E348" s="18" t="str">
        <f>IF((COUNTIF(ML1M[[#This Row],[abbreviation]],"*nIOI"))&gt;=1,"ü","")</f>
        <v>ü</v>
      </c>
      <c r="F348" s="18" t="str">
        <f>IF(ML1M[[#This Row],[sigWeCoRatedCount]]&gt;=1,"ü","")</f>
        <v>ü</v>
      </c>
      <c r="G348" s="19">
        <v>65</v>
      </c>
      <c r="H348" s="20">
        <v>0.4398997082911254</v>
      </c>
      <c r="I348" s="20">
        <v>0.36834991515872362</v>
      </c>
      <c r="J348" s="20">
        <v>0.40253749181532283</v>
      </c>
      <c r="K348" s="20">
        <v>0.79971930143785663</v>
      </c>
      <c r="L348" s="20">
        <v>0.68709184767542453</v>
      </c>
      <c r="M348" s="20">
        <v>0.9817835019937694</v>
      </c>
      <c r="N348" s="20">
        <v>0.990837344884263</v>
      </c>
      <c r="O348" s="20">
        <v>0.27073225131271372</v>
      </c>
      <c r="P348" s="20">
        <v>0.27073225131271372</v>
      </c>
      <c r="Q348" s="20">
        <v>0.520314866219733</v>
      </c>
      <c r="R348" s="20">
        <v>0.44064589186576097</v>
      </c>
      <c r="S348" s="20">
        <v>0.72926774868728694</v>
      </c>
      <c r="T348" s="20">
        <v>0.68417495757935987</v>
      </c>
      <c r="U348" s="20">
        <v>0.80232125467095206</v>
      </c>
      <c r="V348" s="20">
        <v>0.43157370217776786</v>
      </c>
      <c r="W348" s="20">
        <v>0.66628226311616956</v>
      </c>
      <c r="X348" s="20">
        <v>0.74017202958510997</v>
      </c>
      <c r="Y348" s="20">
        <v>0.69972767870601027</v>
      </c>
      <c r="Z348" s="20">
        <v>0.86969134635746137</v>
      </c>
      <c r="AA348" s="20">
        <v>0.49865856880126186</v>
      </c>
      <c r="AB348" s="20">
        <v>0.50134143119873809</v>
      </c>
      <c r="AC348" s="20">
        <v>0.13030865364254013</v>
      </c>
      <c r="AD348" s="20">
        <v>0.25982797041488742</v>
      </c>
      <c r="AE348" s="20">
        <v>0.3002723212939879</v>
      </c>
      <c r="AF348" s="20">
        <v>7.13</v>
      </c>
      <c r="AG348" s="20">
        <v>0.9997639072847655</v>
      </c>
      <c r="AH348" s="20">
        <v>13304.366</v>
      </c>
      <c r="AI348" s="20">
        <v>16320.342000000001</v>
      </c>
      <c r="AJ348" s="20">
        <v>5728.9139999999998</v>
      </c>
      <c r="AK348" s="20">
        <v>2445.268</v>
      </c>
      <c r="AL348" s="20">
        <v>5698.3459999999995</v>
      </c>
    </row>
    <row r="349" spans="1:38" x14ac:dyDescent="0.3">
      <c r="A349" s="14" t="s">
        <v>6</v>
      </c>
      <c r="B349" s="14" t="s">
        <v>2</v>
      </c>
      <c r="C349" s="14" t="s">
        <v>7</v>
      </c>
      <c r="D349" s="15">
        <v>65535</v>
      </c>
      <c r="E349" s="18" t="str">
        <f>IF((COUNTIF(ML1M[[#This Row],[abbreviation]],"*nIOI"))&gt;=1,"ü","")</f>
        <v>ü</v>
      </c>
      <c r="F349" s="18" t="str">
        <f>IF(ML1M[[#This Row],[sigWeCoRatedCount]]&gt;=1,"ü","")</f>
        <v>ü</v>
      </c>
      <c r="G349" s="19">
        <v>67</v>
      </c>
      <c r="H349" s="20">
        <v>0.43983054228592949</v>
      </c>
      <c r="I349" s="20">
        <v>0.36841888981086746</v>
      </c>
      <c r="J349" s="20">
        <v>0.40254352014808198</v>
      </c>
      <c r="K349" s="20">
        <v>0.79969599267277902</v>
      </c>
      <c r="L349" s="20">
        <v>0.68703850547138834</v>
      </c>
      <c r="M349" s="20">
        <v>0.98138052260075326</v>
      </c>
      <c r="N349" s="20">
        <v>0.99063517180557703</v>
      </c>
      <c r="O349" s="20">
        <v>0.27073521121027994</v>
      </c>
      <c r="P349" s="20">
        <v>0.27073521121027994</v>
      </c>
      <c r="Q349" s="20">
        <v>0.52031856757971673</v>
      </c>
      <c r="R349" s="20">
        <v>0.44052680109286857</v>
      </c>
      <c r="S349" s="20">
        <v>0.72926478878971879</v>
      </c>
      <c r="T349" s="20">
        <v>0.68420944490543378</v>
      </c>
      <c r="U349" s="20">
        <v>0.8022914856411989</v>
      </c>
      <c r="V349" s="20">
        <v>0.43154447895965353</v>
      </c>
      <c r="W349" s="20">
        <v>0.66624909063137416</v>
      </c>
      <c r="X349" s="20">
        <v>0.74021843051157621</v>
      </c>
      <c r="Y349" s="20">
        <v>0.69961211177435645</v>
      </c>
      <c r="Z349" s="20">
        <v>0.86957240452997886</v>
      </c>
      <c r="AA349" s="20">
        <v>0.49884648528088832</v>
      </c>
      <c r="AB349" s="20">
        <v>0.50115351471911174</v>
      </c>
      <c r="AC349" s="20">
        <v>0.1304275954700212</v>
      </c>
      <c r="AD349" s="20">
        <v>0.25978156948842529</v>
      </c>
      <c r="AE349" s="20">
        <v>0.30038788822564383</v>
      </c>
      <c r="AF349" s="20">
        <v>7.13</v>
      </c>
      <c r="AG349" s="20">
        <v>0.9997639072847655</v>
      </c>
      <c r="AH349" s="20">
        <v>13300.77</v>
      </c>
      <c r="AI349" s="20">
        <v>16318.098</v>
      </c>
      <c r="AJ349" s="20">
        <v>5726.76</v>
      </c>
      <c r="AK349" s="20">
        <v>2447.5120000000002</v>
      </c>
      <c r="AL349" s="20">
        <v>5700.5</v>
      </c>
    </row>
    <row r="350" spans="1:38" x14ac:dyDescent="0.3">
      <c r="A350" s="14" t="s">
        <v>6</v>
      </c>
      <c r="B350" s="14" t="s">
        <v>2</v>
      </c>
      <c r="C350" s="14" t="s">
        <v>7</v>
      </c>
      <c r="D350" s="15">
        <v>65535</v>
      </c>
      <c r="E350" s="18" t="str">
        <f>IF((COUNTIF(ML1M[[#This Row],[abbreviation]],"*nIOI"))&gt;=1,"ü","")</f>
        <v>ü</v>
      </c>
      <c r="F350" s="18" t="str">
        <f>IF(ML1M[[#This Row],[sigWeCoRatedCount]]&gt;=1,"ü","")</f>
        <v>ü</v>
      </c>
      <c r="G350" s="19">
        <v>72</v>
      </c>
      <c r="H350" s="20">
        <v>0.43979441940857417</v>
      </c>
      <c r="I350" s="20">
        <v>0.36880102117316599</v>
      </c>
      <c r="J350" s="20">
        <v>0.40273573537922391</v>
      </c>
      <c r="K350" s="20">
        <v>0.79966953160299137</v>
      </c>
      <c r="L350" s="20">
        <v>0.68687944827497149</v>
      </c>
      <c r="M350" s="20">
        <v>0.98068824185204739</v>
      </c>
      <c r="N350" s="20">
        <v>0.99028407625034209</v>
      </c>
      <c r="O350" s="20">
        <v>0.27067360427902648</v>
      </c>
      <c r="P350" s="20">
        <v>0.27067360427902648</v>
      </c>
      <c r="Q350" s="20">
        <v>0.52025960884691058</v>
      </c>
      <c r="R350" s="20">
        <v>0.44047157318063435</v>
      </c>
      <c r="S350" s="20">
        <v>0.72932639572097446</v>
      </c>
      <c r="T350" s="20">
        <v>0.68440051058658014</v>
      </c>
      <c r="U350" s="20">
        <v>0.8022437175308379</v>
      </c>
      <c r="V350" s="20">
        <v>0.43141661771157819</v>
      </c>
      <c r="W350" s="20">
        <v>0.66621239485311101</v>
      </c>
      <c r="X350" s="20">
        <v>0.74041907813346075</v>
      </c>
      <c r="Y350" s="20">
        <v>0.69937534127510836</v>
      </c>
      <c r="Z350" s="20">
        <v>0.86923333262037972</v>
      </c>
      <c r="AA350" s="20">
        <v>0.49956768855278338</v>
      </c>
      <c r="AB350" s="20">
        <v>0.50043231144721667</v>
      </c>
      <c r="AC350" s="20">
        <v>0.1307666673796177</v>
      </c>
      <c r="AD350" s="20">
        <v>0.2595809218665357</v>
      </c>
      <c r="AE350" s="20">
        <v>0.30062465872488936</v>
      </c>
      <c r="AF350" s="20">
        <v>7.13</v>
      </c>
      <c r="AG350" s="20">
        <v>0.9997639072847655</v>
      </c>
      <c r="AH350" s="20">
        <v>13299.102000000001</v>
      </c>
      <c r="AI350" s="20">
        <v>16311.732</v>
      </c>
      <c r="AJ350" s="20">
        <v>5718.5339999999997</v>
      </c>
      <c r="AK350" s="20">
        <v>2453.8780000000002</v>
      </c>
      <c r="AL350" s="20">
        <v>5708.7259999999997</v>
      </c>
    </row>
    <row r="351" spans="1:38" x14ac:dyDescent="0.3">
      <c r="A351" s="14" t="s">
        <v>6</v>
      </c>
      <c r="B351" s="14" t="s">
        <v>2</v>
      </c>
      <c r="C351" s="14" t="s">
        <v>7</v>
      </c>
      <c r="D351" s="15">
        <v>65535</v>
      </c>
      <c r="E351" s="18" t="str">
        <f>IF((COUNTIF(ML1M[[#This Row],[abbreviation]],"*nIOI"))&gt;=1,"ü","")</f>
        <v>ü</v>
      </c>
      <c r="F351" s="18" t="str">
        <f>IF(ML1M[[#This Row],[sigWeCoRatedCount]]&gt;=1,"ü","")</f>
        <v>ü</v>
      </c>
      <c r="G351" s="19">
        <v>76</v>
      </c>
      <c r="H351" s="20">
        <v>0.43966714089459891</v>
      </c>
      <c r="I351" s="20">
        <v>0.36911679509128542</v>
      </c>
      <c r="J351" s="20">
        <v>0.40284981499561107</v>
      </c>
      <c r="K351" s="20">
        <v>0.79961909167024825</v>
      </c>
      <c r="L351" s="20">
        <v>0.68684012271566963</v>
      </c>
      <c r="M351" s="20">
        <v>0.98057154541531677</v>
      </c>
      <c r="N351" s="20">
        <v>0.99022665929747877</v>
      </c>
      <c r="O351" s="20">
        <v>0.27064294829440388</v>
      </c>
      <c r="P351" s="20">
        <v>0.27064294829440388</v>
      </c>
      <c r="Q351" s="20">
        <v>0.52023049423597145</v>
      </c>
      <c r="R351" s="20">
        <v>0.44045360107255777</v>
      </c>
      <c r="S351" s="20">
        <v>0.7293570517055965</v>
      </c>
      <c r="T351" s="20">
        <v>0.68455839754564363</v>
      </c>
      <c r="U351" s="20">
        <v>0.8021712562799409</v>
      </c>
      <c r="V351" s="20">
        <v>0.4313001139926273</v>
      </c>
      <c r="W351" s="20">
        <v>0.66614209614533149</v>
      </c>
      <c r="X351" s="20">
        <v>0.7406023613055075</v>
      </c>
      <c r="Y351" s="20">
        <v>0.69906477958909641</v>
      </c>
      <c r="Z351" s="20">
        <v>0.8688607976588637</v>
      </c>
      <c r="AA351" s="20">
        <v>0.50025599743242755</v>
      </c>
      <c r="AB351" s="20">
        <v>0.4997440025675724</v>
      </c>
      <c r="AC351" s="20">
        <v>0.13113920234114193</v>
      </c>
      <c r="AD351" s="20">
        <v>0.25939763869449456</v>
      </c>
      <c r="AE351" s="20">
        <v>0.30093522041090404</v>
      </c>
      <c r="AF351" s="20">
        <v>7.13</v>
      </c>
      <c r="AG351" s="20">
        <v>0.9997639072847655</v>
      </c>
      <c r="AH351" s="20">
        <v>13298.56</v>
      </c>
      <c r="AI351" s="20">
        <v>16304.754000000001</v>
      </c>
      <c r="AJ351" s="20">
        <v>5710.63</v>
      </c>
      <c r="AK351" s="20">
        <v>2460.8560000000002</v>
      </c>
      <c r="AL351" s="20">
        <v>5716.63</v>
      </c>
    </row>
    <row r="352" spans="1:38" x14ac:dyDescent="0.3">
      <c r="A352" s="14" t="s">
        <v>6</v>
      </c>
      <c r="B352" s="14" t="s">
        <v>2</v>
      </c>
      <c r="C352" s="14" t="s">
        <v>7</v>
      </c>
      <c r="D352" s="15">
        <v>65535</v>
      </c>
      <c r="E352" s="18" t="str">
        <f>IF((COUNTIF(ML1M[[#This Row],[abbreviation]],"*nIOI"))&gt;=1,"ü","")</f>
        <v>ü</v>
      </c>
      <c r="F352" s="18" t="str">
        <f>IF(ML1M[[#This Row],[sigWeCoRatedCount]]&gt;=1,"ü","")</f>
        <v>ü</v>
      </c>
      <c r="G352" s="19">
        <v>78</v>
      </c>
      <c r="H352" s="20">
        <v>0.43962258817626554</v>
      </c>
      <c r="I352" s="20">
        <v>0.36926875316525865</v>
      </c>
      <c r="J352" s="20">
        <v>0.40291227772194588</v>
      </c>
      <c r="K352" s="20">
        <v>0.79959816595030775</v>
      </c>
      <c r="L352" s="20">
        <v>0.68715272201887345</v>
      </c>
      <c r="M352" s="20">
        <v>0.98067082559676677</v>
      </c>
      <c r="N352" s="20">
        <v>0.9902759896442721</v>
      </c>
      <c r="O352" s="20">
        <v>0.27062619785121372</v>
      </c>
      <c r="P352" s="20">
        <v>0.27062619785121372</v>
      </c>
      <c r="Q352" s="20">
        <v>0.5202139661009868</v>
      </c>
      <c r="R352" s="20">
        <v>0.44005925522150563</v>
      </c>
      <c r="S352" s="20">
        <v>0.72937380214878234</v>
      </c>
      <c r="T352" s="20">
        <v>0.68463437658262716</v>
      </c>
      <c r="U352" s="20">
        <v>0.80214056943038881</v>
      </c>
      <c r="V352" s="20">
        <v>0.43124565508966789</v>
      </c>
      <c r="W352" s="20">
        <v>0.66611347272042243</v>
      </c>
      <c r="X352" s="20">
        <v>0.74068729195636684</v>
      </c>
      <c r="Y352" s="20">
        <v>0.69893529621989903</v>
      </c>
      <c r="Z352" s="20">
        <v>0.86869484860797208</v>
      </c>
      <c r="AA352" s="20">
        <v>0.5005739045572849</v>
      </c>
      <c r="AB352" s="20">
        <v>0.4994260954427151</v>
      </c>
      <c r="AC352" s="20">
        <v>0.13130515139202376</v>
      </c>
      <c r="AD352" s="20">
        <v>0.25931270804363415</v>
      </c>
      <c r="AE352" s="20">
        <v>0.30106470378010025</v>
      </c>
      <c r="AF352" s="20">
        <v>7.13</v>
      </c>
      <c r="AG352" s="20">
        <v>0.9997639072847655</v>
      </c>
      <c r="AH352" s="20">
        <v>13286.654</v>
      </c>
      <c r="AI352" s="20">
        <v>16301.64</v>
      </c>
      <c r="AJ352" s="20">
        <v>5707.01</v>
      </c>
      <c r="AK352" s="20">
        <v>2463.9699999999998</v>
      </c>
      <c r="AL352" s="20">
        <v>5720.25</v>
      </c>
    </row>
    <row r="353" spans="1:38" x14ac:dyDescent="0.3">
      <c r="A353" s="14" t="s">
        <v>6</v>
      </c>
      <c r="B353" s="14" t="s">
        <v>2</v>
      </c>
      <c r="C353" s="14" t="s">
        <v>7</v>
      </c>
      <c r="D353" s="15">
        <v>65535</v>
      </c>
      <c r="E353" s="18" t="str">
        <f>IF((COUNTIF(ML1M[[#This Row],[abbreviation]],"*nIOI"))&gt;=1,"ü","")</f>
        <v>ü</v>
      </c>
      <c r="F353" s="18" t="str">
        <f>IF(ML1M[[#This Row],[sigWeCoRatedCount]]&gt;=1,"ü","")</f>
        <v>ü</v>
      </c>
      <c r="G353" s="19">
        <v>77</v>
      </c>
      <c r="H353" s="20">
        <v>0.43959278609834435</v>
      </c>
      <c r="I353" s="20">
        <v>0.36922697978560243</v>
      </c>
      <c r="J353" s="20">
        <v>0.40287591723782817</v>
      </c>
      <c r="K353" s="20">
        <v>0.79959126791771473</v>
      </c>
      <c r="L353" s="20">
        <v>0.68699537466492089</v>
      </c>
      <c r="M353" s="20">
        <v>0.98055388356186102</v>
      </c>
      <c r="N353" s="20">
        <v>0.99021724245337928</v>
      </c>
      <c r="O353" s="20">
        <v>0.27064035547616855</v>
      </c>
      <c r="P353" s="20">
        <v>0.27064035547616855</v>
      </c>
      <c r="Q353" s="20">
        <v>0.52022748595084534</v>
      </c>
      <c r="R353" s="20">
        <v>0.44023137084877889</v>
      </c>
      <c r="S353" s="20">
        <v>0.72935964452383184</v>
      </c>
      <c r="T353" s="20">
        <v>0.6846134898928018</v>
      </c>
      <c r="U353" s="20">
        <v>0.80213455926794019</v>
      </c>
      <c r="V353" s="20">
        <v>0.43125640896930872</v>
      </c>
      <c r="W353" s="20">
        <v>0.66610381425821008</v>
      </c>
      <c r="X353" s="20">
        <v>0.74067054058237447</v>
      </c>
      <c r="Y353" s="20">
        <v>0.69892224551597271</v>
      </c>
      <c r="Z353" s="20">
        <v>0.86870136552865662</v>
      </c>
      <c r="AA353" s="20">
        <v>0.50052561425694342</v>
      </c>
      <c r="AB353" s="20">
        <v>0.49947438574305658</v>
      </c>
      <c r="AC353" s="20">
        <v>0.13129863447134121</v>
      </c>
      <c r="AD353" s="20">
        <v>0.25932945941762581</v>
      </c>
      <c r="AE353" s="20">
        <v>0.30107775448402935</v>
      </c>
      <c r="AF353" s="20">
        <v>7.13</v>
      </c>
      <c r="AG353" s="20">
        <v>0.9997639072847655</v>
      </c>
      <c r="AH353" s="20">
        <v>13291.85</v>
      </c>
      <c r="AI353" s="20">
        <v>16301.755999999999</v>
      </c>
      <c r="AJ353" s="20">
        <v>5707.5540000000001</v>
      </c>
      <c r="AK353" s="20">
        <v>2463.8539999999998</v>
      </c>
      <c r="AL353" s="20">
        <v>5719.7060000000001</v>
      </c>
    </row>
    <row r="354" spans="1:38" x14ac:dyDescent="0.3">
      <c r="A354" s="14" t="s">
        <v>6</v>
      </c>
      <c r="B354" s="14" t="s">
        <v>2</v>
      </c>
      <c r="C354" s="14" t="s">
        <v>7</v>
      </c>
      <c r="D354" s="15">
        <v>65535</v>
      </c>
      <c r="E354" s="18" t="str">
        <f>IF((COUNTIF(ML1M[[#This Row],[abbreviation]],"*nIOI"))&gt;=1,"ü","")</f>
        <v>ü</v>
      </c>
      <c r="F354" s="18" t="str">
        <f>IF(ML1M[[#This Row],[sigWeCoRatedCount]]&gt;=1,"ü","")</f>
        <v>ü</v>
      </c>
      <c r="G354" s="19">
        <v>88</v>
      </c>
      <c r="H354" s="20">
        <v>0.43961138006305678</v>
      </c>
      <c r="I354" s="20">
        <v>0.36955715181967547</v>
      </c>
      <c r="J354" s="20">
        <v>0.40306437963713099</v>
      </c>
      <c r="K354" s="20">
        <v>0.79958386504054546</v>
      </c>
      <c r="L354" s="20">
        <v>0.6868057333669465</v>
      </c>
      <c r="M354" s="20">
        <v>0.98014045823675822</v>
      </c>
      <c r="N354" s="20">
        <v>0.99000996399656238</v>
      </c>
      <c r="O354" s="20">
        <v>0.2705757014783351</v>
      </c>
      <c r="P354" s="20">
        <v>0.2705757014783351</v>
      </c>
      <c r="Q354" s="20">
        <v>0.52016490336888577</v>
      </c>
      <c r="R354" s="20">
        <v>0.44026593749040721</v>
      </c>
      <c r="S354" s="20">
        <v>0.72942429852166735</v>
      </c>
      <c r="T354" s="20">
        <v>0.68477857590983715</v>
      </c>
      <c r="U354" s="20">
        <v>0.80211105973214858</v>
      </c>
      <c r="V354" s="20">
        <v>0.43114955549903478</v>
      </c>
      <c r="W354" s="20">
        <v>0.66609389856527146</v>
      </c>
      <c r="X354" s="20">
        <v>0.74083780274169386</v>
      </c>
      <c r="Y354" s="20">
        <v>0.69877357732136602</v>
      </c>
      <c r="Z354" s="20">
        <v>0.86845471105563443</v>
      </c>
      <c r="AA354" s="20">
        <v>0.50110244076404376</v>
      </c>
      <c r="AB354" s="20">
        <v>0.49889755923595636</v>
      </c>
      <c r="AC354" s="20">
        <v>0.13154528894436657</v>
      </c>
      <c r="AD354" s="20">
        <v>0.25916219725830986</v>
      </c>
      <c r="AE354" s="20">
        <v>0.30122642267863514</v>
      </c>
      <c r="AF354" s="20">
        <v>7.13</v>
      </c>
      <c r="AG354" s="20">
        <v>0.9997639072847655</v>
      </c>
      <c r="AH354" s="20">
        <v>13292.894</v>
      </c>
      <c r="AI354" s="20">
        <v>16297.118</v>
      </c>
      <c r="AJ354" s="20">
        <v>5700.9639999999999</v>
      </c>
      <c r="AK354" s="20">
        <v>2468.4920000000002</v>
      </c>
      <c r="AL354" s="20">
        <v>5726.2960000000003</v>
      </c>
    </row>
    <row r="355" spans="1:38" x14ac:dyDescent="0.3">
      <c r="A355" s="14" t="s">
        <v>6</v>
      </c>
      <c r="B355" s="14" t="s">
        <v>2</v>
      </c>
      <c r="C355" s="14" t="s">
        <v>7</v>
      </c>
      <c r="D355" s="15">
        <v>65535</v>
      </c>
      <c r="E355" s="18" t="str">
        <f>IF((COUNTIF(ML1M[[#This Row],[abbreviation]],"*nIOI"))&gt;=1,"ü","")</f>
        <v>ü</v>
      </c>
      <c r="F355" s="18" t="str">
        <f>IF(ML1M[[#This Row],[sigWeCoRatedCount]]&gt;=1,"ü","")</f>
        <v>ü</v>
      </c>
      <c r="G355" s="19">
        <v>79</v>
      </c>
      <c r="H355" s="20">
        <v>0.43955204794814368</v>
      </c>
      <c r="I355" s="20">
        <v>0.36904669640923582</v>
      </c>
      <c r="J355" s="20">
        <v>0.40275874675579532</v>
      </c>
      <c r="K355" s="20">
        <v>0.79958284534105506</v>
      </c>
      <c r="L355" s="20">
        <v>0.68713167018275667</v>
      </c>
      <c r="M355" s="20">
        <v>0.98095595715469031</v>
      </c>
      <c r="N355" s="20">
        <v>0.99041949516020211</v>
      </c>
      <c r="O355" s="20">
        <v>0.27068515101863572</v>
      </c>
      <c r="P355" s="20">
        <v>0.27068515101863572</v>
      </c>
      <c r="Q355" s="20">
        <v>0.52027041844727384</v>
      </c>
      <c r="R355" s="20">
        <v>0.44019007208599154</v>
      </c>
      <c r="S355" s="20">
        <v>0.72931484898136667</v>
      </c>
      <c r="T355" s="20">
        <v>0.68452334820461924</v>
      </c>
      <c r="U355" s="20">
        <v>0.80213364489322592</v>
      </c>
      <c r="V355" s="20">
        <v>0.43131116002056297</v>
      </c>
      <c r="W355" s="20">
        <v>0.66609230415316245</v>
      </c>
      <c r="X355" s="20">
        <v>0.74058449114578817</v>
      </c>
      <c r="Y355" s="20">
        <v>0.69896755680235689</v>
      </c>
      <c r="Z355" s="20">
        <v>0.86880070296923428</v>
      </c>
      <c r="AA355" s="20">
        <v>0.5002459934399982</v>
      </c>
      <c r="AB355" s="20">
        <v>0.49975400656000174</v>
      </c>
      <c r="AC355" s="20">
        <v>0.1311992970307605</v>
      </c>
      <c r="AD355" s="20">
        <v>0.25941550885421216</v>
      </c>
      <c r="AE355" s="20">
        <v>0.30103244319764444</v>
      </c>
      <c r="AF355" s="20">
        <v>7.13</v>
      </c>
      <c r="AG355" s="20">
        <v>0.9997639072847655</v>
      </c>
      <c r="AH355" s="20">
        <v>13290.603999999999</v>
      </c>
      <c r="AI355" s="20">
        <v>16303.616</v>
      </c>
      <c r="AJ355" s="20">
        <v>5710.7659999999996</v>
      </c>
      <c r="AK355" s="20">
        <v>2461.9940000000001</v>
      </c>
      <c r="AL355" s="20">
        <v>5716.4939999999997</v>
      </c>
    </row>
    <row r="356" spans="1:38" x14ac:dyDescent="0.3">
      <c r="A356" s="14" t="s">
        <v>6</v>
      </c>
      <c r="B356" s="14" t="s">
        <v>2</v>
      </c>
      <c r="C356" s="14" t="s">
        <v>7</v>
      </c>
      <c r="D356" s="15">
        <v>65535</v>
      </c>
      <c r="E356" s="18" t="str">
        <f>IF((COUNTIF(ML1M[[#This Row],[abbreviation]],"*nIOI"))&gt;=1,"ü","")</f>
        <v>ü</v>
      </c>
      <c r="F356" s="18" t="str">
        <f>IF(ML1M[[#This Row],[sigWeCoRatedCount]]&gt;=1,"ü","")</f>
        <v>ü</v>
      </c>
      <c r="G356" s="19">
        <v>73</v>
      </c>
      <c r="H356" s="20">
        <v>0.43946489735918431</v>
      </c>
      <c r="I356" s="20">
        <v>0.36862830522464002</v>
      </c>
      <c r="J356" s="20">
        <v>0.40249055189210226</v>
      </c>
      <c r="K356" s="20">
        <v>0.79956882920010386</v>
      </c>
      <c r="L356" s="20">
        <v>0.68696884899479094</v>
      </c>
      <c r="M356" s="20">
        <v>0.98098883176086304</v>
      </c>
      <c r="N356" s="20">
        <v>0.99043549843267764</v>
      </c>
      <c r="O356" s="20">
        <v>0.27078465081671077</v>
      </c>
      <c r="P356" s="20">
        <v>0.27078465081671077</v>
      </c>
      <c r="Q356" s="20">
        <v>0.52036550568571782</v>
      </c>
      <c r="R356" s="20">
        <v>0.44046498023317676</v>
      </c>
      <c r="S356" s="20">
        <v>0.72921534918329167</v>
      </c>
      <c r="T356" s="20">
        <v>0.68431415261232342</v>
      </c>
      <c r="U356" s="20">
        <v>0.8021373059102006</v>
      </c>
      <c r="V356" s="20">
        <v>0.43143932903596277</v>
      </c>
      <c r="W356" s="20">
        <v>0.66607343435292921</v>
      </c>
      <c r="X356" s="20">
        <v>0.74038258429917203</v>
      </c>
      <c r="Y356" s="20">
        <v>0.69908231306001312</v>
      </c>
      <c r="Z356" s="20">
        <v>0.86904551241270533</v>
      </c>
      <c r="AA356" s="20">
        <v>0.49958279281193685</v>
      </c>
      <c r="AB356" s="20">
        <v>0.50041720718806315</v>
      </c>
      <c r="AC356" s="20">
        <v>0.13095448758729433</v>
      </c>
      <c r="AD356" s="20">
        <v>0.25961741570082852</v>
      </c>
      <c r="AE356" s="20">
        <v>0.300917686939986</v>
      </c>
      <c r="AF356" s="20">
        <v>7.13</v>
      </c>
      <c r="AG356" s="20">
        <v>0.9997639072847655</v>
      </c>
      <c r="AH356" s="20">
        <v>13298.904</v>
      </c>
      <c r="AI356" s="20">
        <v>16308.224</v>
      </c>
      <c r="AJ356" s="20">
        <v>5718.3779999999997</v>
      </c>
      <c r="AK356" s="20">
        <v>2457.386</v>
      </c>
      <c r="AL356" s="20">
        <v>5708.8819999999996</v>
      </c>
    </row>
    <row r="357" spans="1:38" hidden="1" x14ac:dyDescent="0.3">
      <c r="A357" s="14" t="s">
        <v>8</v>
      </c>
      <c r="B357" s="14" t="s">
        <v>57</v>
      </c>
      <c r="C357" s="14" t="s">
        <v>9</v>
      </c>
      <c r="D357" s="15">
        <v>-1</v>
      </c>
      <c r="E357" s="18" t="str">
        <f>IF((COUNTIF(ML1M[[#This Row],[abbreviation]],"*nIOI"))&gt;=1,"ü","")</f>
        <v>ü</v>
      </c>
      <c r="F357" s="18" t="str">
        <f>IF(ML1M[[#This Row],[sigWeCoRatedCount]]&gt;=1,"ü","")</f>
        <v/>
      </c>
      <c r="G357" s="19">
        <v>12</v>
      </c>
      <c r="H357" s="20">
        <v>0.4156313178117006</v>
      </c>
      <c r="I357" s="20">
        <v>0.3697568751736619</v>
      </c>
      <c r="J357" s="20">
        <v>0.39202281034977837</v>
      </c>
      <c r="K357" s="20">
        <v>0.7906827355189362</v>
      </c>
      <c r="L357" s="20">
        <v>0.69437729076653387</v>
      </c>
      <c r="M357" s="20">
        <v>0.9737316768052553</v>
      </c>
      <c r="N357" s="20">
        <v>0.9867664761217444</v>
      </c>
      <c r="O357" s="20">
        <v>0.27699459531197523</v>
      </c>
      <c r="P357" s="20">
        <v>0.27699459531197523</v>
      </c>
      <c r="Q357" s="20">
        <v>0.52630047647481859</v>
      </c>
      <c r="R357" s="20">
        <v>0.42865350891670662</v>
      </c>
      <c r="S357" s="20">
        <v>0.72300540468802321</v>
      </c>
      <c r="T357" s="20">
        <v>0.68487843758683142</v>
      </c>
      <c r="U357" s="20">
        <v>0.79214530388577731</v>
      </c>
      <c r="V357" s="20">
        <v>0.42818578695230131</v>
      </c>
      <c r="W357" s="20">
        <v>0.65382891950585242</v>
      </c>
      <c r="X357" s="20">
        <v>0.74544612238595631</v>
      </c>
      <c r="Y357" s="20">
        <v>0.67018519542574018</v>
      </c>
      <c r="Z357" s="20">
        <v>0.84177506733732366</v>
      </c>
      <c r="AA357" s="20">
        <v>0.52798180783634141</v>
      </c>
      <c r="AB357" s="20">
        <v>0.47201819216365903</v>
      </c>
      <c r="AC357" s="20">
        <v>0.15822493266267751</v>
      </c>
      <c r="AD357" s="20">
        <v>0.25455387761404119</v>
      </c>
      <c r="AE357" s="20">
        <v>0.32981480457425705</v>
      </c>
      <c r="AF357" s="20">
        <v>6.4279999999999999</v>
      </c>
      <c r="AG357" s="20">
        <v>0.99978715231787596</v>
      </c>
      <c r="AH357" s="20">
        <v>12942.582</v>
      </c>
      <c r="AI357" s="20">
        <v>15796.602000000001</v>
      </c>
      <c r="AJ357" s="20">
        <v>5394.1959999999999</v>
      </c>
      <c r="AK357" s="20">
        <v>2969.2579999999998</v>
      </c>
      <c r="AL357" s="20">
        <v>6033.5159999999996</v>
      </c>
    </row>
    <row r="358" spans="1:38" x14ac:dyDescent="0.3">
      <c r="A358" s="14" t="s">
        <v>6</v>
      </c>
      <c r="B358" s="14" t="s">
        <v>2</v>
      </c>
      <c r="C358" s="14" t="s">
        <v>7</v>
      </c>
      <c r="D358" s="15">
        <v>65535</v>
      </c>
      <c r="E358" s="18" t="str">
        <f>IF((COUNTIF(ML1M[[#This Row],[abbreviation]],"*nIOI"))&gt;=1,"ü","")</f>
        <v>ü</v>
      </c>
      <c r="F358" s="18" t="str">
        <f>IF(ML1M[[#This Row],[sigWeCoRatedCount]]&gt;=1,"ü","")</f>
        <v>ü</v>
      </c>
      <c r="G358" s="19">
        <v>75</v>
      </c>
      <c r="H358" s="20">
        <v>0.43946356445816231</v>
      </c>
      <c r="I358" s="20">
        <v>0.36893282322473597</v>
      </c>
      <c r="J358" s="20">
        <v>0.40265623458147243</v>
      </c>
      <c r="K358" s="20">
        <v>0.7995599327175219</v>
      </c>
      <c r="L358" s="20">
        <v>0.6870645660116339</v>
      </c>
      <c r="M358" s="20">
        <v>0.9809022635340382</v>
      </c>
      <c r="N358" s="20">
        <v>0.99039236846509038</v>
      </c>
      <c r="O358" s="20">
        <v>0.27072602349199104</v>
      </c>
      <c r="P358" s="20">
        <v>0.27072602349199104</v>
      </c>
      <c r="Q358" s="20">
        <v>0.52031010588628102</v>
      </c>
      <c r="R358" s="20">
        <v>0.44028401205188139</v>
      </c>
      <c r="S358" s="20">
        <v>0.72927397650800641</v>
      </c>
      <c r="T358" s="20">
        <v>0.68446641161236921</v>
      </c>
      <c r="U358" s="20">
        <v>0.8021126207312238</v>
      </c>
      <c r="V358" s="20">
        <v>0.43133974317932866</v>
      </c>
      <c r="W358" s="20">
        <v>0.66606025121257728</v>
      </c>
      <c r="X358" s="20">
        <v>0.74053964219623492</v>
      </c>
      <c r="Y358" s="20">
        <v>0.69892392226193067</v>
      </c>
      <c r="Z358" s="20">
        <v>0.86880729962981884</v>
      </c>
      <c r="AA358" s="20">
        <v>0.50012552359491769</v>
      </c>
      <c r="AB358" s="20">
        <v>0.49987447640508231</v>
      </c>
      <c r="AC358" s="20">
        <v>0.13119270037018171</v>
      </c>
      <c r="AD358" s="20">
        <v>0.25946035780376697</v>
      </c>
      <c r="AE358" s="20">
        <v>0.30107607773807016</v>
      </c>
      <c r="AF358" s="20">
        <v>7.13</v>
      </c>
      <c r="AG358" s="20">
        <v>0.9997639072847655</v>
      </c>
      <c r="AH358" s="20">
        <v>13293.44</v>
      </c>
      <c r="AI358" s="20">
        <v>16303.758</v>
      </c>
      <c r="AJ358" s="20">
        <v>5712.1419999999998</v>
      </c>
      <c r="AK358" s="20">
        <v>2461.8519999999999</v>
      </c>
      <c r="AL358" s="20">
        <v>5715.1180000000004</v>
      </c>
    </row>
    <row r="359" spans="1:38" x14ac:dyDescent="0.3">
      <c r="A359" s="14" t="s">
        <v>6</v>
      </c>
      <c r="B359" s="14" t="s">
        <v>2</v>
      </c>
      <c r="C359" s="14" t="s">
        <v>7</v>
      </c>
      <c r="D359" s="15">
        <v>65535</v>
      </c>
      <c r="E359" s="18" t="str">
        <f>IF((COUNTIF(ML1M[[#This Row],[abbreviation]],"*nIOI"))&gt;=1,"ü","")</f>
        <v>ü</v>
      </c>
      <c r="F359" s="18" t="str">
        <f>IF(ML1M[[#This Row],[sigWeCoRatedCount]]&gt;=1,"ü","")</f>
        <v>ü</v>
      </c>
      <c r="G359" s="19">
        <v>74</v>
      </c>
      <c r="H359" s="20">
        <v>0.43937501589518135</v>
      </c>
      <c r="I359" s="20">
        <v>0.36864799116992775</v>
      </c>
      <c r="J359" s="20">
        <v>0.40246008985753456</v>
      </c>
      <c r="K359" s="20">
        <v>0.79954040621986144</v>
      </c>
      <c r="L359" s="20">
        <v>0.68702938880142606</v>
      </c>
      <c r="M359" s="20">
        <v>0.98073391008110222</v>
      </c>
      <c r="N359" s="20">
        <v>0.99030775566559381</v>
      </c>
      <c r="O359" s="20">
        <v>0.2708010761829629</v>
      </c>
      <c r="P359" s="20">
        <v>0.2708010761829629</v>
      </c>
      <c r="Q359" s="20">
        <v>0.52038198529024671</v>
      </c>
      <c r="R359" s="20">
        <v>0.44029864512727085</v>
      </c>
      <c r="S359" s="20">
        <v>0.72919892381703555</v>
      </c>
      <c r="T359" s="20">
        <v>0.68432399558496393</v>
      </c>
      <c r="U359" s="20">
        <v>0.80210382560679661</v>
      </c>
      <c r="V359" s="20">
        <v>0.43142364763604746</v>
      </c>
      <c r="W359" s="20">
        <v>0.66603335165503286</v>
      </c>
      <c r="X359" s="20">
        <v>0.74040808243323564</v>
      </c>
      <c r="Y359" s="20">
        <v>0.69896693346194272</v>
      </c>
      <c r="Z359" s="20">
        <v>0.86894287274103921</v>
      </c>
      <c r="AA359" s="20">
        <v>0.49970511842889076</v>
      </c>
      <c r="AB359" s="20">
        <v>0.50029488157110924</v>
      </c>
      <c r="AC359" s="20">
        <v>0.13105712725896299</v>
      </c>
      <c r="AD359" s="20">
        <v>0.25959191756676048</v>
      </c>
      <c r="AE359" s="20">
        <v>0.30103306653805773</v>
      </c>
      <c r="AF359" s="20">
        <v>7.13</v>
      </c>
      <c r="AG359" s="20">
        <v>0.9997639072847655</v>
      </c>
      <c r="AH359" s="20">
        <v>13293.882</v>
      </c>
      <c r="AI359" s="20">
        <v>16306.298000000001</v>
      </c>
      <c r="AJ359" s="20">
        <v>5716.9480000000003</v>
      </c>
      <c r="AK359" s="20">
        <v>2459.3119999999999</v>
      </c>
      <c r="AL359" s="20">
        <v>5710.3119999999999</v>
      </c>
    </row>
    <row r="360" spans="1:38" x14ac:dyDescent="0.3">
      <c r="A360" s="14" t="s">
        <v>6</v>
      </c>
      <c r="B360" s="14" t="s">
        <v>2</v>
      </c>
      <c r="C360" s="14" t="s">
        <v>7</v>
      </c>
      <c r="D360" s="15">
        <v>65535</v>
      </c>
      <c r="E360" s="18" t="str">
        <f>IF((COUNTIF(ML1M[[#This Row],[abbreviation]],"*nIOI"))&gt;=1,"ü","")</f>
        <v>ü</v>
      </c>
      <c r="F360" s="18" t="str">
        <f>IF(ML1M[[#This Row],[sigWeCoRatedCount]]&gt;=1,"ü","")</f>
        <v>ü</v>
      </c>
      <c r="G360" s="19">
        <v>87</v>
      </c>
      <c r="H360" s="20">
        <v>0.43944505165734316</v>
      </c>
      <c r="I360" s="20">
        <v>0.36944136298072111</v>
      </c>
      <c r="J360" s="20">
        <v>0.40292507708984521</v>
      </c>
      <c r="K360" s="20">
        <v>0.79953516131214353</v>
      </c>
      <c r="L360" s="20">
        <v>0.68705017954844227</v>
      </c>
      <c r="M360" s="20">
        <v>0.98031602147681385</v>
      </c>
      <c r="N360" s="20">
        <v>0.99009780614805909</v>
      </c>
      <c r="O360" s="20">
        <v>0.27063651625003332</v>
      </c>
      <c r="P360" s="20">
        <v>0.27063651625003332</v>
      </c>
      <c r="Q360" s="20">
        <v>0.52022365770435552</v>
      </c>
      <c r="R360" s="20">
        <v>0.44001844589464062</v>
      </c>
      <c r="S360" s="20">
        <v>0.72936348374997084</v>
      </c>
      <c r="T360" s="20">
        <v>0.68472068149036303</v>
      </c>
      <c r="U360" s="20">
        <v>0.80206101204071378</v>
      </c>
      <c r="V360" s="20">
        <v>0.43117079544466319</v>
      </c>
      <c r="W360" s="20">
        <v>0.66602599265888973</v>
      </c>
      <c r="X360" s="20">
        <v>0.74080479986239445</v>
      </c>
      <c r="Y360" s="20">
        <v>0.69864025179495182</v>
      </c>
      <c r="Z360" s="20">
        <v>0.86838491328256662</v>
      </c>
      <c r="AA360" s="20">
        <v>0.50105644969815311</v>
      </c>
      <c r="AB360" s="20">
        <v>0.49894355030184695</v>
      </c>
      <c r="AC360" s="20">
        <v>0.13161508671743094</v>
      </c>
      <c r="AD360" s="20">
        <v>0.25919520013760605</v>
      </c>
      <c r="AE360" s="20">
        <v>0.30135974820504963</v>
      </c>
      <c r="AF360" s="20">
        <v>7.13</v>
      </c>
      <c r="AG360" s="20">
        <v>0.9997639072847655</v>
      </c>
      <c r="AH360" s="20">
        <v>13285.422</v>
      </c>
      <c r="AI360" s="20">
        <v>16295.804</v>
      </c>
      <c r="AJ360" s="20">
        <v>5701.4859999999999</v>
      </c>
      <c r="AK360" s="20">
        <v>2469.806</v>
      </c>
      <c r="AL360" s="20">
        <v>5725.7740000000003</v>
      </c>
    </row>
    <row r="361" spans="1:38" x14ac:dyDescent="0.3">
      <c r="A361" s="14" t="s">
        <v>6</v>
      </c>
      <c r="B361" s="14" t="s">
        <v>2</v>
      </c>
      <c r="C361" s="14" t="s">
        <v>7</v>
      </c>
      <c r="D361" s="15">
        <v>65535</v>
      </c>
      <c r="E361" s="18" t="str">
        <f>IF((COUNTIF(ML1M[[#This Row],[abbreviation]],"*nIOI"))&gt;=1,"ü","")</f>
        <v>ü</v>
      </c>
      <c r="F361" s="18" t="str">
        <f>IF(ML1M[[#This Row],[sigWeCoRatedCount]]&gt;=1,"ü","")</f>
        <v>ü</v>
      </c>
      <c r="G361" s="19">
        <v>89</v>
      </c>
      <c r="H361" s="20">
        <v>0.43935996005343492</v>
      </c>
      <c r="I361" s="20">
        <v>0.36961025242268652</v>
      </c>
      <c r="J361" s="20">
        <v>0.40297809161600329</v>
      </c>
      <c r="K361" s="20">
        <v>0.79950111500143339</v>
      </c>
      <c r="L361" s="20">
        <v>0.6869910092441639</v>
      </c>
      <c r="M361" s="20">
        <v>0.98034706307237784</v>
      </c>
      <c r="N361" s="20">
        <v>0.99011432014634726</v>
      </c>
      <c r="O361" s="20">
        <v>0.27062551577508026</v>
      </c>
      <c r="P361" s="20">
        <v>0.27062551577508026</v>
      </c>
      <c r="Q361" s="20">
        <v>0.52021323821254906</v>
      </c>
      <c r="R361" s="20">
        <v>0.44009914571486991</v>
      </c>
      <c r="S361" s="20">
        <v>0.72937448422492102</v>
      </c>
      <c r="T361" s="20">
        <v>0.68480512621134282</v>
      </c>
      <c r="U361" s="20">
        <v>0.80201450883402736</v>
      </c>
      <c r="V361" s="20">
        <v>0.43110634741948334</v>
      </c>
      <c r="W361" s="20">
        <v>0.66597870294694816</v>
      </c>
      <c r="X361" s="20">
        <v>0.74090577814369851</v>
      </c>
      <c r="Y361" s="20">
        <v>0.69845418190972919</v>
      </c>
      <c r="Z361" s="20">
        <v>0.86816585800130563</v>
      </c>
      <c r="AA361" s="20">
        <v>0.50144439442138455</v>
      </c>
      <c r="AB361" s="20">
        <v>0.4985556055786155</v>
      </c>
      <c r="AC361" s="20">
        <v>0.13183414199869489</v>
      </c>
      <c r="AD361" s="20">
        <v>0.25909422185629899</v>
      </c>
      <c r="AE361" s="20">
        <v>0.30154581809026831</v>
      </c>
      <c r="AF361" s="20">
        <v>7.13</v>
      </c>
      <c r="AG361" s="20">
        <v>0.9997639072847655</v>
      </c>
      <c r="AH361" s="20">
        <v>13287.858</v>
      </c>
      <c r="AI361" s="20">
        <v>16291.7</v>
      </c>
      <c r="AJ361" s="20">
        <v>5697.05</v>
      </c>
      <c r="AK361" s="20">
        <v>2473.91</v>
      </c>
      <c r="AL361" s="20">
        <v>5730.21</v>
      </c>
    </row>
    <row r="362" spans="1:38" x14ac:dyDescent="0.3">
      <c r="A362" s="14" t="s">
        <v>6</v>
      </c>
      <c r="B362" s="14" t="s">
        <v>2</v>
      </c>
      <c r="C362" s="14" t="s">
        <v>7</v>
      </c>
      <c r="D362" s="15">
        <v>65535</v>
      </c>
      <c r="E362" s="18" t="str">
        <f>IF((COUNTIF(ML1M[[#This Row],[abbreviation]],"*nIOI"))&gt;=1,"ü","")</f>
        <v>ü</v>
      </c>
      <c r="F362" s="18" t="str">
        <f>IF(ML1M[[#This Row],[sigWeCoRatedCount]]&gt;=1,"ü","")</f>
        <v>ü</v>
      </c>
      <c r="G362" s="19">
        <v>84</v>
      </c>
      <c r="H362" s="20">
        <v>0.43927868032776063</v>
      </c>
      <c r="I362" s="20">
        <v>0.36904882012963847</v>
      </c>
      <c r="J362" s="20">
        <v>0.40263457390194046</v>
      </c>
      <c r="K362" s="20">
        <v>0.7994940160055195</v>
      </c>
      <c r="L362" s="20">
        <v>0.68718645180798799</v>
      </c>
      <c r="M362" s="20">
        <v>0.9812746192106967</v>
      </c>
      <c r="N362" s="20">
        <v>0.99058219950337334</v>
      </c>
      <c r="O362" s="20">
        <v>0.27075040336496908</v>
      </c>
      <c r="P362" s="20">
        <v>0.27075040336496908</v>
      </c>
      <c r="Q362" s="20">
        <v>0.52033296890866942</v>
      </c>
      <c r="R362" s="20">
        <v>0.44020166183702769</v>
      </c>
      <c r="S362" s="20">
        <v>0.72924959663502742</v>
      </c>
      <c r="T362" s="20">
        <v>0.68452441006481712</v>
      </c>
      <c r="U362" s="20">
        <v>0.80203266294416997</v>
      </c>
      <c r="V362" s="20">
        <v>0.43128230227428332</v>
      </c>
      <c r="W362" s="20">
        <v>0.66596915243226817</v>
      </c>
      <c r="X362" s="20">
        <v>0.74062975960744026</v>
      </c>
      <c r="Y362" s="20">
        <v>0.69864892072031681</v>
      </c>
      <c r="Z362" s="20">
        <v>0.86852901384604597</v>
      </c>
      <c r="AA362" s="20">
        <v>0.50051980628359283</v>
      </c>
      <c r="AB362" s="20">
        <v>0.49948019371640706</v>
      </c>
      <c r="AC362" s="20">
        <v>0.13147098615395611</v>
      </c>
      <c r="AD362" s="20">
        <v>0.25937024039255702</v>
      </c>
      <c r="AE362" s="20">
        <v>0.3013510792796818</v>
      </c>
      <c r="AF362" s="20">
        <v>7.13</v>
      </c>
      <c r="AG362" s="20">
        <v>0.9997639072847655</v>
      </c>
      <c r="AH362" s="20">
        <v>13290.954</v>
      </c>
      <c r="AI362" s="20">
        <v>16298.513999999999</v>
      </c>
      <c r="AJ362" s="20">
        <v>5707.634</v>
      </c>
      <c r="AK362" s="20">
        <v>2467.096</v>
      </c>
      <c r="AL362" s="20">
        <v>5719.6260000000002</v>
      </c>
    </row>
    <row r="363" spans="1:38" x14ac:dyDescent="0.3">
      <c r="A363" s="14" t="s">
        <v>6</v>
      </c>
      <c r="B363" s="14" t="s">
        <v>2</v>
      </c>
      <c r="C363" s="14" t="s">
        <v>7</v>
      </c>
      <c r="D363" s="15">
        <v>65535</v>
      </c>
      <c r="E363" s="18" t="str">
        <f>IF((COUNTIF(ML1M[[#This Row],[abbreviation]],"*nIOI"))&gt;=1,"ü","")</f>
        <v>ü</v>
      </c>
      <c r="F363" s="18" t="str">
        <f>IF(ML1M[[#This Row],[sigWeCoRatedCount]]&gt;=1,"ü","")</f>
        <v>ü</v>
      </c>
      <c r="G363" s="19">
        <v>93</v>
      </c>
      <c r="H363" s="20">
        <v>0.43934783587737475</v>
      </c>
      <c r="I363" s="20">
        <v>0.36971021123067999</v>
      </c>
      <c r="J363" s="20">
        <v>0.40302689383788293</v>
      </c>
      <c r="K363" s="20">
        <v>0.79949228076905599</v>
      </c>
      <c r="L363" s="20">
        <v>0.68688939677268457</v>
      </c>
      <c r="M363" s="20">
        <v>0.98050424783040269</v>
      </c>
      <c r="N363" s="20">
        <v>0.99019285652367617</v>
      </c>
      <c r="O363" s="20">
        <v>0.27061067564656893</v>
      </c>
      <c r="P363" s="20">
        <v>0.27061067564656893</v>
      </c>
      <c r="Q363" s="20">
        <v>0.52019872166667624</v>
      </c>
      <c r="R363" s="20">
        <v>0.44023409545383985</v>
      </c>
      <c r="S363" s="20">
        <v>0.72938932435343118</v>
      </c>
      <c r="T363" s="20">
        <v>0.68485510561533669</v>
      </c>
      <c r="U363" s="20">
        <v>0.80199998905334768</v>
      </c>
      <c r="V363" s="20">
        <v>0.43107186571725692</v>
      </c>
      <c r="W363" s="20">
        <v>0.66596669664090324</v>
      </c>
      <c r="X363" s="20">
        <v>0.74095973021363459</v>
      </c>
      <c r="Y363" s="20">
        <v>0.69838810566373977</v>
      </c>
      <c r="Z363" s="20">
        <v>0.86807142644479685</v>
      </c>
      <c r="AA363" s="20">
        <v>0.50163878478588109</v>
      </c>
      <c r="AB363" s="20">
        <v>0.49836121521411891</v>
      </c>
      <c r="AC363" s="20">
        <v>0.13192857355520551</v>
      </c>
      <c r="AD363" s="20">
        <v>0.25904026978636502</v>
      </c>
      <c r="AE363" s="20">
        <v>0.30161189433626073</v>
      </c>
      <c r="AF363" s="20">
        <v>7.13</v>
      </c>
      <c r="AG363" s="20">
        <v>0.9997639072847655</v>
      </c>
      <c r="AH363" s="20">
        <v>13291.932000000001</v>
      </c>
      <c r="AI363" s="20">
        <v>16289.925999999999</v>
      </c>
      <c r="AJ363" s="20">
        <v>5694.8280000000004</v>
      </c>
      <c r="AK363" s="20">
        <v>2475.6840000000002</v>
      </c>
      <c r="AL363" s="20">
        <v>5732.4319999999998</v>
      </c>
    </row>
    <row r="364" spans="1:38" x14ac:dyDescent="0.3">
      <c r="A364" s="14" t="s">
        <v>6</v>
      </c>
      <c r="B364" s="14" t="s">
        <v>2</v>
      </c>
      <c r="C364" s="14" t="s">
        <v>7</v>
      </c>
      <c r="D364" s="15">
        <v>65535</v>
      </c>
      <c r="E364" s="18" t="str">
        <f>IF((COUNTIF(ML1M[[#This Row],[abbreviation]],"*nIOI"))&gt;=1,"ü","")</f>
        <v>ü</v>
      </c>
      <c r="F364" s="18" t="str">
        <f>IF(ML1M[[#This Row],[sigWeCoRatedCount]]&gt;=1,"ü","")</f>
        <v>ü</v>
      </c>
      <c r="G364" s="19">
        <v>92</v>
      </c>
      <c r="H364" s="20">
        <v>0.4393370294917579</v>
      </c>
      <c r="I364" s="20">
        <v>0.36965308993010187</v>
      </c>
      <c r="J364" s="20">
        <v>0.40299083549597947</v>
      </c>
      <c r="K364" s="20">
        <v>0.79949106080026855</v>
      </c>
      <c r="L364" s="20">
        <v>0.6867588049479656</v>
      </c>
      <c r="M364" s="20">
        <v>0.98016309387727152</v>
      </c>
      <c r="N364" s="20">
        <v>0.99002110942809862</v>
      </c>
      <c r="O364" s="20">
        <v>0.2706235889710224</v>
      </c>
      <c r="P364" s="20">
        <v>0.2706235889710224</v>
      </c>
      <c r="Q364" s="20">
        <v>0.52021109364925966</v>
      </c>
      <c r="R364" s="20">
        <v>0.44028968645537997</v>
      </c>
      <c r="S364" s="20">
        <v>0.72937641102897788</v>
      </c>
      <c r="T364" s="20">
        <v>0.68482654496505468</v>
      </c>
      <c r="U364" s="20">
        <v>0.8020011749630388</v>
      </c>
      <c r="V364" s="20">
        <v>0.4310895856811337</v>
      </c>
      <c r="W364" s="20">
        <v>0.66596506406932965</v>
      </c>
      <c r="X364" s="20">
        <v>0.74093193702877214</v>
      </c>
      <c r="Y364" s="20">
        <v>0.69840509246298688</v>
      </c>
      <c r="Z364" s="20">
        <v>0.86810643202591475</v>
      </c>
      <c r="AA364" s="20">
        <v>0.50154665790418507</v>
      </c>
      <c r="AB364" s="20">
        <v>0.49845334209581488</v>
      </c>
      <c r="AC364" s="20">
        <v>0.13189356797408394</v>
      </c>
      <c r="AD364" s="20">
        <v>0.25906806297122825</v>
      </c>
      <c r="AE364" s="20">
        <v>0.30159490753701407</v>
      </c>
      <c r="AF364" s="20">
        <v>7.13</v>
      </c>
      <c r="AG364" s="20">
        <v>0.9997639072847655</v>
      </c>
      <c r="AH364" s="20">
        <v>13293.61</v>
      </c>
      <c r="AI364" s="20">
        <v>16290.588</v>
      </c>
      <c r="AJ364" s="20">
        <v>5695.88</v>
      </c>
      <c r="AK364" s="20">
        <v>2475.0219999999999</v>
      </c>
      <c r="AL364" s="20">
        <v>5731.38</v>
      </c>
    </row>
    <row r="365" spans="1:38" x14ac:dyDescent="0.3">
      <c r="A365" s="14" t="s">
        <v>6</v>
      </c>
      <c r="B365" s="14" t="s">
        <v>2</v>
      </c>
      <c r="C365" s="14" t="s">
        <v>7</v>
      </c>
      <c r="D365" s="15">
        <v>65535</v>
      </c>
      <c r="E365" s="18" t="str">
        <f>IF((COUNTIF(ML1M[[#This Row],[abbreviation]],"*nIOI"))&gt;=1,"ü","")</f>
        <v>ü</v>
      </c>
      <c r="F365" s="18" t="str">
        <f>IF(ML1M[[#This Row],[sigWeCoRatedCount]]&gt;=1,"ü","")</f>
        <v>ü</v>
      </c>
      <c r="G365" s="19">
        <v>82</v>
      </c>
      <c r="H365" s="20">
        <v>0.43920339858064789</v>
      </c>
      <c r="I365" s="20">
        <v>0.36893125109073649</v>
      </c>
      <c r="J365" s="20">
        <v>0.40253604932219222</v>
      </c>
      <c r="K365" s="20">
        <v>0.79947313173005552</v>
      </c>
      <c r="L365" s="20">
        <v>0.68711034195457399</v>
      </c>
      <c r="M365" s="20">
        <v>0.98099464443411544</v>
      </c>
      <c r="N365" s="20">
        <v>0.99043976117223198</v>
      </c>
      <c r="O365" s="20">
        <v>0.27079048962208174</v>
      </c>
      <c r="P365" s="20">
        <v>0.27079048962208174</v>
      </c>
      <c r="Q365" s="20">
        <v>0.52037084228198671</v>
      </c>
      <c r="R365" s="20">
        <v>0.44023988965843286</v>
      </c>
      <c r="S365" s="20">
        <v>0.72920951037791759</v>
      </c>
      <c r="T365" s="20">
        <v>0.68446562554536838</v>
      </c>
      <c r="U365" s="20">
        <v>0.80201435236679064</v>
      </c>
      <c r="V365" s="20">
        <v>0.4313132425297132</v>
      </c>
      <c r="W365" s="20">
        <v>0.66594091739928063</v>
      </c>
      <c r="X365" s="20">
        <v>0.74058054180001176</v>
      </c>
      <c r="Y365" s="20">
        <v>0.69862285678063563</v>
      </c>
      <c r="Z365" s="20">
        <v>0.86854678775806093</v>
      </c>
      <c r="AA365" s="20">
        <v>0.5003844633326725</v>
      </c>
      <c r="AB365" s="20">
        <v>0.49961553666732755</v>
      </c>
      <c r="AC365" s="20">
        <v>0.13145321224194015</v>
      </c>
      <c r="AD365" s="20">
        <v>0.25941945819998674</v>
      </c>
      <c r="AE365" s="20">
        <v>0.30137714321936437</v>
      </c>
      <c r="AF365" s="20">
        <v>7.13</v>
      </c>
      <c r="AG365" s="20">
        <v>0.9997639072847655</v>
      </c>
      <c r="AH365" s="20">
        <v>13292.108</v>
      </c>
      <c r="AI365" s="20">
        <v>16298.868</v>
      </c>
      <c r="AJ365" s="20">
        <v>5709.1980000000003</v>
      </c>
      <c r="AK365" s="20">
        <v>2466.7420000000002</v>
      </c>
      <c r="AL365" s="20">
        <v>5718.0619999999999</v>
      </c>
    </row>
    <row r="366" spans="1:38" x14ac:dyDescent="0.3">
      <c r="A366" s="14" t="s">
        <v>6</v>
      </c>
      <c r="B366" s="14" t="s">
        <v>2</v>
      </c>
      <c r="C366" s="14" t="s">
        <v>7</v>
      </c>
      <c r="D366" s="15">
        <v>65535</v>
      </c>
      <c r="E366" s="18" t="str">
        <f>IF((COUNTIF(ML1M[[#This Row],[abbreviation]],"*nIOI"))&gt;=1,"ü","")</f>
        <v>ü</v>
      </c>
      <c r="F366" s="18" t="str">
        <f>IF(ML1M[[#This Row],[sigWeCoRatedCount]]&gt;=1,"ü","")</f>
        <v>ü</v>
      </c>
      <c r="G366" s="19">
        <v>90</v>
      </c>
      <c r="H366" s="20">
        <v>0.43926258984321109</v>
      </c>
      <c r="I366" s="20">
        <v>0.36960553616123037</v>
      </c>
      <c r="J366" s="20">
        <v>0.40293087314909559</v>
      </c>
      <c r="K366" s="20">
        <v>0.79946950516910376</v>
      </c>
      <c r="L366" s="20">
        <v>0.68691164676503036</v>
      </c>
      <c r="M366" s="20">
        <v>0.98015961941273477</v>
      </c>
      <c r="N366" s="20">
        <v>0.99001915615597991</v>
      </c>
      <c r="O366" s="20">
        <v>0.27065008659786849</v>
      </c>
      <c r="P366" s="20">
        <v>0.27065008659786849</v>
      </c>
      <c r="Q366" s="20">
        <v>0.52023670446487891</v>
      </c>
      <c r="R366" s="20">
        <v>0.44015632679260441</v>
      </c>
      <c r="S366" s="20">
        <v>0.72934991340213329</v>
      </c>
      <c r="T366" s="20">
        <v>0.6848027680806138</v>
      </c>
      <c r="U366" s="20">
        <v>0.8019789088871252</v>
      </c>
      <c r="V366" s="20">
        <v>0.43109786468773631</v>
      </c>
      <c r="W366" s="20">
        <v>0.66593495696854155</v>
      </c>
      <c r="X366" s="20">
        <v>0.74091882864201863</v>
      </c>
      <c r="Y366" s="20">
        <v>0.69834376120119557</v>
      </c>
      <c r="Z366" s="20">
        <v>0.86807357884728042</v>
      </c>
      <c r="AA366" s="20">
        <v>0.50153195731394451</v>
      </c>
      <c r="AB366" s="20">
        <v>0.49846804268605555</v>
      </c>
      <c r="AC366" s="20">
        <v>0.13192642115271377</v>
      </c>
      <c r="AD366" s="20">
        <v>0.25908117135798397</v>
      </c>
      <c r="AE366" s="20">
        <v>0.30165623879880726</v>
      </c>
      <c r="AF366" s="20">
        <v>7.13</v>
      </c>
      <c r="AG366" s="20">
        <v>0.9997639072847655</v>
      </c>
      <c r="AH366" s="20">
        <v>13289.584000000001</v>
      </c>
      <c r="AI366" s="20">
        <v>16289.966</v>
      </c>
      <c r="AJ366" s="20">
        <v>5696.058</v>
      </c>
      <c r="AK366" s="20">
        <v>2475.6439999999998</v>
      </c>
      <c r="AL366" s="20">
        <v>5731.2020000000002</v>
      </c>
    </row>
    <row r="367" spans="1:38" x14ac:dyDescent="0.3">
      <c r="A367" s="14" t="s">
        <v>6</v>
      </c>
      <c r="B367" s="14" t="s">
        <v>2</v>
      </c>
      <c r="C367" s="14" t="s">
        <v>7</v>
      </c>
      <c r="D367" s="15">
        <v>65535</v>
      </c>
      <c r="E367" s="18" t="str">
        <f>IF((COUNTIF(ML1M[[#This Row],[abbreviation]],"*nIOI"))&gt;=1,"ü","")</f>
        <v>ü</v>
      </c>
      <c r="F367" s="18" t="str">
        <f>IF(ML1M[[#This Row],[sigWeCoRatedCount]]&gt;=1,"ü","")</f>
        <v>ü</v>
      </c>
      <c r="G367" s="19">
        <v>80</v>
      </c>
      <c r="H367" s="20">
        <v>0.43916447919963203</v>
      </c>
      <c r="I367" s="20">
        <v>0.36879664359722936</v>
      </c>
      <c r="J367" s="20">
        <v>0.40244484998344909</v>
      </c>
      <c r="K367" s="20">
        <v>0.79946644108119802</v>
      </c>
      <c r="L367" s="20">
        <v>0.68724580527036883</v>
      </c>
      <c r="M367" s="20">
        <v>0.98114957446812789</v>
      </c>
      <c r="N367" s="20">
        <v>0.99051719505182245</v>
      </c>
      <c r="O367" s="20">
        <v>0.27082439870507352</v>
      </c>
      <c r="P367" s="20">
        <v>0.27082439870507352</v>
      </c>
      <c r="Q367" s="20">
        <v>0.52040363942805234</v>
      </c>
      <c r="R367" s="20">
        <v>0.44009813032522815</v>
      </c>
      <c r="S367" s="20">
        <v>0.72917560129492853</v>
      </c>
      <c r="T367" s="20">
        <v>0.6843983217986187</v>
      </c>
      <c r="U367" s="20">
        <v>0.80201297359122414</v>
      </c>
      <c r="V367" s="20">
        <v>0.43135358580305005</v>
      </c>
      <c r="W367" s="20">
        <v>0.66593138941240593</v>
      </c>
      <c r="X367" s="20">
        <v>0.74051713578754319</v>
      </c>
      <c r="Y367" s="20">
        <v>0.69864734341208123</v>
      </c>
      <c r="Z367" s="20">
        <v>0.86861812728791776</v>
      </c>
      <c r="AA367" s="20">
        <v>0.50017851630930976</v>
      </c>
      <c r="AB367" s="20">
        <v>0.49982148369069024</v>
      </c>
      <c r="AC367" s="20">
        <v>0.13138187271208174</v>
      </c>
      <c r="AD367" s="20">
        <v>0.25948286421245415</v>
      </c>
      <c r="AE367" s="20">
        <v>0.3013526565879161</v>
      </c>
      <c r="AF367" s="20">
        <v>7.13</v>
      </c>
      <c r="AG367" s="20">
        <v>0.9997639072847655</v>
      </c>
      <c r="AH367" s="20">
        <v>13287.828</v>
      </c>
      <c r="AI367" s="20">
        <v>16300.206</v>
      </c>
      <c r="AJ367" s="20">
        <v>5711.56</v>
      </c>
      <c r="AK367" s="20">
        <v>2465.404</v>
      </c>
      <c r="AL367" s="20">
        <v>5715.7</v>
      </c>
    </row>
    <row r="368" spans="1:38" x14ac:dyDescent="0.3">
      <c r="A368" s="14" t="s">
        <v>6</v>
      </c>
      <c r="B368" s="14" t="s">
        <v>2</v>
      </c>
      <c r="C368" s="14" t="s">
        <v>7</v>
      </c>
      <c r="D368" s="15">
        <v>65535</v>
      </c>
      <c r="E368" s="18" t="str">
        <f>IF((COUNTIF(ML1M[[#This Row],[abbreviation]],"*nIOI"))&gt;=1,"ü","")</f>
        <v>ü</v>
      </c>
      <c r="F368" s="18" t="str">
        <f>IF(ML1M[[#This Row],[sigWeCoRatedCount]]&gt;=1,"ü","")</f>
        <v>ü</v>
      </c>
      <c r="G368" s="19">
        <v>83</v>
      </c>
      <c r="H368" s="20">
        <v>0.43915763431227045</v>
      </c>
      <c r="I368" s="20">
        <v>0.36886579524762125</v>
      </c>
      <c r="J368" s="20">
        <v>0.40247924966474458</v>
      </c>
      <c r="K368" s="20">
        <v>0.79946145942408842</v>
      </c>
      <c r="L368" s="20">
        <v>0.68720717724788916</v>
      </c>
      <c r="M368" s="20">
        <v>0.98126117375618893</v>
      </c>
      <c r="N368" s="20">
        <v>0.9905748162620569</v>
      </c>
      <c r="O368" s="20">
        <v>0.27081313336041718</v>
      </c>
      <c r="P368" s="20">
        <v>0.27081313336041718</v>
      </c>
      <c r="Q368" s="20">
        <v>0.52039307543857749</v>
      </c>
      <c r="R368" s="20">
        <v>0.44015993948819659</v>
      </c>
      <c r="S368" s="20">
        <v>0.72918686663958499</v>
      </c>
      <c r="T368" s="20">
        <v>0.68443289762380966</v>
      </c>
      <c r="U368" s="20">
        <v>0.80200408727457451</v>
      </c>
      <c r="V368" s="20">
        <v>0.43132979539291172</v>
      </c>
      <c r="W368" s="20">
        <v>0.66592415122764614</v>
      </c>
      <c r="X368" s="20">
        <v>0.74055531051464951</v>
      </c>
      <c r="Y368" s="20">
        <v>0.69860232379761777</v>
      </c>
      <c r="Z368" s="20">
        <v>0.86855432347037498</v>
      </c>
      <c r="AA368" s="20">
        <v>0.50031147177724733</v>
      </c>
      <c r="AB368" s="20">
        <v>0.49968852822275278</v>
      </c>
      <c r="AC368" s="20">
        <v>0.13144567652962547</v>
      </c>
      <c r="AD368" s="20">
        <v>0.25944468948535032</v>
      </c>
      <c r="AE368" s="20">
        <v>0.30139767620238095</v>
      </c>
      <c r="AF368" s="20">
        <v>7.13</v>
      </c>
      <c r="AG368" s="20">
        <v>0.9997639072847655</v>
      </c>
      <c r="AH368" s="20">
        <v>13289.694</v>
      </c>
      <c r="AI368" s="20">
        <v>16298.995999999999</v>
      </c>
      <c r="AJ368" s="20">
        <v>5710.01</v>
      </c>
      <c r="AK368" s="20">
        <v>2466.614</v>
      </c>
      <c r="AL368" s="20">
        <v>5717.25</v>
      </c>
    </row>
    <row r="369" spans="1:38" x14ac:dyDescent="0.3">
      <c r="A369" s="14" t="s">
        <v>6</v>
      </c>
      <c r="B369" s="14" t="s">
        <v>2</v>
      </c>
      <c r="C369" s="14" t="s">
        <v>7</v>
      </c>
      <c r="D369" s="15">
        <v>65535</v>
      </c>
      <c r="E369" s="18" t="str">
        <f>IF((COUNTIF(ML1M[[#This Row],[abbreviation]],"*nIOI"))&gt;=1,"ü","")</f>
        <v>ü</v>
      </c>
      <c r="F369" s="18" t="str">
        <f>IF(ML1M[[#This Row],[sigWeCoRatedCount]]&gt;=1,"ü","")</f>
        <v>ü</v>
      </c>
      <c r="G369" s="19">
        <v>91</v>
      </c>
      <c r="H369" s="20">
        <v>0.43924506221403087</v>
      </c>
      <c r="I369" s="20">
        <v>0.36967715279423052</v>
      </c>
      <c r="J369" s="20">
        <v>0.40296172830480848</v>
      </c>
      <c r="K369" s="20">
        <v>0.79945984995208674</v>
      </c>
      <c r="L369" s="20">
        <v>0.68698760645620593</v>
      </c>
      <c r="M369" s="20">
        <v>0.98048040348986121</v>
      </c>
      <c r="N369" s="20">
        <v>0.99018168526284334</v>
      </c>
      <c r="O369" s="20">
        <v>0.27064140222206651</v>
      </c>
      <c r="P369" s="20">
        <v>0.27064140222206651</v>
      </c>
      <c r="Q369" s="20">
        <v>0.52022804493981156</v>
      </c>
      <c r="R369" s="20">
        <v>0.44017257440915103</v>
      </c>
      <c r="S369" s="20">
        <v>0.72935859777792877</v>
      </c>
      <c r="T369" s="20">
        <v>0.68483857639711632</v>
      </c>
      <c r="U369" s="20">
        <v>0.8019646317948399</v>
      </c>
      <c r="V369" s="20">
        <v>0.43107201966084885</v>
      </c>
      <c r="W369" s="20">
        <v>0.66592188717229128</v>
      </c>
      <c r="X369" s="20">
        <v>0.74095963177722923</v>
      </c>
      <c r="Y369" s="20">
        <v>0.69828543043680136</v>
      </c>
      <c r="Z369" s="20">
        <v>0.86799492055368865</v>
      </c>
      <c r="AA369" s="20">
        <v>0.50168223224054187</v>
      </c>
      <c r="AB369" s="20">
        <v>0.49831776775945813</v>
      </c>
      <c r="AC369" s="20">
        <v>0.1320050794463099</v>
      </c>
      <c r="AD369" s="20">
        <v>0.25904036822276977</v>
      </c>
      <c r="AE369" s="20">
        <v>0.30171456956319853</v>
      </c>
      <c r="AF369" s="20">
        <v>7.13</v>
      </c>
      <c r="AG369" s="20">
        <v>0.9997639072847655</v>
      </c>
      <c r="AH369" s="20">
        <v>13290.074000000001</v>
      </c>
      <c r="AI369" s="20">
        <v>16288.492</v>
      </c>
      <c r="AJ369" s="20">
        <v>5694.3220000000001</v>
      </c>
      <c r="AK369" s="20">
        <v>2477.1179999999999</v>
      </c>
      <c r="AL369" s="20">
        <v>5732.9380000000001</v>
      </c>
    </row>
    <row r="370" spans="1:38" x14ac:dyDescent="0.3">
      <c r="A370" s="14" t="s">
        <v>6</v>
      </c>
      <c r="B370" s="14" t="s">
        <v>2</v>
      </c>
      <c r="C370" s="14" t="s">
        <v>7</v>
      </c>
      <c r="D370" s="15">
        <v>65535</v>
      </c>
      <c r="E370" s="18" t="str">
        <f>IF((COUNTIF(ML1M[[#This Row],[abbreviation]],"*nIOI"))&gt;=1,"ü","")</f>
        <v>ü</v>
      </c>
      <c r="F370" s="18" t="str">
        <f>IF(ML1M[[#This Row],[sigWeCoRatedCount]]&gt;=1,"ü","")</f>
        <v>ü</v>
      </c>
      <c r="G370" s="19">
        <v>81</v>
      </c>
      <c r="H370" s="20">
        <v>0.43903939083409238</v>
      </c>
      <c r="I370" s="20">
        <v>0.36871181150099736</v>
      </c>
      <c r="J370" s="20">
        <v>0.40234113574139135</v>
      </c>
      <c r="K370" s="20">
        <v>0.79942879593725502</v>
      </c>
      <c r="L370" s="20">
        <v>0.68715577701198383</v>
      </c>
      <c r="M370" s="20">
        <v>0.98105159040354983</v>
      </c>
      <c r="N370" s="20">
        <v>0.99046860958941152</v>
      </c>
      <c r="O370" s="20">
        <v>0.27087029967153026</v>
      </c>
      <c r="P370" s="20">
        <v>0.27087029967153026</v>
      </c>
      <c r="Q370" s="20">
        <v>0.52044776232129342</v>
      </c>
      <c r="R370" s="20">
        <v>0.44021617644584604</v>
      </c>
      <c r="S370" s="20">
        <v>0.72912970032846691</v>
      </c>
      <c r="T370" s="20">
        <v>0.6843559057504992</v>
      </c>
      <c r="U370" s="20">
        <v>0.80197417970656537</v>
      </c>
      <c r="V370" s="20">
        <v>0.43136835187458877</v>
      </c>
      <c r="W370" s="20">
        <v>0.66587905390838509</v>
      </c>
      <c r="X370" s="20">
        <v>0.74049437542110641</v>
      </c>
      <c r="Y370" s="20">
        <v>0.69854501541298819</v>
      </c>
      <c r="Z370" s="20">
        <v>0.8685609907424936</v>
      </c>
      <c r="AA370" s="20">
        <v>0.50015082075851025</v>
      </c>
      <c r="AB370" s="20">
        <v>0.49984917924148969</v>
      </c>
      <c r="AC370" s="20">
        <v>0.13143900925751237</v>
      </c>
      <c r="AD370" s="20">
        <v>0.25950562457889659</v>
      </c>
      <c r="AE370" s="20">
        <v>0.30145498458701281</v>
      </c>
      <c r="AF370" s="20">
        <v>7.13</v>
      </c>
      <c r="AG370" s="20">
        <v>0.9997639072847655</v>
      </c>
      <c r="AH370" s="20">
        <v>13291.392</v>
      </c>
      <c r="AI370" s="20">
        <v>16299.124</v>
      </c>
      <c r="AJ370" s="20">
        <v>5711.8639999999996</v>
      </c>
      <c r="AK370" s="20">
        <v>2466.4859999999999</v>
      </c>
      <c r="AL370" s="20">
        <v>5715.3959999999997</v>
      </c>
    </row>
    <row r="371" spans="1:38" x14ac:dyDescent="0.3">
      <c r="A371" s="14" t="s">
        <v>6</v>
      </c>
      <c r="B371" s="14" t="s">
        <v>2</v>
      </c>
      <c r="C371" s="14" t="s">
        <v>7</v>
      </c>
      <c r="D371" s="15">
        <v>65535</v>
      </c>
      <c r="E371" s="18" t="str">
        <f>IF((COUNTIF(ML1M[[#This Row],[abbreviation]],"*nIOI"))&gt;=1,"ü","")</f>
        <v>ü</v>
      </c>
      <c r="F371" s="18" t="str">
        <f>IF(ML1M[[#This Row],[sigWeCoRatedCount]]&gt;=1,"ü","")</f>
        <v>ü</v>
      </c>
      <c r="G371" s="19">
        <v>94</v>
      </c>
      <c r="H371" s="20">
        <v>0.43913342464054128</v>
      </c>
      <c r="I371" s="20">
        <v>0.36964475066185104</v>
      </c>
      <c r="J371" s="20">
        <v>0.40289282946999322</v>
      </c>
      <c r="K371" s="20">
        <v>0.79942419922258534</v>
      </c>
      <c r="L371" s="20">
        <v>0.68666072375524834</v>
      </c>
      <c r="M371" s="20">
        <v>0.97987929646593186</v>
      </c>
      <c r="N371" s="20">
        <v>0.98987700932402434</v>
      </c>
      <c r="O371" s="20">
        <v>0.27067474015954579</v>
      </c>
      <c r="P371" s="20">
        <v>0.27067474015954579</v>
      </c>
      <c r="Q371" s="20">
        <v>0.52026065713628555</v>
      </c>
      <c r="R371" s="20">
        <v>0.44031702900587227</v>
      </c>
      <c r="S371" s="20">
        <v>0.72932525984045649</v>
      </c>
      <c r="T371" s="20">
        <v>0.68482237533092549</v>
      </c>
      <c r="U371" s="20">
        <v>0.80192576094631629</v>
      </c>
      <c r="V371" s="20">
        <v>0.43107130889509726</v>
      </c>
      <c r="W371" s="20">
        <v>0.66587210572044087</v>
      </c>
      <c r="X371" s="20">
        <v>0.74096067535494448</v>
      </c>
      <c r="Y371" s="20">
        <v>0.69817274928559647</v>
      </c>
      <c r="Z371" s="20">
        <v>0.86790965639631201</v>
      </c>
      <c r="AA371" s="20">
        <v>0.50173509426553775</v>
      </c>
      <c r="AB371" s="20">
        <v>0.49826490573446225</v>
      </c>
      <c r="AC371" s="20">
        <v>0.13209034360368632</v>
      </c>
      <c r="AD371" s="20">
        <v>0.25903932464505669</v>
      </c>
      <c r="AE371" s="20">
        <v>0.30182725071440353</v>
      </c>
      <c r="AF371" s="20">
        <v>7.13</v>
      </c>
      <c r="AG371" s="20">
        <v>0.9997639072847655</v>
      </c>
      <c r="AH371" s="20">
        <v>13294.436</v>
      </c>
      <c r="AI371" s="20">
        <v>16286.897999999999</v>
      </c>
      <c r="AJ371" s="20">
        <v>5693.7340000000004</v>
      </c>
      <c r="AK371" s="20">
        <v>2478.712</v>
      </c>
      <c r="AL371" s="20">
        <v>5733.5259999999998</v>
      </c>
    </row>
    <row r="372" spans="1:38" x14ac:dyDescent="0.3">
      <c r="A372" s="14" t="s">
        <v>6</v>
      </c>
      <c r="B372" s="14" t="s">
        <v>2</v>
      </c>
      <c r="C372" s="14" t="s">
        <v>7</v>
      </c>
      <c r="D372" s="15">
        <v>65535</v>
      </c>
      <c r="E372" s="18" t="str">
        <f>IF((COUNTIF(ML1M[[#This Row],[abbreviation]],"*nIOI"))&gt;=1,"ü","")</f>
        <v>ü</v>
      </c>
      <c r="F372" s="18" t="str">
        <f>IF(ML1M[[#This Row],[sigWeCoRatedCount]]&gt;=1,"ü","")</f>
        <v>ü</v>
      </c>
      <c r="G372" s="19">
        <v>85</v>
      </c>
      <c r="H372" s="20">
        <v>0.4389832368123906</v>
      </c>
      <c r="I372" s="20">
        <v>0.36882281186404142</v>
      </c>
      <c r="J372" s="20">
        <v>0.40237590518436672</v>
      </c>
      <c r="K372" s="20">
        <v>0.7994069742123957</v>
      </c>
      <c r="L372" s="20">
        <v>0.68740715696488297</v>
      </c>
      <c r="M372" s="20">
        <v>0.98127366851256315</v>
      </c>
      <c r="N372" s="20">
        <v>0.9905821894883261</v>
      </c>
      <c r="O372" s="20">
        <v>0.27086241269622247</v>
      </c>
      <c r="P372" s="20">
        <v>0.27086241269622247</v>
      </c>
      <c r="Q372" s="20">
        <v>0.52044050870882219</v>
      </c>
      <c r="R372" s="20">
        <v>0.43993895478582218</v>
      </c>
      <c r="S372" s="20">
        <v>0.72913758730377531</v>
      </c>
      <c r="T372" s="20">
        <v>0.68441140593202265</v>
      </c>
      <c r="U372" s="20">
        <v>0.80194409024371727</v>
      </c>
      <c r="V372" s="20">
        <v>0.4313260298545174</v>
      </c>
      <c r="W372" s="20">
        <v>0.66584852823482177</v>
      </c>
      <c r="X372" s="20">
        <v>0.74056114535169093</v>
      </c>
      <c r="Y372" s="20">
        <v>0.69842209146070067</v>
      </c>
      <c r="Z372" s="20">
        <v>0.86841740037016202</v>
      </c>
      <c r="AA372" s="20">
        <v>0.50040541149388107</v>
      </c>
      <c r="AB372" s="20">
        <v>0.49959458850611893</v>
      </c>
      <c r="AC372" s="20">
        <v>0.13158259962983709</v>
      </c>
      <c r="AD372" s="20">
        <v>0.25943885464831157</v>
      </c>
      <c r="AE372" s="20">
        <v>0.3015779085392975</v>
      </c>
      <c r="AF372" s="20">
        <v>7.13</v>
      </c>
      <c r="AG372" s="20">
        <v>0.9997639072847655</v>
      </c>
      <c r="AH372" s="20">
        <v>13283.022000000001</v>
      </c>
      <c r="AI372" s="20">
        <v>16296.433999999999</v>
      </c>
      <c r="AJ372" s="20">
        <v>5708.9359999999997</v>
      </c>
      <c r="AK372" s="20">
        <v>2469.1759999999999</v>
      </c>
      <c r="AL372" s="20">
        <v>5718.3239999999996</v>
      </c>
    </row>
    <row r="373" spans="1:38" x14ac:dyDescent="0.3">
      <c r="A373" s="14" t="s">
        <v>6</v>
      </c>
      <c r="B373" s="14" t="s">
        <v>2</v>
      </c>
      <c r="C373" s="14" t="s">
        <v>7</v>
      </c>
      <c r="D373" s="15">
        <v>65535</v>
      </c>
      <c r="E373" s="18" t="str">
        <f>IF((COUNTIF(ML1M[[#This Row],[abbreviation]],"*nIOI"))&gt;=1,"ü","")</f>
        <v>ü</v>
      </c>
      <c r="F373" s="18" t="str">
        <f>IF(ML1M[[#This Row],[sigWeCoRatedCount]]&gt;=1,"ü","")</f>
        <v>ü</v>
      </c>
      <c r="G373" s="19">
        <v>86</v>
      </c>
      <c r="H373" s="20">
        <v>0.43895769018895092</v>
      </c>
      <c r="I373" s="20">
        <v>0.36886389761386956</v>
      </c>
      <c r="J373" s="20">
        <v>0.40238672748594323</v>
      </c>
      <c r="K373" s="20">
        <v>0.7993973961786528</v>
      </c>
      <c r="L373" s="20">
        <v>0.68725527391949104</v>
      </c>
      <c r="M373" s="20">
        <v>0.98085352299474793</v>
      </c>
      <c r="N373" s="20">
        <v>0.99036849218376777</v>
      </c>
      <c r="O373" s="20">
        <v>0.2708615532971454</v>
      </c>
      <c r="P373" s="20">
        <v>0.2708615532971454</v>
      </c>
      <c r="Q373" s="20">
        <v>0.5204394577248912</v>
      </c>
      <c r="R373" s="20">
        <v>0.43995391914218002</v>
      </c>
      <c r="S373" s="20">
        <v>0.72913844670284977</v>
      </c>
      <c r="T373" s="20">
        <v>0.68443194880693603</v>
      </c>
      <c r="U373" s="20">
        <v>0.80193149132681396</v>
      </c>
      <c r="V373" s="20">
        <v>0.43131031326722991</v>
      </c>
      <c r="W373" s="20">
        <v>0.66583535788874215</v>
      </c>
      <c r="X373" s="20">
        <v>0.74058512745656568</v>
      </c>
      <c r="Y373" s="20">
        <v>0.69837256273237858</v>
      </c>
      <c r="Z373" s="20">
        <v>0.86836214226836062</v>
      </c>
      <c r="AA373" s="20">
        <v>0.50050175534550967</v>
      </c>
      <c r="AB373" s="20">
        <v>0.4994982446544905</v>
      </c>
      <c r="AC373" s="20">
        <v>0.1316378577316393</v>
      </c>
      <c r="AD373" s="20">
        <v>0.25941487254343087</v>
      </c>
      <c r="AE373" s="20">
        <v>0.30162743726761709</v>
      </c>
      <c r="AF373" s="20">
        <v>7.13</v>
      </c>
      <c r="AG373" s="20">
        <v>0.9997639072847655</v>
      </c>
      <c r="AH373" s="20">
        <v>13283.474</v>
      </c>
      <c r="AI373" s="20">
        <v>16295.388000000001</v>
      </c>
      <c r="AJ373" s="20">
        <v>5707.8639999999996</v>
      </c>
      <c r="AK373" s="20">
        <v>2470.2220000000002</v>
      </c>
      <c r="AL373" s="20">
        <v>5719.3959999999997</v>
      </c>
    </row>
    <row r="374" spans="1:38" x14ac:dyDescent="0.3">
      <c r="A374" s="14" t="s">
        <v>6</v>
      </c>
      <c r="B374" s="14" t="s">
        <v>2</v>
      </c>
      <c r="C374" s="14" t="s">
        <v>7</v>
      </c>
      <c r="D374" s="15">
        <v>65535</v>
      </c>
      <c r="E374" s="18" t="str">
        <f>IF((COUNTIF(ML1M[[#This Row],[abbreviation]],"*nIOI"))&gt;=1,"ü","")</f>
        <v>ü</v>
      </c>
      <c r="F374" s="18" t="str">
        <f>IF(ML1M[[#This Row],[sigWeCoRatedCount]]&gt;=1,"ü","")</f>
        <v>ü</v>
      </c>
      <c r="G374" s="19">
        <v>96</v>
      </c>
      <c r="H374" s="20">
        <v>0.43870817924937844</v>
      </c>
      <c r="I374" s="20">
        <v>0.36953304596471925</v>
      </c>
      <c r="J374" s="20">
        <v>0.40263692834685066</v>
      </c>
      <c r="K374" s="20">
        <v>0.79929107528734766</v>
      </c>
      <c r="L374" s="20">
        <v>0.6867029140487716</v>
      </c>
      <c r="M374" s="20">
        <v>0.97994748057590941</v>
      </c>
      <c r="N374" s="20">
        <v>0.98991212920996652</v>
      </c>
      <c r="O374" s="20">
        <v>0.27079714419018036</v>
      </c>
      <c r="P374" s="20">
        <v>0.27079714419018036</v>
      </c>
      <c r="Q374" s="20">
        <v>0.52037814959660955</v>
      </c>
      <c r="R374" s="20">
        <v>0.44026975083858211</v>
      </c>
      <c r="S374" s="20">
        <v>0.72920285580981881</v>
      </c>
      <c r="T374" s="20">
        <v>0.68476652298235607</v>
      </c>
      <c r="U374" s="20">
        <v>0.80177971201117348</v>
      </c>
      <c r="V374" s="20">
        <v>0.43106409353182845</v>
      </c>
      <c r="W374" s="20">
        <v>0.66568735101206933</v>
      </c>
      <c r="X374" s="20">
        <v>0.7409720606585497</v>
      </c>
      <c r="Y374" s="20">
        <v>0.6977361185908294</v>
      </c>
      <c r="Z374" s="20">
        <v>0.86758016363179913</v>
      </c>
      <c r="AA374" s="20">
        <v>0.50195288233292501</v>
      </c>
      <c r="AB374" s="20">
        <v>0.49804711766707505</v>
      </c>
      <c r="AC374" s="20">
        <v>0.13241983636820523</v>
      </c>
      <c r="AD374" s="20">
        <v>0.25902793934144824</v>
      </c>
      <c r="AE374" s="20">
        <v>0.30226388140917215</v>
      </c>
      <c r="AF374" s="20">
        <v>7.13</v>
      </c>
      <c r="AG374" s="20">
        <v>0.9997639072847655</v>
      </c>
      <c r="AH374" s="20">
        <v>13293.008</v>
      </c>
      <c r="AI374" s="20">
        <v>16280.706</v>
      </c>
      <c r="AJ374" s="20">
        <v>5691.2380000000003</v>
      </c>
      <c r="AK374" s="20">
        <v>2484.904</v>
      </c>
      <c r="AL374" s="20">
        <v>5736.0219999999999</v>
      </c>
    </row>
    <row r="375" spans="1:38" x14ac:dyDescent="0.3">
      <c r="A375" s="14" t="s">
        <v>6</v>
      </c>
      <c r="B375" s="14" t="s">
        <v>2</v>
      </c>
      <c r="C375" s="14" t="s">
        <v>7</v>
      </c>
      <c r="D375" s="15">
        <v>65535</v>
      </c>
      <c r="E375" s="18" t="str">
        <f>IF((COUNTIF(ML1M[[#This Row],[abbreviation]],"*nIOI"))&gt;=1,"ü","")</f>
        <v>ü</v>
      </c>
      <c r="F375" s="18" t="str">
        <f>IF(ML1M[[#This Row],[sigWeCoRatedCount]]&gt;=1,"ü","")</f>
        <v>ü</v>
      </c>
      <c r="G375" s="19">
        <v>14</v>
      </c>
      <c r="H375" s="20">
        <v>0.43812350250595422</v>
      </c>
      <c r="I375" s="20">
        <v>0.36416932896728693</v>
      </c>
      <c r="J375" s="20">
        <v>0.39943762016990597</v>
      </c>
      <c r="K375" s="20">
        <v>0.79928939115449982</v>
      </c>
      <c r="L375" s="20">
        <v>0.69669097201582797</v>
      </c>
      <c r="M375" s="20">
        <v>1.0087421180345995</v>
      </c>
      <c r="N375" s="20">
        <v>1.004352017800717</v>
      </c>
      <c r="O375" s="20">
        <v>0.27194050872715197</v>
      </c>
      <c r="P375" s="20">
        <v>0.27194050872715197</v>
      </c>
      <c r="Q375" s="20">
        <v>0.52147675738282728</v>
      </c>
      <c r="R375" s="20">
        <v>0.43799483022985153</v>
      </c>
      <c r="S375" s="20">
        <v>0.72805949127284664</v>
      </c>
      <c r="T375" s="20">
        <v>0.6820846644836428</v>
      </c>
      <c r="U375" s="20">
        <v>0.80202938031827053</v>
      </c>
      <c r="V375" s="20">
        <v>0.43274874577594319</v>
      </c>
      <c r="W375" s="20">
        <v>0.66568370362148399</v>
      </c>
      <c r="X375" s="20">
        <v>0.73832826671863527</v>
      </c>
      <c r="Y375" s="20">
        <v>0.69979523578731639</v>
      </c>
      <c r="Z375" s="20">
        <v>0.87122929278979155</v>
      </c>
      <c r="AA375" s="20">
        <v>0.49294003617749105</v>
      </c>
      <c r="AB375" s="20">
        <v>0.50705996382250906</v>
      </c>
      <c r="AC375" s="20">
        <v>0.1287707072102072</v>
      </c>
      <c r="AD375" s="20">
        <v>0.26167173328136434</v>
      </c>
      <c r="AE375" s="20">
        <v>0.30020476421268333</v>
      </c>
      <c r="AF375" s="20">
        <v>7.13</v>
      </c>
      <c r="AG375" s="20">
        <v>0.9997639072847655</v>
      </c>
      <c r="AH375" s="20">
        <v>13224.32</v>
      </c>
      <c r="AI375" s="20">
        <v>16349.168</v>
      </c>
      <c r="AJ375" s="20">
        <v>5794.2219999999998</v>
      </c>
      <c r="AK375" s="20">
        <v>2416.442</v>
      </c>
      <c r="AL375" s="20">
        <v>5633.0379999999996</v>
      </c>
    </row>
    <row r="376" spans="1:38" x14ac:dyDescent="0.3">
      <c r="A376" s="14" t="s">
        <v>6</v>
      </c>
      <c r="B376" s="14" t="s">
        <v>2</v>
      </c>
      <c r="C376" s="14" t="s">
        <v>7</v>
      </c>
      <c r="D376" s="15">
        <v>65535</v>
      </c>
      <c r="E376" s="18" t="str">
        <f>IF((COUNTIF(ML1M[[#This Row],[abbreviation]],"*nIOI"))&gt;=1,"ü","")</f>
        <v>ü</v>
      </c>
      <c r="F376" s="18" t="str">
        <f>IF(ML1M[[#This Row],[sigWeCoRatedCount]]&gt;=1,"ü","")</f>
        <v>ü</v>
      </c>
      <c r="G376" s="19">
        <v>100</v>
      </c>
      <c r="H376" s="20">
        <v>0.43868875520438178</v>
      </c>
      <c r="I376" s="20">
        <v>0.3696930661821789</v>
      </c>
      <c r="J376" s="20">
        <v>0.40271529713098764</v>
      </c>
      <c r="K376" s="20">
        <v>0.79927945617579865</v>
      </c>
      <c r="L376" s="20">
        <v>0.6865920941950181</v>
      </c>
      <c r="M376" s="20">
        <v>0.97938392257891438</v>
      </c>
      <c r="N376" s="20">
        <v>0.98962747817178143</v>
      </c>
      <c r="O376" s="20">
        <v>0.27077244387958005</v>
      </c>
      <c r="P376" s="20">
        <v>0.27077244387958005</v>
      </c>
      <c r="Q376" s="20">
        <v>0.52035465741046194</v>
      </c>
      <c r="R376" s="20">
        <v>0.44021978635147091</v>
      </c>
      <c r="S376" s="20">
        <v>0.72922755612042045</v>
      </c>
      <c r="T376" s="20">
        <v>0.68484653309109056</v>
      </c>
      <c r="U376" s="20">
        <v>0.80175927606485398</v>
      </c>
      <c r="V376" s="20">
        <v>0.43100968340013535</v>
      </c>
      <c r="W376" s="20">
        <v>0.66567093608785111</v>
      </c>
      <c r="X376" s="20">
        <v>0.74105687264053421</v>
      </c>
      <c r="Y376" s="20">
        <v>0.69763188256384601</v>
      </c>
      <c r="Z376" s="20">
        <v>0.86743673760358708</v>
      </c>
      <c r="AA376" s="20">
        <v>0.5022563285785917</v>
      </c>
      <c r="AB376" s="20">
        <v>0.49774367142140824</v>
      </c>
      <c r="AC376" s="20">
        <v>0.13256326239641281</v>
      </c>
      <c r="AD376" s="20">
        <v>0.25894312735946795</v>
      </c>
      <c r="AE376" s="20">
        <v>0.30236811743614994</v>
      </c>
      <c r="AF376" s="20">
        <v>7.13</v>
      </c>
      <c r="AG376" s="20">
        <v>0.9997639072847655</v>
      </c>
      <c r="AH376" s="20">
        <v>13291.5</v>
      </c>
      <c r="AI376" s="20">
        <v>16278.005999999999</v>
      </c>
      <c r="AJ376" s="20">
        <v>5687.7920000000004</v>
      </c>
      <c r="AK376" s="20">
        <v>2487.6039999999998</v>
      </c>
      <c r="AL376" s="20">
        <v>5739.4679999999998</v>
      </c>
    </row>
    <row r="377" spans="1:38" x14ac:dyDescent="0.3">
      <c r="A377" s="14" t="s">
        <v>6</v>
      </c>
      <c r="B377" s="14" t="s">
        <v>2</v>
      </c>
      <c r="C377" s="14" t="s">
        <v>7</v>
      </c>
      <c r="D377" s="15">
        <v>65535</v>
      </c>
      <c r="E377" s="18" t="str">
        <f>IF((COUNTIF(ML1M[[#This Row],[abbreviation]],"*nIOI"))&gt;=1,"ü","")</f>
        <v>ü</v>
      </c>
      <c r="F377" s="18" t="str">
        <f>IF(ML1M[[#This Row],[sigWeCoRatedCount]]&gt;=1,"ü","")</f>
        <v>ü</v>
      </c>
      <c r="G377" s="19">
        <v>95</v>
      </c>
      <c r="H377" s="20">
        <v>0.43865303125083305</v>
      </c>
      <c r="I377" s="20">
        <v>0.36942351777391741</v>
      </c>
      <c r="J377" s="20">
        <v>0.40255197889180028</v>
      </c>
      <c r="K377" s="20">
        <v>0.79927740792217317</v>
      </c>
      <c r="L377" s="20">
        <v>0.68678101298425465</v>
      </c>
      <c r="M377" s="20">
        <v>0.98004515480317889</v>
      </c>
      <c r="N377" s="20">
        <v>0.98996161424496576</v>
      </c>
      <c r="O377" s="20">
        <v>0.2708307281626528</v>
      </c>
      <c r="P377" s="20">
        <v>0.2708307281626528</v>
      </c>
      <c r="Q377" s="20">
        <v>0.52041058174381871</v>
      </c>
      <c r="R377" s="20">
        <v>0.44024284322137597</v>
      </c>
      <c r="S377" s="20">
        <v>0.72916927183734626</v>
      </c>
      <c r="T377" s="20">
        <v>0.68471175888695768</v>
      </c>
      <c r="U377" s="20">
        <v>0.80176926459732201</v>
      </c>
      <c r="V377" s="20">
        <v>0.43109467773977755</v>
      </c>
      <c r="W377" s="20">
        <v>0.66566824193872276</v>
      </c>
      <c r="X377" s="20">
        <v>0.74092427735473765</v>
      </c>
      <c r="Y377" s="20">
        <v>0.69772875389609812</v>
      </c>
      <c r="Z377" s="20">
        <v>0.86761353274204844</v>
      </c>
      <c r="AA377" s="20">
        <v>0.50180998503186669</v>
      </c>
      <c r="AB377" s="20">
        <v>0.49819001496813325</v>
      </c>
      <c r="AC377" s="20">
        <v>0.13238646725794884</v>
      </c>
      <c r="AD377" s="20">
        <v>0.25907572264526524</v>
      </c>
      <c r="AE377" s="20">
        <v>0.30227124610390177</v>
      </c>
      <c r="AF377" s="20">
        <v>7.13</v>
      </c>
      <c r="AG377" s="20">
        <v>0.9997639072847655</v>
      </c>
      <c r="AH377" s="20">
        <v>13292.196</v>
      </c>
      <c r="AI377" s="20">
        <v>16281.328</v>
      </c>
      <c r="AJ377" s="20">
        <v>5692.8739999999998</v>
      </c>
      <c r="AK377" s="20">
        <v>2484.2820000000002</v>
      </c>
      <c r="AL377" s="20">
        <v>5734.3860000000004</v>
      </c>
    </row>
    <row r="378" spans="1:38" x14ac:dyDescent="0.3">
      <c r="A378" s="14" t="s">
        <v>6</v>
      </c>
      <c r="B378" s="14" t="s">
        <v>2</v>
      </c>
      <c r="C378" s="14" t="s">
        <v>7</v>
      </c>
      <c r="D378" s="15">
        <v>65535</v>
      </c>
      <c r="E378" s="18" t="str">
        <f>IF((COUNTIF(ML1M[[#This Row],[abbreviation]],"*nIOI"))&gt;=1,"ü","")</f>
        <v>ü</v>
      </c>
      <c r="F378" s="18" t="str">
        <f>IF(ML1M[[#This Row],[sigWeCoRatedCount]]&gt;=1,"ü","")</f>
        <v>ü</v>
      </c>
      <c r="G378" s="19">
        <v>98</v>
      </c>
      <c r="H378" s="20">
        <v>0.43867340885362799</v>
      </c>
      <c r="I378" s="20">
        <v>0.36962784735119486</v>
      </c>
      <c r="J378" s="20">
        <v>0.40267257490161451</v>
      </c>
      <c r="K378" s="20">
        <v>0.79927494852718395</v>
      </c>
      <c r="L378" s="20">
        <v>0.68666709253576752</v>
      </c>
      <c r="M378" s="20">
        <v>0.97975385541903137</v>
      </c>
      <c r="N378" s="20">
        <v>0.98981346948398519</v>
      </c>
      <c r="O378" s="20">
        <v>0.27078959483383463</v>
      </c>
      <c r="P378" s="20">
        <v>0.27078959483383463</v>
      </c>
      <c r="Q378" s="20">
        <v>0.52037070404772345</v>
      </c>
      <c r="R378" s="20">
        <v>0.44024647610257339</v>
      </c>
      <c r="S378" s="20">
        <v>0.7292104051661672</v>
      </c>
      <c r="T378" s="20">
        <v>0.6848139236755969</v>
      </c>
      <c r="U378" s="20">
        <v>0.80175739137507263</v>
      </c>
      <c r="V378" s="20">
        <v>0.4310292761782456</v>
      </c>
      <c r="W378" s="20">
        <v>0.66566514028252799</v>
      </c>
      <c r="X378" s="20">
        <v>0.74102597963943184</v>
      </c>
      <c r="Y378" s="20">
        <v>0.69764742921419642</v>
      </c>
      <c r="Z378" s="20">
        <v>0.86746914347199378</v>
      </c>
      <c r="AA378" s="20">
        <v>0.5021587038791977</v>
      </c>
      <c r="AB378" s="20">
        <v>0.49784129612080225</v>
      </c>
      <c r="AC378" s="20">
        <v>0.13253085652800378</v>
      </c>
      <c r="AD378" s="20">
        <v>0.25897402036056932</v>
      </c>
      <c r="AE378" s="20">
        <v>0.3023525707858048</v>
      </c>
      <c r="AF378" s="20">
        <v>7.13</v>
      </c>
      <c r="AG378" s="20">
        <v>0.9997639072847655</v>
      </c>
      <c r="AH378" s="20">
        <v>13292.306</v>
      </c>
      <c r="AI378" s="20">
        <v>16278.611999999999</v>
      </c>
      <c r="AJ378" s="20">
        <v>5688.9160000000002</v>
      </c>
      <c r="AK378" s="20">
        <v>2486.998</v>
      </c>
      <c r="AL378" s="20">
        <v>5738.3440000000001</v>
      </c>
    </row>
    <row r="379" spans="1:38" x14ac:dyDescent="0.3">
      <c r="A379" s="14" t="s">
        <v>6</v>
      </c>
      <c r="B379" s="14" t="s">
        <v>2</v>
      </c>
      <c r="C379" s="14" t="s">
        <v>7</v>
      </c>
      <c r="D379" s="15">
        <v>65535</v>
      </c>
      <c r="E379" s="18" t="str">
        <f>IF((COUNTIF(ML1M[[#This Row],[abbreviation]],"*nIOI"))&gt;=1,"ü","")</f>
        <v>ü</v>
      </c>
      <c r="F379" s="18" t="str">
        <f>IF(ML1M[[#This Row],[sigWeCoRatedCount]]&gt;=1,"ü","")</f>
        <v>ü</v>
      </c>
      <c r="G379" s="19">
        <v>99</v>
      </c>
      <c r="H379" s="20">
        <v>0.43867269404065901</v>
      </c>
      <c r="I379" s="20">
        <v>0.369670377246899</v>
      </c>
      <c r="J379" s="20">
        <v>0.40269547471392447</v>
      </c>
      <c r="K379" s="20">
        <v>0.79927454248372765</v>
      </c>
      <c r="L379" s="20">
        <v>0.68672636724066094</v>
      </c>
      <c r="M379" s="20">
        <v>0.97962246290797306</v>
      </c>
      <c r="N379" s="20">
        <v>0.98974816929585341</v>
      </c>
      <c r="O379" s="20">
        <v>0.27078057925367255</v>
      </c>
      <c r="P379" s="20">
        <v>0.27078057925367255</v>
      </c>
      <c r="Q379" s="20">
        <v>0.52036240342900464</v>
      </c>
      <c r="R379" s="20">
        <v>0.44011624796059257</v>
      </c>
      <c r="S379" s="20">
        <v>0.72921942074632551</v>
      </c>
      <c r="T379" s="20">
        <v>0.68483518862344805</v>
      </c>
      <c r="U379" s="20">
        <v>0.80175471503966778</v>
      </c>
      <c r="V379" s="20">
        <v>0.43101524767830085</v>
      </c>
      <c r="W379" s="20">
        <v>0.66566417090349905</v>
      </c>
      <c r="X379" s="20">
        <v>0.74104860256415828</v>
      </c>
      <c r="Y379" s="20">
        <v>0.69762409147650173</v>
      </c>
      <c r="Z379" s="20">
        <v>0.86743659601190559</v>
      </c>
      <c r="AA379" s="20">
        <v>0.50223378123499129</v>
      </c>
      <c r="AB379" s="20">
        <v>0.49776621876500865</v>
      </c>
      <c r="AC379" s="20">
        <v>0.13256340398809272</v>
      </c>
      <c r="AD379" s="20">
        <v>0.25895139743584233</v>
      </c>
      <c r="AE379" s="20">
        <v>0.30237590852349738</v>
      </c>
      <c r="AF379" s="20">
        <v>7.13</v>
      </c>
      <c r="AG379" s="20">
        <v>0.9997639072847655</v>
      </c>
      <c r="AH379" s="20">
        <v>13288.374</v>
      </c>
      <c r="AI379" s="20">
        <v>16278</v>
      </c>
      <c r="AJ379" s="20">
        <v>5688.0320000000002</v>
      </c>
      <c r="AK379" s="20">
        <v>2487.61</v>
      </c>
      <c r="AL379" s="20">
        <v>5739.2280000000001</v>
      </c>
    </row>
    <row r="380" spans="1:38" x14ac:dyDescent="0.3">
      <c r="A380" s="14" t="s">
        <v>6</v>
      </c>
      <c r="B380" s="14" t="s">
        <v>2</v>
      </c>
      <c r="C380" s="14" t="s">
        <v>7</v>
      </c>
      <c r="D380" s="15">
        <v>65535</v>
      </c>
      <c r="E380" s="18" t="str">
        <f>IF((COUNTIF(ML1M[[#This Row],[abbreviation]],"*nIOI"))&gt;=1,"ü","")</f>
        <v>ü</v>
      </c>
      <c r="F380" s="18" t="str">
        <f>IF(ML1M[[#This Row],[sigWeCoRatedCount]]&gt;=1,"ü","")</f>
        <v>ü</v>
      </c>
      <c r="G380" s="19">
        <v>97</v>
      </c>
      <c r="H380" s="20">
        <v>0.43855675970530239</v>
      </c>
      <c r="I380" s="20">
        <v>0.36939490531648672</v>
      </c>
      <c r="J380" s="20">
        <v>0.40249204968356034</v>
      </c>
      <c r="K380" s="20">
        <v>0.7992456865333365</v>
      </c>
      <c r="L380" s="20">
        <v>0.68670344676733541</v>
      </c>
      <c r="M380" s="20">
        <v>0.9798201685074126</v>
      </c>
      <c r="N380" s="20">
        <v>0.98984795086856259</v>
      </c>
      <c r="O380" s="20">
        <v>0.27086007686633512</v>
      </c>
      <c r="P380" s="20">
        <v>0.27086007686633512</v>
      </c>
      <c r="Q380" s="20">
        <v>0.52043852909120059</v>
      </c>
      <c r="R380" s="20">
        <v>0.44023920750519435</v>
      </c>
      <c r="S380" s="20">
        <v>0.72913992313366327</v>
      </c>
      <c r="T380" s="20">
        <v>0.68469745265824178</v>
      </c>
      <c r="U380" s="20">
        <v>0.80173472912346277</v>
      </c>
      <c r="V380" s="20">
        <v>0.43109366190712384</v>
      </c>
      <c r="W380" s="20">
        <v>0.66562454015545347</v>
      </c>
      <c r="X380" s="20">
        <v>0.74092562952846708</v>
      </c>
      <c r="Y380" s="20">
        <v>0.69763113017683454</v>
      </c>
      <c r="Z380" s="20">
        <v>0.8675374498050209</v>
      </c>
      <c r="AA380" s="20">
        <v>0.50185745551146588</v>
      </c>
      <c r="AB380" s="20">
        <v>0.49814254448853407</v>
      </c>
      <c r="AC380" s="20">
        <v>0.13246255019498163</v>
      </c>
      <c r="AD380" s="20">
        <v>0.25907437047153287</v>
      </c>
      <c r="AE380" s="20">
        <v>0.3023688698231643</v>
      </c>
      <c r="AF380" s="20">
        <v>7.13</v>
      </c>
      <c r="AG380" s="20">
        <v>0.9997639072847655</v>
      </c>
      <c r="AH380" s="20">
        <v>13292.085999999999</v>
      </c>
      <c r="AI380" s="20">
        <v>16279.904</v>
      </c>
      <c r="AJ380" s="20">
        <v>5692.3360000000002</v>
      </c>
      <c r="AK380" s="20">
        <v>2485.7060000000001</v>
      </c>
      <c r="AL380" s="20">
        <v>5734.924</v>
      </c>
    </row>
    <row r="381" spans="1:38" x14ac:dyDescent="0.3">
      <c r="A381" s="14" t="s">
        <v>6</v>
      </c>
      <c r="B381" s="14" t="s">
        <v>2</v>
      </c>
      <c r="C381" s="14" t="s">
        <v>7</v>
      </c>
      <c r="D381" s="15">
        <v>65535</v>
      </c>
      <c r="E381" s="18" t="str">
        <f>IF((COUNTIF(ML1M[[#This Row],[abbreviation]],"*nIOI"))&gt;=1,"ü","")</f>
        <v>ü</v>
      </c>
      <c r="F381" s="18" t="str">
        <f>IF(ML1M[[#This Row],[sigWeCoRatedCount]]&gt;=1,"ü","")</f>
        <v>ü</v>
      </c>
      <c r="G381" s="19">
        <v>13</v>
      </c>
      <c r="H381" s="20">
        <v>0.43725496527405333</v>
      </c>
      <c r="I381" s="20">
        <v>0.36405950520873509</v>
      </c>
      <c r="J381" s="20">
        <v>0.39898133503642247</v>
      </c>
      <c r="K381" s="20">
        <v>0.79902072787004985</v>
      </c>
      <c r="L381" s="20">
        <v>0.69782612116725562</v>
      </c>
      <c r="M381" s="20">
        <v>1.0107575820541932</v>
      </c>
      <c r="N381" s="20">
        <v>1.0053545897487126</v>
      </c>
      <c r="O381" s="20">
        <v>0.27216378095070803</v>
      </c>
      <c r="P381" s="20">
        <v>0.27216378095070803</v>
      </c>
      <c r="Q381" s="20">
        <v>0.52169182462446229</v>
      </c>
      <c r="R381" s="20">
        <v>0.43727950403984145</v>
      </c>
      <c r="S381" s="20">
        <v>0.72783621904929086</v>
      </c>
      <c r="T381" s="20">
        <v>0.68202975260436716</v>
      </c>
      <c r="U381" s="20">
        <v>0.80172817009313557</v>
      </c>
      <c r="V381" s="20">
        <v>0.43270001203273095</v>
      </c>
      <c r="W381" s="20">
        <v>0.66531002760847413</v>
      </c>
      <c r="X381" s="20">
        <v>0.73840599057964373</v>
      </c>
      <c r="Y381" s="20">
        <v>0.69884897469440699</v>
      </c>
      <c r="Z381" s="20">
        <v>0.87048361940777796</v>
      </c>
      <c r="AA381" s="20">
        <v>0.49357588580095652</v>
      </c>
      <c r="AB381" s="20">
        <v>0.50642411419904354</v>
      </c>
      <c r="AC381" s="20">
        <v>0.12951638059222204</v>
      </c>
      <c r="AD381" s="20">
        <v>0.26159400942035427</v>
      </c>
      <c r="AE381" s="20">
        <v>0.30115102530559162</v>
      </c>
      <c r="AF381" s="20">
        <v>7.13</v>
      </c>
      <c r="AG381" s="20">
        <v>0.9997639072847655</v>
      </c>
      <c r="AH381" s="20">
        <v>13202.722</v>
      </c>
      <c r="AI381" s="20">
        <v>16335.147999999999</v>
      </c>
      <c r="AJ381" s="20">
        <v>5786.9440000000004</v>
      </c>
      <c r="AK381" s="20">
        <v>2430.462</v>
      </c>
      <c r="AL381" s="20">
        <v>5640.3159999999998</v>
      </c>
    </row>
    <row r="382" spans="1:38" x14ac:dyDescent="0.3">
      <c r="A382" s="14" t="s">
        <v>6</v>
      </c>
      <c r="B382" s="14" t="s">
        <v>2</v>
      </c>
      <c r="C382" s="14" t="s">
        <v>7</v>
      </c>
      <c r="D382" s="15">
        <v>65535</v>
      </c>
      <c r="E382" s="18" t="str">
        <f>IF((COUNTIF(ML1M[[#This Row],[abbreviation]],"*nIOI"))&gt;=1,"ü","")</f>
        <v>ü</v>
      </c>
      <c r="F382" s="18" t="str">
        <f>IF(ML1M[[#This Row],[sigWeCoRatedCount]]&gt;=1,"ü","")</f>
        <v>ü</v>
      </c>
      <c r="G382" s="19">
        <v>12</v>
      </c>
      <c r="H382" s="20">
        <v>0.43515992935594539</v>
      </c>
      <c r="I382" s="20">
        <v>0.36216267739032026</v>
      </c>
      <c r="J382" s="20">
        <v>0.39698625730052123</v>
      </c>
      <c r="K382" s="20">
        <v>0.79842029773037737</v>
      </c>
      <c r="L382" s="20">
        <v>0.70007899662132289</v>
      </c>
      <c r="M382" s="20">
        <v>1.015290858494579</v>
      </c>
      <c r="N382" s="20">
        <v>1.0076064388886408</v>
      </c>
      <c r="O382" s="20">
        <v>0.2730128735506428</v>
      </c>
      <c r="P382" s="20">
        <v>0.2730128735506428</v>
      </c>
      <c r="Q382" s="20">
        <v>0.5225048061552453</v>
      </c>
      <c r="R382" s="20">
        <v>0.43594445724641462</v>
      </c>
      <c r="S382" s="20">
        <v>0.72698712644935748</v>
      </c>
      <c r="T382" s="20">
        <v>0.68108133869516085</v>
      </c>
      <c r="U382" s="20">
        <v>0.80113367593793816</v>
      </c>
      <c r="V382" s="20">
        <v>0.43310480723881711</v>
      </c>
      <c r="W382" s="20">
        <v>0.66447813411959145</v>
      </c>
      <c r="X382" s="20">
        <v>0.73776778597091219</v>
      </c>
      <c r="Y382" s="20">
        <v>0.69739214338503175</v>
      </c>
      <c r="Z382" s="20">
        <v>0.86994479926853063</v>
      </c>
      <c r="AA382" s="20">
        <v>0.49221787812179463</v>
      </c>
      <c r="AB382" s="20">
        <v>0.50778212187820526</v>
      </c>
      <c r="AC382" s="20">
        <v>0.13005520073147106</v>
      </c>
      <c r="AD382" s="20">
        <v>0.26223221402908981</v>
      </c>
      <c r="AE382" s="20">
        <v>0.30260785661496642</v>
      </c>
      <c r="AF382" s="20">
        <v>7.13</v>
      </c>
      <c r="AG382" s="20">
        <v>0.9997639072847655</v>
      </c>
      <c r="AH382" s="20">
        <v>13162.414000000001</v>
      </c>
      <c r="AI382" s="20">
        <v>16325.052</v>
      </c>
      <c r="AJ382" s="20">
        <v>5802.4840000000004</v>
      </c>
      <c r="AK382" s="20">
        <v>2440.558</v>
      </c>
      <c r="AL382" s="20">
        <v>5624.7759999999998</v>
      </c>
    </row>
    <row r="383" spans="1:38" x14ac:dyDescent="0.3">
      <c r="A383" s="14" t="s">
        <v>6</v>
      </c>
      <c r="B383" s="14" t="s">
        <v>2</v>
      </c>
      <c r="C383" s="14" t="s">
        <v>7</v>
      </c>
      <c r="D383" s="15">
        <v>65535</v>
      </c>
      <c r="E383" s="18" t="str">
        <f>IF((COUNTIF(ML1M[[#This Row],[abbreviation]],"*nIOI"))&gt;=1,"ü","")</f>
        <v>ü</v>
      </c>
      <c r="F383" s="18" t="str">
        <f>IF(ML1M[[#This Row],[sigWeCoRatedCount]]&gt;=1,"ü","")</f>
        <v>ü</v>
      </c>
      <c r="G383" s="19">
        <v>11</v>
      </c>
      <c r="H383" s="20">
        <v>0.43416440998235156</v>
      </c>
      <c r="I383" s="20">
        <v>0.36163904377377432</v>
      </c>
      <c r="J383" s="20">
        <v>0.39624494746844291</v>
      </c>
      <c r="K383" s="20">
        <v>0.79812004175315965</v>
      </c>
      <c r="L383" s="20">
        <v>0.70145841482716698</v>
      </c>
      <c r="M383" s="20">
        <v>1.0187837149857462</v>
      </c>
      <c r="N383" s="20">
        <v>1.0093383395026039</v>
      </c>
      <c r="O383" s="20">
        <v>0.27334654275899595</v>
      </c>
      <c r="P383" s="20">
        <v>0.27334654275899595</v>
      </c>
      <c r="Q383" s="20">
        <v>0.52282329845319753</v>
      </c>
      <c r="R383" s="20">
        <v>0.43551987546097659</v>
      </c>
      <c r="S383" s="20">
        <v>0.72665345724100616</v>
      </c>
      <c r="T383" s="20">
        <v>0.68081952188688943</v>
      </c>
      <c r="U383" s="20">
        <v>0.80081640693315492</v>
      </c>
      <c r="V383" s="20">
        <v>0.4331751411194561</v>
      </c>
      <c r="W383" s="20">
        <v>0.66406298991632562</v>
      </c>
      <c r="X383" s="20">
        <v>0.73765643148105953</v>
      </c>
      <c r="Y383" s="20">
        <v>0.69650797850128932</v>
      </c>
      <c r="Z383" s="20">
        <v>0.8693873689302718</v>
      </c>
      <c r="AA383" s="20">
        <v>0.49225167484350768</v>
      </c>
      <c r="AB383" s="20">
        <v>0.50774832515649237</v>
      </c>
      <c r="AC383" s="20">
        <v>0.13061263106973214</v>
      </c>
      <c r="AD383" s="20">
        <v>0.26234356851893809</v>
      </c>
      <c r="AE383" s="20">
        <v>0.30349202149870935</v>
      </c>
      <c r="AF383" s="20">
        <v>7.13</v>
      </c>
      <c r="AG383" s="20">
        <v>0.9997639072847655</v>
      </c>
      <c r="AH383" s="20">
        <v>13149.596</v>
      </c>
      <c r="AI383" s="20">
        <v>16314.598</v>
      </c>
      <c r="AJ383" s="20">
        <v>5802.1040000000003</v>
      </c>
      <c r="AK383" s="20">
        <v>2451.0120000000002</v>
      </c>
      <c r="AL383" s="20">
        <v>5625.1559999999999</v>
      </c>
    </row>
    <row r="384" spans="1:38" hidden="1" x14ac:dyDescent="0.3">
      <c r="A384" s="14" t="s">
        <v>8</v>
      </c>
      <c r="B384" s="14" t="s">
        <v>57</v>
      </c>
      <c r="C384" s="14" t="s">
        <v>9</v>
      </c>
      <c r="D384" s="15">
        <v>-1</v>
      </c>
      <c r="E384" s="18" t="str">
        <f>IF((COUNTIF(ML1M[[#This Row],[abbreviation]],"*nIOI"))&gt;=1,"ü","")</f>
        <v>ü</v>
      </c>
      <c r="F384" s="18" t="str">
        <f>IF(ML1M[[#This Row],[sigWeCoRatedCount]]&gt;=1,"ü","")</f>
        <v/>
      </c>
      <c r="G384" s="19">
        <v>11</v>
      </c>
      <c r="H384" s="20">
        <v>0.41270718411078616</v>
      </c>
      <c r="I384" s="20">
        <v>0.36834168537148027</v>
      </c>
      <c r="J384" s="20">
        <v>0.38989316945999869</v>
      </c>
      <c r="K384" s="20">
        <v>0.78960558781728385</v>
      </c>
      <c r="L384" s="20">
        <v>0.69639656884254586</v>
      </c>
      <c r="M384" s="20">
        <v>0.97743556246221441</v>
      </c>
      <c r="N384" s="20">
        <v>0.98864239537891319</v>
      </c>
      <c r="O384" s="20">
        <v>0.27806698008345426</v>
      </c>
      <c r="P384" s="20">
        <v>0.27806698008345426</v>
      </c>
      <c r="Q384" s="20">
        <v>0.52731794548655242</v>
      </c>
      <c r="R384" s="20">
        <v>0.42744938122133946</v>
      </c>
      <c r="S384" s="20">
        <v>0.72193301991654535</v>
      </c>
      <c r="T384" s="20">
        <v>0.68417084268574146</v>
      </c>
      <c r="U384" s="20">
        <v>0.79100898587307122</v>
      </c>
      <c r="V384" s="20">
        <v>0.42830012033297837</v>
      </c>
      <c r="W384" s="20">
        <v>0.65235727653798481</v>
      </c>
      <c r="X384" s="20">
        <v>0.74526901723588734</v>
      </c>
      <c r="Y384" s="20">
        <v>0.66743816687489588</v>
      </c>
      <c r="Z384" s="20">
        <v>0.83956076910794009</v>
      </c>
      <c r="AA384" s="20">
        <v>0.52878091626353818</v>
      </c>
      <c r="AB384" s="20">
        <v>0.47121908373646193</v>
      </c>
      <c r="AC384" s="20">
        <v>0.16043923089205989</v>
      </c>
      <c r="AD384" s="20">
        <v>0.25473098276410894</v>
      </c>
      <c r="AE384" s="20">
        <v>0.33256183312510479</v>
      </c>
      <c r="AF384" s="20">
        <v>6.4279999999999999</v>
      </c>
      <c r="AG384" s="20">
        <v>0.99978715231787596</v>
      </c>
      <c r="AH384" s="20">
        <v>12906.224</v>
      </c>
      <c r="AI384" s="20">
        <v>15755.058000000001</v>
      </c>
      <c r="AJ384" s="20">
        <v>5385.0320000000002</v>
      </c>
      <c r="AK384" s="20">
        <v>3010.8020000000001</v>
      </c>
      <c r="AL384" s="20">
        <v>6042.68</v>
      </c>
    </row>
    <row r="385" spans="1:38" hidden="1" x14ac:dyDescent="0.3">
      <c r="A385" s="14" t="s">
        <v>8</v>
      </c>
      <c r="B385" s="14" t="s">
        <v>57</v>
      </c>
      <c r="C385" s="14" t="s">
        <v>9</v>
      </c>
      <c r="D385" s="15">
        <v>-1</v>
      </c>
      <c r="E385" s="18" t="str">
        <f>IF((COUNTIF(ML1M[[#This Row],[abbreviation]],"*nIOI"))&gt;=1,"ü","")</f>
        <v>ü</v>
      </c>
      <c r="F385" s="18" t="str">
        <f>IF(ML1M[[#This Row],[sigWeCoRatedCount]]&gt;=1,"ü","")</f>
        <v/>
      </c>
      <c r="G385" s="19">
        <v>10</v>
      </c>
      <c r="H385" s="20">
        <v>0.41106667086333715</v>
      </c>
      <c r="I385" s="20">
        <v>0.36766921520442486</v>
      </c>
      <c r="J385" s="20">
        <v>0.38876196997175938</v>
      </c>
      <c r="K385" s="20">
        <v>0.78897408042658479</v>
      </c>
      <c r="L385" s="20">
        <v>0.69865332121829016</v>
      </c>
      <c r="M385" s="20">
        <v>0.98227955575868364</v>
      </c>
      <c r="N385" s="20">
        <v>0.99108775090100032</v>
      </c>
      <c r="O385" s="20">
        <v>0.27866012479392732</v>
      </c>
      <c r="P385" s="20">
        <v>0.27866012479392732</v>
      </c>
      <c r="Q385" s="20">
        <v>0.52788148909086219</v>
      </c>
      <c r="R385" s="20">
        <v>0.42636668969303632</v>
      </c>
      <c r="S385" s="20">
        <v>0.72133987520607057</v>
      </c>
      <c r="T385" s="20">
        <v>0.68383460760221282</v>
      </c>
      <c r="U385" s="20">
        <v>0.79033833900333283</v>
      </c>
      <c r="V385" s="20">
        <v>0.42831654912624195</v>
      </c>
      <c r="W385" s="20">
        <v>0.65149453565036308</v>
      </c>
      <c r="X385" s="20">
        <v>0.74524593757716306</v>
      </c>
      <c r="Y385" s="20">
        <v>0.66582073328617442</v>
      </c>
      <c r="Z385" s="20">
        <v>0.83816400678262615</v>
      </c>
      <c r="AA385" s="20">
        <v>0.52950520842180215</v>
      </c>
      <c r="AB385" s="20">
        <v>0.4704947915781974</v>
      </c>
      <c r="AC385" s="20">
        <v>0.16183599321737585</v>
      </c>
      <c r="AD385" s="20">
        <v>0.25475406242283921</v>
      </c>
      <c r="AE385" s="20">
        <v>0.33417926671382492</v>
      </c>
      <c r="AF385" s="20">
        <v>6.4279999999999999</v>
      </c>
      <c r="AG385" s="20">
        <v>0.99978715231787596</v>
      </c>
      <c r="AH385" s="20">
        <v>12873.534</v>
      </c>
      <c r="AI385" s="20">
        <v>15728.83</v>
      </c>
      <c r="AJ385" s="20">
        <v>5376.7139999999999</v>
      </c>
      <c r="AK385" s="20">
        <v>3037.03</v>
      </c>
      <c r="AL385" s="20">
        <v>6050.9979999999996</v>
      </c>
    </row>
    <row r="386" spans="1:38" hidden="1" x14ac:dyDescent="0.3">
      <c r="A386" s="14" t="s">
        <v>8</v>
      </c>
      <c r="B386" s="14" t="s">
        <v>57</v>
      </c>
      <c r="C386" s="14" t="s">
        <v>9</v>
      </c>
      <c r="D386" s="15">
        <v>-1</v>
      </c>
      <c r="E386" s="18" t="str">
        <f>IF((COUNTIF(ML1M[[#This Row],[abbreviation]],"*nIOI"))&gt;=1,"ü","")</f>
        <v>ü</v>
      </c>
      <c r="F386" s="18" t="str">
        <f>IF(ML1M[[#This Row],[sigWeCoRatedCount]]&gt;=1,"ü","")</f>
        <v/>
      </c>
      <c r="G386" s="19">
        <v>9</v>
      </c>
      <c r="H386" s="20">
        <v>0.40717877505307098</v>
      </c>
      <c r="I386" s="20">
        <v>0.36569891345275535</v>
      </c>
      <c r="J386" s="20">
        <v>0.38588111508729744</v>
      </c>
      <c r="K386" s="20">
        <v>0.78751261756309732</v>
      </c>
      <c r="L386" s="20">
        <v>0.70139866714966537</v>
      </c>
      <c r="M386" s="20">
        <v>0.98829780803334333</v>
      </c>
      <c r="N386" s="20">
        <v>0.99412099800737819</v>
      </c>
      <c r="O386" s="20">
        <v>0.28012089749040081</v>
      </c>
      <c r="P386" s="20">
        <v>0.28012089749040081</v>
      </c>
      <c r="Q386" s="20">
        <v>0.5292623833277601</v>
      </c>
      <c r="R386" s="20">
        <v>0.42496137575627996</v>
      </c>
      <c r="S386" s="20">
        <v>0.71987910250959486</v>
      </c>
      <c r="T386" s="20">
        <v>0.68284945672638009</v>
      </c>
      <c r="U386" s="20">
        <v>0.7888020333724538</v>
      </c>
      <c r="V386" s="20">
        <v>0.42849323363213249</v>
      </c>
      <c r="W386" s="20">
        <v>0.64950505829686389</v>
      </c>
      <c r="X386" s="20">
        <v>0.74497120658820259</v>
      </c>
      <c r="Y386" s="20">
        <v>0.66220756846487017</v>
      </c>
      <c r="Z386" s="20">
        <v>0.83521593995993992</v>
      </c>
      <c r="AA386" s="20">
        <v>0.5304829734928187</v>
      </c>
      <c r="AB386" s="20">
        <v>0.4695170265071813</v>
      </c>
      <c r="AC386" s="20">
        <v>0.16478406004006191</v>
      </c>
      <c r="AD386" s="20">
        <v>0.25502879341179979</v>
      </c>
      <c r="AE386" s="20">
        <v>0.3377924315351295</v>
      </c>
      <c r="AF386" s="20">
        <v>6.4279999999999999</v>
      </c>
      <c r="AG386" s="20">
        <v>0.99978715231787596</v>
      </c>
      <c r="AH386" s="20">
        <v>12831.102000000001</v>
      </c>
      <c r="AI386" s="20">
        <v>15673.544</v>
      </c>
      <c r="AJ386" s="20">
        <v>5365.5339999999997</v>
      </c>
      <c r="AK386" s="20">
        <v>3092.3159999999998</v>
      </c>
      <c r="AL386" s="20">
        <v>6062.1779999999999</v>
      </c>
    </row>
    <row r="387" spans="1:38" hidden="1" x14ac:dyDescent="0.3">
      <c r="A387" s="14" t="s">
        <v>8</v>
      </c>
      <c r="B387" s="14" t="s">
        <v>57</v>
      </c>
      <c r="C387" s="14" t="s">
        <v>9</v>
      </c>
      <c r="D387" s="15">
        <v>-1</v>
      </c>
      <c r="E387" s="18" t="str">
        <f>IF((COUNTIF(ML1M[[#This Row],[abbreviation]],"*nIOI"))&gt;=1,"ü","")</f>
        <v>ü</v>
      </c>
      <c r="F387" s="18" t="str">
        <f>IF(ML1M[[#This Row],[sigWeCoRatedCount]]&gt;=1,"ü","")</f>
        <v/>
      </c>
      <c r="G387" s="19">
        <v>0</v>
      </c>
      <c r="H387" s="20">
        <v>0.40488612766636034</v>
      </c>
      <c r="I387" s="20">
        <v>0.36399834082643701</v>
      </c>
      <c r="J387" s="20">
        <v>0.38389777831533423</v>
      </c>
      <c r="K387" s="20">
        <v>0.78672760446668344</v>
      </c>
      <c r="L387" s="20">
        <v>0.70190480457151427</v>
      </c>
      <c r="M387" s="20">
        <v>0.98165599580415097</v>
      </c>
      <c r="N387" s="20">
        <v>0.99077864232225032</v>
      </c>
      <c r="O387" s="20">
        <v>0.28104637258895349</v>
      </c>
      <c r="P387" s="20">
        <v>0.28104637258895349</v>
      </c>
      <c r="Q387" s="20">
        <v>0.53013485171811103</v>
      </c>
      <c r="R387" s="20">
        <v>0.42129313517410411</v>
      </c>
      <c r="S387" s="20">
        <v>0.71895362741104385</v>
      </c>
      <c r="T387" s="20">
        <v>0.68199917041322267</v>
      </c>
      <c r="U387" s="20">
        <v>0.78799844123059426</v>
      </c>
      <c r="V387" s="20">
        <v>0.42880341187959525</v>
      </c>
      <c r="W387" s="20">
        <v>0.64843737728520101</v>
      </c>
      <c r="X387" s="20">
        <v>0.74449344692568342</v>
      </c>
      <c r="Y387" s="20">
        <v>0.66039268074067703</v>
      </c>
      <c r="Z387" s="20">
        <v>0.83404923606888837</v>
      </c>
      <c r="AA387" s="20">
        <v>0.52994910475754864</v>
      </c>
      <c r="AB387" s="20">
        <v>0.47005089524245175</v>
      </c>
      <c r="AC387" s="20">
        <v>0.16595076393110983</v>
      </c>
      <c r="AD387" s="20">
        <v>0.25550655307431569</v>
      </c>
      <c r="AE387" s="20">
        <v>0.33960731925932103</v>
      </c>
      <c r="AF387" s="20">
        <v>6.4279999999999999</v>
      </c>
      <c r="AG387" s="20">
        <v>0.99978715231787596</v>
      </c>
      <c r="AH387" s="20">
        <v>12720.342000000001</v>
      </c>
      <c r="AI387" s="20">
        <v>15651.56</v>
      </c>
      <c r="AJ387" s="20">
        <v>5371.4960000000001</v>
      </c>
      <c r="AK387" s="20">
        <v>3114.3</v>
      </c>
      <c r="AL387" s="20">
        <v>6056.2160000000003</v>
      </c>
    </row>
    <row r="388" spans="1:38" hidden="1" x14ac:dyDescent="0.3">
      <c r="A388" s="14" t="s">
        <v>8</v>
      </c>
      <c r="B388" s="14" t="s">
        <v>57</v>
      </c>
      <c r="C388" s="14" t="s">
        <v>9</v>
      </c>
      <c r="D388" s="15">
        <v>-1</v>
      </c>
      <c r="E388" s="18" t="str">
        <f>IF((COUNTIF(ML1M[[#This Row],[abbreviation]],"*nIOI"))&gt;=1,"ü","")</f>
        <v>ü</v>
      </c>
      <c r="F388" s="18" t="str">
        <f>IF(ML1M[[#This Row],[sigWeCoRatedCount]]&gt;=1,"ü","")</f>
        <v/>
      </c>
      <c r="G388" s="19">
        <v>8</v>
      </c>
      <c r="H388" s="20">
        <v>0.4042194189955936</v>
      </c>
      <c r="I388" s="20">
        <v>0.36452419083159537</v>
      </c>
      <c r="J388" s="20">
        <v>0.38385822090985938</v>
      </c>
      <c r="K388" s="20">
        <v>0.78633073035189005</v>
      </c>
      <c r="L388" s="20">
        <v>0.7043263024576375</v>
      </c>
      <c r="M388" s="20">
        <v>0.99514625560699799</v>
      </c>
      <c r="N388" s="20">
        <v>0.99756030834444542</v>
      </c>
      <c r="O388" s="20">
        <v>0.28121035108303899</v>
      </c>
      <c r="P388" s="20">
        <v>0.28121035108303899</v>
      </c>
      <c r="Q388" s="20">
        <v>0.53029064694541739</v>
      </c>
      <c r="R388" s="20">
        <v>0.42375488855653709</v>
      </c>
      <c r="S388" s="20">
        <v>0.71878964891695918</v>
      </c>
      <c r="T388" s="20">
        <v>0.6822620954157993</v>
      </c>
      <c r="U388" s="20">
        <v>0.78754830800941034</v>
      </c>
      <c r="V388" s="20">
        <v>0.42849734069307321</v>
      </c>
      <c r="W388" s="20">
        <v>0.64789783968679127</v>
      </c>
      <c r="X388" s="20">
        <v>0.74496661082719529</v>
      </c>
      <c r="Y388" s="20">
        <v>0.65925280816839882</v>
      </c>
      <c r="Z388" s="20">
        <v>0.83256896003062841</v>
      </c>
      <c r="AA388" s="20">
        <v>0.53195523080096796</v>
      </c>
      <c r="AB388" s="20">
        <v>0.46804476919903232</v>
      </c>
      <c r="AC388" s="20">
        <v>0.16743103996937111</v>
      </c>
      <c r="AD388" s="20">
        <v>0.25503338917280743</v>
      </c>
      <c r="AE388" s="20">
        <v>0.3407471918316019</v>
      </c>
      <c r="AF388" s="20">
        <v>6.4279999999999999</v>
      </c>
      <c r="AG388" s="20">
        <v>0.99978715231787596</v>
      </c>
      <c r="AH388" s="20">
        <v>12794.672</v>
      </c>
      <c r="AI388" s="20">
        <v>15623.788</v>
      </c>
      <c r="AJ388" s="20">
        <v>5348.674</v>
      </c>
      <c r="AK388" s="20">
        <v>3142.0720000000001</v>
      </c>
      <c r="AL388" s="20">
        <v>6079.0379999999996</v>
      </c>
    </row>
    <row r="389" spans="1:38" x14ac:dyDescent="0.3">
      <c r="A389" s="14" t="s">
        <v>6</v>
      </c>
      <c r="B389" s="14" t="s">
        <v>2</v>
      </c>
      <c r="C389" s="14" t="s">
        <v>7</v>
      </c>
      <c r="D389" s="15">
        <v>65535</v>
      </c>
      <c r="E389" s="18" t="str">
        <f>IF((COUNTIF(ML1M[[#This Row],[abbreviation]],"*nIOI"))&gt;=1,"ü","")</f>
        <v>ü</v>
      </c>
      <c r="F389" s="18" t="str">
        <f>IF(ML1M[[#This Row],[sigWeCoRatedCount]]&gt;=1,"ü","")</f>
        <v>ü</v>
      </c>
      <c r="G389" s="19">
        <v>10</v>
      </c>
      <c r="H389" s="20">
        <v>0.43379791535560497</v>
      </c>
      <c r="I389" s="20">
        <v>0.36179498299802321</v>
      </c>
      <c r="J389" s="20">
        <v>0.39616272728951835</v>
      </c>
      <c r="K389" s="20">
        <v>0.7979936048373123</v>
      </c>
      <c r="L389" s="20">
        <v>0.70326524936515211</v>
      </c>
      <c r="M389" s="20">
        <v>1.0228973756796842</v>
      </c>
      <c r="N389" s="20">
        <v>1.0113758892793132</v>
      </c>
      <c r="O389" s="20">
        <v>0.27340746005261674</v>
      </c>
      <c r="P389" s="20">
        <v>0.27340746005261674</v>
      </c>
      <c r="Q389" s="20">
        <v>0.52288123830456013</v>
      </c>
      <c r="R389" s="20">
        <v>0.43453724681621653</v>
      </c>
      <c r="S389" s="20">
        <v>0.72659253994738582</v>
      </c>
      <c r="T389" s="20">
        <v>0.68089749149901113</v>
      </c>
      <c r="U389" s="20">
        <v>0.80066561734881725</v>
      </c>
      <c r="V389" s="20">
        <v>0.43308878290297226</v>
      </c>
      <c r="W389" s="20">
        <v>0.66388816088302594</v>
      </c>
      <c r="X389" s="20">
        <v>0.73779281854841205</v>
      </c>
      <c r="Y389" s="20">
        <v>0.69600509680719203</v>
      </c>
      <c r="Z389" s="20">
        <v>0.86890038514085022</v>
      </c>
      <c r="AA389" s="20">
        <v>0.49289459785717132</v>
      </c>
      <c r="AB389" s="20">
        <v>0.50710540214282873</v>
      </c>
      <c r="AC389" s="20">
        <v>0.13109961485915111</v>
      </c>
      <c r="AD389" s="20">
        <v>0.26220718145158867</v>
      </c>
      <c r="AE389" s="20">
        <v>0.30399490319280714</v>
      </c>
      <c r="AF389" s="20">
        <v>7.13</v>
      </c>
      <c r="AG389" s="20">
        <v>0.9997639072847655</v>
      </c>
      <c r="AH389" s="20">
        <v>13119.925999999999</v>
      </c>
      <c r="AI389" s="20">
        <v>16305.422</v>
      </c>
      <c r="AJ389" s="20">
        <v>5794.768</v>
      </c>
      <c r="AK389" s="20">
        <v>2460.1880000000001</v>
      </c>
      <c r="AL389" s="20">
        <v>5632.4920000000002</v>
      </c>
    </row>
    <row r="390" spans="1:38" hidden="1" x14ac:dyDescent="0.3">
      <c r="A390" s="14" t="s">
        <v>8</v>
      </c>
      <c r="B390" s="14" t="s">
        <v>57</v>
      </c>
      <c r="C390" s="14" t="s">
        <v>9</v>
      </c>
      <c r="D390" s="15">
        <v>-1</v>
      </c>
      <c r="E390" s="18" t="str">
        <f>IF((COUNTIF(ML1M[[#This Row],[abbreviation]],"*nIOI"))&gt;=1,"ü","")</f>
        <v>ü</v>
      </c>
      <c r="F390" s="18" t="str">
        <f>IF(ML1M[[#This Row],[sigWeCoRatedCount]]&gt;=1,"ü","")</f>
        <v/>
      </c>
      <c r="G390" s="19">
        <v>7</v>
      </c>
      <c r="H390" s="20">
        <v>0.39930933661943679</v>
      </c>
      <c r="I390" s="20">
        <v>0.36174683555765719</v>
      </c>
      <c r="J390" s="20">
        <v>0.3800634822387563</v>
      </c>
      <c r="K390" s="20">
        <v>0.78446309563026639</v>
      </c>
      <c r="L390" s="20">
        <v>0.70850851168605511</v>
      </c>
      <c r="M390" s="20">
        <v>1.005447673173512</v>
      </c>
      <c r="N390" s="20">
        <v>1.0027108358021428</v>
      </c>
      <c r="O390" s="20">
        <v>0.28312854209360605</v>
      </c>
      <c r="P390" s="20">
        <v>0.28312854209360605</v>
      </c>
      <c r="Q390" s="20">
        <v>0.53209566200291791</v>
      </c>
      <c r="R390" s="20">
        <v>0.42198518260106266</v>
      </c>
      <c r="S390" s="20">
        <v>0.7168714579063924</v>
      </c>
      <c r="T390" s="20">
        <v>0.68087341777882893</v>
      </c>
      <c r="U390" s="20">
        <v>0.78560040469779235</v>
      </c>
      <c r="V390" s="20">
        <v>0.42881613040402816</v>
      </c>
      <c r="W390" s="20">
        <v>0.64536630066922451</v>
      </c>
      <c r="X390" s="20">
        <v>0.74446905370783634</v>
      </c>
      <c r="Y390" s="20">
        <v>0.65484028291159846</v>
      </c>
      <c r="Z390" s="20">
        <v>0.82900970104634952</v>
      </c>
      <c r="AA390" s="20">
        <v>0.53273713451130944</v>
      </c>
      <c r="AB390" s="20">
        <v>0.46726286548869</v>
      </c>
      <c r="AC390" s="20">
        <v>0.17099029895365164</v>
      </c>
      <c r="AD390" s="20">
        <v>0.25553094629216289</v>
      </c>
      <c r="AE390" s="20">
        <v>0.34515971708840237</v>
      </c>
      <c r="AF390" s="20">
        <v>6.4279999999999999</v>
      </c>
      <c r="AG390" s="20">
        <v>0.99978715231787596</v>
      </c>
      <c r="AH390" s="20">
        <v>12741.24</v>
      </c>
      <c r="AI390" s="20">
        <v>15557.004000000001</v>
      </c>
      <c r="AJ390" s="20">
        <v>5339.8059999999996</v>
      </c>
      <c r="AK390" s="20">
        <v>3208.8560000000002</v>
      </c>
      <c r="AL390" s="20">
        <v>6087.9059999999999</v>
      </c>
    </row>
    <row r="391" spans="1:38" x14ac:dyDescent="0.3">
      <c r="A391" s="14" t="s">
        <v>54</v>
      </c>
      <c r="B391" s="14" t="s">
        <v>58</v>
      </c>
      <c r="C391" s="14" t="s">
        <v>55</v>
      </c>
      <c r="D391" s="15">
        <v>65535</v>
      </c>
      <c r="E391" s="18" t="str">
        <f>IF((COUNTIF(ML1M[[#This Row],[abbreviation]],"*nIOI"))&gt;=1,"ü","")</f>
        <v>ü</v>
      </c>
      <c r="F391" s="18" t="str">
        <f>IF(ML1M[[#This Row],[sigWeCoRatedCount]]&gt;=1,"ü","")</f>
        <v>ü</v>
      </c>
      <c r="G391" s="19">
        <v>44</v>
      </c>
      <c r="H391" s="20">
        <v>0.43443741454536688</v>
      </c>
      <c r="I391" s="20">
        <v>0.36745113013380443</v>
      </c>
      <c r="J391" s="20">
        <v>0.39954229514034462</v>
      </c>
      <c r="K391" s="20">
        <v>0.79798990494716671</v>
      </c>
      <c r="L391" s="20">
        <v>0.69420138758523298</v>
      </c>
      <c r="M391" s="20">
        <v>0.99189780447780107</v>
      </c>
      <c r="N391" s="20">
        <v>0.99593064318116731</v>
      </c>
      <c r="O391" s="20">
        <v>0.27220141955250826</v>
      </c>
      <c r="P391" s="20">
        <v>0.27220141955250826</v>
      </c>
      <c r="Q391" s="20">
        <v>0.52172634581708266</v>
      </c>
      <c r="R391" s="20">
        <v>0.43473409137222885</v>
      </c>
      <c r="S391" s="20">
        <v>0.72779858044749646</v>
      </c>
      <c r="T391" s="20">
        <v>0.68372556506690241</v>
      </c>
      <c r="U391" s="20">
        <v>0.80039609232525366</v>
      </c>
      <c r="V391" s="20">
        <v>0.43130585076102279</v>
      </c>
      <c r="W391" s="20">
        <v>0.66388342077453733</v>
      </c>
      <c r="X391" s="20">
        <v>0.7406217738109977</v>
      </c>
      <c r="Y391" s="20">
        <v>0.69381564073436974</v>
      </c>
      <c r="Z391" s="20">
        <v>0.86499732498456017</v>
      </c>
      <c r="AA391" s="20">
        <v>0.50245380514924809</v>
      </c>
      <c r="AB391" s="20">
        <v>0.49754619485075191</v>
      </c>
      <c r="AC391" s="20">
        <v>0.13500267501544211</v>
      </c>
      <c r="AD391" s="20">
        <v>0.25937822618900314</v>
      </c>
      <c r="AE391" s="20">
        <v>0.30618435926562754</v>
      </c>
      <c r="AF391" s="20">
        <v>10.284000000000001</v>
      </c>
      <c r="AG391" s="20">
        <v>0.99965947019867629</v>
      </c>
      <c r="AH391" s="20">
        <v>13124.5</v>
      </c>
      <c r="AI391" s="20">
        <v>16231.46</v>
      </c>
      <c r="AJ391" s="20">
        <v>5684.42</v>
      </c>
      <c r="AK391" s="20">
        <v>2533.2620000000002</v>
      </c>
      <c r="AL391" s="20">
        <v>5740.5739999999996</v>
      </c>
    </row>
    <row r="392" spans="1:38" hidden="1" x14ac:dyDescent="0.3">
      <c r="A392" s="14" t="s">
        <v>8</v>
      </c>
      <c r="B392" s="14" t="s">
        <v>57</v>
      </c>
      <c r="C392" s="14" t="s">
        <v>9</v>
      </c>
      <c r="D392" s="15">
        <v>-1</v>
      </c>
      <c r="E392" s="18" t="str">
        <f>IF((COUNTIF(ML1M[[#This Row],[abbreviation]],"*nIOI"))&gt;=1,"ü","")</f>
        <v>ü</v>
      </c>
      <c r="F392" s="18" t="str">
        <f>IF(ML1M[[#This Row],[sigWeCoRatedCount]]&gt;=1,"ü","")</f>
        <v/>
      </c>
      <c r="G392" s="19">
        <v>6</v>
      </c>
      <c r="H392" s="20">
        <v>0.3930088973214555</v>
      </c>
      <c r="I392" s="20">
        <v>0.3581516441659377</v>
      </c>
      <c r="J392" s="20">
        <v>0.37517519429239748</v>
      </c>
      <c r="K392" s="20">
        <v>0.78201433653484309</v>
      </c>
      <c r="L392" s="20">
        <v>0.71495874677163063</v>
      </c>
      <c r="M392" s="20">
        <v>1.0203213521603407</v>
      </c>
      <c r="N392" s="20">
        <v>1.0100976119275751</v>
      </c>
      <c r="O392" s="20">
        <v>0.28562344152786256</v>
      </c>
      <c r="P392" s="20">
        <v>0.28562344152786256</v>
      </c>
      <c r="Q392" s="20">
        <v>0.53443378840354727</v>
      </c>
      <c r="R392" s="20">
        <v>0.41915329035087617</v>
      </c>
      <c r="S392" s="20">
        <v>0.71437655847213433</v>
      </c>
      <c r="T392" s="20">
        <v>0.67907582208296935</v>
      </c>
      <c r="U392" s="20">
        <v>0.78304883271125525</v>
      </c>
      <c r="V392" s="20">
        <v>0.4292254858206751</v>
      </c>
      <c r="W392" s="20">
        <v>0.64205930120871235</v>
      </c>
      <c r="X392" s="20">
        <v>0.74383159551432754</v>
      </c>
      <c r="Y392" s="20">
        <v>0.64917730180712818</v>
      </c>
      <c r="Z392" s="20">
        <v>0.82433781904586478</v>
      </c>
      <c r="AA392" s="20">
        <v>0.53381382512007092</v>
      </c>
      <c r="AB392" s="20">
        <v>0.46618617487992886</v>
      </c>
      <c r="AC392" s="20">
        <v>0.17566218095413549</v>
      </c>
      <c r="AD392" s="20">
        <v>0.2561684044856738</v>
      </c>
      <c r="AE392" s="20">
        <v>0.35082269819287054</v>
      </c>
      <c r="AF392" s="20">
        <v>6.4279999999999999</v>
      </c>
      <c r="AG392" s="20">
        <v>0.99978715231787596</v>
      </c>
      <c r="AH392" s="20">
        <v>12655.736000000001</v>
      </c>
      <c r="AI392" s="20">
        <v>15469.366</v>
      </c>
      <c r="AJ392" s="20">
        <v>5327.4979999999996</v>
      </c>
      <c r="AK392" s="20">
        <v>3296.4940000000001</v>
      </c>
      <c r="AL392" s="20">
        <v>6100.2139999999999</v>
      </c>
    </row>
    <row r="393" spans="1:38" x14ac:dyDescent="0.3">
      <c r="A393" s="14" t="s">
        <v>54</v>
      </c>
      <c r="B393" s="14" t="s">
        <v>58</v>
      </c>
      <c r="C393" s="14" t="s">
        <v>55</v>
      </c>
      <c r="D393" s="15">
        <v>65535</v>
      </c>
      <c r="E393" s="18" t="str">
        <f>IF((COUNTIF(ML1M[[#This Row],[abbreviation]],"*nIOI"))&gt;=1,"ü","")</f>
        <v>ü</v>
      </c>
      <c r="F393" s="18" t="str">
        <f>IF(ML1M[[#This Row],[sigWeCoRatedCount]]&gt;=1,"ü","")</f>
        <v>ü</v>
      </c>
      <c r="G393" s="19">
        <v>45</v>
      </c>
      <c r="H393" s="20">
        <v>0.43424965543489435</v>
      </c>
      <c r="I393" s="20">
        <v>0.36743658288922482</v>
      </c>
      <c r="J393" s="20">
        <v>0.39944806859498455</v>
      </c>
      <c r="K393" s="20">
        <v>0.79792814383698529</v>
      </c>
      <c r="L393" s="20">
        <v>0.6940542297220339</v>
      </c>
      <c r="M393" s="20">
        <v>0.99105632432660562</v>
      </c>
      <c r="N393" s="20">
        <v>0.99550764864449837</v>
      </c>
      <c r="O393" s="20">
        <v>0.27224970900584894</v>
      </c>
      <c r="P393" s="20">
        <v>0.27224970900584894</v>
      </c>
      <c r="Q393" s="20">
        <v>0.521772823358849</v>
      </c>
      <c r="R393" s="20">
        <v>0.43467732405039933</v>
      </c>
      <c r="S393" s="20">
        <v>0.72775029099415312</v>
      </c>
      <c r="T393" s="20">
        <v>0.68371829144461294</v>
      </c>
      <c r="U393" s="20">
        <v>0.80032668310657629</v>
      </c>
      <c r="V393" s="20">
        <v>0.43129079789088459</v>
      </c>
      <c r="W393" s="20">
        <v>0.66379775727837653</v>
      </c>
      <c r="X393" s="20">
        <v>0.74064575091021212</v>
      </c>
      <c r="Y393" s="20">
        <v>0.69360390452467957</v>
      </c>
      <c r="Z393" s="20">
        <v>0.86481914027186768</v>
      </c>
      <c r="AA393" s="20">
        <v>0.50261744261736085</v>
      </c>
      <c r="AB393" s="20">
        <v>0.49738255738263915</v>
      </c>
      <c r="AC393" s="20">
        <v>0.13518085972813512</v>
      </c>
      <c r="AD393" s="20">
        <v>0.2593542490897856</v>
      </c>
      <c r="AE393" s="20">
        <v>0.30639609547531965</v>
      </c>
      <c r="AF393" s="20">
        <v>10.284000000000001</v>
      </c>
      <c r="AG393" s="20">
        <v>0.99965947019867629</v>
      </c>
      <c r="AH393" s="20">
        <v>13122.786</v>
      </c>
      <c r="AI393" s="20">
        <v>16228.118</v>
      </c>
      <c r="AJ393" s="20">
        <v>5682.5360000000001</v>
      </c>
      <c r="AK393" s="20">
        <v>2536.6039999999998</v>
      </c>
      <c r="AL393" s="20">
        <v>5742.4579999999996</v>
      </c>
    </row>
    <row r="394" spans="1:38" x14ac:dyDescent="0.3">
      <c r="A394" s="14" t="s">
        <v>54</v>
      </c>
      <c r="B394" s="14" t="s">
        <v>58</v>
      </c>
      <c r="C394" s="14" t="s">
        <v>55</v>
      </c>
      <c r="D394" s="15">
        <v>65535</v>
      </c>
      <c r="E394" s="18" t="str">
        <f>IF((COUNTIF(ML1M[[#This Row],[abbreviation]],"*nIOI"))&gt;=1,"ü","")</f>
        <v>ü</v>
      </c>
      <c r="F394" s="18" t="str">
        <f>IF(ML1M[[#This Row],[sigWeCoRatedCount]]&gt;=1,"ü","")</f>
        <v>ü</v>
      </c>
      <c r="G394" s="19">
        <v>47</v>
      </c>
      <c r="H394" s="20">
        <v>0.43401454530578309</v>
      </c>
      <c r="I394" s="20">
        <v>0.36736041079034637</v>
      </c>
      <c r="J394" s="20">
        <v>0.39929850721183435</v>
      </c>
      <c r="K394" s="20">
        <v>0.79785274257382843</v>
      </c>
      <c r="L394" s="20">
        <v>0.69409935314674553</v>
      </c>
      <c r="M394" s="20">
        <v>0.99060479023750225</v>
      </c>
      <c r="N394" s="20">
        <v>0.99528061618189367</v>
      </c>
      <c r="O394" s="20">
        <v>0.27232224867126498</v>
      </c>
      <c r="P394" s="20">
        <v>0.27232224867126498</v>
      </c>
      <c r="Q394" s="20">
        <v>0.52184238735380772</v>
      </c>
      <c r="R394" s="20">
        <v>0.43445686968079988</v>
      </c>
      <c r="S394" s="20">
        <v>0.72767775132873713</v>
      </c>
      <c r="T394" s="20">
        <v>0.68368020539517305</v>
      </c>
      <c r="U394" s="20">
        <v>0.80024501364066425</v>
      </c>
      <c r="V394" s="20">
        <v>0.43129125276581809</v>
      </c>
      <c r="W394" s="20">
        <v>0.66369326512900995</v>
      </c>
      <c r="X394" s="20">
        <v>0.74064464229235683</v>
      </c>
      <c r="Y394" s="20">
        <v>0.69336990301342516</v>
      </c>
      <c r="Z394" s="20">
        <v>0.8646443033182506</v>
      </c>
      <c r="AA394" s="20">
        <v>0.50271610747209639</v>
      </c>
      <c r="AB394" s="20">
        <v>0.49728389252790361</v>
      </c>
      <c r="AC394" s="20">
        <v>0.1353556966817519</v>
      </c>
      <c r="AD394" s="20">
        <v>0.25935535770764229</v>
      </c>
      <c r="AE394" s="20">
        <v>0.30663009698657345</v>
      </c>
      <c r="AF394" s="20">
        <v>10.284000000000001</v>
      </c>
      <c r="AG394" s="20">
        <v>0.99965947019867629</v>
      </c>
      <c r="AH394" s="20">
        <v>13116.13</v>
      </c>
      <c r="AI394" s="20">
        <v>16224.824000000001</v>
      </c>
      <c r="AJ394" s="20">
        <v>5681.4319999999998</v>
      </c>
      <c r="AK394" s="20">
        <v>2539.8980000000001</v>
      </c>
      <c r="AL394" s="20">
        <v>5743.5619999999999</v>
      </c>
    </row>
    <row r="395" spans="1:38" hidden="1" x14ac:dyDescent="0.3">
      <c r="A395" s="14" t="s">
        <v>8</v>
      </c>
      <c r="B395" s="14" t="s">
        <v>57</v>
      </c>
      <c r="C395" s="14" t="s">
        <v>9</v>
      </c>
      <c r="D395" s="15">
        <v>-1</v>
      </c>
      <c r="E395" s="18" t="str">
        <f>IF((COUNTIF(ML1M[[#This Row],[abbreviation]],"*nIOI"))&gt;=1,"ü","")</f>
        <v>ü</v>
      </c>
      <c r="F395" s="18" t="str">
        <f>IF(ML1M[[#This Row],[sigWeCoRatedCount]]&gt;=1,"ü","")</f>
        <v/>
      </c>
      <c r="G395" s="19">
        <v>5</v>
      </c>
      <c r="H395" s="20">
        <v>0.38333223089157042</v>
      </c>
      <c r="I395" s="20">
        <v>0.35211362515481953</v>
      </c>
      <c r="J395" s="20">
        <v>0.36739109148345162</v>
      </c>
      <c r="K395" s="20">
        <v>0.7782245051939678</v>
      </c>
      <c r="L395" s="20">
        <v>0.72332684752978682</v>
      </c>
      <c r="M395" s="20">
        <v>1.0406458961681309</v>
      </c>
      <c r="N395" s="20">
        <v>1.0201117375076254</v>
      </c>
      <c r="O395" s="20">
        <v>0.28957447598735542</v>
      </c>
      <c r="P395" s="20">
        <v>0.28957447598735542</v>
      </c>
      <c r="Q395" s="20">
        <v>0.53811772270952318</v>
      </c>
      <c r="R395" s="20">
        <v>0.4155414444370864</v>
      </c>
      <c r="S395" s="20">
        <v>0.71042552401264403</v>
      </c>
      <c r="T395" s="20">
        <v>0.67605681257740746</v>
      </c>
      <c r="U395" s="20">
        <v>0.77912476703141276</v>
      </c>
      <c r="V395" s="20">
        <v>0.43003327466131858</v>
      </c>
      <c r="W395" s="20">
        <v>0.63696552521148608</v>
      </c>
      <c r="X395" s="20">
        <v>0.74257503632644595</v>
      </c>
      <c r="Y395" s="20">
        <v>0.64075719456512359</v>
      </c>
      <c r="Z395" s="20">
        <v>0.81747711975116333</v>
      </c>
      <c r="AA395" s="20">
        <v>0.53463650540365282</v>
      </c>
      <c r="AB395" s="20">
        <v>0.46536349459634685</v>
      </c>
      <c r="AC395" s="20">
        <v>0.18252288024883392</v>
      </c>
      <c r="AD395" s="20">
        <v>0.25742496367355211</v>
      </c>
      <c r="AE395" s="20">
        <v>0.35924280543487835</v>
      </c>
      <c r="AF395" s="20">
        <v>6.4279999999999999</v>
      </c>
      <c r="AG395" s="20">
        <v>0.99978715231787596</v>
      </c>
      <c r="AH395" s="20">
        <v>12546.682000000001</v>
      </c>
      <c r="AI395" s="20">
        <v>15340.611999999999</v>
      </c>
      <c r="AJ395" s="20">
        <v>5318.04</v>
      </c>
      <c r="AK395" s="20">
        <v>3425.248</v>
      </c>
      <c r="AL395" s="20">
        <v>6109.6719999999996</v>
      </c>
    </row>
    <row r="396" spans="1:38" x14ac:dyDescent="0.3">
      <c r="A396" s="14" t="s">
        <v>54</v>
      </c>
      <c r="B396" s="14" t="s">
        <v>58</v>
      </c>
      <c r="C396" s="14" t="s">
        <v>55</v>
      </c>
      <c r="D396" s="15">
        <v>65535</v>
      </c>
      <c r="E396" s="18" t="str">
        <f>IF((COUNTIF(ML1M[[#This Row],[abbreviation]],"*nIOI"))&gt;=1,"ü","")</f>
        <v>ü</v>
      </c>
      <c r="F396" s="18" t="str">
        <f>IF(ML1M[[#This Row],[sigWeCoRatedCount]]&gt;=1,"ü","")</f>
        <v>ü</v>
      </c>
      <c r="G396" s="19">
        <v>23</v>
      </c>
      <c r="H396" s="20">
        <v>0.43355903931591067</v>
      </c>
      <c r="I396" s="20">
        <v>0.3641110104514152</v>
      </c>
      <c r="J396" s="20">
        <v>0.39731995537399994</v>
      </c>
      <c r="K396" s="20">
        <v>0.79784720080618254</v>
      </c>
      <c r="L396" s="20">
        <v>0.69757750159971299</v>
      </c>
      <c r="M396" s="20">
        <v>1.0013470023363162</v>
      </c>
      <c r="N396" s="20">
        <v>1.0006653241407231</v>
      </c>
      <c r="O396" s="20">
        <v>0.27302177058665666</v>
      </c>
      <c r="P396" s="20">
        <v>0.27302177058665666</v>
      </c>
      <c r="Q396" s="20">
        <v>0.52251293206256189</v>
      </c>
      <c r="R396" s="20">
        <v>0.43395463012336072</v>
      </c>
      <c r="S396" s="20">
        <v>0.72697822941334311</v>
      </c>
      <c r="T396" s="20">
        <v>0.68205550522570901</v>
      </c>
      <c r="U396" s="20">
        <v>0.80038725025427104</v>
      </c>
      <c r="V396" s="20">
        <v>0.43231597993631221</v>
      </c>
      <c r="W396" s="20">
        <v>0.66368478142253784</v>
      </c>
      <c r="X396" s="20">
        <v>0.73903743444101688</v>
      </c>
      <c r="Y396" s="20">
        <v>0.69452160487488424</v>
      </c>
      <c r="Z396" s="20">
        <v>0.86683337780280156</v>
      </c>
      <c r="AA396" s="20">
        <v>0.4972776326486178</v>
      </c>
      <c r="AB396" s="20">
        <v>0.50272236735138232</v>
      </c>
      <c r="AC396" s="20">
        <v>0.13316662219720027</v>
      </c>
      <c r="AD396" s="20">
        <v>0.26096256555897873</v>
      </c>
      <c r="AE396" s="20">
        <v>0.30547839512511149</v>
      </c>
      <c r="AF396" s="20">
        <v>10.284000000000001</v>
      </c>
      <c r="AG396" s="20">
        <v>0.99965947019867629</v>
      </c>
      <c r="AH396" s="20">
        <v>13100.968000000001</v>
      </c>
      <c r="AI396" s="20">
        <v>16265.86</v>
      </c>
      <c r="AJ396" s="20">
        <v>5743.5860000000002</v>
      </c>
      <c r="AK396" s="20">
        <v>2498.8620000000001</v>
      </c>
      <c r="AL396" s="20">
        <v>5681.4080000000004</v>
      </c>
    </row>
    <row r="397" spans="1:38" x14ac:dyDescent="0.3">
      <c r="A397" s="14" t="s">
        <v>54</v>
      </c>
      <c r="B397" s="14" t="s">
        <v>58</v>
      </c>
      <c r="C397" s="14" t="s">
        <v>55</v>
      </c>
      <c r="D397" s="15">
        <v>65535</v>
      </c>
      <c r="E397" s="18" t="str">
        <f>IF((COUNTIF(ML1M[[#This Row],[abbreviation]],"*nIOI"))&gt;=1,"ü","")</f>
        <v>ü</v>
      </c>
      <c r="F397" s="18" t="str">
        <f>IF(ML1M[[#This Row],[sigWeCoRatedCount]]&gt;=1,"ü","")</f>
        <v>ü</v>
      </c>
      <c r="G397" s="19">
        <v>46</v>
      </c>
      <c r="H397" s="20">
        <v>0.43394407306050442</v>
      </c>
      <c r="I397" s="20">
        <v>0.36727859074026004</v>
      </c>
      <c r="J397" s="20">
        <v>0.39922158622688209</v>
      </c>
      <c r="K397" s="20">
        <v>0.79783192711045203</v>
      </c>
      <c r="L397" s="20">
        <v>0.69415401164444568</v>
      </c>
      <c r="M397" s="20">
        <v>0.99080462201055997</v>
      </c>
      <c r="N397" s="20">
        <v>0.99538077061750907</v>
      </c>
      <c r="O397" s="20">
        <v>0.27235392208662768</v>
      </c>
      <c r="P397" s="20">
        <v>0.27235392208662768</v>
      </c>
      <c r="Q397" s="20">
        <v>0.52187203187470743</v>
      </c>
      <c r="R397" s="20">
        <v>0.4344885880126112</v>
      </c>
      <c r="S397" s="20">
        <v>0.72764607791337277</v>
      </c>
      <c r="T397" s="20">
        <v>0.68363929537012846</v>
      </c>
      <c r="U397" s="20">
        <v>0.80022493573521047</v>
      </c>
      <c r="V397" s="20">
        <v>0.43131051282275523</v>
      </c>
      <c r="W397" s="20">
        <v>0.66366523436725056</v>
      </c>
      <c r="X397" s="20">
        <v>0.74061441681281759</v>
      </c>
      <c r="Y397" s="20">
        <v>0.69332965624768483</v>
      </c>
      <c r="Z397" s="20">
        <v>0.86463585370006735</v>
      </c>
      <c r="AA397" s="20">
        <v>0.50264273704019369</v>
      </c>
      <c r="AB397" s="20">
        <v>0.49735726295980642</v>
      </c>
      <c r="AC397" s="20">
        <v>0.13536414629993376</v>
      </c>
      <c r="AD397" s="20">
        <v>0.2593855831871773</v>
      </c>
      <c r="AE397" s="20">
        <v>0.30667034375231678</v>
      </c>
      <c r="AF397" s="20">
        <v>10.284000000000001</v>
      </c>
      <c r="AG397" s="20">
        <v>0.99965947019867629</v>
      </c>
      <c r="AH397" s="20">
        <v>13117.088</v>
      </c>
      <c r="AI397" s="20">
        <v>16224.688</v>
      </c>
      <c r="AJ397" s="20">
        <v>5682.2520000000004</v>
      </c>
      <c r="AK397" s="20">
        <v>2540.0340000000001</v>
      </c>
      <c r="AL397" s="20">
        <v>5742.7420000000002</v>
      </c>
    </row>
    <row r="398" spans="1:38" hidden="1" x14ac:dyDescent="0.3">
      <c r="A398" s="14" t="s">
        <v>8</v>
      </c>
      <c r="B398" s="14" t="s">
        <v>57</v>
      </c>
      <c r="C398" s="14" t="s">
        <v>9</v>
      </c>
      <c r="D398" s="15">
        <v>-1</v>
      </c>
      <c r="E398" s="18" t="str">
        <f>IF((COUNTIF(ML1M[[#This Row],[abbreviation]],"*nIOI"))&gt;=1,"ü","")</f>
        <v>ü</v>
      </c>
      <c r="F398" s="18" t="str">
        <f>IF(ML1M[[#This Row],[sigWeCoRatedCount]]&gt;=1,"ü","")</f>
        <v/>
      </c>
      <c r="G398" s="19">
        <v>4</v>
      </c>
      <c r="H398" s="20">
        <v>0.37288105454620801</v>
      </c>
      <c r="I398" s="20">
        <v>0.3460457453454171</v>
      </c>
      <c r="J398" s="20">
        <v>0.35921252476231952</v>
      </c>
      <c r="K398" s="20">
        <v>0.77382737374271371</v>
      </c>
      <c r="L398" s="20">
        <v>0.73590334439864746</v>
      </c>
      <c r="M398" s="20">
        <v>1.0699192421652244</v>
      </c>
      <c r="N398" s="20">
        <v>1.0343631510809235</v>
      </c>
      <c r="O398" s="20">
        <v>0.29392119315616472</v>
      </c>
      <c r="P398" s="20">
        <v>0.29392119315616472</v>
      </c>
      <c r="Q398" s="20">
        <v>0.54214144180071133</v>
      </c>
      <c r="R398" s="20">
        <v>0.40980641996986011</v>
      </c>
      <c r="S398" s="20">
        <v>0.70607880684383562</v>
      </c>
      <c r="T398" s="20">
        <v>0.67302287267271099</v>
      </c>
      <c r="U398" s="20">
        <v>0.77456175402373462</v>
      </c>
      <c r="V398" s="20">
        <v>0.43067665377075992</v>
      </c>
      <c r="W398" s="20">
        <v>0.63109525578405401</v>
      </c>
      <c r="X398" s="20">
        <v>0.7415740136354052</v>
      </c>
      <c r="Y398" s="20">
        <v>0.63130704091080003</v>
      </c>
      <c r="Z398" s="20">
        <v>0.80901965856479285</v>
      </c>
      <c r="AA398" s="20">
        <v>0.53702608678062325</v>
      </c>
      <c r="AB398" s="20">
        <v>0.46297391321937659</v>
      </c>
      <c r="AC398" s="20">
        <v>0.19098034143520823</v>
      </c>
      <c r="AD398" s="20">
        <v>0.2584259863645933</v>
      </c>
      <c r="AE398" s="20">
        <v>0.36869295908919947</v>
      </c>
      <c r="AF398" s="20">
        <v>6.4279999999999999</v>
      </c>
      <c r="AG398" s="20">
        <v>0.99978715231787596</v>
      </c>
      <c r="AH398" s="20">
        <v>12373.522000000001</v>
      </c>
      <c r="AI398" s="20">
        <v>15181.912</v>
      </c>
      <c r="AJ398" s="20">
        <v>5290.5839999999998</v>
      </c>
      <c r="AK398" s="20">
        <v>3583.9479999999999</v>
      </c>
      <c r="AL398" s="20">
        <v>6137.1279999999997</v>
      </c>
    </row>
    <row r="399" spans="1:38" x14ac:dyDescent="0.3">
      <c r="A399" s="14" t="s">
        <v>54</v>
      </c>
      <c r="B399" s="14" t="s">
        <v>58</v>
      </c>
      <c r="C399" s="14" t="s">
        <v>55</v>
      </c>
      <c r="D399" s="15">
        <v>65535</v>
      </c>
      <c r="E399" s="18" t="str">
        <f>IF((COUNTIF(ML1M[[#This Row],[abbreviation]],"*nIOI"))&gt;=1,"ü","")</f>
        <v>ü</v>
      </c>
      <c r="F399" s="18" t="str">
        <f>IF(ML1M[[#This Row],[sigWeCoRatedCount]]&gt;=1,"ü","")</f>
        <v>ü</v>
      </c>
      <c r="G399" s="19">
        <v>42</v>
      </c>
      <c r="H399" s="20">
        <v>0.43382477997856667</v>
      </c>
      <c r="I399" s="20">
        <v>0.36668811701771786</v>
      </c>
      <c r="J399" s="20">
        <v>0.39884583034381443</v>
      </c>
      <c r="K399" s="20">
        <v>0.79781975548600137</v>
      </c>
      <c r="L399" s="20">
        <v>0.69417045915518982</v>
      </c>
      <c r="M399" s="20">
        <v>0.9924013719914232</v>
      </c>
      <c r="N399" s="20">
        <v>0.99618268036788427</v>
      </c>
      <c r="O399" s="20">
        <v>0.2724906074780023</v>
      </c>
      <c r="P399" s="20">
        <v>0.2724906074780023</v>
      </c>
      <c r="Q399" s="20">
        <v>0.52200313623596817</v>
      </c>
      <c r="R399" s="20">
        <v>0.43492083666523346</v>
      </c>
      <c r="S399" s="20">
        <v>0.72750939252199853</v>
      </c>
      <c r="T399" s="20">
        <v>0.6833440585088576</v>
      </c>
      <c r="U399" s="20">
        <v>0.80023822314274529</v>
      </c>
      <c r="V399" s="20">
        <v>0.43149483154734158</v>
      </c>
      <c r="W399" s="20">
        <v>0.66364812604650569</v>
      </c>
      <c r="X399" s="20">
        <v>0.74032500522868561</v>
      </c>
      <c r="Y399" s="20">
        <v>0.69349977474988067</v>
      </c>
      <c r="Z399" s="20">
        <v>0.86500307108080088</v>
      </c>
      <c r="AA399" s="20">
        <v>0.50168504593691321</v>
      </c>
      <c r="AB399" s="20">
        <v>0.49831495406308673</v>
      </c>
      <c r="AC399" s="20">
        <v>0.13499692891919618</v>
      </c>
      <c r="AD399" s="20">
        <v>0.25967499477131578</v>
      </c>
      <c r="AE399" s="20">
        <v>0.3065002252501195</v>
      </c>
      <c r="AF399" s="20">
        <v>10.284000000000001</v>
      </c>
      <c r="AG399" s="20">
        <v>0.99965947019867629</v>
      </c>
      <c r="AH399" s="20">
        <v>13130.138000000001</v>
      </c>
      <c r="AI399" s="20">
        <v>16231.552</v>
      </c>
      <c r="AJ399" s="20">
        <v>5693.2420000000002</v>
      </c>
      <c r="AK399" s="20">
        <v>2533.17</v>
      </c>
      <c r="AL399" s="20">
        <v>5731.7520000000004</v>
      </c>
    </row>
    <row r="400" spans="1:38" hidden="1" x14ac:dyDescent="0.3">
      <c r="A400" s="14" t="s">
        <v>8</v>
      </c>
      <c r="B400" s="14" t="s">
        <v>57</v>
      </c>
      <c r="C400" s="14" t="s">
        <v>9</v>
      </c>
      <c r="D400" s="15">
        <v>-1</v>
      </c>
      <c r="E400" s="18" t="str">
        <f>IF((COUNTIF(ML1M[[#This Row],[abbreviation]],"*nIOI"))&gt;=1,"ü","")</f>
        <v>ü</v>
      </c>
      <c r="F400" s="18" t="str">
        <f>IF(ML1M[[#This Row],[sigWeCoRatedCount]]&gt;=1,"ü","")</f>
        <v/>
      </c>
      <c r="G400" s="19">
        <v>3</v>
      </c>
      <c r="H400" s="20">
        <v>0.35480348873387152</v>
      </c>
      <c r="I400" s="20">
        <v>0.3331400961724259</v>
      </c>
      <c r="J400" s="20">
        <v>0.34380082466636652</v>
      </c>
      <c r="K400" s="20">
        <v>0.76645839673033245</v>
      </c>
      <c r="L400" s="20">
        <v>0.75662901367262758</v>
      </c>
      <c r="M400" s="20">
        <v>1.1229123789689668</v>
      </c>
      <c r="N400" s="20">
        <v>1.0596719092015154</v>
      </c>
      <c r="O400" s="20">
        <v>0.30178111832852267</v>
      </c>
      <c r="P400" s="20">
        <v>0.30178111832852267</v>
      </c>
      <c r="Q400" s="20">
        <v>0.54934399985790971</v>
      </c>
      <c r="R400" s="20">
        <v>0.40200718355112047</v>
      </c>
      <c r="S400" s="20">
        <v>0.69821888167147639</v>
      </c>
      <c r="T400" s="20">
        <v>0.66657004808621123</v>
      </c>
      <c r="U400" s="20">
        <v>0.76701535839160762</v>
      </c>
      <c r="V400" s="20">
        <v>0.43272291275003411</v>
      </c>
      <c r="W400" s="20">
        <v>0.62134948169515347</v>
      </c>
      <c r="X400" s="20">
        <v>0.73836644688030484</v>
      </c>
      <c r="Y400" s="20">
        <v>0.61643704185356651</v>
      </c>
      <c r="Z400" s="20">
        <v>0.79677901108440663</v>
      </c>
      <c r="AA400" s="20">
        <v>0.53636108508801672</v>
      </c>
      <c r="AB400" s="20">
        <v>0.46363891491198289</v>
      </c>
      <c r="AC400" s="20">
        <v>0.20322098891559079</v>
      </c>
      <c r="AD400" s="20">
        <v>0.26163355311969722</v>
      </c>
      <c r="AE400" s="20">
        <v>0.38356295814643265</v>
      </c>
      <c r="AF400" s="20">
        <v>6.4279999999999999</v>
      </c>
      <c r="AG400" s="20">
        <v>0.99978715231787596</v>
      </c>
      <c r="AH400" s="20">
        <v>12138.031999999999</v>
      </c>
      <c r="AI400" s="20">
        <v>14952.16</v>
      </c>
      <c r="AJ400" s="20">
        <v>5298.152</v>
      </c>
      <c r="AK400" s="20">
        <v>3813.7</v>
      </c>
      <c r="AL400" s="20">
        <v>6129.56</v>
      </c>
    </row>
    <row r="401" spans="1:38" x14ac:dyDescent="0.3">
      <c r="A401" s="14" t="s">
        <v>54</v>
      </c>
      <c r="B401" s="14" t="s">
        <v>58</v>
      </c>
      <c r="C401" s="14" t="s">
        <v>55</v>
      </c>
      <c r="D401" s="15">
        <v>65535</v>
      </c>
      <c r="E401" s="18" t="str">
        <f>IF((COUNTIF(ML1M[[#This Row],[abbreviation]],"*nIOI"))&gt;=1,"ü","")</f>
        <v>ü</v>
      </c>
      <c r="F401" s="18" t="str">
        <f>IF(ML1M[[#This Row],[sigWeCoRatedCount]]&gt;=1,"ü","")</f>
        <v>ü</v>
      </c>
      <c r="G401" s="19">
        <v>50</v>
      </c>
      <c r="H401" s="20">
        <v>0.4339420177931837</v>
      </c>
      <c r="I401" s="20">
        <v>0.36778618320094986</v>
      </c>
      <c r="J401" s="20">
        <v>0.39949642271394825</v>
      </c>
      <c r="K401" s="20">
        <v>0.79780800137876973</v>
      </c>
      <c r="L401" s="20">
        <v>0.69376368183978332</v>
      </c>
      <c r="M401" s="20">
        <v>0.98999686092286676</v>
      </c>
      <c r="N401" s="20">
        <v>0.99497605620433305</v>
      </c>
      <c r="O401" s="20">
        <v>0.27226437020513466</v>
      </c>
      <c r="P401" s="20">
        <v>0.27226437020513466</v>
      </c>
      <c r="Q401" s="20">
        <v>0.52178671146205935</v>
      </c>
      <c r="R401" s="20">
        <v>0.43461877839101182</v>
      </c>
      <c r="S401" s="20">
        <v>0.7277356297948635</v>
      </c>
      <c r="T401" s="20">
        <v>0.68389309160047396</v>
      </c>
      <c r="U401" s="20">
        <v>0.80017529437481982</v>
      </c>
      <c r="V401" s="20">
        <v>0.43114139532946966</v>
      </c>
      <c r="W401" s="20">
        <v>0.66363143325037111</v>
      </c>
      <c r="X401" s="20">
        <v>0.74087915019202522</v>
      </c>
      <c r="Y401" s="20">
        <v>0.69306286760116287</v>
      </c>
      <c r="Z401" s="20">
        <v>0.86422010425246409</v>
      </c>
      <c r="AA401" s="20">
        <v>0.50356607894848449</v>
      </c>
      <c r="AB401" s="20">
        <v>0.49643392105151546</v>
      </c>
      <c r="AC401" s="20">
        <v>0.13577989574753574</v>
      </c>
      <c r="AD401" s="20">
        <v>0.25912084980797662</v>
      </c>
      <c r="AE401" s="20">
        <v>0.3069371323988408</v>
      </c>
      <c r="AF401" s="20">
        <v>10.284000000000001</v>
      </c>
      <c r="AG401" s="20">
        <v>0.99965947019867629</v>
      </c>
      <c r="AH401" s="20">
        <v>13121.018</v>
      </c>
      <c r="AI401" s="20">
        <v>16216.86</v>
      </c>
      <c r="AJ401" s="20">
        <v>5671.72</v>
      </c>
      <c r="AK401" s="20">
        <v>2547.8620000000001</v>
      </c>
      <c r="AL401" s="20">
        <v>5753.2740000000003</v>
      </c>
    </row>
    <row r="402" spans="1:38" x14ac:dyDescent="0.3">
      <c r="A402" s="14" t="s">
        <v>54</v>
      </c>
      <c r="B402" s="14" t="s">
        <v>58</v>
      </c>
      <c r="C402" s="14" t="s">
        <v>55</v>
      </c>
      <c r="D402" s="15">
        <v>65535</v>
      </c>
      <c r="E402" s="18" t="str">
        <f>IF((COUNTIF(ML1M[[#This Row],[abbreviation]],"*nIOI"))&gt;=1,"ü","")</f>
        <v>ü</v>
      </c>
      <c r="F402" s="18" t="str">
        <f>IF(ML1M[[#This Row],[sigWeCoRatedCount]]&gt;=1,"ü","")</f>
        <v>ü</v>
      </c>
      <c r="G402" s="19">
        <v>49</v>
      </c>
      <c r="H402" s="20">
        <v>0.43391759619745335</v>
      </c>
      <c r="I402" s="20">
        <v>0.3676505529272972</v>
      </c>
      <c r="J402" s="20">
        <v>0.39941146045379339</v>
      </c>
      <c r="K402" s="20">
        <v>0.79780663480965031</v>
      </c>
      <c r="L402" s="20">
        <v>0.69385253547905679</v>
      </c>
      <c r="M402" s="20">
        <v>0.99031985768066222</v>
      </c>
      <c r="N402" s="20">
        <v>0.99513725080301285</v>
      </c>
      <c r="O402" s="20">
        <v>0.27229443705336304</v>
      </c>
      <c r="P402" s="20">
        <v>0.27229443705336304</v>
      </c>
      <c r="Q402" s="20">
        <v>0.52181544107582878</v>
      </c>
      <c r="R402" s="20">
        <v>0.43464222493133642</v>
      </c>
      <c r="S402" s="20">
        <v>0.72770556294663635</v>
      </c>
      <c r="T402" s="20">
        <v>0.6838252764636471</v>
      </c>
      <c r="U402" s="20">
        <v>0.80017984835490452</v>
      </c>
      <c r="V402" s="20">
        <v>0.43118382075341943</v>
      </c>
      <c r="W402" s="20">
        <v>0.6636295449616223</v>
      </c>
      <c r="X402" s="20">
        <v>0.74081258968707087</v>
      </c>
      <c r="Y402" s="20">
        <v>0.6931050065103832</v>
      </c>
      <c r="Z402" s="20">
        <v>0.86430768534231805</v>
      </c>
      <c r="AA402" s="20">
        <v>0.5033428675849817</v>
      </c>
      <c r="AB402" s="20">
        <v>0.49665713241501835</v>
      </c>
      <c r="AC402" s="20">
        <v>0.13569231465768541</v>
      </c>
      <c r="AD402" s="20">
        <v>0.25918741031292603</v>
      </c>
      <c r="AE402" s="20">
        <v>0.30689499348961879</v>
      </c>
      <c r="AF402" s="20">
        <v>10.284000000000001</v>
      </c>
      <c r="AG402" s="20">
        <v>0.99965947019867629</v>
      </c>
      <c r="AH402" s="20">
        <v>13121.726000000001</v>
      </c>
      <c r="AI402" s="20">
        <v>16218.502</v>
      </c>
      <c r="AJ402" s="20">
        <v>5674.27</v>
      </c>
      <c r="AK402" s="20">
        <v>2546.2199999999998</v>
      </c>
      <c r="AL402" s="20">
        <v>5750.7240000000002</v>
      </c>
    </row>
    <row r="403" spans="1:38" hidden="1" x14ac:dyDescent="0.3">
      <c r="A403" s="14" t="s">
        <v>8</v>
      </c>
      <c r="B403" s="14" t="s">
        <v>57</v>
      </c>
      <c r="C403" s="14" t="s">
        <v>9</v>
      </c>
      <c r="D403" s="15">
        <v>-1</v>
      </c>
      <c r="E403" s="18" t="str">
        <f>IF((COUNTIF(ML1M[[#This Row],[abbreviation]],"*nIOI"))&gt;=1,"ü","")</f>
        <v>ü</v>
      </c>
      <c r="F403" s="18" t="str">
        <f>IF(ML1M[[#This Row],[sigWeCoRatedCount]]&gt;=1,"ü","")</f>
        <v/>
      </c>
      <c r="G403" s="19">
        <v>2</v>
      </c>
      <c r="H403" s="20">
        <v>0.32730843653154157</v>
      </c>
      <c r="I403" s="20">
        <v>0.31286306038661432</v>
      </c>
      <c r="J403" s="20">
        <v>0.32000386105680351</v>
      </c>
      <c r="K403" s="20">
        <v>0.7545043268540238</v>
      </c>
      <c r="L403" s="20">
        <v>0.79538813128950014</v>
      </c>
      <c r="M403" s="20">
        <v>1.2246202537323554</v>
      </c>
      <c r="N403" s="20">
        <v>1.1066213824227382</v>
      </c>
      <c r="O403" s="20">
        <v>0.31426098636239114</v>
      </c>
      <c r="P403" s="20">
        <v>0.31426098636239114</v>
      </c>
      <c r="Q403" s="20">
        <v>0.56058721021652169</v>
      </c>
      <c r="R403" s="20">
        <v>0.38765850494557119</v>
      </c>
      <c r="S403" s="20">
        <v>0.68573901363761081</v>
      </c>
      <c r="T403" s="20">
        <v>0.65643153019330602</v>
      </c>
      <c r="U403" s="20">
        <v>0.7548228495163507</v>
      </c>
      <c r="V403" s="20">
        <v>0.43594405226958249</v>
      </c>
      <c r="W403" s="20">
        <v>0.60578816317350181</v>
      </c>
      <c r="X403" s="20">
        <v>0.73326943685479595</v>
      </c>
      <c r="Y403" s="20">
        <v>0.59403899967675</v>
      </c>
      <c r="Z403" s="20">
        <v>0.77701358209844429</v>
      </c>
      <c r="AA403" s="20">
        <v>0.5358494782881712</v>
      </c>
      <c r="AB403" s="20">
        <v>0.46415052171182908</v>
      </c>
      <c r="AC403" s="20">
        <v>0.22298641790155593</v>
      </c>
      <c r="AD403" s="20">
        <v>0.26673056314520921</v>
      </c>
      <c r="AE403" s="20">
        <v>0.40596100032325161</v>
      </c>
      <c r="AF403" s="20">
        <v>6.4279999999999999</v>
      </c>
      <c r="AG403" s="20">
        <v>0.99978715231787596</v>
      </c>
      <c r="AH403" s="20">
        <v>11704.796</v>
      </c>
      <c r="AI403" s="20">
        <v>14581.2</v>
      </c>
      <c r="AJ403" s="20">
        <v>5304.0039999999999</v>
      </c>
      <c r="AK403" s="20">
        <v>4184.66</v>
      </c>
      <c r="AL403" s="20">
        <v>6123.7079999999996</v>
      </c>
    </row>
    <row r="404" spans="1:38" x14ac:dyDescent="0.3">
      <c r="A404" s="14" t="s">
        <v>54</v>
      </c>
      <c r="B404" s="14" t="s">
        <v>58</v>
      </c>
      <c r="C404" s="14" t="s">
        <v>55</v>
      </c>
      <c r="D404" s="15">
        <v>65535</v>
      </c>
      <c r="E404" s="18" t="str">
        <f>IF((COUNTIF(ML1M[[#This Row],[abbreviation]],"*nIOI"))&gt;=1,"ü","")</f>
        <v>ü</v>
      </c>
      <c r="F404" s="18" t="str">
        <f>IF(ML1M[[#This Row],[sigWeCoRatedCount]]&gt;=1,"ü","")</f>
        <v>ü</v>
      </c>
      <c r="G404" s="19">
        <v>41</v>
      </c>
      <c r="H404" s="20">
        <v>0.433736218831071</v>
      </c>
      <c r="I404" s="20">
        <v>0.36649001393081648</v>
      </c>
      <c r="J404" s="20">
        <v>0.39869733938831681</v>
      </c>
      <c r="K404" s="20">
        <v>0.79779977217925779</v>
      </c>
      <c r="L404" s="20">
        <v>0.69407898785295519</v>
      </c>
      <c r="M404" s="20">
        <v>0.99227831403268341</v>
      </c>
      <c r="N404" s="20">
        <v>0.99612273270425622</v>
      </c>
      <c r="O404" s="20">
        <v>0.27254770600702888</v>
      </c>
      <c r="P404" s="20">
        <v>0.27254770600702888</v>
      </c>
      <c r="Q404" s="20">
        <v>0.52205815588597249</v>
      </c>
      <c r="R404" s="20">
        <v>0.43500652257989519</v>
      </c>
      <c r="S404" s="20">
        <v>0.7274522939929704</v>
      </c>
      <c r="T404" s="20">
        <v>0.68324500696540935</v>
      </c>
      <c r="U404" s="20">
        <v>0.80022453640547964</v>
      </c>
      <c r="V404" s="20">
        <v>0.43155115473864269</v>
      </c>
      <c r="W404" s="20">
        <v>0.66362012332396847</v>
      </c>
      <c r="X404" s="20">
        <v>0.74023711979966988</v>
      </c>
      <c r="Y404" s="20">
        <v>0.69349909903140194</v>
      </c>
      <c r="Z404" s="20">
        <v>0.86507625394444521</v>
      </c>
      <c r="AA404" s="20">
        <v>0.50141375998637439</v>
      </c>
      <c r="AB404" s="20">
        <v>0.49858624001362561</v>
      </c>
      <c r="AC404" s="20">
        <v>0.13492374605555513</v>
      </c>
      <c r="AD404" s="20">
        <v>0.2597628802003325</v>
      </c>
      <c r="AE404" s="20">
        <v>0.30650090096859706</v>
      </c>
      <c r="AF404" s="20">
        <v>10.284000000000001</v>
      </c>
      <c r="AG404" s="20">
        <v>0.99965947019867629</v>
      </c>
      <c r="AH404" s="20">
        <v>13132.724</v>
      </c>
      <c r="AI404" s="20">
        <v>16232.918</v>
      </c>
      <c r="AJ404" s="20">
        <v>5696.3320000000003</v>
      </c>
      <c r="AK404" s="20">
        <v>2531.8040000000001</v>
      </c>
      <c r="AL404" s="20">
        <v>5728.6620000000003</v>
      </c>
    </row>
    <row r="405" spans="1:38" hidden="1" x14ac:dyDescent="0.3">
      <c r="A405" s="14" t="s">
        <v>8</v>
      </c>
      <c r="B405" s="14" t="s">
        <v>57</v>
      </c>
      <c r="C405" s="14" t="s">
        <v>9</v>
      </c>
      <c r="D405" s="15">
        <v>-1</v>
      </c>
      <c r="E405" s="18" t="str">
        <f>IF((COUNTIF(ML1M[[#This Row],[abbreviation]],"*nIOI"))&gt;=1,"ü","")</f>
        <v>ü</v>
      </c>
      <c r="F405" s="18" t="str">
        <f>IF(ML1M[[#This Row],[sigWeCoRatedCount]]&gt;=1,"ü","")</f>
        <v/>
      </c>
      <c r="G405" s="19">
        <v>1</v>
      </c>
      <c r="H405" s="20">
        <v>0.26836647878107461</v>
      </c>
      <c r="I405" s="20">
        <v>0.26294408720068174</v>
      </c>
      <c r="J405" s="20">
        <v>0.26564087166474798</v>
      </c>
      <c r="K405" s="20">
        <v>0.72856662299838126</v>
      </c>
      <c r="L405" s="20">
        <v>0.89307129801486851</v>
      </c>
      <c r="M405" s="20">
        <v>1.5039945720969601</v>
      </c>
      <c r="N405" s="20">
        <v>1.2263698035611303</v>
      </c>
      <c r="O405" s="20">
        <v>0.34234147986625657</v>
      </c>
      <c r="P405" s="20">
        <v>0.34234147986625657</v>
      </c>
      <c r="Q405" s="20">
        <v>0.58509709361128892</v>
      </c>
      <c r="R405" s="20">
        <v>0.35640996696644883</v>
      </c>
      <c r="S405" s="20">
        <v>0.6576585201337426</v>
      </c>
      <c r="T405" s="20">
        <v>0.63147204360034181</v>
      </c>
      <c r="U405" s="20">
        <v>0.72864595268605425</v>
      </c>
      <c r="V405" s="20">
        <v>0.44527112575101485</v>
      </c>
      <c r="W405" s="20">
        <v>0.57303116716714608</v>
      </c>
      <c r="X405" s="20">
        <v>0.71820129135699529</v>
      </c>
      <c r="Y405" s="20">
        <v>0.55016518742408438</v>
      </c>
      <c r="Z405" s="20">
        <v>0.73924929279387008</v>
      </c>
      <c r="AA405" s="20">
        <v>0.52369479440681321</v>
      </c>
      <c r="AB405" s="20">
        <v>0.47630520559318706</v>
      </c>
      <c r="AC405" s="20">
        <v>0.26075070720612969</v>
      </c>
      <c r="AD405" s="20">
        <v>0.28179870864300677</v>
      </c>
      <c r="AE405" s="20">
        <v>0.44983481257591634</v>
      </c>
      <c r="AF405" s="20">
        <v>6.4279999999999999</v>
      </c>
      <c r="AG405" s="20">
        <v>0.99978715231787596</v>
      </c>
      <c r="AH405" s="20">
        <v>10761.29</v>
      </c>
      <c r="AI405" s="20">
        <v>13872.541999999999</v>
      </c>
      <c r="AJ405" s="20">
        <v>5443.1940000000004</v>
      </c>
      <c r="AK405" s="20">
        <v>4893.3180000000002</v>
      </c>
      <c r="AL405" s="20">
        <v>5984.518</v>
      </c>
    </row>
    <row r="406" spans="1:38" x14ac:dyDescent="0.3">
      <c r="A406" s="14" t="s">
        <v>54</v>
      </c>
      <c r="B406" s="14" t="s">
        <v>58</v>
      </c>
      <c r="C406" s="14" t="s">
        <v>55</v>
      </c>
      <c r="D406" s="15">
        <v>65535</v>
      </c>
      <c r="E406" s="18" t="str">
        <f>IF((COUNTIF(ML1M[[#This Row],[abbreviation]],"*nIOI"))&gt;=1,"ü","")</f>
        <v>ü</v>
      </c>
      <c r="F406" s="18" t="str">
        <f>IF(ML1M[[#This Row],[sigWeCoRatedCount]]&gt;=1,"ü","")</f>
        <v>ü</v>
      </c>
      <c r="G406" s="19">
        <v>48</v>
      </c>
      <c r="H406" s="20">
        <v>0.43385050793371432</v>
      </c>
      <c r="I406" s="20">
        <v>0.36738500581008532</v>
      </c>
      <c r="J406" s="20">
        <v>0.39923628121029936</v>
      </c>
      <c r="K406" s="20">
        <v>0.79779641460741801</v>
      </c>
      <c r="L406" s="20">
        <v>0.69405927563703385</v>
      </c>
      <c r="M406" s="20">
        <v>0.990623036395061</v>
      </c>
      <c r="N406" s="20">
        <v>0.99528923672699976</v>
      </c>
      <c r="O406" s="20">
        <v>0.27235769220122835</v>
      </c>
      <c r="P406" s="20">
        <v>0.27235769220122835</v>
      </c>
      <c r="Q406" s="20">
        <v>0.52187607323744378</v>
      </c>
      <c r="R406" s="20">
        <v>0.43451650089584154</v>
      </c>
      <c r="S406" s="20">
        <v>0.72764230779877548</v>
      </c>
      <c r="T406" s="20">
        <v>0.6836925029050428</v>
      </c>
      <c r="U406" s="20">
        <v>0.80017997823915088</v>
      </c>
      <c r="V406" s="20">
        <v>0.43126492957304868</v>
      </c>
      <c r="W406" s="20">
        <v>0.66361552437760396</v>
      </c>
      <c r="X406" s="20">
        <v>0.74068615806541005</v>
      </c>
      <c r="Y406" s="20">
        <v>0.69316434986830344</v>
      </c>
      <c r="Z406" s="20">
        <v>0.86445519741994092</v>
      </c>
      <c r="AA406" s="20">
        <v>0.50292980839014212</v>
      </c>
      <c r="AB406" s="20">
        <v>0.49707019160985783</v>
      </c>
      <c r="AC406" s="20">
        <v>0.13554480258005655</v>
      </c>
      <c r="AD406" s="20">
        <v>0.25931384193459001</v>
      </c>
      <c r="AE406" s="20">
        <v>0.30683565013169789</v>
      </c>
      <c r="AF406" s="20">
        <v>10.284000000000001</v>
      </c>
      <c r="AG406" s="20">
        <v>0.99965947019867629</v>
      </c>
      <c r="AH406" s="20">
        <v>13117.93</v>
      </c>
      <c r="AI406" s="20">
        <v>16221.284</v>
      </c>
      <c r="AJ406" s="20">
        <v>5678.9620000000004</v>
      </c>
      <c r="AK406" s="20">
        <v>2543.4380000000001</v>
      </c>
      <c r="AL406" s="20">
        <v>5746.0320000000002</v>
      </c>
    </row>
    <row r="407" spans="1:38" hidden="1" x14ac:dyDescent="0.3">
      <c r="A407" s="14" t="s">
        <v>10</v>
      </c>
      <c r="B407" s="14" t="s">
        <v>4</v>
      </c>
      <c r="C407" s="14" t="s">
        <v>10</v>
      </c>
      <c r="D407" s="15">
        <v>-1</v>
      </c>
      <c r="E407" s="18" t="str">
        <f>IF((COUNTIF(ML1M[[#This Row],[abbreviation]],"*nIOI"))&gt;=1,"ü","")</f>
        <v/>
      </c>
      <c r="F407" s="18" t="str">
        <f>IF(ML1M[[#This Row],[sigWeCoRatedCount]]&gt;=1,"ü","")</f>
        <v/>
      </c>
      <c r="G407" s="19">
        <v>38</v>
      </c>
      <c r="H407" s="20">
        <v>0.43181702272668038</v>
      </c>
      <c r="I407" s="20">
        <v>0.39553475725479209</v>
      </c>
      <c r="J407" s="20">
        <v>0.413277469082583</v>
      </c>
      <c r="K407" s="20">
        <v>0.79443137510550221</v>
      </c>
      <c r="L407" s="20">
        <v>0.67591284804044849</v>
      </c>
      <c r="M407" s="20">
        <v>0.91733798632925445</v>
      </c>
      <c r="N407" s="20">
        <v>0.95777036656328218</v>
      </c>
      <c r="O407" s="20">
        <v>0.26874915380963166</v>
      </c>
      <c r="P407" s="20">
        <v>0.26874915380963166</v>
      </c>
      <c r="Q407" s="20">
        <v>0.51840633518959756</v>
      </c>
      <c r="R407" s="20">
        <v>0.43220060111725594</v>
      </c>
      <c r="S407" s="20">
        <v>0.73125084619036962</v>
      </c>
      <c r="T407" s="20">
        <v>0.69776737862739602</v>
      </c>
      <c r="U407" s="20">
        <v>0.79539662068903072</v>
      </c>
      <c r="V407" s="20">
        <v>0.42051648447444667</v>
      </c>
      <c r="W407" s="20">
        <v>0.65897191490451346</v>
      </c>
      <c r="X407" s="20">
        <v>0.75717767293162985</v>
      </c>
      <c r="Y407" s="20">
        <v>0.67463934979505147</v>
      </c>
      <c r="Z407" s="20">
        <v>0.83554842196424173</v>
      </c>
      <c r="AA407" s="20">
        <v>0.55998633529054564</v>
      </c>
      <c r="AB407" s="20">
        <v>0.44001366470945563</v>
      </c>
      <c r="AC407" s="20">
        <v>0.16445157803575278</v>
      </c>
      <c r="AD407" s="20">
        <v>0.24282232706837026</v>
      </c>
      <c r="AE407" s="20">
        <v>0.32536065020494959</v>
      </c>
      <c r="AF407" s="20">
        <v>6.4279999999999999</v>
      </c>
      <c r="AG407" s="20">
        <v>0.99978715231787596</v>
      </c>
      <c r="AH407" s="20">
        <v>13049.678</v>
      </c>
      <c r="AI407" s="20">
        <v>15679.726000000001</v>
      </c>
      <c r="AJ407" s="20">
        <v>5028.3639999999996</v>
      </c>
      <c r="AK407" s="20">
        <v>3086.134</v>
      </c>
      <c r="AL407" s="20">
        <v>6399.348</v>
      </c>
    </row>
    <row r="408" spans="1:38" hidden="1" x14ac:dyDescent="0.3">
      <c r="A408" s="14" t="s">
        <v>10</v>
      </c>
      <c r="B408" s="14" t="s">
        <v>4</v>
      </c>
      <c r="C408" s="14" t="s">
        <v>10</v>
      </c>
      <c r="D408" s="15">
        <v>-1</v>
      </c>
      <c r="E408" s="18" t="str">
        <f>IF((COUNTIF(ML1M[[#This Row],[abbreviation]],"*nIOI"))&gt;=1,"ü","")</f>
        <v/>
      </c>
      <c r="F408" s="18" t="str">
        <f>IF(ML1M[[#This Row],[sigWeCoRatedCount]]&gt;=1,"ü","")</f>
        <v/>
      </c>
      <c r="G408" s="19">
        <v>33</v>
      </c>
      <c r="H408" s="20">
        <v>0.43144429853489041</v>
      </c>
      <c r="I408" s="20">
        <v>0.3954812590603633</v>
      </c>
      <c r="J408" s="20">
        <v>0.41307108419859473</v>
      </c>
      <c r="K408" s="20">
        <v>0.79426845865107609</v>
      </c>
      <c r="L408" s="20">
        <v>0.67667057255036489</v>
      </c>
      <c r="M408" s="20">
        <v>0.91873492000336743</v>
      </c>
      <c r="N408" s="20">
        <v>0.95849979062247492</v>
      </c>
      <c r="O408" s="20">
        <v>0.26887600355503977</v>
      </c>
      <c r="P408" s="20">
        <v>0.26887600355503977</v>
      </c>
      <c r="Q408" s="20">
        <v>0.5185298999286807</v>
      </c>
      <c r="R408" s="20">
        <v>0.43165874463312953</v>
      </c>
      <c r="S408" s="20">
        <v>0.73112399644495873</v>
      </c>
      <c r="T408" s="20">
        <v>0.69774062953018212</v>
      </c>
      <c r="U408" s="20">
        <v>0.79522151789179274</v>
      </c>
      <c r="V408" s="20">
        <v>0.42047301944595644</v>
      </c>
      <c r="W408" s="20">
        <v>0.65874656521068398</v>
      </c>
      <c r="X408" s="20">
        <v>0.75724434672756613</v>
      </c>
      <c r="Y408" s="20">
        <v>0.67419995180732339</v>
      </c>
      <c r="Z408" s="20">
        <v>0.8351071115849612</v>
      </c>
      <c r="AA408" s="20">
        <v>0.5603741474754047</v>
      </c>
      <c r="AB408" s="20">
        <v>0.43962585252459468</v>
      </c>
      <c r="AC408" s="20">
        <v>0.16489288841504068</v>
      </c>
      <c r="AD408" s="20">
        <v>0.24275565327243129</v>
      </c>
      <c r="AE408" s="20">
        <v>0.32580004819267699</v>
      </c>
      <c r="AF408" s="20">
        <v>6.4279999999999999</v>
      </c>
      <c r="AG408" s="20">
        <v>0.99978715231787596</v>
      </c>
      <c r="AH408" s="20">
        <v>13033.317999999999</v>
      </c>
      <c r="AI408" s="20">
        <v>15671.44</v>
      </c>
      <c r="AJ408" s="20">
        <v>5023.9080000000004</v>
      </c>
      <c r="AK408" s="20">
        <v>3094.42</v>
      </c>
      <c r="AL408" s="20">
        <v>6403.8040000000001</v>
      </c>
    </row>
    <row r="409" spans="1:38" hidden="1" x14ac:dyDescent="0.3">
      <c r="A409" s="14" t="s">
        <v>10</v>
      </c>
      <c r="B409" s="14" t="s">
        <v>4</v>
      </c>
      <c r="C409" s="14" t="s">
        <v>10</v>
      </c>
      <c r="D409" s="15">
        <v>-1</v>
      </c>
      <c r="E409" s="18" t="str">
        <f>IF((COUNTIF(ML1M[[#This Row],[abbreviation]],"*nIOI"))&gt;=1,"ü","")</f>
        <v/>
      </c>
      <c r="F409" s="18" t="str">
        <f>IF(ML1M[[#This Row],[sigWeCoRatedCount]]&gt;=1,"ü","")</f>
        <v/>
      </c>
      <c r="G409" s="19">
        <v>49</v>
      </c>
      <c r="H409" s="20">
        <v>0.4326438276571965</v>
      </c>
      <c r="I409" s="20">
        <v>0.39546465118374624</v>
      </c>
      <c r="J409" s="20">
        <v>0.41363628618127368</v>
      </c>
      <c r="K409" s="20">
        <v>0.79482101738215805</v>
      </c>
      <c r="L409" s="20">
        <v>0.6756913131973914</v>
      </c>
      <c r="M409" s="20">
        <v>0.91662232524997633</v>
      </c>
      <c r="N409" s="20">
        <v>0.95739677978663917</v>
      </c>
      <c r="O409" s="20">
        <v>0.26848924000477753</v>
      </c>
      <c r="P409" s="20">
        <v>0.26848924000477753</v>
      </c>
      <c r="Q409" s="20">
        <v>0.51815569217451907</v>
      </c>
      <c r="R409" s="20">
        <v>0.43220295548485133</v>
      </c>
      <c r="S409" s="20">
        <v>0.73151075999522297</v>
      </c>
      <c r="T409" s="20">
        <v>0.69773232559187282</v>
      </c>
      <c r="U409" s="20">
        <v>0.79582173609559814</v>
      </c>
      <c r="V409" s="20">
        <v>0.42069068179642721</v>
      </c>
      <c r="W409" s="20">
        <v>0.65950796128823808</v>
      </c>
      <c r="X409" s="20">
        <v>0.75691403352049669</v>
      </c>
      <c r="Y409" s="20">
        <v>0.67572979413670431</v>
      </c>
      <c r="Z409" s="20">
        <v>0.83673341429465176</v>
      </c>
      <c r="AA409" s="20">
        <v>0.55873123688909698</v>
      </c>
      <c r="AB409" s="20">
        <v>0.44126876311090352</v>
      </c>
      <c r="AC409" s="20">
        <v>0.16326658570534908</v>
      </c>
      <c r="AD409" s="20">
        <v>0.24308596647950906</v>
      </c>
      <c r="AE409" s="20">
        <v>0.32427020586329597</v>
      </c>
      <c r="AF409" s="20">
        <v>6.4279999999999999</v>
      </c>
      <c r="AG409" s="20">
        <v>0.99978715231787596</v>
      </c>
      <c r="AH409" s="20">
        <v>13049.75</v>
      </c>
      <c r="AI409" s="20">
        <v>15701.946</v>
      </c>
      <c r="AJ409" s="20">
        <v>5042.7359999999999</v>
      </c>
      <c r="AK409" s="20">
        <v>3063.9140000000002</v>
      </c>
      <c r="AL409" s="20">
        <v>6384.9759999999997</v>
      </c>
    </row>
    <row r="410" spans="1:38" hidden="1" x14ac:dyDescent="0.3">
      <c r="A410" s="14" t="s">
        <v>10</v>
      </c>
      <c r="B410" s="14" t="s">
        <v>4</v>
      </c>
      <c r="C410" s="14" t="s">
        <v>10</v>
      </c>
      <c r="D410" s="15">
        <v>-1</v>
      </c>
      <c r="E410" s="18" t="str">
        <f>IF((COUNTIF(ML1M[[#This Row],[abbreviation]],"*nIOI"))&gt;=1,"ü","")</f>
        <v/>
      </c>
      <c r="F410" s="18" t="str">
        <f>IF(ML1M[[#This Row],[sigWeCoRatedCount]]&gt;=1,"ü","")</f>
        <v/>
      </c>
      <c r="G410" s="19">
        <v>57</v>
      </c>
      <c r="H410" s="20">
        <v>0.43334628514239865</v>
      </c>
      <c r="I410" s="20">
        <v>0.39546412643142093</v>
      </c>
      <c r="J410" s="20">
        <v>0.41397165779642919</v>
      </c>
      <c r="K410" s="20">
        <v>0.79513786728041835</v>
      </c>
      <c r="L410" s="20">
        <v>0.67540378316786942</v>
      </c>
      <c r="M410" s="20">
        <v>0.91605765492452407</v>
      </c>
      <c r="N410" s="20">
        <v>0.95710166503809524</v>
      </c>
      <c r="O410" s="20">
        <v>0.2682639172222625</v>
      </c>
      <c r="P410" s="20">
        <v>0.2682639172222625</v>
      </c>
      <c r="Q410" s="20">
        <v>0.51793917118997979</v>
      </c>
      <c r="R410" s="20">
        <v>0.43232641710992681</v>
      </c>
      <c r="S410" s="20">
        <v>0.73173608277773605</v>
      </c>
      <c r="T410" s="20">
        <v>0.69773206321570758</v>
      </c>
      <c r="U410" s="20">
        <v>0.79616604428394944</v>
      </c>
      <c r="V410" s="20">
        <v>0.42081238969442369</v>
      </c>
      <c r="W410" s="20">
        <v>0.6599438899565202</v>
      </c>
      <c r="X410" s="20">
        <v>0.7567308806316646</v>
      </c>
      <c r="Y410" s="20">
        <v>0.67661540451073232</v>
      </c>
      <c r="Z410" s="20">
        <v>0.8376602397844477</v>
      </c>
      <c r="AA410" s="20">
        <v>0.55780388664696923</v>
      </c>
      <c r="AB410" s="20">
        <v>0.44219611335303055</v>
      </c>
      <c r="AC410" s="20">
        <v>0.16233976021555069</v>
      </c>
      <c r="AD410" s="20">
        <v>0.24326911936833429</v>
      </c>
      <c r="AE410" s="20">
        <v>0.32338459548926518</v>
      </c>
      <c r="AF410" s="20">
        <v>6.4279999999999999</v>
      </c>
      <c r="AG410" s="20">
        <v>0.99978715231787596</v>
      </c>
      <c r="AH410" s="20">
        <v>13053.477999999999</v>
      </c>
      <c r="AI410" s="20">
        <v>15719.35</v>
      </c>
      <c r="AJ410" s="20">
        <v>5053.3360000000002</v>
      </c>
      <c r="AK410" s="20">
        <v>3046.51</v>
      </c>
      <c r="AL410" s="20">
        <v>6374.3760000000002</v>
      </c>
    </row>
    <row r="411" spans="1:38" hidden="1" x14ac:dyDescent="0.3">
      <c r="A411" s="14" t="s">
        <v>10</v>
      </c>
      <c r="B411" s="14" t="s">
        <v>4</v>
      </c>
      <c r="C411" s="14" t="s">
        <v>10</v>
      </c>
      <c r="D411" s="15">
        <v>-1</v>
      </c>
      <c r="E411" s="18" t="str">
        <f>IF((COUNTIF(ML1M[[#This Row],[abbreviation]],"*nIOI"))&gt;=1,"ü","")</f>
        <v/>
      </c>
      <c r="F411" s="18" t="str">
        <f>IF(ML1M[[#This Row],[sigWeCoRatedCount]]&gt;=1,"ü","")</f>
        <v/>
      </c>
      <c r="G411" s="19">
        <v>56</v>
      </c>
      <c r="H411" s="20">
        <v>0.43311063807780997</v>
      </c>
      <c r="I411" s="20">
        <v>0.39538711213524086</v>
      </c>
      <c r="J411" s="20">
        <v>0.41381885171735505</v>
      </c>
      <c r="K411" s="20">
        <v>0.79504209856937824</v>
      </c>
      <c r="L411" s="20">
        <v>0.67535454580118137</v>
      </c>
      <c r="M411" s="20">
        <v>0.91603463976095745</v>
      </c>
      <c r="N411" s="20">
        <v>0.95708948943981254</v>
      </c>
      <c r="O411" s="20">
        <v>0.26834795431677377</v>
      </c>
      <c r="P411" s="20">
        <v>0.26834795431677377</v>
      </c>
      <c r="Q411" s="20">
        <v>0.51802061313730829</v>
      </c>
      <c r="R411" s="20">
        <v>0.43237160754393228</v>
      </c>
      <c r="S411" s="20">
        <v>0.73165204568322451</v>
      </c>
      <c r="T411" s="20">
        <v>0.69769355606762029</v>
      </c>
      <c r="U411" s="20">
        <v>0.79606408780356941</v>
      </c>
      <c r="V411" s="20">
        <v>0.42080424602222949</v>
      </c>
      <c r="W411" s="20">
        <v>0.65981171398806138</v>
      </c>
      <c r="X411" s="20">
        <v>0.75674442439441969</v>
      </c>
      <c r="Y411" s="20">
        <v>0.67636621368339489</v>
      </c>
      <c r="Z411" s="20">
        <v>0.83743037414310473</v>
      </c>
      <c r="AA411" s="20">
        <v>0.55795673799213907</v>
      </c>
      <c r="AB411" s="20">
        <v>0.44204326200786043</v>
      </c>
      <c r="AC411" s="20">
        <v>0.16256962585689763</v>
      </c>
      <c r="AD411" s="20">
        <v>0.24325557560558145</v>
      </c>
      <c r="AE411" s="20">
        <v>0.32363378631660844</v>
      </c>
      <c r="AF411" s="20">
        <v>6.4279999999999999</v>
      </c>
      <c r="AG411" s="20">
        <v>0.99978715231787596</v>
      </c>
      <c r="AH411" s="20">
        <v>13054.842000000001</v>
      </c>
      <c r="AI411" s="20">
        <v>15715.036</v>
      </c>
      <c r="AJ411" s="20">
        <v>5051.5600000000004</v>
      </c>
      <c r="AK411" s="20">
        <v>3050.8240000000001</v>
      </c>
      <c r="AL411" s="20">
        <v>6376.152</v>
      </c>
    </row>
    <row r="412" spans="1:38" hidden="1" x14ac:dyDescent="0.3">
      <c r="A412" s="14" t="s">
        <v>10</v>
      </c>
      <c r="B412" s="14" t="s">
        <v>4</v>
      </c>
      <c r="C412" s="14" t="s">
        <v>10</v>
      </c>
      <c r="D412" s="15">
        <v>-1</v>
      </c>
      <c r="E412" s="18" t="str">
        <f>IF((COUNTIF(ML1M[[#This Row],[abbreviation]],"*nIOI"))&gt;=1,"ü","")</f>
        <v/>
      </c>
      <c r="F412" s="18" t="str">
        <f>IF(ML1M[[#This Row],[sigWeCoRatedCount]]&gt;=1,"ü","")</f>
        <v/>
      </c>
      <c r="G412" s="19">
        <v>32</v>
      </c>
      <c r="H412" s="20">
        <v>0.43096644208728818</v>
      </c>
      <c r="I412" s="20">
        <v>0.39538410481175046</v>
      </c>
      <c r="J412" s="20">
        <v>0.41279157337240319</v>
      </c>
      <c r="K412" s="20">
        <v>0.7940605612171171</v>
      </c>
      <c r="L412" s="20">
        <v>0.67695215356926264</v>
      </c>
      <c r="M412" s="20">
        <v>0.91906788798726868</v>
      </c>
      <c r="N412" s="20">
        <v>0.95867351272365875</v>
      </c>
      <c r="O412" s="20">
        <v>0.26904397912925221</v>
      </c>
      <c r="P412" s="20">
        <v>0.26904397912925221</v>
      </c>
      <c r="Q412" s="20">
        <v>0.51869172551518328</v>
      </c>
      <c r="R412" s="20">
        <v>0.43141511614932476</v>
      </c>
      <c r="S412" s="20">
        <v>0.73095602087075084</v>
      </c>
      <c r="T412" s="20">
        <v>0.69769205240587606</v>
      </c>
      <c r="U412" s="20">
        <v>0.79499914914025105</v>
      </c>
      <c r="V412" s="20">
        <v>0.42042922271829686</v>
      </c>
      <c r="W412" s="20">
        <v>0.65846081343722618</v>
      </c>
      <c r="X412" s="20">
        <v>0.75731009255356319</v>
      </c>
      <c r="Y412" s="20">
        <v>0.67365634953372888</v>
      </c>
      <c r="Z412" s="20">
        <v>0.83456761676030811</v>
      </c>
      <c r="AA412" s="20">
        <v>0.56081648805144058</v>
      </c>
      <c r="AB412" s="20">
        <v>0.43918351194855904</v>
      </c>
      <c r="AC412" s="20">
        <v>0.16543238323968995</v>
      </c>
      <c r="AD412" s="20">
        <v>0.24268990744643779</v>
      </c>
      <c r="AE412" s="20">
        <v>0.32634365046627334</v>
      </c>
      <c r="AF412" s="20">
        <v>6.4279999999999999</v>
      </c>
      <c r="AG412" s="20">
        <v>0.99978715231787596</v>
      </c>
      <c r="AH412" s="20">
        <v>13025.962</v>
      </c>
      <c r="AI412" s="20">
        <v>15661.322</v>
      </c>
      <c r="AJ412" s="20">
        <v>5018.8620000000001</v>
      </c>
      <c r="AK412" s="20">
        <v>3104.538</v>
      </c>
      <c r="AL412" s="20">
        <v>6408.85</v>
      </c>
    </row>
    <row r="413" spans="1:38" hidden="1" x14ac:dyDescent="0.3">
      <c r="A413" s="14" t="s">
        <v>10</v>
      </c>
      <c r="B413" s="14" t="s">
        <v>4</v>
      </c>
      <c r="C413" s="14" t="s">
        <v>10</v>
      </c>
      <c r="D413" s="15">
        <v>-1</v>
      </c>
      <c r="E413" s="18" t="str">
        <f>IF((COUNTIF(ML1M[[#This Row],[abbreviation]],"*nIOI"))&gt;=1,"ü","")</f>
        <v/>
      </c>
      <c r="F413" s="18" t="str">
        <f>IF(ML1M[[#This Row],[sigWeCoRatedCount]]&gt;=1,"ü","")</f>
        <v/>
      </c>
      <c r="G413" s="19">
        <v>35</v>
      </c>
      <c r="H413" s="20">
        <v>0.43147252188629032</v>
      </c>
      <c r="I413" s="20">
        <v>0.39537199431402203</v>
      </c>
      <c r="J413" s="20">
        <v>0.41302754449069606</v>
      </c>
      <c r="K413" s="20">
        <v>0.79429710820876187</v>
      </c>
      <c r="L413" s="20">
        <v>0.67651075559486384</v>
      </c>
      <c r="M413" s="20">
        <v>0.91839573901127636</v>
      </c>
      <c r="N413" s="20">
        <v>0.95832270047517409</v>
      </c>
      <c r="O413" s="20">
        <v>0.26888012676041095</v>
      </c>
      <c r="P413" s="20">
        <v>0.26888012676041095</v>
      </c>
      <c r="Q413" s="20">
        <v>0.5185336614217948</v>
      </c>
      <c r="R413" s="20">
        <v>0.43177312936272777</v>
      </c>
      <c r="S413" s="20">
        <v>0.7311198732395906</v>
      </c>
      <c r="T413" s="20">
        <v>0.69768599715700985</v>
      </c>
      <c r="U413" s="20">
        <v>0.79525603672974554</v>
      </c>
      <c r="V413" s="20">
        <v>0.42052438370895118</v>
      </c>
      <c r="W413" s="20">
        <v>0.65878619787487114</v>
      </c>
      <c r="X413" s="20">
        <v>0.7571657000696671</v>
      </c>
      <c r="Y413" s="20">
        <v>0.67430682181662238</v>
      </c>
      <c r="Z413" s="20">
        <v>0.83526656364176444</v>
      </c>
      <c r="AA413" s="20">
        <v>0.56010543067226182</v>
      </c>
      <c r="AB413" s="20">
        <v>0.43989456932773929</v>
      </c>
      <c r="AC413" s="20">
        <v>0.16473343635823889</v>
      </c>
      <c r="AD413" s="20">
        <v>0.24283429993033365</v>
      </c>
      <c r="AE413" s="20">
        <v>0.3256931781833734</v>
      </c>
      <c r="AF413" s="20">
        <v>6.4279999999999999</v>
      </c>
      <c r="AG413" s="20">
        <v>0.99978715231787596</v>
      </c>
      <c r="AH413" s="20">
        <v>13036.772000000001</v>
      </c>
      <c r="AI413" s="20">
        <v>15674.428</v>
      </c>
      <c r="AJ413" s="20">
        <v>5027.0200000000004</v>
      </c>
      <c r="AK413" s="20">
        <v>3091.4319999999998</v>
      </c>
      <c r="AL413" s="20">
        <v>6400.692</v>
      </c>
    </row>
    <row r="414" spans="1:38" hidden="1" x14ac:dyDescent="0.3">
      <c r="A414" s="14" t="s">
        <v>10</v>
      </c>
      <c r="B414" s="14" t="s">
        <v>4</v>
      </c>
      <c r="C414" s="14" t="s">
        <v>10</v>
      </c>
      <c r="D414" s="15">
        <v>-1</v>
      </c>
      <c r="E414" s="18" t="str">
        <f>IF((COUNTIF(ML1M[[#This Row],[abbreviation]],"*nIOI"))&gt;=1,"ü","")</f>
        <v/>
      </c>
      <c r="F414" s="18" t="str">
        <f>IF(ML1M[[#This Row],[sigWeCoRatedCount]]&gt;=1,"ü","")</f>
        <v/>
      </c>
      <c r="G414" s="19">
        <v>29</v>
      </c>
      <c r="H414" s="20">
        <v>0.43025604892830893</v>
      </c>
      <c r="I414" s="20">
        <v>0.39529685254226787</v>
      </c>
      <c r="J414" s="20">
        <v>0.41240559461359277</v>
      </c>
      <c r="K414" s="20">
        <v>0.79374073603294082</v>
      </c>
      <c r="L414" s="20">
        <v>0.67748755683334616</v>
      </c>
      <c r="M414" s="20">
        <v>0.92019972202634459</v>
      </c>
      <c r="N414" s="20">
        <v>0.95926217184860851</v>
      </c>
      <c r="O414" s="20">
        <v>0.26928986314661046</v>
      </c>
      <c r="P414" s="20">
        <v>0.26928986314661046</v>
      </c>
      <c r="Q414" s="20">
        <v>0.5189293971073593</v>
      </c>
      <c r="R414" s="20">
        <v>0.43112706107107379</v>
      </c>
      <c r="S414" s="20">
        <v>0.73071013685339137</v>
      </c>
      <c r="T414" s="20">
        <v>0.69764842627113566</v>
      </c>
      <c r="U414" s="20">
        <v>0.79465586633842977</v>
      </c>
      <c r="V414" s="20">
        <v>0.42033926369304014</v>
      </c>
      <c r="W414" s="20">
        <v>0.65802054366275231</v>
      </c>
      <c r="X414" s="20">
        <v>0.75744515325320483</v>
      </c>
      <c r="Y414" s="20">
        <v>0.67281089567510521</v>
      </c>
      <c r="Z414" s="20">
        <v>0.83369896856268277</v>
      </c>
      <c r="AA414" s="20">
        <v>0.56159788397958588</v>
      </c>
      <c r="AB414" s="20">
        <v>0.4384021160204129</v>
      </c>
      <c r="AC414" s="20">
        <v>0.16630103143731892</v>
      </c>
      <c r="AD414" s="20">
        <v>0.24255484674679553</v>
      </c>
      <c r="AE414" s="20">
        <v>0.32718910432489234</v>
      </c>
      <c r="AF414" s="20">
        <v>6.4279999999999999</v>
      </c>
      <c r="AG414" s="20">
        <v>0.99978715231787596</v>
      </c>
      <c r="AH414" s="20">
        <v>13017.263999999999</v>
      </c>
      <c r="AI414" s="20">
        <v>15645.01</v>
      </c>
      <c r="AJ414" s="20">
        <v>5009.9740000000002</v>
      </c>
      <c r="AK414" s="20">
        <v>3120.85</v>
      </c>
      <c r="AL414" s="20">
        <v>6417.7380000000003</v>
      </c>
    </row>
    <row r="415" spans="1:38" hidden="1" x14ac:dyDescent="0.3">
      <c r="A415" s="14" t="s">
        <v>10</v>
      </c>
      <c r="B415" s="14" t="s">
        <v>4</v>
      </c>
      <c r="C415" s="14" t="s">
        <v>10</v>
      </c>
      <c r="D415" s="15">
        <v>-1</v>
      </c>
      <c r="E415" s="18" t="str">
        <f>IF((COUNTIF(ML1M[[#This Row],[abbreviation]],"*nIOI"))&gt;=1,"ü","")</f>
        <v/>
      </c>
      <c r="F415" s="18" t="str">
        <f>IF(ML1M[[#This Row],[sigWeCoRatedCount]]&gt;=1,"ü","")</f>
        <v/>
      </c>
      <c r="G415" s="19">
        <v>37</v>
      </c>
      <c r="H415" s="20">
        <v>0.43130894349278925</v>
      </c>
      <c r="I415" s="20">
        <v>0.3952378581900563</v>
      </c>
      <c r="J415" s="20">
        <v>0.41287923711507257</v>
      </c>
      <c r="K415" s="20">
        <v>0.79423999893011421</v>
      </c>
      <c r="L415" s="20">
        <v>0.6764094191951584</v>
      </c>
      <c r="M415" s="20">
        <v>0.91828080710991578</v>
      </c>
      <c r="N415" s="20">
        <v>0.95826164170392747</v>
      </c>
      <c r="O415" s="20">
        <v>0.26894875958887615</v>
      </c>
      <c r="P415" s="20">
        <v>0.26894875958887615</v>
      </c>
      <c r="Q415" s="20">
        <v>0.51859902861457241</v>
      </c>
      <c r="R415" s="20">
        <v>0.43187879229216752</v>
      </c>
      <c r="S415" s="20">
        <v>0.73105124041112501</v>
      </c>
      <c r="T415" s="20">
        <v>0.6976189290950312</v>
      </c>
      <c r="U415" s="20">
        <v>0.79519800088732895</v>
      </c>
      <c r="V415" s="20">
        <v>0.4205516013280004</v>
      </c>
      <c r="W415" s="20">
        <v>0.65870854124346079</v>
      </c>
      <c r="X415" s="20">
        <v>0.75712397241557361</v>
      </c>
      <c r="Y415" s="20">
        <v>0.67418497107721342</v>
      </c>
      <c r="Z415" s="20">
        <v>0.83519036081198816</v>
      </c>
      <c r="AA415" s="20">
        <v>0.56004749737806869</v>
      </c>
      <c r="AB415" s="20">
        <v>0.43995250262193175</v>
      </c>
      <c r="AC415" s="20">
        <v>0.16480963918801028</v>
      </c>
      <c r="AD415" s="20">
        <v>0.24287602758442814</v>
      </c>
      <c r="AE415" s="20">
        <v>0.32581502892278391</v>
      </c>
      <c r="AF415" s="20">
        <v>6.4279999999999999</v>
      </c>
      <c r="AG415" s="20">
        <v>0.99978715231787596</v>
      </c>
      <c r="AH415" s="20">
        <v>13039.962</v>
      </c>
      <c r="AI415" s="20">
        <v>15673.02</v>
      </c>
      <c r="AJ415" s="20">
        <v>5027.6840000000002</v>
      </c>
      <c r="AK415" s="20">
        <v>3092.84</v>
      </c>
      <c r="AL415" s="20">
        <v>6400.0280000000002</v>
      </c>
    </row>
    <row r="416" spans="1:38" hidden="1" x14ac:dyDescent="0.3">
      <c r="A416" s="14" t="s">
        <v>10</v>
      </c>
      <c r="B416" s="14" t="s">
        <v>4</v>
      </c>
      <c r="C416" s="14" t="s">
        <v>10</v>
      </c>
      <c r="D416" s="15">
        <v>-1</v>
      </c>
      <c r="E416" s="18" t="str">
        <f>IF((COUNTIF(ML1M[[#This Row],[abbreviation]],"*nIOI"))&gt;=1,"ü","")</f>
        <v/>
      </c>
      <c r="F416" s="18" t="str">
        <f>IF(ML1M[[#This Row],[sigWeCoRatedCount]]&gt;=1,"ü","")</f>
        <v/>
      </c>
      <c r="G416" s="19">
        <v>34</v>
      </c>
      <c r="H416" s="20">
        <v>0.4309953806695524</v>
      </c>
      <c r="I416" s="20">
        <v>0.39510135061058338</v>
      </c>
      <c r="J416" s="20">
        <v>0.41265778358649113</v>
      </c>
      <c r="K416" s="20">
        <v>0.79411403412596404</v>
      </c>
      <c r="L416" s="20">
        <v>0.6769026068872378</v>
      </c>
      <c r="M416" s="20">
        <v>0.91870358345309056</v>
      </c>
      <c r="N416" s="20">
        <v>0.95848195553344551</v>
      </c>
      <c r="O416" s="20">
        <v>0.26906758159686589</v>
      </c>
      <c r="P416" s="20">
        <v>0.26906758159686589</v>
      </c>
      <c r="Q416" s="20">
        <v>0.51871438465986508</v>
      </c>
      <c r="R416" s="20">
        <v>0.4313562973487432</v>
      </c>
      <c r="S416" s="20">
        <v>0.73093241840313516</v>
      </c>
      <c r="T416" s="20">
        <v>0.69755067530529058</v>
      </c>
      <c r="U416" s="20">
        <v>0.79506569026799567</v>
      </c>
      <c r="V416" s="20">
        <v>0.42055374111220922</v>
      </c>
      <c r="W416" s="20">
        <v>0.65853466139096595</v>
      </c>
      <c r="X416" s="20">
        <v>0.75712118643782689</v>
      </c>
      <c r="Y416" s="20">
        <v>0.6738741942317249</v>
      </c>
      <c r="Z416" s="20">
        <v>0.8349158047419063</v>
      </c>
      <c r="AA416" s="20">
        <v>0.56018554586867131</v>
      </c>
      <c r="AB416" s="20">
        <v>0.43981445413132858</v>
      </c>
      <c r="AC416" s="20">
        <v>0.16508419525808979</v>
      </c>
      <c r="AD416" s="20">
        <v>0.24287881356217433</v>
      </c>
      <c r="AE416" s="20">
        <v>0.32612580576827371</v>
      </c>
      <c r="AF416" s="20">
        <v>6.4279999999999999</v>
      </c>
      <c r="AG416" s="20">
        <v>0.99978715231787596</v>
      </c>
      <c r="AH416" s="20">
        <v>13024.186</v>
      </c>
      <c r="AI416" s="20">
        <v>15667.861999999999</v>
      </c>
      <c r="AJ416" s="20">
        <v>5026.1139999999996</v>
      </c>
      <c r="AK416" s="20">
        <v>3097.998</v>
      </c>
      <c r="AL416" s="20">
        <v>6401.598</v>
      </c>
    </row>
    <row r="417" spans="1:38" hidden="1" x14ac:dyDescent="0.3">
      <c r="A417" s="14" t="s">
        <v>10</v>
      </c>
      <c r="B417" s="14" t="s">
        <v>4</v>
      </c>
      <c r="C417" s="14" t="s">
        <v>10</v>
      </c>
      <c r="D417" s="15">
        <v>-1</v>
      </c>
      <c r="E417" s="18" t="str">
        <f>IF((COUNTIF(ML1M[[#This Row],[abbreviation]],"*nIOI"))&gt;=1,"ü","")</f>
        <v/>
      </c>
      <c r="F417" s="18" t="str">
        <f>IF(ML1M[[#This Row],[sigWeCoRatedCount]]&gt;=1,"ü","")</f>
        <v/>
      </c>
      <c r="G417" s="19">
        <v>40</v>
      </c>
      <c r="H417" s="20">
        <v>0.43138841918707965</v>
      </c>
      <c r="I417" s="20">
        <v>0.3950988473228732</v>
      </c>
      <c r="J417" s="20">
        <v>0.41284468626869264</v>
      </c>
      <c r="K417" s="20">
        <v>0.79429602079048367</v>
      </c>
      <c r="L417" s="20">
        <v>0.67605058769348259</v>
      </c>
      <c r="M417" s="20">
        <v>0.91771018392084669</v>
      </c>
      <c r="N417" s="20">
        <v>0.95796442623124256</v>
      </c>
      <c r="O417" s="20">
        <v>0.2689384742922542</v>
      </c>
      <c r="P417" s="20">
        <v>0.2689384742922542</v>
      </c>
      <c r="Q417" s="20">
        <v>0.51858906867409826</v>
      </c>
      <c r="R417" s="20">
        <v>0.43214823021329463</v>
      </c>
      <c r="S417" s="20">
        <v>0.73106152570774685</v>
      </c>
      <c r="T417" s="20">
        <v>0.69754942366143746</v>
      </c>
      <c r="U417" s="20">
        <v>0.79526274255799445</v>
      </c>
      <c r="V417" s="20">
        <v>0.42062412929779475</v>
      </c>
      <c r="W417" s="20">
        <v>0.65878566224730262</v>
      </c>
      <c r="X417" s="20">
        <v>0.75701580091138854</v>
      </c>
      <c r="Y417" s="20">
        <v>0.67437261827569073</v>
      </c>
      <c r="Z417" s="20">
        <v>0.83544549646054389</v>
      </c>
      <c r="AA417" s="20">
        <v>0.55965335086232826</v>
      </c>
      <c r="AB417" s="20">
        <v>0.44034664913767191</v>
      </c>
      <c r="AC417" s="20">
        <v>0.16455450353945342</v>
      </c>
      <c r="AD417" s="20">
        <v>0.24298419908861196</v>
      </c>
      <c r="AE417" s="20">
        <v>0.32562738172430861</v>
      </c>
      <c r="AF417" s="20">
        <v>6.4279999999999999</v>
      </c>
      <c r="AG417" s="20">
        <v>0.99978715231787596</v>
      </c>
      <c r="AH417" s="20">
        <v>13048.098</v>
      </c>
      <c r="AI417" s="20">
        <v>15677.802</v>
      </c>
      <c r="AJ417" s="20">
        <v>5032.1559999999999</v>
      </c>
      <c r="AK417" s="20">
        <v>3088.058</v>
      </c>
      <c r="AL417" s="20">
        <v>6395.5559999999996</v>
      </c>
    </row>
    <row r="418" spans="1:38" hidden="1" x14ac:dyDescent="0.3">
      <c r="A418" s="14" t="s">
        <v>10</v>
      </c>
      <c r="B418" s="14" t="s">
        <v>4</v>
      </c>
      <c r="C418" s="14" t="s">
        <v>10</v>
      </c>
      <c r="D418" s="15">
        <v>-1</v>
      </c>
      <c r="E418" s="18" t="str">
        <f>IF((COUNTIF(ML1M[[#This Row],[abbreviation]],"*nIOI"))&gt;=1,"ü","")</f>
        <v/>
      </c>
      <c r="F418" s="18" t="str">
        <f>IF(ML1M[[#This Row],[sigWeCoRatedCount]]&gt;=1,"ü","")</f>
        <v/>
      </c>
      <c r="G418" s="19">
        <v>58</v>
      </c>
      <c r="H418" s="20">
        <v>0.43295794872851462</v>
      </c>
      <c r="I418" s="20">
        <v>0.39507537642632179</v>
      </c>
      <c r="J418" s="20">
        <v>0.41358275785090948</v>
      </c>
      <c r="K418" s="20">
        <v>0.79501548870125371</v>
      </c>
      <c r="L418" s="20">
        <v>0.67543530798858453</v>
      </c>
      <c r="M418" s="20">
        <v>0.91652779613474633</v>
      </c>
      <c r="N418" s="20">
        <v>0.95734639361415241</v>
      </c>
      <c r="O418" s="20">
        <v>0.26843355004018576</v>
      </c>
      <c r="P418" s="20">
        <v>0.26843355004018576</v>
      </c>
      <c r="Q418" s="20">
        <v>0.51810340151231837</v>
      </c>
      <c r="R418" s="20">
        <v>0.43244697440092861</v>
      </c>
      <c r="S418" s="20">
        <v>0.73156644995981579</v>
      </c>
      <c r="T418" s="20">
        <v>0.69753768821315798</v>
      </c>
      <c r="U418" s="20">
        <v>0.79604465669693425</v>
      </c>
      <c r="V418" s="20">
        <v>0.42090703488215708</v>
      </c>
      <c r="W418" s="20">
        <v>0.65977491937241317</v>
      </c>
      <c r="X418" s="20">
        <v>0.75658963808389346</v>
      </c>
      <c r="Y418" s="20">
        <v>0.67636831064462344</v>
      </c>
      <c r="Z418" s="20">
        <v>0.83756069251950349</v>
      </c>
      <c r="AA418" s="20">
        <v>0.55751468390681802</v>
      </c>
      <c r="AB418" s="20">
        <v>0.4424853160931812</v>
      </c>
      <c r="AC418" s="20">
        <v>0.16243930748049498</v>
      </c>
      <c r="AD418" s="20">
        <v>0.24341036191611021</v>
      </c>
      <c r="AE418" s="20">
        <v>0.32363168935537573</v>
      </c>
      <c r="AF418" s="20">
        <v>6.4279999999999999</v>
      </c>
      <c r="AG418" s="20">
        <v>0.99978715231787596</v>
      </c>
      <c r="AH418" s="20">
        <v>13057.118</v>
      </c>
      <c r="AI418" s="20">
        <v>15717.486000000001</v>
      </c>
      <c r="AJ418" s="20">
        <v>5056.5940000000001</v>
      </c>
      <c r="AK418" s="20">
        <v>3048.3739999999998</v>
      </c>
      <c r="AL418" s="20">
        <v>6371.1180000000004</v>
      </c>
    </row>
    <row r="419" spans="1:38" hidden="1" x14ac:dyDescent="0.3">
      <c r="A419" s="14" t="s">
        <v>10</v>
      </c>
      <c r="B419" s="14" t="s">
        <v>4</v>
      </c>
      <c r="C419" s="14" t="s">
        <v>10</v>
      </c>
      <c r="D419" s="15">
        <v>-1</v>
      </c>
      <c r="E419" s="18" t="str">
        <f>IF((COUNTIF(ML1M[[#This Row],[abbreviation]],"*nIOI"))&gt;=1,"ü","")</f>
        <v/>
      </c>
      <c r="F419" s="18" t="str">
        <f>IF(ML1M[[#This Row],[sigWeCoRatedCount]]&gt;=1,"ü","")</f>
        <v/>
      </c>
      <c r="G419" s="19">
        <v>30</v>
      </c>
      <c r="H419" s="20">
        <v>0.43032252471280846</v>
      </c>
      <c r="I419" s="20">
        <v>0.39506689792878247</v>
      </c>
      <c r="J419" s="20">
        <v>0.41231754222548045</v>
      </c>
      <c r="K419" s="20">
        <v>0.79380636706998953</v>
      </c>
      <c r="L419" s="20">
        <v>0.67759020471157205</v>
      </c>
      <c r="M419" s="20">
        <v>0.92004206382366238</v>
      </c>
      <c r="N419" s="20">
        <v>0.95917922237926712</v>
      </c>
      <c r="O419" s="20">
        <v>0.26929213673666275</v>
      </c>
      <c r="P419" s="20">
        <v>0.26929213673666275</v>
      </c>
      <c r="Q419" s="20">
        <v>0.51893040239835508</v>
      </c>
      <c r="R419" s="20">
        <v>0.43089286588307735</v>
      </c>
      <c r="S419" s="20">
        <v>0.73070786326333492</v>
      </c>
      <c r="T419" s="20">
        <v>0.69753344896439362</v>
      </c>
      <c r="U419" s="20">
        <v>0.79473335603154627</v>
      </c>
      <c r="V419" s="20">
        <v>0.42044780372427593</v>
      </c>
      <c r="W419" s="20">
        <v>0.65811194312715282</v>
      </c>
      <c r="X419" s="20">
        <v>0.75728038449691226</v>
      </c>
      <c r="Y419" s="20">
        <v>0.67304214021590059</v>
      </c>
      <c r="Z419" s="20">
        <v>0.83404248698763128</v>
      </c>
      <c r="AA419" s="20">
        <v>0.56102441094114885</v>
      </c>
      <c r="AB419" s="20">
        <v>0.43897558905885109</v>
      </c>
      <c r="AC419" s="20">
        <v>0.16595751301236716</v>
      </c>
      <c r="AD419" s="20">
        <v>0.24271961550309171</v>
      </c>
      <c r="AE419" s="20">
        <v>0.32695785978409864</v>
      </c>
      <c r="AF419" s="20">
        <v>6.4279999999999999</v>
      </c>
      <c r="AG419" s="20">
        <v>0.99978715231787596</v>
      </c>
      <c r="AH419" s="20">
        <v>13010.194</v>
      </c>
      <c r="AI419" s="20">
        <v>15651.49</v>
      </c>
      <c r="AJ419" s="20">
        <v>5016.5219999999999</v>
      </c>
      <c r="AK419" s="20">
        <v>3114.37</v>
      </c>
      <c r="AL419" s="20">
        <v>6411.19</v>
      </c>
    </row>
    <row r="420" spans="1:38" hidden="1" x14ac:dyDescent="0.3">
      <c r="A420" s="14" t="s">
        <v>10</v>
      </c>
      <c r="B420" s="14" t="s">
        <v>4</v>
      </c>
      <c r="C420" s="14" t="s">
        <v>10</v>
      </c>
      <c r="D420" s="15">
        <v>-1</v>
      </c>
      <c r="E420" s="18" t="str">
        <f>IF((COUNTIF(ML1M[[#This Row],[abbreviation]],"*nIOI"))&gt;=1,"ü","")</f>
        <v/>
      </c>
      <c r="F420" s="18" t="str">
        <f>IF(ML1M[[#This Row],[sigWeCoRatedCount]]&gt;=1,"ü","")</f>
        <v/>
      </c>
      <c r="G420" s="19">
        <v>47</v>
      </c>
      <c r="H420" s="20">
        <v>0.43200280068115038</v>
      </c>
      <c r="I420" s="20">
        <v>0.39503342062681052</v>
      </c>
      <c r="J420" s="20">
        <v>0.41310440631583073</v>
      </c>
      <c r="K420" s="20">
        <v>0.79458873387804241</v>
      </c>
      <c r="L420" s="20">
        <v>0.67586359848920274</v>
      </c>
      <c r="M420" s="20">
        <v>0.91726955230163021</v>
      </c>
      <c r="N420" s="20">
        <v>0.95773489049525251</v>
      </c>
      <c r="O420" s="20">
        <v>0.26874624186640728</v>
      </c>
      <c r="P420" s="20">
        <v>0.26874624186640728</v>
      </c>
      <c r="Q420" s="20">
        <v>0.51840409851987157</v>
      </c>
      <c r="R420" s="20">
        <v>0.43217434574774027</v>
      </c>
      <c r="S420" s="20">
        <v>0.73125375813358995</v>
      </c>
      <c r="T420" s="20">
        <v>0.69751671031340667</v>
      </c>
      <c r="U420" s="20">
        <v>0.79558240896931398</v>
      </c>
      <c r="V420" s="20">
        <v>0.42075956801834208</v>
      </c>
      <c r="W420" s="20">
        <v>0.65918794490479182</v>
      </c>
      <c r="X420" s="20">
        <v>0.75681090414051522</v>
      </c>
      <c r="Y420" s="20">
        <v>0.67519189654063871</v>
      </c>
      <c r="Z420" s="20">
        <v>0.83634376574592506</v>
      </c>
      <c r="AA420" s="20">
        <v>0.55868965488089084</v>
      </c>
      <c r="AB420" s="20">
        <v>0.4413103451191091</v>
      </c>
      <c r="AC420" s="20">
        <v>0.1636562342540766</v>
      </c>
      <c r="AD420" s="20">
        <v>0.24318909585948628</v>
      </c>
      <c r="AE420" s="20">
        <v>0.3248081034593619</v>
      </c>
      <c r="AF420" s="20">
        <v>6.4279999999999999</v>
      </c>
      <c r="AG420" s="20">
        <v>0.99978715231787596</v>
      </c>
      <c r="AH420" s="20">
        <v>13048.886</v>
      </c>
      <c r="AI420" s="20">
        <v>15694.644</v>
      </c>
      <c r="AJ420" s="20">
        <v>5043.1940000000004</v>
      </c>
      <c r="AK420" s="20">
        <v>3071.2159999999999</v>
      </c>
      <c r="AL420" s="20">
        <v>6384.518</v>
      </c>
    </row>
    <row r="421" spans="1:38" hidden="1" x14ac:dyDescent="0.3">
      <c r="A421" s="14" t="s">
        <v>10</v>
      </c>
      <c r="B421" s="14" t="s">
        <v>4</v>
      </c>
      <c r="C421" s="14" t="s">
        <v>10</v>
      </c>
      <c r="D421" s="15">
        <v>-1</v>
      </c>
      <c r="E421" s="18" t="str">
        <f>IF((COUNTIF(ML1M[[#This Row],[abbreviation]],"*nIOI"))&gt;=1,"ü","")</f>
        <v/>
      </c>
      <c r="F421" s="18" t="str">
        <f>IF(ML1M[[#This Row],[sigWeCoRatedCount]]&gt;=1,"ü","")</f>
        <v/>
      </c>
      <c r="G421" s="19">
        <v>31</v>
      </c>
      <c r="H421" s="20">
        <v>0.43033787488195152</v>
      </c>
      <c r="I421" s="20">
        <v>0.39502973043239026</v>
      </c>
      <c r="J421" s="20">
        <v>0.41230551060505904</v>
      </c>
      <c r="K421" s="20">
        <v>0.79381936437796852</v>
      </c>
      <c r="L421" s="20">
        <v>0.67750112659056583</v>
      </c>
      <c r="M421" s="20">
        <v>0.92003141848542236</v>
      </c>
      <c r="N421" s="20">
        <v>0.95917440597608494</v>
      </c>
      <c r="O421" s="20">
        <v>0.26928989833445283</v>
      </c>
      <c r="P421" s="20">
        <v>0.26928989833445283</v>
      </c>
      <c r="Q421" s="20">
        <v>0.51892842328512356</v>
      </c>
      <c r="R421" s="20">
        <v>0.43100566209012109</v>
      </c>
      <c r="S421" s="20">
        <v>0.73071010166554473</v>
      </c>
      <c r="T421" s="20">
        <v>0.69751486521619843</v>
      </c>
      <c r="U421" s="20">
        <v>0.79474823795721061</v>
      </c>
      <c r="V421" s="20">
        <v>0.42046577658282874</v>
      </c>
      <c r="W421" s="20">
        <v>0.65812975306093469</v>
      </c>
      <c r="X421" s="20">
        <v>0.75725402075981352</v>
      </c>
      <c r="Y421" s="20">
        <v>0.67308385412213434</v>
      </c>
      <c r="Z421" s="20">
        <v>0.83410239114738882</v>
      </c>
      <c r="AA421" s="20">
        <v>0.56092733928499838</v>
      </c>
      <c r="AB421" s="20">
        <v>0.43907266071500167</v>
      </c>
      <c r="AC421" s="20">
        <v>0.1658976088526094</v>
      </c>
      <c r="AD421" s="20">
        <v>0.24274597924018518</v>
      </c>
      <c r="AE421" s="20">
        <v>0.32691614587786616</v>
      </c>
      <c r="AF421" s="20">
        <v>6.4279999999999999</v>
      </c>
      <c r="AG421" s="20">
        <v>0.99978715231787596</v>
      </c>
      <c r="AH421" s="20">
        <v>13013.6</v>
      </c>
      <c r="AI421" s="20">
        <v>15652.632</v>
      </c>
      <c r="AJ421" s="20">
        <v>5017.5959999999995</v>
      </c>
      <c r="AK421" s="20">
        <v>3113.2280000000001</v>
      </c>
      <c r="AL421" s="20">
        <v>6410.116</v>
      </c>
    </row>
    <row r="422" spans="1:38" hidden="1" x14ac:dyDescent="0.3">
      <c r="A422" s="14" t="s">
        <v>10</v>
      </c>
      <c r="B422" s="14" t="s">
        <v>4</v>
      </c>
      <c r="C422" s="14" t="s">
        <v>10</v>
      </c>
      <c r="D422" s="15">
        <v>-1</v>
      </c>
      <c r="E422" s="18" t="str">
        <f>IF((COUNTIF(ML1M[[#This Row],[abbreviation]],"*nIOI"))&gt;=1,"ü","")</f>
        <v/>
      </c>
      <c r="F422" s="18" t="str">
        <f>IF(ML1M[[#This Row],[sigWeCoRatedCount]]&gt;=1,"ü","")</f>
        <v/>
      </c>
      <c r="G422" s="19">
        <v>48</v>
      </c>
      <c r="H422" s="20">
        <v>0.43204814158893068</v>
      </c>
      <c r="I422" s="20">
        <v>0.39501538050299934</v>
      </c>
      <c r="J422" s="20">
        <v>0.41311666565502425</v>
      </c>
      <c r="K422" s="20">
        <v>0.7946135513654069</v>
      </c>
      <c r="L422" s="20">
        <v>0.67579893910506528</v>
      </c>
      <c r="M422" s="20">
        <v>0.91688770550692433</v>
      </c>
      <c r="N422" s="20">
        <v>0.95753505893191126</v>
      </c>
      <c r="O422" s="20">
        <v>0.26873219919886177</v>
      </c>
      <c r="P422" s="20">
        <v>0.26873219919886177</v>
      </c>
      <c r="Q422" s="20">
        <v>0.51838997313987345</v>
      </c>
      <c r="R422" s="20">
        <v>0.43218891550832017</v>
      </c>
      <c r="S422" s="20">
        <v>0.73126780080114118</v>
      </c>
      <c r="T422" s="20">
        <v>0.69750769025150072</v>
      </c>
      <c r="U422" s="20">
        <v>0.79560969368854728</v>
      </c>
      <c r="V422" s="20">
        <v>0.42077422610339338</v>
      </c>
      <c r="W422" s="20">
        <v>0.65922245745263952</v>
      </c>
      <c r="X422" s="20">
        <v>0.7567881307509825</v>
      </c>
      <c r="Y422" s="20">
        <v>0.67526001083794585</v>
      </c>
      <c r="Z422" s="20">
        <v>0.83642605406957804</v>
      </c>
      <c r="AA422" s="20">
        <v>0.55858932643342118</v>
      </c>
      <c r="AB422" s="20">
        <v>0.44141067356657876</v>
      </c>
      <c r="AC422" s="20">
        <v>0.16357394593042013</v>
      </c>
      <c r="AD422" s="20">
        <v>0.2432118692490178</v>
      </c>
      <c r="AE422" s="20">
        <v>0.32473998916205365</v>
      </c>
      <c r="AF422" s="20">
        <v>6.4279999999999999</v>
      </c>
      <c r="AG422" s="20">
        <v>0.99978715231787596</v>
      </c>
      <c r="AH422" s="20">
        <v>13049.325999999999</v>
      </c>
      <c r="AI422" s="20">
        <v>15696.201999999999</v>
      </c>
      <c r="AJ422" s="20">
        <v>5044.3280000000004</v>
      </c>
      <c r="AK422" s="20">
        <v>3069.6579999999999</v>
      </c>
      <c r="AL422" s="20">
        <v>6383.384</v>
      </c>
    </row>
    <row r="423" spans="1:38" hidden="1" x14ac:dyDescent="0.3">
      <c r="A423" s="14" t="s">
        <v>10</v>
      </c>
      <c r="B423" s="14" t="s">
        <v>4</v>
      </c>
      <c r="C423" s="14" t="s">
        <v>10</v>
      </c>
      <c r="D423" s="15">
        <v>-1</v>
      </c>
      <c r="E423" s="18" t="str">
        <f>IF((COUNTIF(ML1M[[#This Row],[abbreviation]],"*nIOI"))&gt;=1,"ü","")</f>
        <v/>
      </c>
      <c r="F423" s="18" t="str">
        <f>IF(ML1M[[#This Row],[sigWeCoRatedCount]]&gt;=1,"ü","")</f>
        <v/>
      </c>
      <c r="G423" s="19">
        <v>50</v>
      </c>
      <c r="H423" s="20">
        <v>0.43212367187693651</v>
      </c>
      <c r="I423" s="20">
        <v>0.39496619200487304</v>
      </c>
      <c r="J423" s="20">
        <v>0.41312699822437204</v>
      </c>
      <c r="K423" s="20">
        <v>0.7946529567662648</v>
      </c>
      <c r="L423" s="20">
        <v>0.6759697410949137</v>
      </c>
      <c r="M423" s="20">
        <v>0.91677795488514746</v>
      </c>
      <c r="N423" s="20">
        <v>0.95747818032599175</v>
      </c>
      <c r="O423" s="20">
        <v>0.2687153937198008</v>
      </c>
      <c r="P423" s="20">
        <v>0.2687153937198008</v>
      </c>
      <c r="Q423" s="20">
        <v>0.51837409424204006</v>
      </c>
      <c r="R423" s="20">
        <v>0.43182457680269143</v>
      </c>
      <c r="S423" s="20">
        <v>0.73128460628019787</v>
      </c>
      <c r="T423" s="20">
        <v>0.6974830960024353</v>
      </c>
      <c r="U423" s="20">
        <v>0.79565430998444897</v>
      </c>
      <c r="V423" s="20">
        <v>0.42080826383569891</v>
      </c>
      <c r="W423" s="20">
        <v>0.6592766385749792</v>
      </c>
      <c r="X423" s="20">
        <v>0.75673630477644527</v>
      </c>
      <c r="Y423" s="20">
        <v>0.67538736710048941</v>
      </c>
      <c r="Z423" s="20">
        <v>0.83657756246244841</v>
      </c>
      <c r="AA423" s="20">
        <v>0.55838862954242152</v>
      </c>
      <c r="AB423" s="20">
        <v>0.44161137045757787</v>
      </c>
      <c r="AC423" s="20">
        <v>0.16342243753755337</v>
      </c>
      <c r="AD423" s="20">
        <v>0.24326369522355379</v>
      </c>
      <c r="AE423" s="20">
        <v>0.32461263289951076</v>
      </c>
      <c r="AF423" s="20">
        <v>6.4279999999999999</v>
      </c>
      <c r="AG423" s="20">
        <v>0.99978715231787596</v>
      </c>
      <c r="AH423" s="20">
        <v>13038.325999999999</v>
      </c>
      <c r="AI423" s="20">
        <v>15699.04</v>
      </c>
      <c r="AJ423" s="20">
        <v>5046.6580000000004</v>
      </c>
      <c r="AK423" s="20">
        <v>3066.82</v>
      </c>
      <c r="AL423" s="20">
        <v>6381.0540000000001</v>
      </c>
    </row>
    <row r="424" spans="1:38" hidden="1" x14ac:dyDescent="0.3">
      <c r="A424" s="14" t="s">
        <v>10</v>
      </c>
      <c r="B424" s="14" t="s">
        <v>4</v>
      </c>
      <c r="C424" s="14" t="s">
        <v>10</v>
      </c>
      <c r="D424" s="15">
        <v>-1</v>
      </c>
      <c r="E424" s="18" t="str">
        <f>IF((COUNTIF(ML1M[[#This Row],[abbreviation]],"*nIOI"))&gt;=1,"ü","")</f>
        <v/>
      </c>
      <c r="F424" s="18" t="str">
        <f>IF(ML1M[[#This Row],[sigWeCoRatedCount]]&gt;=1,"ü","")</f>
        <v/>
      </c>
      <c r="G424" s="19">
        <v>44</v>
      </c>
      <c r="H424" s="20">
        <v>0.43157866666328581</v>
      </c>
      <c r="I424" s="20">
        <v>0.39495022433579952</v>
      </c>
      <c r="J424" s="20">
        <v>0.41285812716314318</v>
      </c>
      <c r="K424" s="20">
        <v>0.79440735268501528</v>
      </c>
      <c r="L424" s="20">
        <v>0.67610775861909589</v>
      </c>
      <c r="M424" s="20">
        <v>0.91733391038037471</v>
      </c>
      <c r="N424" s="20">
        <v>0.95776826801731629</v>
      </c>
      <c r="O424" s="20">
        <v>0.26889203932034389</v>
      </c>
      <c r="P424" s="20">
        <v>0.26889203932034389</v>
      </c>
      <c r="Q424" s="20">
        <v>0.51854337119073612</v>
      </c>
      <c r="R424" s="20">
        <v>0.43187420091459022</v>
      </c>
      <c r="S424" s="20">
        <v>0.73110796067965445</v>
      </c>
      <c r="T424" s="20">
        <v>0.69747511216789637</v>
      </c>
      <c r="U424" s="20">
        <v>0.79538780216628435</v>
      </c>
      <c r="V424" s="20">
        <v>0.4207193921019961</v>
      </c>
      <c r="W424" s="20">
        <v>0.65893938332055846</v>
      </c>
      <c r="X424" s="20">
        <v>0.75687047003387575</v>
      </c>
      <c r="Y424" s="20">
        <v>0.67470819662940684</v>
      </c>
      <c r="Z424" s="20">
        <v>0.83586846782114899</v>
      </c>
      <c r="AA424" s="20">
        <v>0.55908175651465009</v>
      </c>
      <c r="AB424" s="20">
        <v>0.4409182434853498</v>
      </c>
      <c r="AC424" s="20">
        <v>0.16413153217885082</v>
      </c>
      <c r="AD424" s="20">
        <v>0.24312952996612094</v>
      </c>
      <c r="AE424" s="20">
        <v>0.32529180337059199</v>
      </c>
      <c r="AF424" s="20">
        <v>6.4279999999999999</v>
      </c>
      <c r="AG424" s="20">
        <v>0.99978715231787596</v>
      </c>
      <c r="AH424" s="20">
        <v>13039.824000000001</v>
      </c>
      <c r="AI424" s="20">
        <v>15685.748</v>
      </c>
      <c r="AJ424" s="20">
        <v>5038.7</v>
      </c>
      <c r="AK424" s="20">
        <v>3080.1120000000001</v>
      </c>
      <c r="AL424" s="20">
        <v>6389.0119999999997</v>
      </c>
    </row>
    <row r="425" spans="1:38" hidden="1" x14ac:dyDescent="0.3">
      <c r="A425" s="14" t="s">
        <v>10</v>
      </c>
      <c r="B425" s="14" t="s">
        <v>4</v>
      </c>
      <c r="C425" s="14" t="s">
        <v>10</v>
      </c>
      <c r="D425" s="15">
        <v>-1</v>
      </c>
      <c r="E425" s="18" t="str">
        <f>IF((COUNTIF(ML1M[[#This Row],[abbreviation]],"*nIOI"))&gt;=1,"ü","")</f>
        <v/>
      </c>
      <c r="F425" s="18" t="str">
        <f>IF(ML1M[[#This Row],[sigWeCoRatedCount]]&gt;=1,"ü","")</f>
        <v/>
      </c>
      <c r="G425" s="19">
        <v>39</v>
      </c>
      <c r="H425" s="20">
        <v>0.43130590880843611</v>
      </c>
      <c r="I425" s="20">
        <v>0.39493313695537879</v>
      </c>
      <c r="J425" s="20">
        <v>0.41271858959856539</v>
      </c>
      <c r="K425" s="20">
        <v>0.794280476066892</v>
      </c>
      <c r="L425" s="20">
        <v>0.67579541692798006</v>
      </c>
      <c r="M425" s="20">
        <v>0.91743407823768386</v>
      </c>
      <c r="N425" s="20">
        <v>0.95781951893438522</v>
      </c>
      <c r="O425" s="20">
        <v>0.26898583870002168</v>
      </c>
      <c r="P425" s="20">
        <v>0.26898583870002168</v>
      </c>
      <c r="Q425" s="20">
        <v>0.51863435125592139</v>
      </c>
      <c r="R425" s="20">
        <v>0.4324148625411785</v>
      </c>
      <c r="S425" s="20">
        <v>0.73101416129997843</v>
      </c>
      <c r="T425" s="20">
        <v>0.69746656847769073</v>
      </c>
      <c r="U425" s="20">
        <v>0.79525114165606858</v>
      </c>
      <c r="V425" s="20">
        <v>0.42067919114454649</v>
      </c>
      <c r="W425" s="20">
        <v>0.65876471535565284</v>
      </c>
      <c r="X425" s="20">
        <v>0.75693153267098923</v>
      </c>
      <c r="Y425" s="20">
        <v>0.67437437613744811</v>
      </c>
      <c r="Z425" s="20">
        <v>0.83551447146520452</v>
      </c>
      <c r="AA425" s="20">
        <v>0.55941866549017827</v>
      </c>
      <c r="AB425" s="20">
        <v>0.4405813345098219</v>
      </c>
      <c r="AC425" s="20">
        <v>0.16448552853480061</v>
      </c>
      <c r="AD425" s="20">
        <v>0.2430684673290105</v>
      </c>
      <c r="AE425" s="20">
        <v>0.32562562386255112</v>
      </c>
      <c r="AF425" s="20">
        <v>6.4279999999999999</v>
      </c>
      <c r="AG425" s="20">
        <v>0.99978715231787596</v>
      </c>
      <c r="AH425" s="20">
        <v>13056.147999999999</v>
      </c>
      <c r="AI425" s="20">
        <v>15679.093999999999</v>
      </c>
      <c r="AJ425" s="20">
        <v>5034.8779999999997</v>
      </c>
      <c r="AK425" s="20">
        <v>3086.7660000000001</v>
      </c>
      <c r="AL425" s="20">
        <v>6392.8339999999998</v>
      </c>
    </row>
    <row r="426" spans="1:38" hidden="1" x14ac:dyDescent="0.3">
      <c r="A426" s="14" t="s">
        <v>10</v>
      </c>
      <c r="B426" s="14" t="s">
        <v>4</v>
      </c>
      <c r="C426" s="14" t="s">
        <v>10</v>
      </c>
      <c r="D426" s="15">
        <v>-1</v>
      </c>
      <c r="E426" s="18" t="str">
        <f>IF((COUNTIF(ML1M[[#This Row],[abbreviation]],"*nIOI"))&gt;=1,"ü","")</f>
        <v/>
      </c>
      <c r="F426" s="18" t="str">
        <f>IF(ML1M[[#This Row],[sigWeCoRatedCount]]&gt;=1,"ü","")</f>
        <v/>
      </c>
      <c r="G426" s="19">
        <v>52</v>
      </c>
      <c r="H426" s="20">
        <v>0.432260758792883</v>
      </c>
      <c r="I426" s="20">
        <v>0.39493162411481159</v>
      </c>
      <c r="J426" s="20">
        <v>0.41317441892793066</v>
      </c>
      <c r="K426" s="20">
        <v>0.79471851554970763</v>
      </c>
      <c r="L426" s="20">
        <v>0.67557010654657002</v>
      </c>
      <c r="M426" s="20">
        <v>0.91605546227615986</v>
      </c>
      <c r="N426" s="20">
        <v>0.95710019301369786</v>
      </c>
      <c r="O426" s="20">
        <v>0.26867585333984467</v>
      </c>
      <c r="P426" s="20">
        <v>0.26867585333984467</v>
      </c>
      <c r="Q426" s="20">
        <v>0.51833658424982354</v>
      </c>
      <c r="R426" s="20">
        <v>0.43211020929291993</v>
      </c>
      <c r="S426" s="20">
        <v>0.7313241466601561</v>
      </c>
      <c r="T426" s="20">
        <v>0.69746581205740055</v>
      </c>
      <c r="U426" s="20">
        <v>0.79572659129615098</v>
      </c>
      <c r="V426" s="20">
        <v>0.42084667048638741</v>
      </c>
      <c r="W426" s="20">
        <v>0.65936661583284284</v>
      </c>
      <c r="X426" s="20">
        <v>0.7566791653442414</v>
      </c>
      <c r="Y426" s="20">
        <v>0.67558159344864022</v>
      </c>
      <c r="Z426" s="20">
        <v>0.83679274352036914</v>
      </c>
      <c r="AA426" s="20">
        <v>0.55813888059444128</v>
      </c>
      <c r="AB426" s="20">
        <v>0.44186111940555955</v>
      </c>
      <c r="AC426" s="20">
        <v>0.16320725647963075</v>
      </c>
      <c r="AD426" s="20">
        <v>0.24332083465575913</v>
      </c>
      <c r="AE426" s="20">
        <v>0.32441840655135862</v>
      </c>
      <c r="AF426" s="20">
        <v>6.4279999999999999</v>
      </c>
      <c r="AG426" s="20">
        <v>0.99978715231787596</v>
      </c>
      <c r="AH426" s="20">
        <v>13046.95</v>
      </c>
      <c r="AI426" s="20">
        <v>15703.082</v>
      </c>
      <c r="AJ426" s="20">
        <v>5049.5060000000003</v>
      </c>
      <c r="AK426" s="20">
        <v>3062.7779999999998</v>
      </c>
      <c r="AL426" s="20">
        <v>6378.2060000000001</v>
      </c>
    </row>
    <row r="427" spans="1:38" hidden="1" x14ac:dyDescent="0.3">
      <c r="A427" s="14" t="s">
        <v>10</v>
      </c>
      <c r="B427" s="14" t="s">
        <v>4</v>
      </c>
      <c r="C427" s="14" t="s">
        <v>10</v>
      </c>
      <c r="D427" s="15">
        <v>-1</v>
      </c>
      <c r="E427" s="18" t="str">
        <f>IF((COUNTIF(ML1M[[#This Row],[abbreviation]],"*nIOI"))&gt;=1,"ü","")</f>
        <v/>
      </c>
      <c r="F427" s="18" t="str">
        <f>IF(ML1M[[#This Row],[sigWeCoRatedCount]]&gt;=1,"ü","")</f>
        <v/>
      </c>
      <c r="G427" s="19">
        <v>45</v>
      </c>
      <c r="H427" s="20">
        <v>0.43161065750134131</v>
      </c>
      <c r="I427" s="20">
        <v>0.39489792149761843</v>
      </c>
      <c r="J427" s="20">
        <v>0.41284603326776631</v>
      </c>
      <c r="K427" s="20">
        <v>0.7944277924384876</v>
      </c>
      <c r="L427" s="20">
        <v>0.67612385763610472</v>
      </c>
      <c r="M427" s="20">
        <v>0.91762280553358344</v>
      </c>
      <c r="N427" s="20">
        <v>0.95791805228509608</v>
      </c>
      <c r="O427" s="20">
        <v>0.26888951576885561</v>
      </c>
      <c r="P427" s="20">
        <v>0.26888951576885561</v>
      </c>
      <c r="Q427" s="20">
        <v>0.5185416950696119</v>
      </c>
      <c r="R427" s="20">
        <v>0.43196184025639767</v>
      </c>
      <c r="S427" s="20">
        <v>0.73111048423114577</v>
      </c>
      <c r="T427" s="20">
        <v>0.69744896074880869</v>
      </c>
      <c r="U427" s="20">
        <v>0.79541188593696499</v>
      </c>
      <c r="V427" s="20">
        <v>0.42074755102385858</v>
      </c>
      <c r="W427" s="20">
        <v>0.65896698825202271</v>
      </c>
      <c r="X427" s="20">
        <v>0.75682833279056183</v>
      </c>
      <c r="Y427" s="20">
        <v>0.6747823247107787</v>
      </c>
      <c r="Z427" s="20">
        <v>0.8359660806246495</v>
      </c>
      <c r="AA427" s="20">
        <v>0.55893184087296766</v>
      </c>
      <c r="AB427" s="20">
        <v>0.44106815912703301</v>
      </c>
      <c r="AC427" s="20">
        <v>0.16403391937535133</v>
      </c>
      <c r="AD427" s="20">
        <v>0.24317166720943845</v>
      </c>
      <c r="AE427" s="20">
        <v>0.32521767528921963</v>
      </c>
      <c r="AF427" s="20">
        <v>6.4279999999999999</v>
      </c>
      <c r="AG427" s="20">
        <v>0.99978715231787596</v>
      </c>
      <c r="AH427" s="20">
        <v>13042.47</v>
      </c>
      <c r="AI427" s="20">
        <v>15687.562</v>
      </c>
      <c r="AJ427" s="20">
        <v>5040.4380000000001</v>
      </c>
      <c r="AK427" s="20">
        <v>3078.2979999999998</v>
      </c>
      <c r="AL427" s="20">
        <v>6387.2740000000003</v>
      </c>
    </row>
    <row r="428" spans="1:38" hidden="1" x14ac:dyDescent="0.3">
      <c r="A428" s="14" t="s">
        <v>10</v>
      </c>
      <c r="B428" s="14" t="s">
        <v>4</v>
      </c>
      <c r="C428" s="14" t="s">
        <v>10</v>
      </c>
      <c r="D428" s="15">
        <v>-1</v>
      </c>
      <c r="E428" s="18" t="str">
        <f>IF((COUNTIF(ML1M[[#This Row],[abbreviation]],"*nIOI"))&gt;=1,"ü","")</f>
        <v/>
      </c>
      <c r="F428" s="18" t="str">
        <f>IF(ML1M[[#This Row],[sigWeCoRatedCount]]&gt;=1,"ü","")</f>
        <v/>
      </c>
      <c r="G428" s="19">
        <v>36</v>
      </c>
      <c r="H428" s="20">
        <v>0.43085147241645705</v>
      </c>
      <c r="I428" s="20">
        <v>0.39484828892577617</v>
      </c>
      <c r="J428" s="20">
        <v>0.41245674083708939</v>
      </c>
      <c r="K428" s="20">
        <v>0.79408445046533127</v>
      </c>
      <c r="L428" s="20">
        <v>0.67668905370705767</v>
      </c>
      <c r="M428" s="20">
        <v>0.91865658346841095</v>
      </c>
      <c r="N428" s="20">
        <v>0.95845737998391889</v>
      </c>
      <c r="O428" s="20">
        <v>0.2691428228061879</v>
      </c>
      <c r="P428" s="20">
        <v>0.2691428228061879</v>
      </c>
      <c r="Q428" s="20">
        <v>0.51878576080364469</v>
      </c>
      <c r="R428" s="20">
        <v>0.43166902788725342</v>
      </c>
      <c r="S428" s="20">
        <v>0.73085717719381138</v>
      </c>
      <c r="T428" s="20">
        <v>0.69742414446289114</v>
      </c>
      <c r="U428" s="20">
        <v>0.79504105747801457</v>
      </c>
      <c r="V428" s="20">
        <v>0.4206339664284941</v>
      </c>
      <c r="W428" s="20">
        <v>0.6584948541659027</v>
      </c>
      <c r="X428" s="20">
        <v>0.75699937631110892</v>
      </c>
      <c r="Y428" s="20">
        <v>0.67385209610535246</v>
      </c>
      <c r="Z428" s="20">
        <v>0.83499827447645747</v>
      </c>
      <c r="AA428" s="20">
        <v>0.55985001444931504</v>
      </c>
      <c r="AB428" s="20">
        <v>0.44014998555068452</v>
      </c>
      <c r="AC428" s="20">
        <v>0.1650017255235402</v>
      </c>
      <c r="AD428" s="20">
        <v>0.24300062368889289</v>
      </c>
      <c r="AE428" s="20">
        <v>0.32614790389464943</v>
      </c>
      <c r="AF428" s="20">
        <v>6.4279999999999999</v>
      </c>
      <c r="AG428" s="20">
        <v>0.99978715231787596</v>
      </c>
      <c r="AH428" s="20">
        <v>13033.628000000001</v>
      </c>
      <c r="AI428" s="20">
        <v>15669.415999999999</v>
      </c>
      <c r="AJ428" s="20">
        <v>5029.9399999999996</v>
      </c>
      <c r="AK428" s="20">
        <v>3096.444</v>
      </c>
      <c r="AL428" s="20">
        <v>6397.7719999999999</v>
      </c>
    </row>
    <row r="429" spans="1:38" hidden="1" x14ac:dyDescent="0.3">
      <c r="A429" s="14" t="s">
        <v>10</v>
      </c>
      <c r="B429" s="14" t="s">
        <v>4</v>
      </c>
      <c r="C429" s="14" t="s">
        <v>10</v>
      </c>
      <c r="D429" s="15">
        <v>-1</v>
      </c>
      <c r="E429" s="18" t="str">
        <f>IF((COUNTIF(ML1M[[#This Row],[abbreviation]],"*nIOI"))&gt;=1,"ü","")</f>
        <v/>
      </c>
      <c r="F429" s="18" t="str">
        <f>IF(ML1M[[#This Row],[sigWeCoRatedCount]]&gt;=1,"ü","")</f>
        <v/>
      </c>
      <c r="G429" s="19">
        <v>46</v>
      </c>
      <c r="H429" s="20">
        <v>0.43161270431351573</v>
      </c>
      <c r="I429" s="20">
        <v>0.39480962837160694</v>
      </c>
      <c r="J429" s="20">
        <v>0.41280087034030993</v>
      </c>
      <c r="K429" s="20">
        <v>0.79444193527443996</v>
      </c>
      <c r="L429" s="20">
        <v>0.67595771034708119</v>
      </c>
      <c r="M429" s="20">
        <v>0.91733940076436649</v>
      </c>
      <c r="N429" s="20">
        <v>0.95777052676148533</v>
      </c>
      <c r="O429" s="20">
        <v>0.26889858875766071</v>
      </c>
      <c r="P429" s="20">
        <v>0.26889858875766071</v>
      </c>
      <c r="Q429" s="20">
        <v>0.51855038404973097</v>
      </c>
      <c r="R429" s="20">
        <v>0.43207618559978717</v>
      </c>
      <c r="S429" s="20">
        <v>0.73110141124234063</v>
      </c>
      <c r="T429" s="20">
        <v>0.69740481418580336</v>
      </c>
      <c r="U429" s="20">
        <v>0.79542985802736399</v>
      </c>
      <c r="V429" s="20">
        <v>0.42078464821729783</v>
      </c>
      <c r="W429" s="20">
        <v>0.65898644815776408</v>
      </c>
      <c r="X429" s="20">
        <v>0.75677196798221213</v>
      </c>
      <c r="Y429" s="20">
        <v>0.67484073633130204</v>
      </c>
      <c r="Z429" s="20">
        <v>0.83606606694331809</v>
      </c>
      <c r="AA429" s="20">
        <v>0.55874356142828452</v>
      </c>
      <c r="AB429" s="20">
        <v>0.44125643857171515</v>
      </c>
      <c r="AC429" s="20">
        <v>0.16393393305667947</v>
      </c>
      <c r="AD429" s="20">
        <v>0.24322803201778911</v>
      </c>
      <c r="AE429" s="20">
        <v>0.3251592636686958</v>
      </c>
      <c r="AF429" s="20">
        <v>6.4279999999999999</v>
      </c>
      <c r="AG429" s="20">
        <v>0.99978715231787596</v>
      </c>
      <c r="AH429" s="20">
        <v>13045.922</v>
      </c>
      <c r="AI429" s="20">
        <v>15689.441999999999</v>
      </c>
      <c r="AJ429" s="20">
        <v>5042.5919999999996</v>
      </c>
      <c r="AK429" s="20">
        <v>3076.4180000000001</v>
      </c>
      <c r="AL429" s="20">
        <v>6385.12</v>
      </c>
    </row>
    <row r="430" spans="1:38" hidden="1" x14ac:dyDescent="0.3">
      <c r="A430" s="14" t="s">
        <v>10</v>
      </c>
      <c r="B430" s="14" t="s">
        <v>4</v>
      </c>
      <c r="C430" s="14" t="s">
        <v>10</v>
      </c>
      <c r="D430" s="15">
        <v>-1</v>
      </c>
      <c r="E430" s="18" t="str">
        <f>IF((COUNTIF(ML1M[[#This Row],[abbreviation]],"*nIOI"))&gt;=1,"ü","")</f>
        <v/>
      </c>
      <c r="F430" s="18" t="str">
        <f>IF(ML1M[[#This Row],[sigWeCoRatedCount]]&gt;=1,"ü","")</f>
        <v/>
      </c>
      <c r="G430" s="19">
        <v>51</v>
      </c>
      <c r="H430" s="20">
        <v>0.43193721733075585</v>
      </c>
      <c r="I430" s="20">
        <v>0.39476989692298486</v>
      </c>
      <c r="J430" s="20">
        <v>0.41293522528305854</v>
      </c>
      <c r="K430" s="20">
        <v>0.79459468781790965</v>
      </c>
      <c r="L430" s="20">
        <v>0.67581585218329265</v>
      </c>
      <c r="M430" s="20">
        <v>0.9163861077892993</v>
      </c>
      <c r="N430" s="20">
        <v>0.9572735707858977</v>
      </c>
      <c r="O430" s="20">
        <v>0.26879852631955098</v>
      </c>
      <c r="P430" s="20">
        <v>0.26879852631955098</v>
      </c>
      <c r="Q430" s="20">
        <v>0.51845474219813648</v>
      </c>
      <c r="R430" s="20">
        <v>0.43191367390785218</v>
      </c>
      <c r="S430" s="20">
        <v>0.73120147368045352</v>
      </c>
      <c r="T430" s="20">
        <v>0.69738494846149279</v>
      </c>
      <c r="U430" s="20">
        <v>0.79559691369128682</v>
      </c>
      <c r="V430" s="20">
        <v>0.42085793466180371</v>
      </c>
      <c r="W430" s="20">
        <v>0.65919615375927165</v>
      </c>
      <c r="X430" s="20">
        <v>0.75666226237206968</v>
      </c>
      <c r="Y430" s="20">
        <v>0.67527495495868461</v>
      </c>
      <c r="Z430" s="20">
        <v>0.8365385615750619</v>
      </c>
      <c r="AA430" s="20">
        <v>0.55823133534792324</v>
      </c>
      <c r="AB430" s="20">
        <v>0.44176866465207637</v>
      </c>
      <c r="AC430" s="20">
        <v>0.16346143842493743</v>
      </c>
      <c r="AD430" s="20">
        <v>0.24333773762792849</v>
      </c>
      <c r="AE430" s="20">
        <v>0.32472504504131555</v>
      </c>
      <c r="AF430" s="20">
        <v>6.4279999999999999</v>
      </c>
      <c r="AG430" s="20">
        <v>0.99978715231787596</v>
      </c>
      <c r="AH430" s="20">
        <v>13041.016</v>
      </c>
      <c r="AI430" s="20">
        <v>15698.31</v>
      </c>
      <c r="AJ430" s="20">
        <v>5048.4380000000001</v>
      </c>
      <c r="AK430" s="20">
        <v>3067.55</v>
      </c>
      <c r="AL430" s="20">
        <v>6379.2740000000003</v>
      </c>
    </row>
    <row r="431" spans="1:38" hidden="1" x14ac:dyDescent="0.3">
      <c r="A431" s="14" t="s">
        <v>10</v>
      </c>
      <c r="B431" s="14" t="s">
        <v>4</v>
      </c>
      <c r="C431" s="14" t="s">
        <v>10</v>
      </c>
      <c r="D431" s="15">
        <v>-1</v>
      </c>
      <c r="E431" s="18" t="str">
        <f>IF((COUNTIF(ML1M[[#This Row],[abbreviation]],"*nIOI"))&gt;=1,"ü","")</f>
        <v/>
      </c>
      <c r="F431" s="18" t="str">
        <f>IF(ML1M[[#This Row],[sigWeCoRatedCount]]&gt;=1,"ü","")</f>
        <v/>
      </c>
      <c r="G431" s="19">
        <v>41</v>
      </c>
      <c r="H431" s="20">
        <v>0.43102483199794239</v>
      </c>
      <c r="I431" s="20">
        <v>0.39476250098093918</v>
      </c>
      <c r="J431" s="20">
        <v>0.41249505307583273</v>
      </c>
      <c r="K431" s="20">
        <v>0.79417728050433301</v>
      </c>
      <c r="L431" s="20">
        <v>0.67632968369650859</v>
      </c>
      <c r="M431" s="20">
        <v>0.91770023073512808</v>
      </c>
      <c r="N431" s="20">
        <v>0.95796026380868593</v>
      </c>
      <c r="O431" s="20">
        <v>0.26909516584852733</v>
      </c>
      <c r="P431" s="20">
        <v>0.26909516584852733</v>
      </c>
      <c r="Q431" s="20">
        <v>0.51874068782638671</v>
      </c>
      <c r="R431" s="20">
        <v>0.43170711798488154</v>
      </c>
      <c r="S431" s="20">
        <v>0.73090483415147023</v>
      </c>
      <c r="T431" s="20">
        <v>0.6973812504904715</v>
      </c>
      <c r="U431" s="20">
        <v>0.7951439865881017</v>
      </c>
      <c r="V431" s="20">
        <v>0.4207017633789778</v>
      </c>
      <c r="W431" s="20">
        <v>0.65862205003987206</v>
      </c>
      <c r="X431" s="20">
        <v>0.75689804271210115</v>
      </c>
      <c r="Y431" s="20">
        <v>0.67412678928584002</v>
      </c>
      <c r="Z431" s="20">
        <v>0.83532571042141812</v>
      </c>
      <c r="AA431" s="20">
        <v>0.55943679055951534</v>
      </c>
      <c r="AB431" s="20">
        <v>0.44056320944048405</v>
      </c>
      <c r="AC431" s="20">
        <v>0.16467428957857985</v>
      </c>
      <c r="AD431" s="20">
        <v>0.24310195728789638</v>
      </c>
      <c r="AE431" s="20">
        <v>0.32587321071416187</v>
      </c>
      <c r="AF431" s="20">
        <v>6.4279999999999999</v>
      </c>
      <c r="AG431" s="20">
        <v>0.99978715231787596</v>
      </c>
      <c r="AH431" s="20">
        <v>13034.78</v>
      </c>
      <c r="AI431" s="20">
        <v>15675.572</v>
      </c>
      <c r="AJ431" s="20">
        <v>5034.6559999999999</v>
      </c>
      <c r="AK431" s="20">
        <v>3090.288</v>
      </c>
      <c r="AL431" s="20">
        <v>6393.0559999999996</v>
      </c>
    </row>
    <row r="432" spans="1:38" hidden="1" x14ac:dyDescent="0.3">
      <c r="A432" s="14" t="s">
        <v>10</v>
      </c>
      <c r="B432" s="14" t="s">
        <v>4</v>
      </c>
      <c r="C432" s="14" t="s">
        <v>10</v>
      </c>
      <c r="D432" s="15">
        <v>-1</v>
      </c>
      <c r="E432" s="18" t="str">
        <f>IF((COUNTIF(ML1M[[#This Row],[abbreviation]],"*nIOI"))&gt;=1,"ü","")</f>
        <v/>
      </c>
      <c r="F432" s="18" t="str">
        <f>IF(ML1M[[#This Row],[sigWeCoRatedCount]]&gt;=1,"ü","")</f>
        <v/>
      </c>
      <c r="G432" s="19">
        <v>54</v>
      </c>
      <c r="H432" s="20">
        <v>0.43217751494056</v>
      </c>
      <c r="I432" s="20">
        <v>0.39474228752146778</v>
      </c>
      <c r="J432" s="20">
        <v>0.41303555049678276</v>
      </c>
      <c r="K432" s="20">
        <v>0.79470726258407065</v>
      </c>
      <c r="L432" s="20">
        <v>0.67574593454895193</v>
      </c>
      <c r="M432" s="20">
        <v>0.91659110776716701</v>
      </c>
      <c r="N432" s="20">
        <v>0.95737955418415921</v>
      </c>
      <c r="O432" s="20">
        <v>0.2687249934504361</v>
      </c>
      <c r="P432" s="20">
        <v>0.2687249934504361</v>
      </c>
      <c r="Q432" s="20">
        <v>0.51838371666430993</v>
      </c>
      <c r="R432" s="20">
        <v>0.43213038623577704</v>
      </c>
      <c r="S432" s="20">
        <v>0.73127500654956612</v>
      </c>
      <c r="T432" s="20">
        <v>0.69737114376073284</v>
      </c>
      <c r="U432" s="20">
        <v>0.79572023397597813</v>
      </c>
      <c r="V432" s="20">
        <v>0.42091064478754414</v>
      </c>
      <c r="W432" s="20">
        <v>0.65935116380446668</v>
      </c>
      <c r="X432" s="20">
        <v>0.7565822561711345</v>
      </c>
      <c r="Y432" s="20">
        <v>0.67559525876942783</v>
      </c>
      <c r="Z432" s="20">
        <v>0.83688675520023992</v>
      </c>
      <c r="AA432" s="20">
        <v>0.55785553232122853</v>
      </c>
      <c r="AB432" s="20">
        <v>0.44214446767877014</v>
      </c>
      <c r="AC432" s="20">
        <v>0.16311324479976097</v>
      </c>
      <c r="AD432" s="20">
        <v>0.24341774382886636</v>
      </c>
      <c r="AE432" s="20">
        <v>0.32440474123057278</v>
      </c>
      <c r="AF432" s="20">
        <v>6.4279999999999999</v>
      </c>
      <c r="AG432" s="20">
        <v>0.99978715231787596</v>
      </c>
      <c r="AH432" s="20">
        <v>13047.558000000001</v>
      </c>
      <c r="AI432" s="20">
        <v>15704.835999999999</v>
      </c>
      <c r="AJ432" s="20">
        <v>5052.7439999999997</v>
      </c>
      <c r="AK432" s="20">
        <v>3061.0239999999999</v>
      </c>
      <c r="AL432" s="20">
        <v>6374.9679999999998</v>
      </c>
    </row>
    <row r="433" spans="1:38" hidden="1" x14ac:dyDescent="0.3">
      <c r="A433" s="14" t="s">
        <v>10</v>
      </c>
      <c r="B433" s="14" t="s">
        <v>4</v>
      </c>
      <c r="C433" s="14" t="s">
        <v>10</v>
      </c>
      <c r="D433" s="15">
        <v>-1</v>
      </c>
      <c r="E433" s="18" t="str">
        <f>IF((COUNTIF(ML1M[[#This Row],[abbreviation]],"*nIOI"))&gt;=1,"ü","")</f>
        <v/>
      </c>
      <c r="F433" s="18" t="str">
        <f>IF(ML1M[[#This Row],[sigWeCoRatedCount]]&gt;=1,"ü","")</f>
        <v/>
      </c>
      <c r="G433" s="19">
        <v>63</v>
      </c>
      <c r="H433" s="20">
        <v>0.43248655572338579</v>
      </c>
      <c r="I433" s="20">
        <v>0.39472373468745103</v>
      </c>
      <c r="J433" s="20">
        <v>0.41317359251366587</v>
      </c>
      <c r="K433" s="20">
        <v>0.79485222175947923</v>
      </c>
      <c r="L433" s="20">
        <v>0.67587926492029071</v>
      </c>
      <c r="M433" s="20">
        <v>0.91662755904542126</v>
      </c>
      <c r="N433" s="20">
        <v>0.95739882739954918</v>
      </c>
      <c r="O433" s="20">
        <v>0.26862548495304295</v>
      </c>
      <c r="P433" s="20">
        <v>0.26862548495304295</v>
      </c>
      <c r="Q433" s="20">
        <v>0.51828763447022674</v>
      </c>
      <c r="R433" s="20">
        <v>0.43187622394032676</v>
      </c>
      <c r="S433" s="20">
        <v>0.73137451504696105</v>
      </c>
      <c r="T433" s="20">
        <v>0.69736186734372396</v>
      </c>
      <c r="U433" s="20">
        <v>0.79587788391429037</v>
      </c>
      <c r="V433" s="20">
        <v>0.42097139581257009</v>
      </c>
      <c r="W433" s="20">
        <v>0.65955050148928496</v>
      </c>
      <c r="X433" s="20">
        <v>0.75649187912663118</v>
      </c>
      <c r="Y433" s="20">
        <v>0.67599467659675971</v>
      </c>
      <c r="Z433" s="20">
        <v>0.8373178761911404</v>
      </c>
      <c r="AA433" s="20">
        <v>0.55740585849631308</v>
      </c>
      <c r="AB433" s="20">
        <v>0.44259414150368664</v>
      </c>
      <c r="AC433" s="20">
        <v>0.16268212380886563</v>
      </c>
      <c r="AD433" s="20">
        <v>0.24350812087337267</v>
      </c>
      <c r="AE433" s="20">
        <v>0.32400532340324206</v>
      </c>
      <c r="AF433" s="20">
        <v>6.4279999999999999</v>
      </c>
      <c r="AG433" s="20">
        <v>0.99978715231787596</v>
      </c>
      <c r="AH433" s="20">
        <v>13039.884</v>
      </c>
      <c r="AI433" s="20">
        <v>15712.92</v>
      </c>
      <c r="AJ433" s="20">
        <v>5057.8239999999996</v>
      </c>
      <c r="AK433" s="20">
        <v>3052.94</v>
      </c>
      <c r="AL433" s="20">
        <v>6369.8879999999999</v>
      </c>
    </row>
    <row r="434" spans="1:38" hidden="1" x14ac:dyDescent="0.3">
      <c r="A434" s="14" t="s">
        <v>10</v>
      </c>
      <c r="B434" s="14" t="s">
        <v>4</v>
      </c>
      <c r="C434" s="14" t="s">
        <v>10</v>
      </c>
      <c r="D434" s="15">
        <v>-1</v>
      </c>
      <c r="E434" s="18" t="str">
        <f>IF((COUNTIF(ML1M[[#This Row],[abbreviation]],"*nIOI"))&gt;=1,"ü","")</f>
        <v/>
      </c>
      <c r="F434" s="18" t="str">
        <f>IF(ML1M[[#This Row],[sigWeCoRatedCount]]&gt;=1,"ü","")</f>
        <v/>
      </c>
      <c r="G434" s="19">
        <v>61</v>
      </c>
      <c r="H434" s="20">
        <v>0.4324405224579097</v>
      </c>
      <c r="I434" s="20">
        <v>0.39472064874354934</v>
      </c>
      <c r="J434" s="20">
        <v>0.41315000217295611</v>
      </c>
      <c r="K434" s="20">
        <v>0.79483104220248846</v>
      </c>
      <c r="L434" s="20">
        <v>0.67589233246520053</v>
      </c>
      <c r="M434" s="20">
        <v>0.91694956352848001</v>
      </c>
      <c r="N434" s="20">
        <v>0.95756700382910265</v>
      </c>
      <c r="O434" s="20">
        <v>0.26864079772062266</v>
      </c>
      <c r="P434" s="20">
        <v>0.26864079772062266</v>
      </c>
      <c r="Q434" s="20">
        <v>0.51830226609216934</v>
      </c>
      <c r="R434" s="20">
        <v>0.43198543561325803</v>
      </c>
      <c r="S434" s="20">
        <v>0.73135920227937457</v>
      </c>
      <c r="T434" s="20">
        <v>0.69736032437177387</v>
      </c>
      <c r="U434" s="20">
        <v>0.79585491462251501</v>
      </c>
      <c r="V434" s="20">
        <v>0.42096480632578454</v>
      </c>
      <c r="W434" s="20">
        <v>0.65952159733594795</v>
      </c>
      <c r="X434" s="20">
        <v>0.75650191188087945</v>
      </c>
      <c r="Y434" s="20">
        <v>0.67593861057703286</v>
      </c>
      <c r="Z434" s="20">
        <v>0.83725831558707509</v>
      </c>
      <c r="AA434" s="20">
        <v>0.55746233315647242</v>
      </c>
      <c r="AB434" s="20">
        <v>0.4425376668435278</v>
      </c>
      <c r="AC434" s="20">
        <v>0.16274168441292311</v>
      </c>
      <c r="AD434" s="20">
        <v>0.24349808811912074</v>
      </c>
      <c r="AE434" s="20">
        <v>0.32406138942297064</v>
      </c>
      <c r="AF434" s="20">
        <v>6.4279999999999999</v>
      </c>
      <c r="AG434" s="20">
        <v>0.99978715231787596</v>
      </c>
      <c r="AH434" s="20">
        <v>13043.182000000001</v>
      </c>
      <c r="AI434" s="20">
        <v>15711.81</v>
      </c>
      <c r="AJ434" s="20">
        <v>5057.1760000000004</v>
      </c>
      <c r="AK434" s="20">
        <v>3054.05</v>
      </c>
      <c r="AL434" s="20">
        <v>6370.5360000000001</v>
      </c>
    </row>
    <row r="435" spans="1:38" hidden="1" x14ac:dyDescent="0.3">
      <c r="A435" s="14" t="s">
        <v>10</v>
      </c>
      <c r="B435" s="14" t="s">
        <v>4</v>
      </c>
      <c r="C435" s="14" t="s">
        <v>10</v>
      </c>
      <c r="D435" s="15">
        <v>-1</v>
      </c>
      <c r="E435" s="18" t="str">
        <f>IF((COUNTIF(ML1M[[#This Row],[abbreviation]],"*nIOI"))&gt;=1,"ü","")</f>
        <v/>
      </c>
      <c r="F435" s="18" t="str">
        <f>IF(ML1M[[#This Row],[sigWeCoRatedCount]]&gt;=1,"ü","")</f>
        <v/>
      </c>
      <c r="G435" s="19">
        <v>55</v>
      </c>
      <c r="H435" s="20">
        <v>0.43229359858323857</v>
      </c>
      <c r="I435" s="20">
        <v>0.39465273708243637</v>
      </c>
      <c r="J435" s="20">
        <v>0.41304421319743734</v>
      </c>
      <c r="K435" s="20">
        <v>0.79477194171835319</v>
      </c>
      <c r="L435" s="20">
        <v>0.67580106882382152</v>
      </c>
      <c r="M435" s="20">
        <v>0.91650316544111521</v>
      </c>
      <c r="N435" s="20">
        <v>0.95733413348145235</v>
      </c>
      <c r="O435" s="20">
        <v>0.26869824426809119</v>
      </c>
      <c r="P435" s="20">
        <v>0.26869824426809119</v>
      </c>
      <c r="Q435" s="20">
        <v>0.51835825037466654</v>
      </c>
      <c r="R435" s="20">
        <v>0.43200205948149245</v>
      </c>
      <c r="S435" s="20">
        <v>0.73130175573191047</v>
      </c>
      <c r="T435" s="20">
        <v>0.69732636854121843</v>
      </c>
      <c r="U435" s="20">
        <v>0.79579321637664968</v>
      </c>
      <c r="V435" s="20">
        <v>0.42096825656677717</v>
      </c>
      <c r="W435" s="20">
        <v>0.65944011255431545</v>
      </c>
      <c r="X435" s="20">
        <v>0.75649522197110997</v>
      </c>
      <c r="Y435" s="20">
        <v>0.67579837661212872</v>
      </c>
      <c r="Z435" s="20">
        <v>0.83713640243996656</v>
      </c>
      <c r="AA435" s="20">
        <v>0.55751633464246719</v>
      </c>
      <c r="AB435" s="20">
        <v>0.44248366535753225</v>
      </c>
      <c r="AC435" s="20">
        <v>0.16286359756003038</v>
      </c>
      <c r="AD435" s="20">
        <v>0.24350477802888953</v>
      </c>
      <c r="AE435" s="20">
        <v>0.32420162338787095</v>
      </c>
      <c r="AF435" s="20">
        <v>6.4279999999999999</v>
      </c>
      <c r="AG435" s="20">
        <v>0.99978715231787596</v>
      </c>
      <c r="AH435" s="20">
        <v>13043.683999999999</v>
      </c>
      <c r="AI435" s="20">
        <v>15709.53</v>
      </c>
      <c r="AJ435" s="20">
        <v>5056.63</v>
      </c>
      <c r="AK435" s="20">
        <v>3056.33</v>
      </c>
      <c r="AL435" s="20">
        <v>6371.0820000000003</v>
      </c>
    </row>
    <row r="436" spans="1:38" hidden="1" x14ac:dyDescent="0.3">
      <c r="A436" s="14" t="s">
        <v>10</v>
      </c>
      <c r="B436" s="14" t="s">
        <v>4</v>
      </c>
      <c r="C436" s="14" t="s">
        <v>10</v>
      </c>
      <c r="D436" s="15">
        <v>-1</v>
      </c>
      <c r="E436" s="18" t="str">
        <f>IF((COUNTIF(ML1M[[#This Row],[abbreviation]],"*nIOI"))&gt;=1,"ü","")</f>
        <v/>
      </c>
      <c r="F436" s="18" t="str">
        <f>IF(ML1M[[#This Row],[sigWeCoRatedCount]]&gt;=1,"ü","")</f>
        <v/>
      </c>
      <c r="G436" s="19">
        <v>53</v>
      </c>
      <c r="H436" s="20">
        <v>0.43206880184172597</v>
      </c>
      <c r="I436" s="20">
        <v>0.39461479236475372</v>
      </c>
      <c r="J436" s="20">
        <v>0.41291695503531212</v>
      </c>
      <c r="K436" s="20">
        <v>0.79467527792478965</v>
      </c>
      <c r="L436" s="20">
        <v>0.67571859094754372</v>
      </c>
      <c r="M436" s="20">
        <v>0.91634371646226509</v>
      </c>
      <c r="N436" s="20">
        <v>0.95724983670489594</v>
      </c>
      <c r="O436" s="20">
        <v>0.26877454534328593</v>
      </c>
      <c r="P436" s="20">
        <v>0.26877454534328593</v>
      </c>
      <c r="Q436" s="20">
        <v>0.5184311621578076</v>
      </c>
      <c r="R436" s="20">
        <v>0.43202995163478242</v>
      </c>
      <c r="S436" s="20">
        <v>0.73122545465671684</v>
      </c>
      <c r="T436" s="20">
        <v>0.69730739618238002</v>
      </c>
      <c r="U436" s="20">
        <v>0.79568923589295848</v>
      </c>
      <c r="V436" s="20">
        <v>0.42094472819324369</v>
      </c>
      <c r="W436" s="20">
        <v>0.65930764386375984</v>
      </c>
      <c r="X436" s="20">
        <v>0.75653014205324542</v>
      </c>
      <c r="Y436" s="20">
        <v>0.67553865978848326</v>
      </c>
      <c r="Z436" s="20">
        <v>0.83687884998686368</v>
      </c>
      <c r="AA436" s="20">
        <v>0.5577359423778917</v>
      </c>
      <c r="AB436" s="20">
        <v>0.44226405762210835</v>
      </c>
      <c r="AC436" s="20">
        <v>0.16312115001313773</v>
      </c>
      <c r="AD436" s="20">
        <v>0.24346985794675519</v>
      </c>
      <c r="AE436" s="20">
        <v>0.32446134021151701</v>
      </c>
      <c r="AF436" s="20">
        <v>6.4279999999999999</v>
      </c>
      <c r="AG436" s="20">
        <v>0.99978715231787596</v>
      </c>
      <c r="AH436" s="20">
        <v>13044.526</v>
      </c>
      <c r="AI436" s="20">
        <v>15704.712</v>
      </c>
      <c r="AJ436" s="20">
        <v>5054.116</v>
      </c>
      <c r="AK436" s="20">
        <v>3061.1480000000001</v>
      </c>
      <c r="AL436" s="20">
        <v>6373.5959999999995</v>
      </c>
    </row>
    <row r="437" spans="1:38" hidden="1" x14ac:dyDescent="0.3">
      <c r="A437" s="14" t="s">
        <v>10</v>
      </c>
      <c r="B437" s="14" t="s">
        <v>4</v>
      </c>
      <c r="C437" s="14" t="s">
        <v>10</v>
      </c>
      <c r="D437" s="15">
        <v>-1</v>
      </c>
      <c r="E437" s="18" t="str">
        <f>IF((COUNTIF(ML1M[[#This Row],[abbreviation]],"*nIOI"))&gt;=1,"ü","")</f>
        <v/>
      </c>
      <c r="F437" s="18" t="str">
        <f>IF(ML1M[[#This Row],[sigWeCoRatedCount]]&gt;=1,"ü","")</f>
        <v/>
      </c>
      <c r="G437" s="19">
        <v>28</v>
      </c>
      <c r="H437" s="20">
        <v>0.42941308054308835</v>
      </c>
      <c r="I437" s="20">
        <v>0.39461100286124257</v>
      </c>
      <c r="J437" s="20">
        <v>0.4116437879056693</v>
      </c>
      <c r="K437" s="20">
        <v>0.79344832897748374</v>
      </c>
      <c r="L437" s="20">
        <v>0.67801664028568198</v>
      </c>
      <c r="M437" s="20">
        <v>0.92112067664195851</v>
      </c>
      <c r="N437" s="20">
        <v>0.95974329410293235</v>
      </c>
      <c r="O437" s="20">
        <v>0.26964479897477539</v>
      </c>
      <c r="P437" s="20">
        <v>0.26964479897477539</v>
      </c>
      <c r="Q437" s="20">
        <v>0.51927098176940067</v>
      </c>
      <c r="R437" s="20">
        <v>0.43077039935782552</v>
      </c>
      <c r="S437" s="20">
        <v>0.73035520102522666</v>
      </c>
      <c r="T437" s="20">
        <v>0.69730550143062098</v>
      </c>
      <c r="U437" s="20">
        <v>0.79435959474968332</v>
      </c>
      <c r="V437" s="20">
        <v>0.42047786010752325</v>
      </c>
      <c r="W437" s="20">
        <v>0.65761896361003136</v>
      </c>
      <c r="X437" s="20">
        <v>0.75723501521807624</v>
      </c>
      <c r="Y437" s="20">
        <v>0.6721780653250089</v>
      </c>
      <c r="Z437" s="20">
        <v>0.83330881817882518</v>
      </c>
      <c r="AA437" s="20">
        <v>0.56130218468241755</v>
      </c>
      <c r="AB437" s="20">
        <v>0.43869781531758184</v>
      </c>
      <c r="AC437" s="20">
        <v>0.16669118182117604</v>
      </c>
      <c r="AD437" s="20">
        <v>0.24276498478192438</v>
      </c>
      <c r="AE437" s="20">
        <v>0.32782193467498943</v>
      </c>
      <c r="AF437" s="20">
        <v>6.4279999999999999</v>
      </c>
      <c r="AG437" s="20">
        <v>0.99978715231787596</v>
      </c>
      <c r="AH437" s="20">
        <v>13006.495999999999</v>
      </c>
      <c r="AI437" s="20">
        <v>15637.694</v>
      </c>
      <c r="AJ437" s="20">
        <v>5013.3739999999998</v>
      </c>
      <c r="AK437" s="20">
        <v>3128.1660000000002</v>
      </c>
      <c r="AL437" s="20">
        <v>6414.3379999999997</v>
      </c>
    </row>
    <row r="438" spans="1:38" hidden="1" x14ac:dyDescent="0.3">
      <c r="A438" s="14" t="s">
        <v>10</v>
      </c>
      <c r="B438" s="14" t="s">
        <v>4</v>
      </c>
      <c r="C438" s="14" t="s">
        <v>10</v>
      </c>
      <c r="D438" s="15">
        <v>-1</v>
      </c>
      <c r="E438" s="18" t="str">
        <f>IF((COUNTIF(ML1M[[#This Row],[abbreviation]],"*nIOI"))&gt;=1,"ü","")</f>
        <v/>
      </c>
      <c r="F438" s="18" t="str">
        <f>IF(ML1M[[#This Row],[sigWeCoRatedCount]]&gt;=1,"ü","")</f>
        <v/>
      </c>
      <c r="G438" s="19">
        <v>60</v>
      </c>
      <c r="H438" s="20">
        <v>0.43241587495830325</v>
      </c>
      <c r="I438" s="20">
        <v>0.39459254624235629</v>
      </c>
      <c r="J438" s="20">
        <v>0.41307109057294233</v>
      </c>
      <c r="K438" s="20">
        <v>0.79483603202846975</v>
      </c>
      <c r="L438" s="20">
        <v>0.6758255019060061</v>
      </c>
      <c r="M438" s="20">
        <v>0.9168751854006526</v>
      </c>
      <c r="N438" s="20">
        <v>0.95752753967432536</v>
      </c>
      <c r="O438" s="20">
        <v>0.26866530795319993</v>
      </c>
      <c r="P438" s="20">
        <v>0.26866530795319993</v>
      </c>
      <c r="Q438" s="20">
        <v>0.5183267227028352</v>
      </c>
      <c r="R438" s="20">
        <v>0.43207035284560935</v>
      </c>
      <c r="S438" s="20">
        <v>0.73133469204679802</v>
      </c>
      <c r="T438" s="20">
        <v>0.6972962731211747</v>
      </c>
      <c r="U438" s="20">
        <v>0.79586457846531033</v>
      </c>
      <c r="V438" s="20">
        <v>0.4210138690827121</v>
      </c>
      <c r="W438" s="20">
        <v>0.65952792532097826</v>
      </c>
      <c r="X438" s="20">
        <v>0.75642783162137639</v>
      </c>
      <c r="Y438" s="20">
        <v>0.67598804333692764</v>
      </c>
      <c r="Z438" s="20">
        <v>0.83736109783131407</v>
      </c>
      <c r="AA438" s="20">
        <v>0.55723144841103844</v>
      </c>
      <c r="AB438" s="20">
        <v>0.4427685515889615</v>
      </c>
      <c r="AC438" s="20">
        <v>0.16263890216868271</v>
      </c>
      <c r="AD438" s="20">
        <v>0.24357216837862558</v>
      </c>
      <c r="AE438" s="20">
        <v>0.32401195666307159</v>
      </c>
      <c r="AF438" s="20">
        <v>6.4279999999999999</v>
      </c>
      <c r="AG438" s="20">
        <v>0.99978715231787596</v>
      </c>
      <c r="AH438" s="20">
        <v>13045.745999999999</v>
      </c>
      <c r="AI438" s="20">
        <v>15713.732</v>
      </c>
      <c r="AJ438" s="20">
        <v>5059.8379999999997</v>
      </c>
      <c r="AK438" s="20">
        <v>3052.1280000000002</v>
      </c>
      <c r="AL438" s="20">
        <v>6367.8739999999998</v>
      </c>
    </row>
    <row r="439" spans="1:38" hidden="1" x14ac:dyDescent="0.3">
      <c r="A439" s="14" t="s">
        <v>10</v>
      </c>
      <c r="B439" s="14" t="s">
        <v>4</v>
      </c>
      <c r="C439" s="14" t="s">
        <v>10</v>
      </c>
      <c r="D439" s="15">
        <v>-1</v>
      </c>
      <c r="E439" s="18" t="str">
        <f>IF((COUNTIF(ML1M[[#This Row],[abbreviation]],"*nIOI"))&gt;=1,"ü","")</f>
        <v/>
      </c>
      <c r="F439" s="18" t="str">
        <f>IF(ML1M[[#This Row],[sigWeCoRatedCount]]&gt;=1,"ü","")</f>
        <v/>
      </c>
      <c r="G439" s="19">
        <v>65</v>
      </c>
      <c r="H439" s="20">
        <v>0.43251238395754238</v>
      </c>
      <c r="I439" s="20">
        <v>0.39459173207724657</v>
      </c>
      <c r="J439" s="20">
        <v>0.41311682416697626</v>
      </c>
      <c r="K439" s="20">
        <v>0.79488076991522072</v>
      </c>
      <c r="L439" s="20">
        <v>0.67595092485977848</v>
      </c>
      <c r="M439" s="20">
        <v>0.91694706529464454</v>
      </c>
      <c r="N439" s="20">
        <v>0.95756501119821347</v>
      </c>
      <c r="O439" s="20">
        <v>0.26863289865908507</v>
      </c>
      <c r="P439" s="20">
        <v>0.26863289865908507</v>
      </c>
      <c r="Q439" s="20">
        <v>0.51829467201523782</v>
      </c>
      <c r="R439" s="20">
        <v>0.43190172818587641</v>
      </c>
      <c r="S439" s="20">
        <v>0.73136710134091409</v>
      </c>
      <c r="T439" s="20">
        <v>0.69729586603862226</v>
      </c>
      <c r="U439" s="20">
        <v>0.7959129030332347</v>
      </c>
      <c r="V439" s="20">
        <v>0.42103021924151107</v>
      </c>
      <c r="W439" s="20">
        <v>0.65959006674716014</v>
      </c>
      <c r="X439" s="20">
        <v>0.75640339769904852</v>
      </c>
      <c r="Y439" s="20">
        <v>0.67610898625849136</v>
      </c>
      <c r="Z439" s="20">
        <v>0.8374893706549813</v>
      </c>
      <c r="AA439" s="20">
        <v>0.55710236142226477</v>
      </c>
      <c r="AB439" s="20">
        <v>0.44289763857773612</v>
      </c>
      <c r="AC439" s="20">
        <v>0.16251062934501903</v>
      </c>
      <c r="AD439" s="20">
        <v>0.24359660230095234</v>
      </c>
      <c r="AE439" s="20">
        <v>0.32389101374150936</v>
      </c>
      <c r="AF439" s="20">
        <v>6.4279999999999999</v>
      </c>
      <c r="AG439" s="20">
        <v>0.99978715231787596</v>
      </c>
      <c r="AH439" s="20">
        <v>13040.654</v>
      </c>
      <c r="AI439" s="20">
        <v>15716.147999999999</v>
      </c>
      <c r="AJ439" s="20">
        <v>5061.2759999999998</v>
      </c>
      <c r="AK439" s="20">
        <v>3049.712</v>
      </c>
      <c r="AL439" s="20">
        <v>6366.4359999999997</v>
      </c>
    </row>
    <row r="440" spans="1:38" hidden="1" x14ac:dyDescent="0.3">
      <c r="A440" s="14" t="s">
        <v>10</v>
      </c>
      <c r="B440" s="14" t="s">
        <v>4</v>
      </c>
      <c r="C440" s="14" t="s">
        <v>10</v>
      </c>
      <c r="D440" s="15">
        <v>-1</v>
      </c>
      <c r="E440" s="18" t="str">
        <f>IF((COUNTIF(ML1M[[#This Row],[abbreviation]],"*nIOI"))&gt;=1,"ü","")</f>
        <v/>
      </c>
      <c r="F440" s="18" t="str">
        <f>IF(ML1M[[#This Row],[sigWeCoRatedCount]]&gt;=1,"ü","")</f>
        <v/>
      </c>
      <c r="G440" s="19">
        <v>64</v>
      </c>
      <c r="H440" s="20">
        <v>0.43255590022674095</v>
      </c>
      <c r="I440" s="20">
        <v>0.39453151182112567</v>
      </c>
      <c r="J440" s="20">
        <v>0.41310605703142023</v>
      </c>
      <c r="K440" s="20">
        <v>0.79490855761307544</v>
      </c>
      <c r="L440" s="20">
        <v>0.67593218747952377</v>
      </c>
      <c r="M440" s="20">
        <v>0.91697843244420196</v>
      </c>
      <c r="N440" s="20">
        <v>0.95758111713420768</v>
      </c>
      <c r="O440" s="20">
        <v>0.26862661483378075</v>
      </c>
      <c r="P440" s="20">
        <v>0.26862661483378075</v>
      </c>
      <c r="Q440" s="20">
        <v>0.51828839120486814</v>
      </c>
      <c r="R440" s="20">
        <v>0.43193803059025698</v>
      </c>
      <c r="S440" s="20">
        <v>0.73137338516622075</v>
      </c>
      <c r="T440" s="20">
        <v>0.69726575591056361</v>
      </c>
      <c r="U440" s="20">
        <v>0.79594513260329192</v>
      </c>
      <c r="V440" s="20">
        <v>0.42106244664608949</v>
      </c>
      <c r="W440" s="20">
        <v>0.65962852443727527</v>
      </c>
      <c r="X440" s="20">
        <v>0.75635366362634948</v>
      </c>
      <c r="Y440" s="20">
        <v>0.67620223660039458</v>
      </c>
      <c r="Z440" s="20">
        <v>0.8376124716728075</v>
      </c>
      <c r="AA440" s="20">
        <v>0.55691904014831306</v>
      </c>
      <c r="AB440" s="20">
        <v>0.4430809598516865</v>
      </c>
      <c r="AC440" s="20">
        <v>0.16238752832718814</v>
      </c>
      <c r="AD440" s="20">
        <v>0.24364633637364988</v>
      </c>
      <c r="AE440" s="20">
        <v>0.3237977633996067</v>
      </c>
      <c r="AF440" s="20">
        <v>6.4279999999999999</v>
      </c>
      <c r="AG440" s="20">
        <v>0.99978715231787596</v>
      </c>
      <c r="AH440" s="20">
        <v>13041.75</v>
      </c>
      <c r="AI440" s="20">
        <v>15718.46</v>
      </c>
      <c r="AJ440" s="20">
        <v>5063.3980000000001</v>
      </c>
      <c r="AK440" s="20">
        <v>3047.4</v>
      </c>
      <c r="AL440" s="20">
        <v>6364.3140000000003</v>
      </c>
    </row>
    <row r="441" spans="1:38" hidden="1" x14ac:dyDescent="0.3">
      <c r="A441" s="14" t="s">
        <v>10</v>
      </c>
      <c r="B441" s="14" t="s">
        <v>4</v>
      </c>
      <c r="C441" s="14" t="s">
        <v>10</v>
      </c>
      <c r="D441" s="15">
        <v>-1</v>
      </c>
      <c r="E441" s="18" t="str">
        <f>IF((COUNTIF(ML1M[[#This Row],[abbreviation]],"*nIOI"))&gt;=1,"ü","")</f>
        <v/>
      </c>
      <c r="F441" s="18" t="str">
        <f>IF(ML1M[[#This Row],[sigWeCoRatedCount]]&gt;=1,"ü","")</f>
        <v/>
      </c>
      <c r="G441" s="19">
        <v>77</v>
      </c>
      <c r="H441" s="20">
        <v>0.43304081393113752</v>
      </c>
      <c r="I441" s="20">
        <v>0.39453103710263304</v>
      </c>
      <c r="J441" s="20">
        <v>0.4133372775908925</v>
      </c>
      <c r="K441" s="20">
        <v>0.79512549887131834</v>
      </c>
      <c r="L441" s="20">
        <v>0.6755614697725929</v>
      </c>
      <c r="M441" s="20">
        <v>0.9165887515354344</v>
      </c>
      <c r="N441" s="20">
        <v>0.95737827587359325</v>
      </c>
      <c r="O441" s="20">
        <v>0.26847252068313499</v>
      </c>
      <c r="P441" s="20">
        <v>0.26847252068313499</v>
      </c>
      <c r="Q441" s="20">
        <v>0.51814038261081752</v>
      </c>
      <c r="R441" s="20">
        <v>0.43227568310959302</v>
      </c>
      <c r="S441" s="20">
        <v>0.73152747931686368</v>
      </c>
      <c r="T441" s="20">
        <v>0.69726551855131591</v>
      </c>
      <c r="U441" s="20">
        <v>0.79618119981229674</v>
      </c>
      <c r="V441" s="20">
        <v>0.42114560766947862</v>
      </c>
      <c r="W441" s="20">
        <v>0.65992676307368447</v>
      </c>
      <c r="X441" s="20">
        <v>0.75622949711197263</v>
      </c>
      <c r="Y441" s="20">
        <v>0.67681131681916307</v>
      </c>
      <c r="Z441" s="20">
        <v>0.83824712530793744</v>
      </c>
      <c r="AA441" s="20">
        <v>0.55628391179469616</v>
      </c>
      <c r="AB441" s="20">
        <v>0.44371608820530373</v>
      </c>
      <c r="AC441" s="20">
        <v>0.16175287469206323</v>
      </c>
      <c r="AD441" s="20">
        <v>0.24377050288802593</v>
      </c>
      <c r="AE441" s="20">
        <v>0.32318868318083466</v>
      </c>
      <c r="AF441" s="20">
        <v>6.4279999999999999</v>
      </c>
      <c r="AG441" s="20">
        <v>0.99978715231787596</v>
      </c>
      <c r="AH441" s="20">
        <v>13051.944</v>
      </c>
      <c r="AI441" s="20">
        <v>15730.35</v>
      </c>
      <c r="AJ441" s="20">
        <v>5070.6360000000004</v>
      </c>
      <c r="AK441" s="20">
        <v>3035.51</v>
      </c>
      <c r="AL441" s="20">
        <v>6357.076</v>
      </c>
    </row>
    <row r="442" spans="1:38" hidden="1" x14ac:dyDescent="0.3">
      <c r="A442" s="14" t="s">
        <v>10</v>
      </c>
      <c r="B442" s="14" t="s">
        <v>4</v>
      </c>
      <c r="C442" s="14" t="s">
        <v>10</v>
      </c>
      <c r="D442" s="15">
        <v>-1</v>
      </c>
      <c r="E442" s="18" t="str">
        <f>IF((COUNTIF(ML1M[[#This Row],[abbreviation]],"*nIOI"))&gt;=1,"ü","")</f>
        <v/>
      </c>
      <c r="F442" s="18" t="str">
        <f>IF(ML1M[[#This Row],[sigWeCoRatedCount]]&gt;=1,"ü","")</f>
        <v/>
      </c>
      <c r="G442" s="19">
        <v>70</v>
      </c>
      <c r="H442" s="20">
        <v>0.43277545101474713</v>
      </c>
      <c r="I442" s="20">
        <v>0.39450402671377116</v>
      </c>
      <c r="J442" s="20">
        <v>0.41319632893060204</v>
      </c>
      <c r="K442" s="20">
        <v>0.79501019484100255</v>
      </c>
      <c r="L442" s="20">
        <v>0.67574154550976573</v>
      </c>
      <c r="M442" s="20">
        <v>0.91689921265602425</v>
      </c>
      <c r="N442" s="20">
        <v>0.9575395381864068</v>
      </c>
      <c r="O442" s="20">
        <v>0.26856063291050836</v>
      </c>
      <c r="P442" s="20">
        <v>0.26856063291050836</v>
      </c>
      <c r="Q442" s="20">
        <v>0.51822517096395471</v>
      </c>
      <c r="R442" s="20">
        <v>0.43216980610564498</v>
      </c>
      <c r="S442" s="20">
        <v>0.73143936708949175</v>
      </c>
      <c r="T442" s="20">
        <v>0.6972520133568878</v>
      </c>
      <c r="U442" s="20">
        <v>0.79605679752775693</v>
      </c>
      <c r="V442" s="20">
        <v>0.42111066702557276</v>
      </c>
      <c r="W442" s="20">
        <v>0.65976807733545961</v>
      </c>
      <c r="X442" s="20">
        <v>0.75628097536507199</v>
      </c>
      <c r="Y442" s="20">
        <v>0.67649447564967635</v>
      </c>
      <c r="Z442" s="20">
        <v>0.83792860029551597</v>
      </c>
      <c r="AA442" s="20">
        <v>0.55657542641825442</v>
      </c>
      <c r="AB442" s="20">
        <v>0.44342457358174608</v>
      </c>
      <c r="AC442" s="20">
        <v>0.16207139970448298</v>
      </c>
      <c r="AD442" s="20">
        <v>0.24371902463492678</v>
      </c>
      <c r="AE442" s="20">
        <v>0.32350552435032404</v>
      </c>
      <c r="AF442" s="20">
        <v>6.4279999999999999</v>
      </c>
      <c r="AG442" s="20">
        <v>0.99978715231787596</v>
      </c>
      <c r="AH442" s="20">
        <v>13048.748</v>
      </c>
      <c r="AI442" s="20">
        <v>15724.38</v>
      </c>
      <c r="AJ442" s="20">
        <v>5067.326</v>
      </c>
      <c r="AK442" s="20">
        <v>3041.48</v>
      </c>
      <c r="AL442" s="20">
        <v>6360.3860000000004</v>
      </c>
    </row>
    <row r="443" spans="1:38" hidden="1" x14ac:dyDescent="0.3">
      <c r="A443" s="14" t="s">
        <v>10</v>
      </c>
      <c r="B443" s="14" t="s">
        <v>4</v>
      </c>
      <c r="C443" s="14" t="s">
        <v>10</v>
      </c>
      <c r="D443" s="15">
        <v>-1</v>
      </c>
      <c r="E443" s="18" t="str">
        <f>IF((COUNTIF(ML1M[[#This Row],[abbreviation]],"*nIOI"))&gt;=1,"ü","")</f>
        <v/>
      </c>
      <c r="F443" s="18" t="str">
        <f>IF(ML1M[[#This Row],[sigWeCoRatedCount]]&gt;=1,"ü","")</f>
        <v/>
      </c>
      <c r="G443" s="19">
        <v>59</v>
      </c>
      <c r="H443" s="20">
        <v>0.43243011750941573</v>
      </c>
      <c r="I443" s="20">
        <v>0.39449094830908199</v>
      </c>
      <c r="J443" s="20">
        <v>0.41302469788501855</v>
      </c>
      <c r="K443" s="20">
        <v>0.79485668473699156</v>
      </c>
      <c r="L443" s="20">
        <v>0.67571391421236149</v>
      </c>
      <c r="M443" s="20">
        <v>0.91678894908514175</v>
      </c>
      <c r="N443" s="20">
        <v>0.95748280737290159</v>
      </c>
      <c r="O443" s="20">
        <v>0.26867288078990337</v>
      </c>
      <c r="P443" s="20">
        <v>0.26867288078990337</v>
      </c>
      <c r="Q443" s="20">
        <v>0.51833449460079861</v>
      </c>
      <c r="R443" s="20">
        <v>0.43218268746069122</v>
      </c>
      <c r="S443" s="20">
        <v>0.73132711921009963</v>
      </c>
      <c r="T443" s="20">
        <v>0.69724547415454308</v>
      </c>
      <c r="U443" s="20">
        <v>0.79589024494525484</v>
      </c>
      <c r="V443" s="20">
        <v>0.42105846439279121</v>
      </c>
      <c r="W443" s="20">
        <v>0.65955598375191371</v>
      </c>
      <c r="X443" s="20">
        <v>0.75636010772882856</v>
      </c>
      <c r="Y443" s="20">
        <v>0.6760700097805854</v>
      </c>
      <c r="Z443" s="20">
        <v>0.83749020886802006</v>
      </c>
      <c r="AA443" s="20">
        <v>0.55700073944106743</v>
      </c>
      <c r="AB443" s="20">
        <v>0.44299926055893307</v>
      </c>
      <c r="AC443" s="20">
        <v>0.1625097911319838</v>
      </c>
      <c r="AD443" s="20">
        <v>0.24363989227117092</v>
      </c>
      <c r="AE443" s="20">
        <v>0.32392999021941432</v>
      </c>
      <c r="AF443" s="20">
        <v>6.4279999999999999</v>
      </c>
      <c r="AG443" s="20">
        <v>0.99978715231787596</v>
      </c>
      <c r="AH443" s="20">
        <v>13049.138000000001</v>
      </c>
      <c r="AI443" s="20">
        <v>15716.156000000001</v>
      </c>
      <c r="AJ443" s="20">
        <v>5062.49</v>
      </c>
      <c r="AK443" s="20">
        <v>3049.7040000000002</v>
      </c>
      <c r="AL443" s="20">
        <v>6365.2219999999998</v>
      </c>
    </row>
    <row r="444" spans="1:38" hidden="1" x14ac:dyDescent="0.3">
      <c r="A444" s="14" t="s">
        <v>10</v>
      </c>
      <c r="B444" s="14" t="s">
        <v>4</v>
      </c>
      <c r="C444" s="14" t="s">
        <v>10</v>
      </c>
      <c r="D444" s="15">
        <v>-1</v>
      </c>
      <c r="E444" s="18" t="str">
        <f>IF((COUNTIF(ML1M[[#This Row],[abbreviation]],"*nIOI"))&gt;=1,"ü","")</f>
        <v/>
      </c>
      <c r="F444" s="18" t="str">
        <f>IF(ML1M[[#This Row],[sigWeCoRatedCount]]&gt;=1,"ü","")</f>
        <v/>
      </c>
      <c r="G444" s="19">
        <v>27</v>
      </c>
      <c r="H444" s="20">
        <v>0.42930252072599911</v>
      </c>
      <c r="I444" s="20">
        <v>0.39446025534675128</v>
      </c>
      <c r="J444" s="20">
        <v>0.41151221167339386</v>
      </c>
      <c r="K444" s="20">
        <v>0.79341785781581353</v>
      </c>
      <c r="L444" s="20">
        <v>0.67813036548048944</v>
      </c>
      <c r="M444" s="20">
        <v>0.9214907404330307</v>
      </c>
      <c r="N444" s="20">
        <v>0.95993442852053501</v>
      </c>
      <c r="O444" s="20">
        <v>0.26969869976268901</v>
      </c>
      <c r="P444" s="20">
        <v>0.26969869976268901</v>
      </c>
      <c r="Q444" s="20">
        <v>0.51932308227230384</v>
      </c>
      <c r="R444" s="20">
        <v>0.43080173636830682</v>
      </c>
      <c r="S444" s="20">
        <v>0.73030130023730933</v>
      </c>
      <c r="T444" s="20">
        <v>0.69723012767337522</v>
      </c>
      <c r="U444" s="20">
        <v>0.79433099642140248</v>
      </c>
      <c r="V444" s="20">
        <v>0.4205226274191825</v>
      </c>
      <c r="W444" s="20">
        <v>0.6575769921025727</v>
      </c>
      <c r="X444" s="20">
        <v>0.75716890288856431</v>
      </c>
      <c r="Y444" s="20">
        <v>0.67213361783743042</v>
      </c>
      <c r="Z444" s="20">
        <v>0.8333214879032117</v>
      </c>
      <c r="AA444" s="20">
        <v>0.56113876744354119</v>
      </c>
      <c r="AB444" s="20">
        <v>0.43886123255645887</v>
      </c>
      <c r="AC444" s="20">
        <v>0.16667851209678933</v>
      </c>
      <c r="AD444" s="20">
        <v>0.24283109711143189</v>
      </c>
      <c r="AE444" s="20">
        <v>0.32786638216256991</v>
      </c>
      <c r="AF444" s="20">
        <v>6.4279999999999999</v>
      </c>
      <c r="AG444" s="20">
        <v>0.99978715231787596</v>
      </c>
      <c r="AH444" s="20">
        <v>13007.441999999999</v>
      </c>
      <c r="AI444" s="20">
        <v>15637.915999999999</v>
      </c>
      <c r="AJ444" s="20">
        <v>5015.2240000000002</v>
      </c>
      <c r="AK444" s="20">
        <v>3127.944</v>
      </c>
      <c r="AL444" s="20">
        <v>6412.4880000000003</v>
      </c>
    </row>
    <row r="445" spans="1:38" hidden="1" x14ac:dyDescent="0.3">
      <c r="A445" s="14" t="s">
        <v>10</v>
      </c>
      <c r="B445" s="14" t="s">
        <v>4</v>
      </c>
      <c r="C445" s="14" t="s">
        <v>10</v>
      </c>
      <c r="D445" s="15">
        <v>-1</v>
      </c>
      <c r="E445" s="18" t="str">
        <f>IF((COUNTIF(ML1M[[#This Row],[abbreviation]],"*nIOI"))&gt;=1,"ü","")</f>
        <v/>
      </c>
      <c r="F445" s="18" t="str">
        <f>IF(ML1M[[#This Row],[sigWeCoRatedCount]]&gt;=1,"ü","")</f>
        <v/>
      </c>
      <c r="G445" s="19">
        <v>66</v>
      </c>
      <c r="H445" s="20">
        <v>0.43262190587210436</v>
      </c>
      <c r="I445" s="20">
        <v>0.39445135215388655</v>
      </c>
      <c r="J445" s="20">
        <v>0.41309556364350702</v>
      </c>
      <c r="K445" s="20">
        <v>0.79494818625370633</v>
      </c>
      <c r="L445" s="20">
        <v>0.67599908486010496</v>
      </c>
      <c r="M445" s="20">
        <v>0.9170718147669652</v>
      </c>
      <c r="N445" s="20">
        <v>0.95762970649417545</v>
      </c>
      <c r="O445" s="20">
        <v>0.26861560717632171</v>
      </c>
      <c r="P445" s="20">
        <v>0.26861560717632171</v>
      </c>
      <c r="Q445" s="20">
        <v>0.51827780908117049</v>
      </c>
      <c r="R445" s="20">
        <v>0.43187119373346777</v>
      </c>
      <c r="S445" s="20">
        <v>0.73138439282367629</v>
      </c>
      <c r="T445" s="20">
        <v>0.69722567607694619</v>
      </c>
      <c r="U445" s="20">
        <v>0.79599077860629175</v>
      </c>
      <c r="V445" s="20">
        <v>0.42110674801243891</v>
      </c>
      <c r="W445" s="20">
        <v>0.6596831016897734</v>
      </c>
      <c r="X445" s="20">
        <v>0.75628708008545753</v>
      </c>
      <c r="Y445" s="20">
        <v>0.6763348257866435</v>
      </c>
      <c r="Z445" s="20">
        <v>0.83778241394741892</v>
      </c>
      <c r="AA445" s="20">
        <v>0.55666893820646601</v>
      </c>
      <c r="AB445" s="20">
        <v>0.44333106179353465</v>
      </c>
      <c r="AC445" s="20">
        <v>0.162217586052577</v>
      </c>
      <c r="AD445" s="20">
        <v>0.24371291991454283</v>
      </c>
      <c r="AE445" s="20">
        <v>0.32366517421335544</v>
      </c>
      <c r="AF445" s="20">
        <v>6.4279999999999999</v>
      </c>
      <c r="AG445" s="20">
        <v>0.99978715231787596</v>
      </c>
      <c r="AH445" s="20">
        <v>13039.732</v>
      </c>
      <c r="AI445" s="20">
        <v>15721.644</v>
      </c>
      <c r="AJ445" s="20">
        <v>5066.25</v>
      </c>
      <c r="AK445" s="20">
        <v>3044.2159999999999</v>
      </c>
      <c r="AL445" s="20">
        <v>6361.4620000000004</v>
      </c>
    </row>
    <row r="446" spans="1:38" hidden="1" x14ac:dyDescent="0.3">
      <c r="A446" s="14" t="s">
        <v>10</v>
      </c>
      <c r="B446" s="14" t="s">
        <v>4</v>
      </c>
      <c r="C446" s="14" t="s">
        <v>10</v>
      </c>
      <c r="D446" s="15">
        <v>-1</v>
      </c>
      <c r="E446" s="18" t="str">
        <f>IF((COUNTIF(ML1M[[#This Row],[abbreviation]],"*nIOI"))&gt;=1,"ü","")</f>
        <v/>
      </c>
      <c r="F446" s="18" t="str">
        <f>IF(ML1M[[#This Row],[sigWeCoRatedCount]]&gt;=1,"ü","")</f>
        <v/>
      </c>
      <c r="G446" s="19">
        <v>83</v>
      </c>
      <c r="H446" s="20">
        <v>0.43306938324970179</v>
      </c>
      <c r="I446" s="20">
        <v>0.39445074062505592</v>
      </c>
      <c r="J446" s="20">
        <v>0.41330898567115476</v>
      </c>
      <c r="K446" s="20">
        <v>0.7951494616485939</v>
      </c>
      <c r="L446" s="20">
        <v>0.67570820892573413</v>
      </c>
      <c r="M446" s="20">
        <v>0.91680150151425843</v>
      </c>
      <c r="N446" s="20">
        <v>0.95749033579010279</v>
      </c>
      <c r="O446" s="20">
        <v>0.26847167128167893</v>
      </c>
      <c r="P446" s="20">
        <v>0.26847167128167893</v>
      </c>
      <c r="Q446" s="20">
        <v>0.51814016911323979</v>
      </c>
      <c r="R446" s="20">
        <v>0.43217346556915309</v>
      </c>
      <c r="S446" s="20">
        <v>0.73152832871832363</v>
      </c>
      <c r="T446" s="20">
        <v>0.69722537031253007</v>
      </c>
      <c r="U446" s="20">
        <v>0.79620937144539161</v>
      </c>
      <c r="V446" s="20">
        <v>0.42118405782422547</v>
      </c>
      <c r="W446" s="20">
        <v>0.65995949087736394</v>
      </c>
      <c r="X446" s="20">
        <v>0.75617244075364765</v>
      </c>
      <c r="Y446" s="20">
        <v>0.67689694249605348</v>
      </c>
      <c r="Z446" s="20">
        <v>0.83836896137594996</v>
      </c>
      <c r="AA446" s="20">
        <v>0.55608177924910041</v>
      </c>
      <c r="AB446" s="20">
        <v>0.44391822075089976</v>
      </c>
      <c r="AC446" s="20">
        <v>0.1616310386240464</v>
      </c>
      <c r="AD446" s="20">
        <v>0.24382755924635122</v>
      </c>
      <c r="AE446" s="20">
        <v>0.32310305750394447</v>
      </c>
      <c r="AF446" s="20">
        <v>6.4279999999999999</v>
      </c>
      <c r="AG446" s="20">
        <v>0.99978715231787596</v>
      </c>
      <c r="AH446" s="20">
        <v>13048.858</v>
      </c>
      <c r="AI446" s="20">
        <v>15732.657999999999</v>
      </c>
      <c r="AJ446" s="20">
        <v>5072.9179999999997</v>
      </c>
      <c r="AK446" s="20">
        <v>3033.2020000000002</v>
      </c>
      <c r="AL446" s="20">
        <v>6354.7939999999999</v>
      </c>
    </row>
    <row r="447" spans="1:38" hidden="1" x14ac:dyDescent="0.3">
      <c r="A447" s="14" t="s">
        <v>10</v>
      </c>
      <c r="B447" s="14" t="s">
        <v>4</v>
      </c>
      <c r="C447" s="14" t="s">
        <v>10</v>
      </c>
      <c r="D447" s="15">
        <v>-1</v>
      </c>
      <c r="E447" s="18" t="str">
        <f>IF((COUNTIF(ML1M[[#This Row],[abbreviation]],"*nIOI"))&gt;=1,"ü","")</f>
        <v/>
      </c>
      <c r="F447" s="18" t="str">
        <f>IF(ML1M[[#This Row],[sigWeCoRatedCount]]&gt;=1,"ü","")</f>
        <v/>
      </c>
      <c r="G447" s="19">
        <v>69</v>
      </c>
      <c r="H447" s="20">
        <v>0.43262596650416441</v>
      </c>
      <c r="I447" s="20">
        <v>0.39441853681918126</v>
      </c>
      <c r="J447" s="20">
        <v>0.41308026235312728</v>
      </c>
      <c r="K447" s="20">
        <v>0.79495475654575909</v>
      </c>
      <c r="L447" s="20">
        <v>0.67588767274685213</v>
      </c>
      <c r="M447" s="20">
        <v>0.9172225983461838</v>
      </c>
      <c r="N447" s="20">
        <v>0.95770863919335414</v>
      </c>
      <c r="O447" s="20">
        <v>0.2686186581727199</v>
      </c>
      <c r="P447" s="20">
        <v>0.2686186581727199</v>
      </c>
      <c r="Q447" s="20">
        <v>0.51828075462192946</v>
      </c>
      <c r="R447" s="20">
        <v>0.43205170027025958</v>
      </c>
      <c r="S447" s="20">
        <v>0.73138134182728154</v>
      </c>
      <c r="T447" s="20">
        <v>0.69720926840958886</v>
      </c>
      <c r="U447" s="20">
        <v>0.79599913411657441</v>
      </c>
      <c r="V447" s="20">
        <v>0.42112078029336458</v>
      </c>
      <c r="W447" s="20">
        <v>0.65969207414320918</v>
      </c>
      <c r="X447" s="20">
        <v>0.75626497492657774</v>
      </c>
      <c r="Y447" s="20">
        <v>0.67636099157758922</v>
      </c>
      <c r="Z447" s="20">
        <v>0.83782481139263032</v>
      </c>
      <c r="AA447" s="20">
        <v>0.55659372542654861</v>
      </c>
      <c r="AB447" s="20">
        <v>0.44340627457345105</v>
      </c>
      <c r="AC447" s="20">
        <v>0.1621751886073701</v>
      </c>
      <c r="AD447" s="20">
        <v>0.24373502507342357</v>
      </c>
      <c r="AE447" s="20">
        <v>0.32363900842241022</v>
      </c>
      <c r="AF447" s="20">
        <v>6.4279999999999999</v>
      </c>
      <c r="AG447" s="20">
        <v>0.99978715231787596</v>
      </c>
      <c r="AH447" s="20">
        <v>13045.182000000001</v>
      </c>
      <c r="AI447" s="20">
        <v>15722.436</v>
      </c>
      <c r="AJ447" s="20">
        <v>5067.134</v>
      </c>
      <c r="AK447" s="20">
        <v>3043.424</v>
      </c>
      <c r="AL447" s="20">
        <v>6360.5780000000004</v>
      </c>
    </row>
    <row r="448" spans="1:38" hidden="1" x14ac:dyDescent="0.3">
      <c r="A448" s="14" t="s">
        <v>10</v>
      </c>
      <c r="B448" s="14" t="s">
        <v>4</v>
      </c>
      <c r="C448" s="14" t="s">
        <v>10</v>
      </c>
      <c r="D448" s="15">
        <v>-1</v>
      </c>
      <c r="E448" s="18" t="str">
        <f>IF((COUNTIF(ML1M[[#This Row],[abbreviation]],"*nIOI"))&gt;=1,"ü","")</f>
        <v/>
      </c>
      <c r="F448" s="18" t="str">
        <f>IF(ML1M[[#This Row],[sigWeCoRatedCount]]&gt;=1,"ü","")</f>
        <v/>
      </c>
      <c r="G448" s="19">
        <v>42</v>
      </c>
      <c r="H448" s="20">
        <v>0.43081622540030007</v>
      </c>
      <c r="I448" s="20">
        <v>0.39439107508047783</v>
      </c>
      <c r="J448" s="20">
        <v>0.41220114444209427</v>
      </c>
      <c r="K448" s="20">
        <v>0.79413512211679327</v>
      </c>
      <c r="L448" s="20">
        <v>0.67633999393371813</v>
      </c>
      <c r="M448" s="20">
        <v>0.91797537161909015</v>
      </c>
      <c r="N448" s="20">
        <v>0.95810378924118211</v>
      </c>
      <c r="O448" s="20">
        <v>0.26920569455796595</v>
      </c>
      <c r="P448" s="20">
        <v>0.26920569455796595</v>
      </c>
      <c r="Q448" s="20">
        <v>0.51884680426850316</v>
      </c>
      <c r="R448" s="20">
        <v>0.43183876268526994</v>
      </c>
      <c r="S448" s="20">
        <v>0.73079430544203372</v>
      </c>
      <c r="T448" s="20">
        <v>0.69719553754024055</v>
      </c>
      <c r="U448" s="20">
        <v>0.79510948041633622</v>
      </c>
      <c r="V448" s="20">
        <v>0.42082049704297753</v>
      </c>
      <c r="W448" s="20">
        <v>0.65856410929773568</v>
      </c>
      <c r="X448" s="20">
        <v>0.75671876091858481</v>
      </c>
      <c r="Y448" s="20">
        <v>0.67409746448172225</v>
      </c>
      <c r="Z448" s="20">
        <v>0.83545132296561486</v>
      </c>
      <c r="AA448" s="20">
        <v>0.55893975211486235</v>
      </c>
      <c r="AB448" s="20">
        <v>0.44106024788513815</v>
      </c>
      <c r="AC448" s="20">
        <v>0.16454867703438331</v>
      </c>
      <c r="AD448" s="20">
        <v>0.24328123908141788</v>
      </c>
      <c r="AE448" s="20">
        <v>0.32590253551828091</v>
      </c>
      <c r="AF448" s="20">
        <v>6.4279999999999999</v>
      </c>
      <c r="AG448" s="20">
        <v>0.99978715231787596</v>
      </c>
      <c r="AH448" s="20">
        <v>13038.754000000001</v>
      </c>
      <c r="AI448" s="20">
        <v>15677.907999999999</v>
      </c>
      <c r="AJ448" s="20">
        <v>5040.33</v>
      </c>
      <c r="AK448" s="20">
        <v>3087.9520000000002</v>
      </c>
      <c r="AL448" s="20">
        <v>6387.3819999999996</v>
      </c>
    </row>
    <row r="449" spans="1:38" hidden="1" x14ac:dyDescent="0.3">
      <c r="A449" s="14" t="s">
        <v>10</v>
      </c>
      <c r="B449" s="14" t="s">
        <v>4</v>
      </c>
      <c r="C449" s="14" t="s">
        <v>10</v>
      </c>
      <c r="D449" s="15">
        <v>-1</v>
      </c>
      <c r="E449" s="18" t="str">
        <f>IF((COUNTIF(ML1M[[#This Row],[abbreviation]],"*nIOI"))&gt;=1,"ü","")</f>
        <v/>
      </c>
      <c r="F449" s="18" t="str">
        <f>IF(ML1M[[#This Row],[sigWeCoRatedCount]]&gt;=1,"ü","")</f>
        <v/>
      </c>
      <c r="G449" s="19">
        <v>81</v>
      </c>
      <c r="H449" s="20">
        <v>0.43302414784955939</v>
      </c>
      <c r="I449" s="20">
        <v>0.39437718597274812</v>
      </c>
      <c r="J449" s="20">
        <v>0.41324875614984308</v>
      </c>
      <c r="K449" s="20">
        <v>0.79513712762207578</v>
      </c>
      <c r="L449" s="20">
        <v>0.67562010983578036</v>
      </c>
      <c r="M449" s="20">
        <v>0.91671338403222924</v>
      </c>
      <c r="N449" s="20">
        <v>0.95744415848955566</v>
      </c>
      <c r="O449" s="20">
        <v>0.26849631270416818</v>
      </c>
      <c r="P449" s="20">
        <v>0.26849631270416818</v>
      </c>
      <c r="Q449" s="20">
        <v>0.51816420661337559</v>
      </c>
      <c r="R449" s="20">
        <v>0.43225559945434811</v>
      </c>
      <c r="S449" s="20">
        <v>0.73150368729583071</v>
      </c>
      <c r="T449" s="20">
        <v>0.69718859298637348</v>
      </c>
      <c r="U449" s="20">
        <v>0.7961985135092613</v>
      </c>
      <c r="V449" s="20">
        <v>0.42120640017704841</v>
      </c>
      <c r="W449" s="20">
        <v>0.659942539728816</v>
      </c>
      <c r="X449" s="20">
        <v>0.75613805308476023</v>
      </c>
      <c r="Y449" s="20">
        <v>0.67688609476479922</v>
      </c>
      <c r="Z449" s="20">
        <v>0.83838459523432185</v>
      </c>
      <c r="AA449" s="20">
        <v>0.55599259073842799</v>
      </c>
      <c r="AB449" s="20">
        <v>0.44400740926157201</v>
      </c>
      <c r="AC449" s="20">
        <v>0.16161540476567821</v>
      </c>
      <c r="AD449" s="20">
        <v>0.24386194691523974</v>
      </c>
      <c r="AE449" s="20">
        <v>0.32311390523520245</v>
      </c>
      <c r="AF449" s="20">
        <v>6.4279999999999999</v>
      </c>
      <c r="AG449" s="20">
        <v>0.99978715231787596</v>
      </c>
      <c r="AH449" s="20">
        <v>13051.338</v>
      </c>
      <c r="AI449" s="20">
        <v>15732.96</v>
      </c>
      <c r="AJ449" s="20">
        <v>5073.9639999999999</v>
      </c>
      <c r="AK449" s="20">
        <v>3032.9</v>
      </c>
      <c r="AL449" s="20">
        <v>6353.7479999999996</v>
      </c>
    </row>
    <row r="450" spans="1:38" hidden="1" x14ac:dyDescent="0.3">
      <c r="A450" s="14" t="s">
        <v>10</v>
      </c>
      <c r="B450" s="14" t="s">
        <v>4</v>
      </c>
      <c r="C450" s="14" t="s">
        <v>10</v>
      </c>
      <c r="D450" s="15">
        <v>-1</v>
      </c>
      <c r="E450" s="18" t="str">
        <f>IF((COUNTIF(ML1M[[#This Row],[abbreviation]],"*nIOI"))&gt;=1,"ü","")</f>
        <v/>
      </c>
      <c r="F450" s="18" t="str">
        <f>IF(ML1M[[#This Row],[sigWeCoRatedCount]]&gt;=1,"ü","")</f>
        <v/>
      </c>
      <c r="G450" s="19">
        <v>43</v>
      </c>
      <c r="H450" s="20">
        <v>0.43082324549074752</v>
      </c>
      <c r="I450" s="20">
        <v>0.39432474932084349</v>
      </c>
      <c r="J450" s="20">
        <v>0.41216992712154826</v>
      </c>
      <c r="K450" s="20">
        <v>0.79414888317853649</v>
      </c>
      <c r="L450" s="20">
        <v>0.67673691080313059</v>
      </c>
      <c r="M450" s="20">
        <v>0.91827309560820769</v>
      </c>
      <c r="N450" s="20">
        <v>0.95825777452635663</v>
      </c>
      <c r="O450" s="20">
        <v>0.26920992815855244</v>
      </c>
      <c r="P450" s="20">
        <v>0.26920992815855244</v>
      </c>
      <c r="Q450" s="20">
        <v>0.51884977052241066</v>
      </c>
      <c r="R450" s="20">
        <v>0.43143715723179094</v>
      </c>
      <c r="S450" s="20">
        <v>0.73079007184144473</v>
      </c>
      <c r="T450" s="20">
        <v>0.69716237466042263</v>
      </c>
      <c r="U450" s="20">
        <v>0.79512618188562267</v>
      </c>
      <c r="V450" s="20">
        <v>0.42084911570345351</v>
      </c>
      <c r="W450" s="20">
        <v>0.65858390745911677</v>
      </c>
      <c r="X450" s="20">
        <v>0.75667467397976629</v>
      </c>
      <c r="Y450" s="20">
        <v>0.67414857151098295</v>
      </c>
      <c r="Z450" s="20">
        <v>0.83553470636321991</v>
      </c>
      <c r="AA450" s="20">
        <v>0.5587900429576288</v>
      </c>
      <c r="AB450" s="20">
        <v>0.44120995704237148</v>
      </c>
      <c r="AC450" s="20">
        <v>0.16446529363678614</v>
      </c>
      <c r="AD450" s="20">
        <v>0.2433253260202356</v>
      </c>
      <c r="AE450" s="20">
        <v>0.32585142848901633</v>
      </c>
      <c r="AF450" s="20">
        <v>6.4279999999999999</v>
      </c>
      <c r="AG450" s="20">
        <v>0.99978715231787596</v>
      </c>
      <c r="AH450" s="20">
        <v>13026.628000000001</v>
      </c>
      <c r="AI450" s="20">
        <v>15679.486000000001</v>
      </c>
      <c r="AJ450" s="20">
        <v>5042.0360000000001</v>
      </c>
      <c r="AK450" s="20">
        <v>3086.3739999999998</v>
      </c>
      <c r="AL450" s="20">
        <v>6385.6760000000004</v>
      </c>
    </row>
    <row r="451" spans="1:38" hidden="1" x14ac:dyDescent="0.3">
      <c r="A451" s="14" t="s">
        <v>10</v>
      </c>
      <c r="B451" s="14" t="s">
        <v>4</v>
      </c>
      <c r="C451" s="14" t="s">
        <v>10</v>
      </c>
      <c r="D451" s="15">
        <v>-1</v>
      </c>
      <c r="E451" s="18" t="str">
        <f>IF((COUNTIF(ML1M[[#This Row],[abbreviation]],"*nIOI"))&gt;=1,"ü","")</f>
        <v/>
      </c>
      <c r="F451" s="18" t="str">
        <f>IF(ML1M[[#This Row],[sigWeCoRatedCount]]&gt;=1,"ü","")</f>
        <v/>
      </c>
      <c r="G451" s="19">
        <v>82</v>
      </c>
      <c r="H451" s="20">
        <v>0.43275857126632122</v>
      </c>
      <c r="I451" s="20">
        <v>0.39431593682702976</v>
      </c>
      <c r="J451" s="20">
        <v>0.41309001919755961</v>
      </c>
      <c r="K451" s="20">
        <v>0.79502836208080929</v>
      </c>
      <c r="L451" s="20">
        <v>0.67579411474145201</v>
      </c>
      <c r="M451" s="20">
        <v>0.91693840554134176</v>
      </c>
      <c r="N451" s="20">
        <v>0.95756215648256249</v>
      </c>
      <c r="O451" s="20">
        <v>0.26858672296456459</v>
      </c>
      <c r="P451" s="20">
        <v>0.26858672296456459</v>
      </c>
      <c r="Q451" s="20">
        <v>0.51825129915343493</v>
      </c>
      <c r="R451" s="20">
        <v>0.4321413458359798</v>
      </c>
      <c r="S451" s="20">
        <v>0.73141327703543535</v>
      </c>
      <c r="T451" s="20">
        <v>0.69715796841351541</v>
      </c>
      <c r="U451" s="20">
        <v>0.79608176591835145</v>
      </c>
      <c r="V451" s="20">
        <v>0.42118679029910522</v>
      </c>
      <c r="W451" s="20">
        <v>0.6597925244675199</v>
      </c>
      <c r="X451" s="20">
        <v>0.75616853014803742</v>
      </c>
      <c r="Y451" s="20">
        <v>0.67659004111828458</v>
      </c>
      <c r="Z451" s="20">
        <v>0.83810461489233012</v>
      </c>
      <c r="AA451" s="20">
        <v>0.55621132193469469</v>
      </c>
      <c r="AB451" s="20">
        <v>0.44378867806530625</v>
      </c>
      <c r="AC451" s="20">
        <v>0.16189538510766541</v>
      </c>
      <c r="AD451" s="20">
        <v>0.24383146985196441</v>
      </c>
      <c r="AE451" s="20">
        <v>0.32340995888171559</v>
      </c>
      <c r="AF451" s="20">
        <v>6.4279999999999999</v>
      </c>
      <c r="AG451" s="20">
        <v>0.99978715231787596</v>
      </c>
      <c r="AH451" s="20">
        <v>13047.888000000001</v>
      </c>
      <c r="AI451" s="20">
        <v>15727.696</v>
      </c>
      <c r="AJ451" s="20">
        <v>5071.43</v>
      </c>
      <c r="AK451" s="20">
        <v>3038.1640000000002</v>
      </c>
      <c r="AL451" s="20">
        <v>6356.2820000000002</v>
      </c>
    </row>
    <row r="452" spans="1:38" hidden="1" x14ac:dyDescent="0.3">
      <c r="A452" s="14" t="s">
        <v>10</v>
      </c>
      <c r="B452" s="14" t="s">
        <v>4</v>
      </c>
      <c r="C452" s="14" t="s">
        <v>10</v>
      </c>
      <c r="D452" s="15">
        <v>-1</v>
      </c>
      <c r="E452" s="18" t="str">
        <f>IF((COUNTIF(ML1M[[#This Row],[abbreviation]],"*nIOI"))&gt;=1,"ü","")</f>
        <v/>
      </c>
      <c r="F452" s="18" t="str">
        <f>IF(ML1M[[#This Row],[sigWeCoRatedCount]]&gt;=1,"ü","")</f>
        <v/>
      </c>
      <c r="G452" s="19">
        <v>80</v>
      </c>
      <c r="H452" s="20">
        <v>0.43281347468385128</v>
      </c>
      <c r="I452" s="20">
        <v>0.39430444152385291</v>
      </c>
      <c r="J452" s="20">
        <v>0.41311004889677128</v>
      </c>
      <c r="K452" s="20">
        <v>0.79505232467510734</v>
      </c>
      <c r="L452" s="20">
        <v>0.6758603814226094</v>
      </c>
      <c r="M452" s="20">
        <v>0.917080326825229</v>
      </c>
      <c r="N452" s="20">
        <v>0.95763567617959555</v>
      </c>
      <c r="O452" s="20">
        <v>0.26857282621943651</v>
      </c>
      <c r="P452" s="20">
        <v>0.26857282621943651</v>
      </c>
      <c r="Q452" s="20">
        <v>0.51823810813205262</v>
      </c>
      <c r="R452" s="20">
        <v>0.43208707352456033</v>
      </c>
      <c r="S452" s="20">
        <v>0.73142717378056377</v>
      </c>
      <c r="T452" s="20">
        <v>0.69715222076192629</v>
      </c>
      <c r="U452" s="20">
        <v>0.79610869427994069</v>
      </c>
      <c r="V452" s="20">
        <v>0.42120056427841052</v>
      </c>
      <c r="W452" s="20">
        <v>0.65982561476712831</v>
      </c>
      <c r="X452" s="20">
        <v>0.75614629417882762</v>
      </c>
      <c r="Y452" s="20">
        <v>0.67666718050502306</v>
      </c>
      <c r="Z452" s="20">
        <v>0.83818665823503669</v>
      </c>
      <c r="AA452" s="20">
        <v>0.55611778328881567</v>
      </c>
      <c r="AB452" s="20">
        <v>0.44388221671118505</v>
      </c>
      <c r="AC452" s="20">
        <v>0.16181334176496301</v>
      </c>
      <c r="AD452" s="20">
        <v>0.2438537058211741</v>
      </c>
      <c r="AE452" s="20">
        <v>0.32333281949497644</v>
      </c>
      <c r="AF452" s="20">
        <v>6.4279999999999999</v>
      </c>
      <c r="AG452" s="20">
        <v>0.99978715231787596</v>
      </c>
      <c r="AH452" s="20">
        <v>13046.25</v>
      </c>
      <c r="AI452" s="20">
        <v>15729.24</v>
      </c>
      <c r="AJ452" s="20">
        <v>5072.5540000000001</v>
      </c>
      <c r="AK452" s="20">
        <v>3036.62</v>
      </c>
      <c r="AL452" s="20">
        <v>6355.1580000000004</v>
      </c>
    </row>
    <row r="453" spans="1:38" hidden="1" x14ac:dyDescent="0.3">
      <c r="A453" s="14" t="s">
        <v>10</v>
      </c>
      <c r="B453" s="14" t="s">
        <v>4</v>
      </c>
      <c r="C453" s="14" t="s">
        <v>10</v>
      </c>
      <c r="D453" s="15">
        <v>-1</v>
      </c>
      <c r="E453" s="18" t="str">
        <f>IF((COUNTIF(ML1M[[#This Row],[abbreviation]],"*nIOI"))&gt;=1,"ü","")</f>
        <v/>
      </c>
      <c r="F453" s="18" t="str">
        <f>IF(ML1M[[#This Row],[sigWeCoRatedCount]]&gt;=1,"ü","")</f>
        <v/>
      </c>
      <c r="G453" s="19">
        <v>68</v>
      </c>
      <c r="H453" s="20">
        <v>0.43255324775361315</v>
      </c>
      <c r="I453" s="20">
        <v>0.39429391637170597</v>
      </c>
      <c r="J453" s="20">
        <v>0.41298031161354087</v>
      </c>
      <c r="K453" s="20">
        <v>0.79493871660087412</v>
      </c>
      <c r="L453" s="20">
        <v>0.67581493570308959</v>
      </c>
      <c r="M453" s="20">
        <v>0.91711328004646719</v>
      </c>
      <c r="N453" s="20">
        <v>0.95764958038211068</v>
      </c>
      <c r="O453" s="20">
        <v>0.26865662080969616</v>
      </c>
      <c r="P453" s="20">
        <v>0.26865662080969616</v>
      </c>
      <c r="Q453" s="20">
        <v>0.51831710560833466</v>
      </c>
      <c r="R453" s="20">
        <v>0.43213450260825376</v>
      </c>
      <c r="S453" s="20">
        <v>0.7313433791903069</v>
      </c>
      <c r="T453" s="20">
        <v>0.69714695818585204</v>
      </c>
      <c r="U453" s="20">
        <v>0.79598548934915714</v>
      </c>
      <c r="V453" s="20">
        <v>0.42115970049948892</v>
      </c>
      <c r="W453" s="20">
        <v>0.65967028875148692</v>
      </c>
      <c r="X453" s="20">
        <v>0.75620576238579729</v>
      </c>
      <c r="Y453" s="20">
        <v>0.67634748536781308</v>
      </c>
      <c r="Z453" s="20">
        <v>0.83786153675064023</v>
      </c>
      <c r="AA453" s="20">
        <v>0.55643237962106373</v>
      </c>
      <c r="AB453" s="20">
        <v>0.44356762037893577</v>
      </c>
      <c r="AC453" s="20">
        <v>0.16213846324935877</v>
      </c>
      <c r="AD453" s="20">
        <v>0.24379423761420177</v>
      </c>
      <c r="AE453" s="20">
        <v>0.3236525146321852</v>
      </c>
      <c r="AF453" s="20">
        <v>6.4279999999999999</v>
      </c>
      <c r="AG453" s="20">
        <v>0.99978715231787596</v>
      </c>
      <c r="AH453" s="20">
        <v>13047.682000000001</v>
      </c>
      <c r="AI453" s="20">
        <v>15723.136</v>
      </c>
      <c r="AJ453" s="20">
        <v>5068.9799999999996</v>
      </c>
      <c r="AK453" s="20">
        <v>3042.7240000000002</v>
      </c>
      <c r="AL453" s="20">
        <v>6358.732</v>
      </c>
    </row>
    <row r="454" spans="1:38" hidden="1" x14ac:dyDescent="0.3">
      <c r="A454" s="14" t="s">
        <v>10</v>
      </c>
      <c r="B454" s="14" t="s">
        <v>4</v>
      </c>
      <c r="C454" s="14" t="s">
        <v>10</v>
      </c>
      <c r="D454" s="15">
        <v>-1</v>
      </c>
      <c r="E454" s="18" t="str">
        <f>IF((COUNTIF(ML1M[[#This Row],[abbreviation]],"*nIOI"))&gt;=1,"ü","")</f>
        <v/>
      </c>
      <c r="F454" s="18" t="str">
        <f>IF(ML1M[[#This Row],[sigWeCoRatedCount]]&gt;=1,"ü","")</f>
        <v/>
      </c>
      <c r="G454" s="19">
        <v>73</v>
      </c>
      <c r="H454" s="20">
        <v>0.43270765126397431</v>
      </c>
      <c r="I454" s="20">
        <v>0.39426608389842149</v>
      </c>
      <c r="J454" s="20">
        <v>0.41303925939781277</v>
      </c>
      <c r="K454" s="20">
        <v>0.7950103459482486</v>
      </c>
      <c r="L454" s="20">
        <v>0.67579260423900178</v>
      </c>
      <c r="M454" s="20">
        <v>0.91692230890452264</v>
      </c>
      <c r="N454" s="20">
        <v>0.95755138990515865</v>
      </c>
      <c r="O454" s="20">
        <v>0.26861263613175435</v>
      </c>
      <c r="P454" s="20">
        <v>0.26861263613175435</v>
      </c>
      <c r="Q454" s="20">
        <v>0.51827565435482503</v>
      </c>
      <c r="R454" s="20">
        <v>0.43208045603559891</v>
      </c>
      <c r="S454" s="20">
        <v>0.73138736386824343</v>
      </c>
      <c r="T454" s="20">
        <v>0.69713304194921299</v>
      </c>
      <c r="U454" s="20">
        <v>0.7960647507136982</v>
      </c>
      <c r="V454" s="20">
        <v>0.4211974419448139</v>
      </c>
      <c r="W454" s="20">
        <v>0.65976807163090789</v>
      </c>
      <c r="X454" s="20">
        <v>0.75614920354144521</v>
      </c>
      <c r="Y454" s="20">
        <v>0.67655844772252838</v>
      </c>
      <c r="Z454" s="20">
        <v>0.83809192672796318</v>
      </c>
      <c r="AA454" s="20">
        <v>0.55617415717045326</v>
      </c>
      <c r="AB454" s="20">
        <v>0.44382584282954751</v>
      </c>
      <c r="AC454" s="20">
        <v>0.16190807327203333</v>
      </c>
      <c r="AD454" s="20">
        <v>0.24385079645855318</v>
      </c>
      <c r="AE454" s="20">
        <v>0.32344155227747251</v>
      </c>
      <c r="AF454" s="20">
        <v>6.4279999999999999</v>
      </c>
      <c r="AG454" s="20">
        <v>0.99978715231787596</v>
      </c>
      <c r="AH454" s="20">
        <v>13046.05</v>
      </c>
      <c r="AI454" s="20">
        <v>15727.432000000001</v>
      </c>
      <c r="AJ454" s="20">
        <v>5071.9480000000003</v>
      </c>
      <c r="AK454" s="20">
        <v>3038.4279999999999</v>
      </c>
      <c r="AL454" s="20">
        <v>6355.7640000000001</v>
      </c>
    </row>
    <row r="455" spans="1:38" hidden="1" x14ac:dyDescent="0.3">
      <c r="A455" s="14" t="s">
        <v>10</v>
      </c>
      <c r="B455" s="14" t="s">
        <v>4</v>
      </c>
      <c r="C455" s="14" t="s">
        <v>10</v>
      </c>
      <c r="D455" s="15">
        <v>-1</v>
      </c>
      <c r="E455" s="18" t="str">
        <f>IF((COUNTIF(ML1M[[#This Row],[abbreviation]],"*nIOI"))&gt;=1,"ü","")</f>
        <v/>
      </c>
      <c r="F455" s="18" t="str">
        <f>IF(ML1M[[#This Row],[sigWeCoRatedCount]]&gt;=1,"ü","")</f>
        <v/>
      </c>
      <c r="G455" s="19">
        <v>62</v>
      </c>
      <c r="H455" s="20">
        <v>0.43210826779635264</v>
      </c>
      <c r="I455" s="20">
        <v>0.3942636983490837</v>
      </c>
      <c r="J455" s="20">
        <v>0.41275209966847948</v>
      </c>
      <c r="K455" s="20">
        <v>0.79474350088213286</v>
      </c>
      <c r="L455" s="20">
        <v>0.67610608695464747</v>
      </c>
      <c r="M455" s="20">
        <v>0.91712092844331106</v>
      </c>
      <c r="N455" s="20">
        <v>0.95765611720769372</v>
      </c>
      <c r="O455" s="20">
        <v>0.26880182436363687</v>
      </c>
      <c r="P455" s="20">
        <v>0.26880182436363687</v>
      </c>
      <c r="Q455" s="20">
        <v>0.51845732699426883</v>
      </c>
      <c r="R455" s="20">
        <v>0.43174293400066438</v>
      </c>
      <c r="S455" s="20">
        <v>0.7311981756363668</v>
      </c>
      <c r="T455" s="20">
        <v>0.69713184917453941</v>
      </c>
      <c r="U455" s="20">
        <v>0.79577395339996293</v>
      </c>
      <c r="V455" s="20">
        <v>0.42109670918628844</v>
      </c>
      <c r="W455" s="20">
        <v>0.65940120788057488</v>
      </c>
      <c r="X455" s="20">
        <v>0.75630154480703382</v>
      </c>
      <c r="Y455" s="20">
        <v>0.67580672298931965</v>
      </c>
      <c r="Z455" s="20">
        <v>0.8373099557874859</v>
      </c>
      <c r="AA455" s="20">
        <v>0.55695374256159946</v>
      </c>
      <c r="AB455" s="20">
        <v>0.44304625743840048</v>
      </c>
      <c r="AC455" s="20">
        <v>0.16269004421251829</v>
      </c>
      <c r="AD455" s="20">
        <v>0.24369845519296635</v>
      </c>
      <c r="AE455" s="20">
        <v>0.32419327701067968</v>
      </c>
      <c r="AF455" s="20">
        <v>6.4279999999999999</v>
      </c>
      <c r="AG455" s="20">
        <v>0.99978715231787596</v>
      </c>
      <c r="AH455" s="20">
        <v>13035.86</v>
      </c>
      <c r="AI455" s="20">
        <v>15712.78</v>
      </c>
      <c r="AJ455" s="20">
        <v>5063.0079999999998</v>
      </c>
      <c r="AK455" s="20">
        <v>3053.08</v>
      </c>
      <c r="AL455" s="20">
        <v>6364.7039999999997</v>
      </c>
    </row>
    <row r="456" spans="1:38" hidden="1" x14ac:dyDescent="0.3">
      <c r="A456" s="14" t="s">
        <v>10</v>
      </c>
      <c r="B456" s="14" t="s">
        <v>4</v>
      </c>
      <c r="C456" s="14" t="s">
        <v>10</v>
      </c>
      <c r="D456" s="15">
        <v>-1</v>
      </c>
      <c r="E456" s="18" t="str">
        <f>IF((COUNTIF(ML1M[[#This Row],[abbreviation]],"*nIOI"))&gt;=1,"ü","")</f>
        <v/>
      </c>
      <c r="F456" s="18" t="str">
        <f>IF(ML1M[[#This Row],[sigWeCoRatedCount]]&gt;=1,"ü","")</f>
        <v/>
      </c>
      <c r="G456" s="19">
        <v>79</v>
      </c>
      <c r="H456" s="20">
        <v>0.4326856088029466</v>
      </c>
      <c r="I456" s="20">
        <v>0.39423339769541704</v>
      </c>
      <c r="J456" s="20">
        <v>0.4130118283744233</v>
      </c>
      <c r="K456" s="20">
        <v>0.79500385510062277</v>
      </c>
      <c r="L456" s="20">
        <v>0.67573682789682066</v>
      </c>
      <c r="M456" s="20">
        <v>0.91715603145980362</v>
      </c>
      <c r="N456" s="20">
        <v>0.95767451723219821</v>
      </c>
      <c r="O456" s="20">
        <v>0.26862282453327269</v>
      </c>
      <c r="P456" s="20">
        <v>0.26862282453327269</v>
      </c>
      <c r="Q456" s="20">
        <v>0.51828617385140563</v>
      </c>
      <c r="R456" s="20">
        <v>0.43226885597683262</v>
      </c>
      <c r="S456" s="20">
        <v>0.73137717546672654</v>
      </c>
      <c r="T456" s="20">
        <v>0.69711669884770877</v>
      </c>
      <c r="U456" s="20">
        <v>0.79605823915627816</v>
      </c>
      <c r="V456" s="20">
        <v>0.4212085252012257</v>
      </c>
      <c r="W456" s="20">
        <v>0.65975895092315828</v>
      </c>
      <c r="X456" s="20">
        <v>0.75613455979820665</v>
      </c>
      <c r="Y456" s="20">
        <v>0.67655104900474661</v>
      </c>
      <c r="Z456" s="20">
        <v>0.83809350125878002</v>
      </c>
      <c r="AA456" s="20">
        <v>0.55613989643663619</v>
      </c>
      <c r="AB456" s="20">
        <v>0.44386010356336453</v>
      </c>
      <c r="AC456" s="20">
        <v>0.16190649874121749</v>
      </c>
      <c r="AD456" s="20">
        <v>0.24386544020179735</v>
      </c>
      <c r="AE456" s="20">
        <v>0.32344895099525373</v>
      </c>
      <c r="AF456" s="20">
        <v>6.4279999999999999</v>
      </c>
      <c r="AG456" s="20">
        <v>0.99978715231787596</v>
      </c>
      <c r="AH456" s="20">
        <v>13051.737999999999</v>
      </c>
      <c r="AI456" s="20">
        <v>15727.477999999999</v>
      </c>
      <c r="AJ456" s="20">
        <v>5072.3019999999997</v>
      </c>
      <c r="AK456" s="20">
        <v>3038.3820000000001</v>
      </c>
      <c r="AL456" s="20">
        <v>6355.41</v>
      </c>
    </row>
    <row r="457" spans="1:38" hidden="1" x14ac:dyDescent="0.3">
      <c r="A457" s="14" t="s">
        <v>10</v>
      </c>
      <c r="B457" s="14" t="s">
        <v>4</v>
      </c>
      <c r="C457" s="14" t="s">
        <v>10</v>
      </c>
      <c r="D457" s="15">
        <v>-1</v>
      </c>
      <c r="E457" s="18" t="str">
        <f>IF((COUNTIF(ML1M[[#This Row],[abbreviation]],"*nIOI"))&gt;=1,"ü","")</f>
        <v/>
      </c>
      <c r="F457" s="18" t="str">
        <f>IF(ML1M[[#This Row],[sigWeCoRatedCount]]&gt;=1,"ü","")</f>
        <v/>
      </c>
      <c r="G457" s="19">
        <v>74</v>
      </c>
      <c r="H457" s="20">
        <v>0.43279475101280918</v>
      </c>
      <c r="I457" s="20">
        <v>0.39421005331312825</v>
      </c>
      <c r="J457" s="20">
        <v>0.41305153740635392</v>
      </c>
      <c r="K457" s="20">
        <v>0.79505661063500321</v>
      </c>
      <c r="L457" s="20">
        <v>0.67568349528701921</v>
      </c>
      <c r="M457" s="20">
        <v>0.91658069864000924</v>
      </c>
      <c r="N457" s="20">
        <v>0.9573736814136482</v>
      </c>
      <c r="O457" s="20">
        <v>0.26859110913883982</v>
      </c>
      <c r="P457" s="20">
        <v>0.26859110913883982</v>
      </c>
      <c r="Q457" s="20">
        <v>0.51825493735853156</v>
      </c>
      <c r="R457" s="20">
        <v>0.4320725205992198</v>
      </c>
      <c r="S457" s="20">
        <v>0.73140889086116057</v>
      </c>
      <c r="T457" s="20">
        <v>0.69710502665656193</v>
      </c>
      <c r="U457" s="20">
        <v>0.7961166504634527</v>
      </c>
      <c r="V457" s="20">
        <v>0.42123539829839679</v>
      </c>
      <c r="W457" s="20">
        <v>0.6598319173845445</v>
      </c>
      <c r="X457" s="20">
        <v>0.75609219189829968</v>
      </c>
      <c r="Y457" s="20">
        <v>0.67670255911450805</v>
      </c>
      <c r="Z457" s="20">
        <v>0.83826403624221246</v>
      </c>
      <c r="AA457" s="20">
        <v>0.55594601707091695</v>
      </c>
      <c r="AB457" s="20">
        <v>0.44405398292908271</v>
      </c>
      <c r="AC457" s="20">
        <v>0.16173596375778693</v>
      </c>
      <c r="AD457" s="20">
        <v>0.24390780810169593</v>
      </c>
      <c r="AE457" s="20">
        <v>0.323297440885495</v>
      </c>
      <c r="AF457" s="20">
        <v>6.4279999999999999</v>
      </c>
      <c r="AG457" s="20">
        <v>0.99978715231787596</v>
      </c>
      <c r="AH457" s="20">
        <v>13045.81</v>
      </c>
      <c r="AI457" s="20">
        <v>15730.675999999999</v>
      </c>
      <c r="AJ457" s="20">
        <v>5074.5420000000004</v>
      </c>
      <c r="AK457" s="20">
        <v>3035.1840000000002</v>
      </c>
      <c r="AL457" s="20">
        <v>6353.17</v>
      </c>
    </row>
    <row r="458" spans="1:38" hidden="1" x14ac:dyDescent="0.3">
      <c r="A458" s="14" t="s">
        <v>10</v>
      </c>
      <c r="B458" s="14" t="s">
        <v>4</v>
      </c>
      <c r="C458" s="14" t="s">
        <v>10</v>
      </c>
      <c r="D458" s="15">
        <v>-1</v>
      </c>
      <c r="E458" s="18" t="str">
        <f>IF((COUNTIF(ML1M[[#This Row],[abbreviation]],"*nIOI"))&gt;=1,"ü","")</f>
        <v/>
      </c>
      <c r="F458" s="18" t="str">
        <f>IF(ML1M[[#This Row],[sigWeCoRatedCount]]&gt;=1,"ü","")</f>
        <v/>
      </c>
      <c r="G458" s="19">
        <v>67</v>
      </c>
      <c r="H458" s="20">
        <v>0.4324160339891388</v>
      </c>
      <c r="I458" s="20">
        <v>0.39419709647199963</v>
      </c>
      <c r="J458" s="20">
        <v>0.41286417266198266</v>
      </c>
      <c r="K458" s="20">
        <v>0.79489011939122534</v>
      </c>
      <c r="L458" s="20">
        <v>0.67602386555862004</v>
      </c>
      <c r="M458" s="20">
        <v>0.9173711085046462</v>
      </c>
      <c r="N458" s="20">
        <v>0.95778594969522113</v>
      </c>
      <c r="O458" s="20">
        <v>0.26871167597164458</v>
      </c>
      <c r="P458" s="20">
        <v>0.26871167597164458</v>
      </c>
      <c r="Q458" s="20">
        <v>0.51837031585136117</v>
      </c>
      <c r="R458" s="20">
        <v>0.43196366225049215</v>
      </c>
      <c r="S458" s="20">
        <v>0.73128832402835797</v>
      </c>
      <c r="T458" s="20">
        <v>0.69709854823599526</v>
      </c>
      <c r="U458" s="20">
        <v>0.79593550747603559</v>
      </c>
      <c r="V458" s="20">
        <v>0.42117657692626742</v>
      </c>
      <c r="W458" s="20">
        <v>0.6596034478167152</v>
      </c>
      <c r="X458" s="20">
        <v>0.75618004897626545</v>
      </c>
      <c r="Y458" s="20">
        <v>0.67623598501287496</v>
      </c>
      <c r="Z458" s="20">
        <v>0.83778450853643072</v>
      </c>
      <c r="AA458" s="20">
        <v>0.5564125879355708</v>
      </c>
      <c r="AB458" s="20">
        <v>0.44358741206443003</v>
      </c>
      <c r="AC458" s="20">
        <v>0.16221549146357009</v>
      </c>
      <c r="AD458" s="20">
        <v>0.2438199510237363</v>
      </c>
      <c r="AE458" s="20">
        <v>0.3237640149871267</v>
      </c>
      <c r="AF458" s="20">
        <v>6.4279999999999999</v>
      </c>
      <c r="AG458" s="20">
        <v>0.99978715231787596</v>
      </c>
      <c r="AH458" s="20">
        <v>13042.523999999999</v>
      </c>
      <c r="AI458" s="20">
        <v>15721.706</v>
      </c>
      <c r="AJ458" s="20">
        <v>5069.2120000000004</v>
      </c>
      <c r="AK458" s="20">
        <v>3044.154</v>
      </c>
      <c r="AL458" s="20">
        <v>6358.5</v>
      </c>
    </row>
    <row r="459" spans="1:38" hidden="1" x14ac:dyDescent="0.3">
      <c r="A459" s="14" t="s">
        <v>10</v>
      </c>
      <c r="B459" s="14" t="s">
        <v>4</v>
      </c>
      <c r="C459" s="14" t="s">
        <v>10</v>
      </c>
      <c r="D459" s="15">
        <v>-1</v>
      </c>
      <c r="E459" s="18" t="str">
        <f>IF((COUNTIF(ML1M[[#This Row],[abbreviation]],"*nIOI"))&gt;=1,"ü","")</f>
        <v/>
      </c>
      <c r="F459" s="18" t="str">
        <f>IF(ML1M[[#This Row],[sigWeCoRatedCount]]&gt;=1,"ü","")</f>
        <v/>
      </c>
      <c r="G459" s="19">
        <v>91</v>
      </c>
      <c r="H459" s="20">
        <v>0.43308055437115534</v>
      </c>
      <c r="I459" s="20">
        <v>0.39419296710927848</v>
      </c>
      <c r="J459" s="20">
        <v>0.41317923735476186</v>
      </c>
      <c r="K459" s="20">
        <v>0.79518868816904031</v>
      </c>
      <c r="L459" s="20">
        <v>0.67612315027241965</v>
      </c>
      <c r="M459" s="20">
        <v>0.91764977210301768</v>
      </c>
      <c r="N459" s="20">
        <v>0.95793239686900822</v>
      </c>
      <c r="O459" s="20">
        <v>0.26849922704454299</v>
      </c>
      <c r="P459" s="20">
        <v>0.26849922704454299</v>
      </c>
      <c r="Q459" s="20">
        <v>0.51816700095854618</v>
      </c>
      <c r="R459" s="20">
        <v>0.43197665234567884</v>
      </c>
      <c r="S459" s="20">
        <v>0.73150077295546034</v>
      </c>
      <c r="T459" s="20">
        <v>0.69709648355463816</v>
      </c>
      <c r="U459" s="20">
        <v>0.79626011768349014</v>
      </c>
      <c r="V459" s="20">
        <v>0.42129186938544499</v>
      </c>
      <c r="W459" s="20">
        <v>0.66001322637599469</v>
      </c>
      <c r="X459" s="20">
        <v>0.7560099972780906</v>
      </c>
      <c r="Y459" s="20">
        <v>0.67707055709307074</v>
      </c>
      <c r="Z459" s="20">
        <v>0.83865599849500894</v>
      </c>
      <c r="AA459" s="20">
        <v>0.55553696861427471</v>
      </c>
      <c r="AB459" s="20">
        <v>0.44446303138572557</v>
      </c>
      <c r="AC459" s="20">
        <v>0.16134400150499364</v>
      </c>
      <c r="AD459" s="20">
        <v>0.2439900027219116</v>
      </c>
      <c r="AE459" s="20">
        <v>0.32292944290693132</v>
      </c>
      <c r="AF459" s="20">
        <v>6.4279999999999999</v>
      </c>
      <c r="AG459" s="20">
        <v>0.99978715231787596</v>
      </c>
      <c r="AH459" s="20">
        <v>13042.915999999999</v>
      </c>
      <c r="AI459" s="20">
        <v>15738.036</v>
      </c>
      <c r="AJ459" s="20">
        <v>5079.1279999999997</v>
      </c>
      <c r="AK459" s="20">
        <v>3027.8240000000001</v>
      </c>
      <c r="AL459" s="20">
        <v>6348.5839999999998</v>
      </c>
    </row>
    <row r="460" spans="1:38" hidden="1" x14ac:dyDescent="0.3">
      <c r="A460" s="14" t="s">
        <v>10</v>
      </c>
      <c r="B460" s="14" t="s">
        <v>4</v>
      </c>
      <c r="C460" s="14" t="s">
        <v>10</v>
      </c>
      <c r="D460" s="15">
        <v>-1</v>
      </c>
      <c r="E460" s="18" t="str">
        <f>IF((COUNTIF(ML1M[[#This Row],[abbreviation]],"*nIOI"))&gt;=1,"ü","")</f>
        <v/>
      </c>
      <c r="F460" s="18" t="str">
        <f>IF(ML1M[[#This Row],[sigWeCoRatedCount]]&gt;=1,"ü","")</f>
        <v/>
      </c>
      <c r="G460" s="19">
        <v>78</v>
      </c>
      <c r="H460" s="20">
        <v>0.43249257441827105</v>
      </c>
      <c r="I460" s="20">
        <v>0.39401035192608364</v>
      </c>
      <c r="J460" s="20">
        <v>0.41280292321093531</v>
      </c>
      <c r="K460" s="20">
        <v>0.79494781105754486</v>
      </c>
      <c r="L460" s="20">
        <v>0.675843147087137</v>
      </c>
      <c r="M460" s="20">
        <v>0.91702624605201821</v>
      </c>
      <c r="N460" s="20">
        <v>0.95760661842366401</v>
      </c>
      <c r="O460" s="20">
        <v>0.26871053651088073</v>
      </c>
      <c r="P460" s="20">
        <v>0.26871053651088073</v>
      </c>
      <c r="Q460" s="20">
        <v>0.51837062704515757</v>
      </c>
      <c r="R460" s="20">
        <v>0.43205694231643088</v>
      </c>
      <c r="S460" s="20">
        <v>0.73128946348911894</v>
      </c>
      <c r="T460" s="20">
        <v>0.69700517596304168</v>
      </c>
      <c r="U460" s="20">
        <v>0.7960040753603902</v>
      </c>
      <c r="V460" s="20">
        <v>0.42126766988403108</v>
      </c>
      <c r="W460" s="20">
        <v>0.65968190493608914</v>
      </c>
      <c r="X460" s="20">
        <v>0.75604472498001396</v>
      </c>
      <c r="Y460" s="20">
        <v>0.67644784943825986</v>
      </c>
      <c r="Z460" s="20">
        <v>0.83807877795546237</v>
      </c>
      <c r="AA460" s="20">
        <v>0.55593157397062443</v>
      </c>
      <c r="AB460" s="20">
        <v>0.44406842602937502</v>
      </c>
      <c r="AC460" s="20">
        <v>0.16192122204454029</v>
      </c>
      <c r="AD460" s="20">
        <v>0.24395527501998907</v>
      </c>
      <c r="AE460" s="20">
        <v>0.32355215056174025</v>
      </c>
      <c r="AF460" s="20">
        <v>6.4279999999999999</v>
      </c>
      <c r="AG460" s="20">
        <v>0.99978715231787596</v>
      </c>
      <c r="AH460" s="20">
        <v>13045.34</v>
      </c>
      <c r="AI460" s="20">
        <v>15727.212</v>
      </c>
      <c r="AJ460" s="20">
        <v>5074.6840000000002</v>
      </c>
      <c r="AK460" s="20">
        <v>3038.6480000000001</v>
      </c>
      <c r="AL460" s="20">
        <v>6353.0280000000002</v>
      </c>
    </row>
    <row r="461" spans="1:38" hidden="1" x14ac:dyDescent="0.3">
      <c r="A461" s="14" t="s">
        <v>10</v>
      </c>
      <c r="B461" s="14" t="s">
        <v>4</v>
      </c>
      <c r="C461" s="14" t="s">
        <v>10</v>
      </c>
      <c r="D461" s="15">
        <v>-1</v>
      </c>
      <c r="E461" s="18" t="str">
        <f>IF((COUNTIF(ML1M[[#This Row],[abbreviation]],"*nIOI"))&gt;=1,"ü","")</f>
        <v/>
      </c>
      <c r="F461" s="18" t="str">
        <f>IF(ML1M[[#This Row],[sigWeCoRatedCount]]&gt;=1,"ü","")</f>
        <v/>
      </c>
      <c r="G461" s="19">
        <v>87</v>
      </c>
      <c r="H461" s="20">
        <v>0.43269330252532745</v>
      </c>
      <c r="I461" s="20">
        <v>0.39400471445254315</v>
      </c>
      <c r="J461" s="20">
        <v>0.41289586803467609</v>
      </c>
      <c r="K461" s="20">
        <v>0.79503962774466186</v>
      </c>
      <c r="L461" s="20">
        <v>0.6761129656514987</v>
      </c>
      <c r="M461" s="20">
        <v>0.91758278073006561</v>
      </c>
      <c r="N461" s="20">
        <v>0.95789700974693703</v>
      </c>
      <c r="O461" s="20">
        <v>0.26864530247878515</v>
      </c>
      <c r="P461" s="20">
        <v>0.26864530247878515</v>
      </c>
      <c r="Q461" s="20">
        <v>0.51830783022101778</v>
      </c>
      <c r="R461" s="20">
        <v>0.43193743221964115</v>
      </c>
      <c r="S461" s="20">
        <v>0.73135469752121718</v>
      </c>
      <c r="T461" s="20">
        <v>0.69700235722627268</v>
      </c>
      <c r="U461" s="20">
        <v>0.79610370611893122</v>
      </c>
      <c r="V461" s="20">
        <v>0.42130396431096012</v>
      </c>
      <c r="W461" s="20">
        <v>0.6598082905875563</v>
      </c>
      <c r="X461" s="20">
        <v>0.75599097954187178</v>
      </c>
      <c r="Y461" s="20">
        <v>0.67670232298345978</v>
      </c>
      <c r="Z461" s="20">
        <v>0.83834745089341844</v>
      </c>
      <c r="AA461" s="20">
        <v>0.55565726355912781</v>
      </c>
      <c r="AB461" s="20">
        <v>0.44434273644087274</v>
      </c>
      <c r="AC461" s="20">
        <v>0.16165254910658361</v>
      </c>
      <c r="AD461" s="20">
        <v>0.24400902045812978</v>
      </c>
      <c r="AE461" s="20">
        <v>0.32329767701654061</v>
      </c>
      <c r="AF461" s="20">
        <v>6.4279999999999999</v>
      </c>
      <c r="AG461" s="20">
        <v>0.99978715231787596</v>
      </c>
      <c r="AH461" s="20">
        <v>13041.732</v>
      </c>
      <c r="AI461" s="20">
        <v>15732.27</v>
      </c>
      <c r="AJ461" s="20">
        <v>5077.7719999999999</v>
      </c>
      <c r="AK461" s="20">
        <v>3033.59</v>
      </c>
      <c r="AL461" s="20">
        <v>6349.94</v>
      </c>
    </row>
    <row r="462" spans="1:38" hidden="1" x14ac:dyDescent="0.3">
      <c r="A462" s="14" t="s">
        <v>10</v>
      </c>
      <c r="B462" s="14" t="s">
        <v>4</v>
      </c>
      <c r="C462" s="14" t="s">
        <v>10</v>
      </c>
      <c r="D462" s="15">
        <v>-1</v>
      </c>
      <c r="E462" s="18" t="str">
        <f>IF((COUNTIF(ML1M[[#This Row],[abbreviation]],"*nIOI"))&gt;=1,"ü","")</f>
        <v/>
      </c>
      <c r="F462" s="18" t="str">
        <f>IF(ML1M[[#This Row],[sigWeCoRatedCount]]&gt;=1,"ü","")</f>
        <v/>
      </c>
      <c r="G462" s="19">
        <v>98</v>
      </c>
      <c r="H462" s="20">
        <v>0.43280133860191428</v>
      </c>
      <c r="I462" s="20">
        <v>0.39400281252005992</v>
      </c>
      <c r="J462" s="20">
        <v>0.41294622731071839</v>
      </c>
      <c r="K462" s="20">
        <v>0.79508847231885205</v>
      </c>
      <c r="L462" s="20">
        <v>0.67598621562642458</v>
      </c>
      <c r="M462" s="20">
        <v>0.91755255232753385</v>
      </c>
      <c r="N462" s="20">
        <v>0.95788116271586599</v>
      </c>
      <c r="O462" s="20">
        <v>0.26861275493222708</v>
      </c>
      <c r="P462" s="20">
        <v>0.26861275493222708</v>
      </c>
      <c r="Q462" s="20">
        <v>0.51827615678261241</v>
      </c>
      <c r="R462" s="20">
        <v>0.43217213534470145</v>
      </c>
      <c r="S462" s="20">
        <v>0.73138724506777297</v>
      </c>
      <c r="T462" s="20">
        <v>0.69700140626003149</v>
      </c>
      <c r="U462" s="20">
        <v>0.79615745797646154</v>
      </c>
      <c r="V462" s="20">
        <v>0.42132243589715035</v>
      </c>
      <c r="W462" s="20">
        <v>0.65987521544443406</v>
      </c>
      <c r="X462" s="20">
        <v>0.75596281714808844</v>
      </c>
      <c r="Y462" s="20">
        <v>0.67683852145382362</v>
      </c>
      <c r="Z462" s="20">
        <v>0.83849296290720521</v>
      </c>
      <c r="AA462" s="20">
        <v>0.55550984961285688</v>
      </c>
      <c r="AB462" s="20">
        <v>0.44449015038714323</v>
      </c>
      <c r="AC462" s="20">
        <v>0.16150703709279587</v>
      </c>
      <c r="AD462" s="20">
        <v>0.24403718285191262</v>
      </c>
      <c r="AE462" s="20">
        <v>0.323161478546175</v>
      </c>
      <c r="AF462" s="20">
        <v>6.4279999999999999</v>
      </c>
      <c r="AG462" s="20">
        <v>0.99978715231787596</v>
      </c>
      <c r="AH462" s="20">
        <v>13048.817999999999</v>
      </c>
      <c r="AI462" s="20">
        <v>15734.948</v>
      </c>
      <c r="AJ462" s="20">
        <v>5079.4679999999998</v>
      </c>
      <c r="AK462" s="20">
        <v>3030.9119999999998</v>
      </c>
      <c r="AL462" s="20">
        <v>6348.2439999999997</v>
      </c>
    </row>
    <row r="463" spans="1:38" hidden="1" x14ac:dyDescent="0.3">
      <c r="A463" s="14" t="s">
        <v>10</v>
      </c>
      <c r="B463" s="14" t="s">
        <v>4</v>
      </c>
      <c r="C463" s="14" t="s">
        <v>10</v>
      </c>
      <c r="D463" s="15">
        <v>-1</v>
      </c>
      <c r="E463" s="18" t="str">
        <f>IF((COUNTIF(ML1M[[#This Row],[abbreviation]],"*nIOI"))&gt;=1,"ü","")</f>
        <v/>
      </c>
      <c r="F463" s="18" t="str">
        <f>IF(ML1M[[#This Row],[sigWeCoRatedCount]]&gt;=1,"ü","")</f>
        <v/>
      </c>
      <c r="G463" s="19">
        <v>76</v>
      </c>
      <c r="H463" s="20">
        <v>0.43263230284409299</v>
      </c>
      <c r="I463" s="20">
        <v>0.39400040528204733</v>
      </c>
      <c r="J463" s="20">
        <v>0.41286431065133111</v>
      </c>
      <c r="K463" s="20">
        <v>0.79501258695704469</v>
      </c>
      <c r="L463" s="20">
        <v>0.67552562664590043</v>
      </c>
      <c r="M463" s="20">
        <v>0.9164236239157818</v>
      </c>
      <c r="N463" s="20">
        <v>0.95729210398413001</v>
      </c>
      <c r="O463" s="20">
        <v>0.26866740456338162</v>
      </c>
      <c r="P463" s="20">
        <v>0.26866740456338162</v>
      </c>
      <c r="Q463" s="20">
        <v>0.51832873696461146</v>
      </c>
      <c r="R463" s="20">
        <v>0.43225781267963986</v>
      </c>
      <c r="S463" s="20">
        <v>0.7313325954366201</v>
      </c>
      <c r="T463" s="20">
        <v>0.6970002026410248</v>
      </c>
      <c r="U463" s="20">
        <v>0.79607504520159678</v>
      </c>
      <c r="V463" s="20">
        <v>0.42129495594712657</v>
      </c>
      <c r="W463" s="20">
        <v>0.65977096538252389</v>
      </c>
      <c r="X463" s="20">
        <v>0.75600346552515663</v>
      </c>
      <c r="Y463" s="20">
        <v>0.67662883731893364</v>
      </c>
      <c r="Z463" s="20">
        <v>0.83827439992767228</v>
      </c>
      <c r="AA463" s="20">
        <v>0.55572600535437544</v>
      </c>
      <c r="AB463" s="20">
        <v>0.44427399464562489</v>
      </c>
      <c r="AC463" s="20">
        <v>0.16172560007232636</v>
      </c>
      <c r="AD463" s="20">
        <v>0.24399653447484163</v>
      </c>
      <c r="AE463" s="20">
        <v>0.3233711626810658</v>
      </c>
      <c r="AF463" s="20">
        <v>6.4279999999999999</v>
      </c>
      <c r="AG463" s="20">
        <v>0.99978715231787596</v>
      </c>
      <c r="AH463" s="20">
        <v>13051.404</v>
      </c>
      <c r="AI463" s="20">
        <v>15730.856</v>
      </c>
      <c r="AJ463" s="20">
        <v>5077.0259999999998</v>
      </c>
      <c r="AK463" s="20">
        <v>3035.0039999999999</v>
      </c>
      <c r="AL463" s="20">
        <v>6350.6859999999997</v>
      </c>
    </row>
    <row r="464" spans="1:38" hidden="1" x14ac:dyDescent="0.3">
      <c r="A464" s="14" t="s">
        <v>10</v>
      </c>
      <c r="B464" s="14" t="s">
        <v>4</v>
      </c>
      <c r="C464" s="14" t="s">
        <v>10</v>
      </c>
      <c r="D464" s="15">
        <v>-1</v>
      </c>
      <c r="E464" s="18" t="str">
        <f>IF((COUNTIF(ML1M[[#This Row],[abbreviation]],"*nIOI"))&gt;=1,"ü","")</f>
        <v/>
      </c>
      <c r="F464" s="18" t="str">
        <f>IF(ML1M[[#This Row],[sigWeCoRatedCount]]&gt;=1,"ü","")</f>
        <v/>
      </c>
      <c r="G464" s="19">
        <v>85</v>
      </c>
      <c r="H464" s="20">
        <v>0.43258163974606795</v>
      </c>
      <c r="I464" s="20">
        <v>0.39398124422896302</v>
      </c>
      <c r="J464" s="20">
        <v>0.41283026806004347</v>
      </c>
      <c r="K464" s="20">
        <v>0.79499341435934079</v>
      </c>
      <c r="L464" s="20">
        <v>0.67606327502861741</v>
      </c>
      <c r="M464" s="20">
        <v>0.91748485472371677</v>
      </c>
      <c r="N464" s="20">
        <v>0.9578470662012839</v>
      </c>
      <c r="O464" s="20">
        <v>0.26868363748726476</v>
      </c>
      <c r="P464" s="20">
        <v>0.26868363748726476</v>
      </c>
      <c r="Q464" s="20">
        <v>0.51834509266396922</v>
      </c>
      <c r="R464" s="20">
        <v>0.43198055535221502</v>
      </c>
      <c r="S464" s="20">
        <v>0.73131636251273646</v>
      </c>
      <c r="T464" s="20">
        <v>0.69699062211447971</v>
      </c>
      <c r="U464" s="20">
        <v>0.79605419133398103</v>
      </c>
      <c r="V464" s="20">
        <v>0.42129483093886072</v>
      </c>
      <c r="W464" s="20">
        <v>0.65974421310017728</v>
      </c>
      <c r="X464" s="20">
        <v>0.75600517005008516</v>
      </c>
      <c r="Y464" s="20">
        <v>0.67657646969598406</v>
      </c>
      <c r="Z464" s="20">
        <v>0.83822761130650558</v>
      </c>
      <c r="AA464" s="20">
        <v>0.55575363292245528</v>
      </c>
      <c r="AB464" s="20">
        <v>0.44424636707754456</v>
      </c>
      <c r="AC464" s="20">
        <v>0.16177238869349495</v>
      </c>
      <c r="AD464" s="20">
        <v>0.2439948299499114</v>
      </c>
      <c r="AE464" s="20">
        <v>0.3234235303040161</v>
      </c>
      <c r="AF464" s="20">
        <v>6.4279999999999999</v>
      </c>
      <c r="AG464" s="20">
        <v>0.99978715231787596</v>
      </c>
      <c r="AH464" s="20">
        <v>13043.034</v>
      </c>
      <c r="AI464" s="20">
        <v>15730.005999999999</v>
      </c>
      <c r="AJ464" s="20">
        <v>5076.6660000000002</v>
      </c>
      <c r="AK464" s="20">
        <v>3035.8539999999998</v>
      </c>
      <c r="AL464" s="20">
        <v>6351.0460000000003</v>
      </c>
    </row>
    <row r="465" spans="1:38" hidden="1" x14ac:dyDescent="0.3">
      <c r="A465" s="14" t="s">
        <v>10</v>
      </c>
      <c r="B465" s="14" t="s">
        <v>4</v>
      </c>
      <c r="C465" s="14" t="s">
        <v>10</v>
      </c>
      <c r="D465" s="15">
        <v>-1</v>
      </c>
      <c r="E465" s="18" t="str">
        <f>IF((COUNTIF(ML1M[[#This Row],[abbreviation]],"*nIOI"))&gt;=1,"ü","")</f>
        <v/>
      </c>
      <c r="F465" s="18" t="str">
        <f>IF(ML1M[[#This Row],[sigWeCoRatedCount]]&gt;=1,"ü","")</f>
        <v/>
      </c>
      <c r="G465" s="19">
        <v>84</v>
      </c>
      <c r="H465" s="20">
        <v>0.43252818837994689</v>
      </c>
      <c r="I465" s="20">
        <v>0.39393576541853964</v>
      </c>
      <c r="J465" s="20">
        <v>0.4127809257170969</v>
      </c>
      <c r="K465" s="20">
        <v>0.79497496975433735</v>
      </c>
      <c r="L465" s="20">
        <v>0.67619197596143177</v>
      </c>
      <c r="M465" s="20">
        <v>0.91744384452915895</v>
      </c>
      <c r="N465" s="20">
        <v>0.95782539587012572</v>
      </c>
      <c r="O465" s="20">
        <v>0.26870642441385884</v>
      </c>
      <c r="P465" s="20">
        <v>0.26870642441385884</v>
      </c>
      <c r="Q465" s="20">
        <v>0.51836697638111029</v>
      </c>
      <c r="R465" s="20">
        <v>0.43177905479080581</v>
      </c>
      <c r="S465" s="20">
        <v>0.73129357558614172</v>
      </c>
      <c r="T465" s="20">
        <v>0.6969678827092709</v>
      </c>
      <c r="U465" s="20">
        <v>0.79603556223534511</v>
      </c>
      <c r="V465" s="20">
        <v>0.42130445240002762</v>
      </c>
      <c r="W465" s="20">
        <v>0.65971895512922629</v>
      </c>
      <c r="X465" s="20">
        <v>0.75599057527376001</v>
      </c>
      <c r="Y465" s="20">
        <v>0.67653761310618399</v>
      </c>
      <c r="Z465" s="20">
        <v>0.83820457811340543</v>
      </c>
      <c r="AA465" s="20">
        <v>0.55573118730512949</v>
      </c>
      <c r="AB465" s="20">
        <v>0.4442688126948714</v>
      </c>
      <c r="AC465" s="20">
        <v>0.16179542188658885</v>
      </c>
      <c r="AD465" s="20">
        <v>0.24400942472624004</v>
      </c>
      <c r="AE465" s="20">
        <v>0.32346238689381474</v>
      </c>
      <c r="AF465" s="20">
        <v>6.4279999999999999</v>
      </c>
      <c r="AG465" s="20">
        <v>0.99978715231787596</v>
      </c>
      <c r="AH465" s="20">
        <v>13036.95</v>
      </c>
      <c r="AI465" s="20">
        <v>15729.575999999999</v>
      </c>
      <c r="AJ465" s="20">
        <v>5076.924</v>
      </c>
      <c r="AK465" s="20">
        <v>3036.2840000000001</v>
      </c>
      <c r="AL465" s="20">
        <v>6350.7879999999996</v>
      </c>
    </row>
    <row r="466" spans="1:38" hidden="1" x14ac:dyDescent="0.3">
      <c r="A466" s="14" t="s">
        <v>10</v>
      </c>
      <c r="B466" s="14" t="s">
        <v>4</v>
      </c>
      <c r="C466" s="14" t="s">
        <v>10</v>
      </c>
      <c r="D466" s="15">
        <v>-1</v>
      </c>
      <c r="E466" s="18" t="str">
        <f>IF((COUNTIF(ML1M[[#This Row],[abbreviation]],"*nIOI"))&gt;=1,"ü","")</f>
        <v/>
      </c>
      <c r="F466" s="18" t="str">
        <f>IF(ML1M[[#This Row],[sigWeCoRatedCount]]&gt;=1,"ü","")</f>
        <v/>
      </c>
      <c r="G466" s="19">
        <v>72</v>
      </c>
      <c r="H466" s="20">
        <v>0.43256966846154482</v>
      </c>
      <c r="I466" s="20">
        <v>0.3939334595338303</v>
      </c>
      <c r="J466" s="20">
        <v>0.41279911790472584</v>
      </c>
      <c r="K466" s="20">
        <v>0.79499298666892937</v>
      </c>
      <c r="L466" s="20">
        <v>0.67589639659764911</v>
      </c>
      <c r="M466" s="20">
        <v>0.91706174125367457</v>
      </c>
      <c r="N466" s="20">
        <v>0.95762458457427557</v>
      </c>
      <c r="O466" s="20">
        <v>0.26869642163072383</v>
      </c>
      <c r="P466" s="20">
        <v>0.26869642163072383</v>
      </c>
      <c r="Q466" s="20">
        <v>0.51835573487947273</v>
      </c>
      <c r="R466" s="20">
        <v>0.43201548274213969</v>
      </c>
      <c r="S466" s="20">
        <v>0.73130357836927451</v>
      </c>
      <c r="T466" s="20">
        <v>0.69696672976691232</v>
      </c>
      <c r="U466" s="20">
        <v>0.79605622343893345</v>
      </c>
      <c r="V466" s="20">
        <v>0.42131016975809904</v>
      </c>
      <c r="W466" s="20">
        <v>0.65974466050083724</v>
      </c>
      <c r="X466" s="20">
        <v>0.75597818197955846</v>
      </c>
      <c r="Y466" s="20">
        <v>0.67659148648198786</v>
      </c>
      <c r="Z466" s="20">
        <v>0.83826360541304168</v>
      </c>
      <c r="AA466" s="20">
        <v>0.5556698541207864</v>
      </c>
      <c r="AB466" s="20">
        <v>0.44433014587921221</v>
      </c>
      <c r="AC466" s="20">
        <v>0.16173639458695677</v>
      </c>
      <c r="AD466" s="20">
        <v>0.24402181802044223</v>
      </c>
      <c r="AE466" s="20">
        <v>0.3234085135180112</v>
      </c>
      <c r="AF466" s="20">
        <v>6.4279999999999999</v>
      </c>
      <c r="AG466" s="20">
        <v>0.99978715231787596</v>
      </c>
      <c r="AH466" s="20">
        <v>13044.088</v>
      </c>
      <c r="AI466" s="20">
        <v>15730.656000000001</v>
      </c>
      <c r="AJ466" s="20">
        <v>5077.7020000000002</v>
      </c>
      <c r="AK466" s="20">
        <v>3035.2040000000002</v>
      </c>
      <c r="AL466" s="20">
        <v>6350.01</v>
      </c>
    </row>
    <row r="467" spans="1:38" hidden="1" x14ac:dyDescent="0.3">
      <c r="A467" s="14" t="s">
        <v>10</v>
      </c>
      <c r="B467" s="14" t="s">
        <v>4</v>
      </c>
      <c r="C467" s="14" t="s">
        <v>10</v>
      </c>
      <c r="D467" s="15">
        <v>-1</v>
      </c>
      <c r="E467" s="18" t="str">
        <f>IF((COUNTIF(ML1M[[#This Row],[abbreviation]],"*nIOI"))&gt;=1,"ü","")</f>
        <v/>
      </c>
      <c r="F467" s="18" t="str">
        <f>IF(ML1M[[#This Row],[sigWeCoRatedCount]]&gt;=1,"ü","")</f>
        <v/>
      </c>
      <c r="G467" s="19">
        <v>99</v>
      </c>
      <c r="H467" s="20">
        <v>0.4328672573212598</v>
      </c>
      <c r="I467" s="20">
        <v>0.39392643498321411</v>
      </c>
      <c r="J467" s="20">
        <v>0.4129376029913962</v>
      </c>
      <c r="K467" s="20">
        <v>0.79512703027047982</v>
      </c>
      <c r="L467" s="20">
        <v>0.67608751453586924</v>
      </c>
      <c r="M467" s="20">
        <v>0.91784795798153285</v>
      </c>
      <c r="N467" s="20">
        <v>0.95803521860199148</v>
      </c>
      <c r="O467" s="20">
        <v>0.26860176635942828</v>
      </c>
      <c r="P467" s="20">
        <v>0.26860176635942828</v>
      </c>
      <c r="Q467" s="20">
        <v>0.51826545083652586</v>
      </c>
      <c r="R467" s="20">
        <v>0.43212383784832437</v>
      </c>
      <c r="S467" s="20">
        <v>0.73139823364057333</v>
      </c>
      <c r="T467" s="20">
        <v>0.69696321749160783</v>
      </c>
      <c r="U467" s="20">
        <v>0.79620197633326473</v>
      </c>
      <c r="V467" s="20">
        <v>0.42136463741585956</v>
      </c>
      <c r="W467" s="20">
        <v>0.65992862518178763</v>
      </c>
      <c r="X467" s="20">
        <v>0.75589799012749048</v>
      </c>
      <c r="Y467" s="20">
        <v>0.67696926719377382</v>
      </c>
      <c r="Z467" s="20">
        <v>0.83865878016642004</v>
      </c>
      <c r="AA467" s="20">
        <v>0.55526765481679374</v>
      </c>
      <c r="AB467" s="20">
        <v>0.44473234518320626</v>
      </c>
      <c r="AC467" s="20">
        <v>0.16134121983357888</v>
      </c>
      <c r="AD467" s="20">
        <v>0.24410200987251218</v>
      </c>
      <c r="AE467" s="20">
        <v>0.32303073280622607</v>
      </c>
      <c r="AF467" s="20">
        <v>6.4279999999999999</v>
      </c>
      <c r="AG467" s="20">
        <v>0.99978715231787596</v>
      </c>
      <c r="AH467" s="20">
        <v>13047.36</v>
      </c>
      <c r="AI467" s="20">
        <v>15738.074000000001</v>
      </c>
      <c r="AJ467" s="20">
        <v>5082.2619999999997</v>
      </c>
      <c r="AK467" s="20">
        <v>3027.7860000000001</v>
      </c>
      <c r="AL467" s="20">
        <v>6345.45</v>
      </c>
    </row>
    <row r="468" spans="1:38" hidden="1" x14ac:dyDescent="0.3">
      <c r="A468" s="14" t="s">
        <v>10</v>
      </c>
      <c r="B468" s="14" t="s">
        <v>4</v>
      </c>
      <c r="C468" s="14" t="s">
        <v>10</v>
      </c>
      <c r="D468" s="15">
        <v>-1</v>
      </c>
      <c r="E468" s="18" t="str">
        <f>IF((COUNTIF(ML1M[[#This Row],[abbreviation]],"*nIOI"))&gt;=1,"ü","")</f>
        <v/>
      </c>
      <c r="F468" s="18" t="str">
        <f>IF(ML1M[[#This Row],[sigWeCoRatedCount]]&gt;=1,"ü","")</f>
        <v/>
      </c>
      <c r="G468" s="19">
        <v>92</v>
      </c>
      <c r="H468" s="20">
        <v>0.43279042349167729</v>
      </c>
      <c r="I468" s="20">
        <v>0.39391905731330046</v>
      </c>
      <c r="J468" s="20">
        <v>0.4128972876637676</v>
      </c>
      <c r="K468" s="20">
        <v>0.79509502113853736</v>
      </c>
      <c r="L468" s="20">
        <v>0.67618288944941063</v>
      </c>
      <c r="M468" s="20">
        <v>0.91761691811943691</v>
      </c>
      <c r="N468" s="20">
        <v>0.957914799545036</v>
      </c>
      <c r="O468" s="20">
        <v>0.26862441546927657</v>
      </c>
      <c r="P468" s="20">
        <v>0.26862441546927657</v>
      </c>
      <c r="Q468" s="20">
        <v>0.51828754364495322</v>
      </c>
      <c r="R468" s="20">
        <v>0.43189910132411691</v>
      </c>
      <c r="S468" s="20">
        <v>0.73137558453072227</v>
      </c>
      <c r="T468" s="20">
        <v>0.69695952865664668</v>
      </c>
      <c r="U468" s="20">
        <v>0.79616665511793494</v>
      </c>
      <c r="V468" s="20">
        <v>0.42135519450541847</v>
      </c>
      <c r="W468" s="20">
        <v>0.65988443183216827</v>
      </c>
      <c r="X468" s="20">
        <v>0.75591414964204873</v>
      </c>
      <c r="Y468" s="20">
        <v>0.67687627384962601</v>
      </c>
      <c r="Z468" s="20">
        <v>0.83856533083429108</v>
      </c>
      <c r="AA468" s="20">
        <v>0.55535372647901071</v>
      </c>
      <c r="AB468" s="20">
        <v>0.44464627352098895</v>
      </c>
      <c r="AC468" s="20">
        <v>0.16143466916570923</v>
      </c>
      <c r="AD468" s="20">
        <v>0.24408585035794925</v>
      </c>
      <c r="AE468" s="20">
        <v>0.32312372615037288</v>
      </c>
      <c r="AF468" s="20">
        <v>6.4279999999999999</v>
      </c>
      <c r="AG468" s="20">
        <v>0.99978715231787596</v>
      </c>
      <c r="AH468" s="20">
        <v>13040.574000000001</v>
      </c>
      <c r="AI468" s="20">
        <v>15736.342000000001</v>
      </c>
      <c r="AJ468" s="20">
        <v>5081.2139999999999</v>
      </c>
      <c r="AK468" s="20">
        <v>3029.518</v>
      </c>
      <c r="AL468" s="20">
        <v>6346.4979999999996</v>
      </c>
    </row>
    <row r="469" spans="1:38" hidden="1" x14ac:dyDescent="0.3">
      <c r="A469" s="14" t="s">
        <v>10</v>
      </c>
      <c r="B469" s="14" t="s">
        <v>4</v>
      </c>
      <c r="C469" s="14" t="s">
        <v>10</v>
      </c>
      <c r="D469" s="15">
        <v>-1</v>
      </c>
      <c r="E469" s="18" t="str">
        <f>IF((COUNTIF(ML1M[[#This Row],[abbreviation]],"*nIOI"))&gt;=1,"ü","")</f>
        <v/>
      </c>
      <c r="F469" s="18" t="str">
        <f>IF(ML1M[[#This Row],[sigWeCoRatedCount]]&gt;=1,"ü","")</f>
        <v/>
      </c>
      <c r="G469" s="19">
        <v>90</v>
      </c>
      <c r="H469" s="20">
        <v>0.43277505816486855</v>
      </c>
      <c r="I469" s="20">
        <v>0.3939103317114761</v>
      </c>
      <c r="J469" s="20">
        <v>0.41288534912271879</v>
      </c>
      <c r="K469" s="20">
        <v>0.79508771371462339</v>
      </c>
      <c r="L469" s="20">
        <v>0.67621788886083445</v>
      </c>
      <c r="M469" s="20">
        <v>0.9177213480122679</v>
      </c>
      <c r="N469" s="20">
        <v>0.95796865196948466</v>
      </c>
      <c r="O469" s="20">
        <v>0.26863203811080366</v>
      </c>
      <c r="P469" s="20">
        <v>0.26863203811080366</v>
      </c>
      <c r="Q469" s="20">
        <v>0.51829464283967253</v>
      </c>
      <c r="R469" s="20">
        <v>0.43191530949821128</v>
      </c>
      <c r="S469" s="20">
        <v>0.73136796188920072</v>
      </c>
      <c r="T469" s="20">
        <v>0.69695516585574036</v>
      </c>
      <c r="U469" s="20">
        <v>0.79615927486836879</v>
      </c>
      <c r="V469" s="20">
        <v>0.42135640696339288</v>
      </c>
      <c r="W469" s="20">
        <v>0.65987472812308046</v>
      </c>
      <c r="X469" s="20">
        <v>0.75591143007670669</v>
      </c>
      <c r="Y469" s="20">
        <v>0.67686362808816047</v>
      </c>
      <c r="Z469" s="20">
        <v>0.83855314565176264</v>
      </c>
      <c r="AA469" s="20">
        <v>0.55535718605971507</v>
      </c>
      <c r="AB469" s="20">
        <v>0.44464281394028543</v>
      </c>
      <c r="AC469" s="20">
        <v>0.16144685434823741</v>
      </c>
      <c r="AD469" s="20">
        <v>0.2440885699232917</v>
      </c>
      <c r="AE469" s="20">
        <v>0.32313637191183847</v>
      </c>
      <c r="AF469" s="20">
        <v>6.4279999999999999</v>
      </c>
      <c r="AG469" s="20">
        <v>0.99978715231787596</v>
      </c>
      <c r="AH469" s="20">
        <v>13041.064</v>
      </c>
      <c r="AI469" s="20">
        <v>15736.11</v>
      </c>
      <c r="AJ469" s="20">
        <v>5081.2120000000004</v>
      </c>
      <c r="AK469" s="20">
        <v>3029.75</v>
      </c>
      <c r="AL469" s="20">
        <v>6346.5</v>
      </c>
    </row>
    <row r="470" spans="1:38" hidden="1" x14ac:dyDescent="0.3">
      <c r="A470" s="14" t="s">
        <v>10</v>
      </c>
      <c r="B470" s="14" t="s">
        <v>4</v>
      </c>
      <c r="C470" s="14" t="s">
        <v>10</v>
      </c>
      <c r="D470" s="15">
        <v>-1</v>
      </c>
      <c r="E470" s="18" t="str">
        <f>IF((COUNTIF(ML1M[[#This Row],[abbreviation]],"*nIOI"))&gt;=1,"ü","")</f>
        <v/>
      </c>
      <c r="F470" s="18" t="str">
        <f>IF(ML1M[[#This Row],[sigWeCoRatedCount]]&gt;=1,"ü","")</f>
        <v/>
      </c>
      <c r="G470" s="19">
        <v>75</v>
      </c>
      <c r="H470" s="20">
        <v>0.43248920834861188</v>
      </c>
      <c r="I470" s="20">
        <v>0.39387222384328668</v>
      </c>
      <c r="J470" s="20">
        <v>0.41272878547560377</v>
      </c>
      <c r="K470" s="20">
        <v>0.79496457847278235</v>
      </c>
      <c r="L470" s="20">
        <v>0.67574224722121357</v>
      </c>
      <c r="M470" s="20">
        <v>0.91692520884209694</v>
      </c>
      <c r="N470" s="20">
        <v>0.95755419577889878</v>
      </c>
      <c r="O470" s="20">
        <v>0.26872934803212417</v>
      </c>
      <c r="P470" s="20">
        <v>0.26872934803212417</v>
      </c>
      <c r="Q470" s="20">
        <v>0.51838890479756594</v>
      </c>
      <c r="R470" s="20">
        <v>0.4321106100715249</v>
      </c>
      <c r="S470" s="20">
        <v>0.73127065196787311</v>
      </c>
      <c r="T470" s="20">
        <v>0.69693611192164384</v>
      </c>
      <c r="U470" s="20">
        <v>0.7960270167918515</v>
      </c>
      <c r="V470" s="20">
        <v>0.4213233225869914</v>
      </c>
      <c r="W470" s="20">
        <v>0.65970464460536571</v>
      </c>
      <c r="X470" s="20">
        <v>0.75596006420930051</v>
      </c>
      <c r="Y470" s="20">
        <v>0.67652914413931242</v>
      </c>
      <c r="Z470" s="20">
        <v>0.83822170627308623</v>
      </c>
      <c r="AA470" s="20">
        <v>0.55565051757020079</v>
      </c>
      <c r="AB470" s="20">
        <v>0.44434948242980032</v>
      </c>
      <c r="AC470" s="20">
        <v>0.16177829372691344</v>
      </c>
      <c r="AD470" s="20">
        <v>0.24403993579069966</v>
      </c>
      <c r="AE470" s="20">
        <v>0.32347085586068908</v>
      </c>
      <c r="AF470" s="20">
        <v>6.4279999999999999</v>
      </c>
      <c r="AG470" s="20">
        <v>0.99978715231787596</v>
      </c>
      <c r="AH470" s="20">
        <v>13046.96</v>
      </c>
      <c r="AI470" s="20">
        <v>15729.871999999999</v>
      </c>
      <c r="AJ470" s="20">
        <v>5077.9120000000003</v>
      </c>
      <c r="AK470" s="20">
        <v>3035.9879999999998</v>
      </c>
      <c r="AL470" s="20">
        <v>6349.8</v>
      </c>
    </row>
    <row r="471" spans="1:38" hidden="1" x14ac:dyDescent="0.3">
      <c r="A471" s="14" t="s">
        <v>10</v>
      </c>
      <c r="B471" s="14" t="s">
        <v>4</v>
      </c>
      <c r="C471" s="14" t="s">
        <v>10</v>
      </c>
      <c r="D471" s="15">
        <v>-1</v>
      </c>
      <c r="E471" s="18" t="str">
        <f>IF((COUNTIF(ML1M[[#This Row],[abbreviation]],"*nIOI"))&gt;=1,"ü","")</f>
        <v/>
      </c>
      <c r="F471" s="18" t="str">
        <f>IF(ML1M[[#This Row],[sigWeCoRatedCount]]&gt;=1,"ü","")</f>
        <v/>
      </c>
      <c r="G471" s="19">
        <v>71</v>
      </c>
      <c r="H471" s="20">
        <v>0.43229314118705375</v>
      </c>
      <c r="I471" s="20">
        <v>0.39386443502731938</v>
      </c>
      <c r="J471" s="20">
        <v>0.41263107038442393</v>
      </c>
      <c r="K471" s="20">
        <v>0.79487877395854356</v>
      </c>
      <c r="L471" s="20">
        <v>0.67600704119079147</v>
      </c>
      <c r="M471" s="20">
        <v>0.91735997403207026</v>
      </c>
      <c r="N471" s="20">
        <v>0.95778056253934507</v>
      </c>
      <c r="O471" s="20">
        <v>0.26879201548780385</v>
      </c>
      <c r="P471" s="20">
        <v>0.26879201548780385</v>
      </c>
      <c r="Q471" s="20">
        <v>0.51844820607519804</v>
      </c>
      <c r="R471" s="20">
        <v>0.43193729328578684</v>
      </c>
      <c r="S471" s="20">
        <v>0.73120798451219771</v>
      </c>
      <c r="T471" s="20">
        <v>0.69693221751366008</v>
      </c>
      <c r="U471" s="20">
        <v>0.79593387035378205</v>
      </c>
      <c r="V471" s="20">
        <v>0.4212920624672683</v>
      </c>
      <c r="W471" s="20">
        <v>0.65958721472516202</v>
      </c>
      <c r="X471" s="20">
        <v>0.75600598594953938</v>
      </c>
      <c r="Y471" s="20">
        <v>0.67628715523751481</v>
      </c>
      <c r="Z471" s="20">
        <v>0.83797476960797967</v>
      </c>
      <c r="AA471" s="20">
        <v>0.55588966541933937</v>
      </c>
      <c r="AB471" s="20">
        <v>0.44411033458066174</v>
      </c>
      <c r="AC471" s="20">
        <v>0.16202523039202063</v>
      </c>
      <c r="AD471" s="20">
        <v>0.24399401405046281</v>
      </c>
      <c r="AE471" s="20">
        <v>0.32371284476248402</v>
      </c>
      <c r="AF471" s="20">
        <v>6.4279999999999999</v>
      </c>
      <c r="AG471" s="20">
        <v>0.99978715231787596</v>
      </c>
      <c r="AH471" s="20">
        <v>13041.727999999999</v>
      </c>
      <c r="AI471" s="20">
        <v>15725.245999999999</v>
      </c>
      <c r="AJ471" s="20">
        <v>5075.1779999999999</v>
      </c>
      <c r="AK471" s="20">
        <v>3040.614</v>
      </c>
      <c r="AL471" s="20">
        <v>6352.5339999999997</v>
      </c>
    </row>
    <row r="472" spans="1:38" hidden="1" x14ac:dyDescent="0.3">
      <c r="A472" s="14" t="s">
        <v>10</v>
      </c>
      <c r="B472" s="14" t="s">
        <v>4</v>
      </c>
      <c r="C472" s="14" t="s">
        <v>10</v>
      </c>
      <c r="D472" s="15">
        <v>-1</v>
      </c>
      <c r="E472" s="18" t="str">
        <f>IF((COUNTIF(ML1M[[#This Row],[abbreviation]],"*nIOI"))&gt;=1,"ü","")</f>
        <v/>
      </c>
      <c r="F472" s="18" t="str">
        <f>IF(ML1M[[#This Row],[sigWeCoRatedCount]]&gt;=1,"ü","")</f>
        <v/>
      </c>
      <c r="G472" s="19">
        <v>97</v>
      </c>
      <c r="H472" s="20">
        <v>0.43268317227417169</v>
      </c>
      <c r="I472" s="20">
        <v>0.3938446034107248</v>
      </c>
      <c r="J472" s="20">
        <v>0.41280698513039543</v>
      </c>
      <c r="K472" s="20">
        <v>0.79505582787902707</v>
      </c>
      <c r="L472" s="20">
        <v>0.67614381683729341</v>
      </c>
      <c r="M472" s="20">
        <v>0.91786624289299956</v>
      </c>
      <c r="N472" s="20">
        <v>0.95804446664025145</v>
      </c>
      <c r="O472" s="20">
        <v>0.2686695349631954</v>
      </c>
      <c r="P472" s="20">
        <v>0.2686695349631954</v>
      </c>
      <c r="Q472" s="20">
        <v>0.51833070297828687</v>
      </c>
      <c r="R472" s="20">
        <v>0.43209535815547595</v>
      </c>
      <c r="S472" s="20">
        <v>0.73133046503680454</v>
      </c>
      <c r="T472" s="20">
        <v>0.69692230170536273</v>
      </c>
      <c r="U472" s="20">
        <v>0.79612680845779282</v>
      </c>
      <c r="V472" s="20">
        <v>0.42136749796745304</v>
      </c>
      <c r="W472" s="20">
        <v>0.65983068111292631</v>
      </c>
      <c r="X472" s="20">
        <v>0.75589417669755721</v>
      </c>
      <c r="Y472" s="20">
        <v>0.67678899557661232</v>
      </c>
      <c r="Z472" s="20">
        <v>0.83850430393431197</v>
      </c>
      <c r="AA472" s="20">
        <v>0.5553402994764115</v>
      </c>
      <c r="AB472" s="20">
        <v>0.44465970052358805</v>
      </c>
      <c r="AC472" s="20">
        <v>0.16149569606568598</v>
      </c>
      <c r="AD472" s="20">
        <v>0.24410582330243821</v>
      </c>
      <c r="AE472" s="20">
        <v>0.3232110044233899</v>
      </c>
      <c r="AF472" s="20">
        <v>6.4279999999999999</v>
      </c>
      <c r="AG472" s="20">
        <v>0.99978715231787596</v>
      </c>
      <c r="AH472" s="20">
        <v>13046.5</v>
      </c>
      <c r="AI472" s="20">
        <v>15735.18</v>
      </c>
      <c r="AJ472" s="20">
        <v>5081.4139999999998</v>
      </c>
      <c r="AK472" s="20">
        <v>3030.68</v>
      </c>
      <c r="AL472" s="20">
        <v>6346.2979999999998</v>
      </c>
    </row>
    <row r="473" spans="1:38" hidden="1" x14ac:dyDescent="0.3">
      <c r="A473" s="14" t="s">
        <v>10</v>
      </c>
      <c r="B473" s="14" t="s">
        <v>4</v>
      </c>
      <c r="C473" s="14" t="s">
        <v>10</v>
      </c>
      <c r="D473" s="15">
        <v>-1</v>
      </c>
      <c r="E473" s="18" t="str">
        <f>IF((COUNTIF(ML1M[[#This Row],[abbreviation]],"*nIOI"))&gt;=1,"ü","")</f>
        <v/>
      </c>
      <c r="F473" s="18" t="str">
        <f>IF(ML1M[[#This Row],[sigWeCoRatedCount]]&gt;=1,"ü","")</f>
        <v/>
      </c>
      <c r="G473" s="19">
        <v>86</v>
      </c>
      <c r="H473" s="20">
        <v>0.43240225933801618</v>
      </c>
      <c r="I473" s="20">
        <v>0.39381818159789028</v>
      </c>
      <c r="J473" s="20">
        <v>0.41265922506573888</v>
      </c>
      <c r="K473" s="20">
        <v>0.79493509699919007</v>
      </c>
      <c r="L473" s="20">
        <v>0.67626094445105556</v>
      </c>
      <c r="M473" s="20">
        <v>0.91789224114404011</v>
      </c>
      <c r="N473" s="20">
        <v>0.95805982280993673</v>
      </c>
      <c r="O473" s="20">
        <v>0.26876021690044988</v>
      </c>
      <c r="P473" s="20">
        <v>0.26876021690044988</v>
      </c>
      <c r="Q473" s="20">
        <v>0.51841890681172509</v>
      </c>
      <c r="R473" s="20">
        <v>0.43188158893535816</v>
      </c>
      <c r="S473" s="20">
        <v>0.7312397830995484</v>
      </c>
      <c r="T473" s="20">
        <v>0.69690909079894492</v>
      </c>
      <c r="U473" s="20">
        <v>0.79599580534039105</v>
      </c>
      <c r="V473" s="20">
        <v>0.42133133941979334</v>
      </c>
      <c r="W473" s="20">
        <v>0.65966388083292404</v>
      </c>
      <c r="X473" s="20">
        <v>0.75594979501927417</v>
      </c>
      <c r="Y473" s="20">
        <v>0.67645246431874162</v>
      </c>
      <c r="Z473" s="20">
        <v>0.83816607708194435</v>
      </c>
      <c r="AA473" s="20">
        <v>0.55565210451594171</v>
      </c>
      <c r="AB473" s="20">
        <v>0.44434789548405856</v>
      </c>
      <c r="AC473" s="20">
        <v>0.16183392291805374</v>
      </c>
      <c r="AD473" s="20">
        <v>0.24405020498072541</v>
      </c>
      <c r="AE473" s="20">
        <v>0.32354753568125616</v>
      </c>
      <c r="AF473" s="20">
        <v>6.4279999999999999</v>
      </c>
      <c r="AG473" s="20">
        <v>0.99978715231787596</v>
      </c>
      <c r="AH473" s="20">
        <v>13040.046</v>
      </c>
      <c r="AI473" s="20">
        <v>15728.852000000001</v>
      </c>
      <c r="AJ473" s="20">
        <v>5077.8239999999996</v>
      </c>
      <c r="AK473" s="20">
        <v>3037.0079999999998</v>
      </c>
      <c r="AL473" s="20">
        <v>6349.8879999999999</v>
      </c>
    </row>
    <row r="474" spans="1:38" hidden="1" x14ac:dyDescent="0.3">
      <c r="A474" s="14" t="s">
        <v>10</v>
      </c>
      <c r="B474" s="14" t="s">
        <v>4</v>
      </c>
      <c r="C474" s="14" t="s">
        <v>10</v>
      </c>
      <c r="D474" s="15">
        <v>-1</v>
      </c>
      <c r="E474" s="18" t="str">
        <f>IF((COUNTIF(ML1M[[#This Row],[abbreviation]],"*nIOI"))&gt;=1,"ü","")</f>
        <v/>
      </c>
      <c r="F474" s="18" t="str">
        <f>IF(ML1M[[#This Row],[sigWeCoRatedCount]]&gt;=1,"ü","")</f>
        <v/>
      </c>
      <c r="G474" s="19">
        <v>89</v>
      </c>
      <c r="H474" s="20">
        <v>0.43254293066089511</v>
      </c>
      <c r="I474" s="20">
        <v>0.39368525363259749</v>
      </c>
      <c r="J474" s="20">
        <v>0.41265665454021844</v>
      </c>
      <c r="K474" s="20">
        <v>0.79501311080723047</v>
      </c>
      <c r="L474" s="20">
        <v>0.67623863515816485</v>
      </c>
      <c r="M474" s="20">
        <v>0.9178854318636871</v>
      </c>
      <c r="N474" s="20">
        <v>0.95805418435343681</v>
      </c>
      <c r="O474" s="20">
        <v>0.2687335941693631</v>
      </c>
      <c r="P474" s="20">
        <v>0.2687335941693631</v>
      </c>
      <c r="Q474" s="20">
        <v>0.51839284989547185</v>
      </c>
      <c r="R474" s="20">
        <v>0.43190548989529942</v>
      </c>
      <c r="S474" s="20">
        <v>0.73126640583063829</v>
      </c>
      <c r="T474" s="20">
        <v>0.69684262681629938</v>
      </c>
      <c r="U474" s="20">
        <v>0.7960852010663455</v>
      </c>
      <c r="V474" s="20">
        <v>0.42140984656407959</v>
      </c>
      <c r="W474" s="20">
        <v>0.65977196290634399</v>
      </c>
      <c r="X474" s="20">
        <v>0.75582996929523549</v>
      </c>
      <c r="Y474" s="20">
        <v>0.67671296136565973</v>
      </c>
      <c r="Z474" s="20">
        <v>0.83848752044618546</v>
      </c>
      <c r="AA474" s="20">
        <v>0.55519773318641552</v>
      </c>
      <c r="AB474" s="20">
        <v>0.44480226681358448</v>
      </c>
      <c r="AC474" s="20">
        <v>0.1615124795538159</v>
      </c>
      <c r="AD474" s="20">
        <v>0.24417003070476251</v>
      </c>
      <c r="AE474" s="20">
        <v>0.32328703863434133</v>
      </c>
      <c r="AF474" s="20">
        <v>6.4279999999999999</v>
      </c>
      <c r="AG474" s="20">
        <v>0.99978715231787596</v>
      </c>
      <c r="AH474" s="20">
        <v>13040.768</v>
      </c>
      <c r="AI474" s="20">
        <v>15734.89</v>
      </c>
      <c r="AJ474" s="20">
        <v>5083.058</v>
      </c>
      <c r="AK474" s="20">
        <v>3030.97</v>
      </c>
      <c r="AL474" s="20">
        <v>6344.6540000000005</v>
      </c>
    </row>
    <row r="475" spans="1:38" hidden="1" x14ac:dyDescent="0.3">
      <c r="A475" s="14" t="s">
        <v>10</v>
      </c>
      <c r="B475" s="14" t="s">
        <v>4</v>
      </c>
      <c r="C475" s="14" t="s">
        <v>10</v>
      </c>
      <c r="D475" s="15">
        <v>-1</v>
      </c>
      <c r="E475" s="18" t="str">
        <f>IF((COUNTIF(ML1M[[#This Row],[abbreviation]],"*nIOI"))&gt;=1,"ü","")</f>
        <v/>
      </c>
      <c r="F475" s="18" t="str">
        <f>IF(ML1M[[#This Row],[sigWeCoRatedCount]]&gt;=1,"ü","")</f>
        <v/>
      </c>
      <c r="G475" s="19">
        <v>94</v>
      </c>
      <c r="H475" s="20">
        <v>0.43247007984223179</v>
      </c>
      <c r="I475" s="20">
        <v>0.3936157653981312</v>
      </c>
      <c r="J475" s="20">
        <v>0.41258549056607802</v>
      </c>
      <c r="K475" s="20">
        <v>0.7949920699373747</v>
      </c>
      <c r="L475" s="20">
        <v>0.67632171350284276</v>
      </c>
      <c r="M475" s="20">
        <v>0.9179871718025171</v>
      </c>
      <c r="N475" s="20">
        <v>0.95810855919475812</v>
      </c>
      <c r="O475" s="20">
        <v>0.26876391734901112</v>
      </c>
      <c r="P475" s="20">
        <v>0.26876391734901112</v>
      </c>
      <c r="Q475" s="20">
        <v>0.51842186205086704</v>
      </c>
      <c r="R475" s="20">
        <v>0.43184896668616612</v>
      </c>
      <c r="S475" s="20">
        <v>0.73123608265099127</v>
      </c>
      <c r="T475" s="20">
        <v>0.69680788269906246</v>
      </c>
      <c r="U475" s="20">
        <v>0.79606434499241507</v>
      </c>
      <c r="V475" s="20">
        <v>0.4214257938532428</v>
      </c>
      <c r="W475" s="20">
        <v>0.65974267233271877</v>
      </c>
      <c r="X475" s="20">
        <v>0.75580643383287716</v>
      </c>
      <c r="Y475" s="20">
        <v>0.67666364600935569</v>
      </c>
      <c r="Z475" s="20">
        <v>0.83846971435475615</v>
      </c>
      <c r="AA475" s="20">
        <v>0.555146051043375</v>
      </c>
      <c r="AB475" s="20">
        <v>0.44485394895662611</v>
      </c>
      <c r="AC475" s="20">
        <v>0.16153028564524205</v>
      </c>
      <c r="AD475" s="20">
        <v>0.24419356616712343</v>
      </c>
      <c r="AE475" s="20">
        <v>0.32333635399064437</v>
      </c>
      <c r="AF475" s="20">
        <v>6.4279999999999999</v>
      </c>
      <c r="AG475" s="20">
        <v>0.99978715231787596</v>
      </c>
      <c r="AH475" s="20">
        <v>13039.06</v>
      </c>
      <c r="AI475" s="20">
        <v>15734.531999999999</v>
      </c>
      <c r="AJ475" s="20">
        <v>5083.616</v>
      </c>
      <c r="AK475" s="20">
        <v>3031.328</v>
      </c>
      <c r="AL475" s="20">
        <v>6344.0959999999995</v>
      </c>
    </row>
    <row r="476" spans="1:38" hidden="1" x14ac:dyDescent="0.3">
      <c r="A476" s="14" t="s">
        <v>10</v>
      </c>
      <c r="B476" s="14" t="s">
        <v>4</v>
      </c>
      <c r="C476" s="14" t="s">
        <v>10</v>
      </c>
      <c r="D476" s="15">
        <v>-1</v>
      </c>
      <c r="E476" s="18" t="str">
        <f>IF((COUNTIF(ML1M[[#This Row],[abbreviation]],"*nIOI"))&gt;=1,"ü","")</f>
        <v/>
      </c>
      <c r="F476" s="18" t="str">
        <f>IF(ML1M[[#This Row],[sigWeCoRatedCount]]&gt;=1,"ü","")</f>
        <v/>
      </c>
      <c r="G476" s="19">
        <v>26</v>
      </c>
      <c r="H476" s="20">
        <v>0.42797897280744573</v>
      </c>
      <c r="I476" s="20">
        <v>0.39361264955673497</v>
      </c>
      <c r="J476" s="20">
        <v>0.4104357288792177</v>
      </c>
      <c r="K476" s="20">
        <v>0.79292376308468482</v>
      </c>
      <c r="L476" s="20">
        <v>0.67872475377534536</v>
      </c>
      <c r="M476" s="20">
        <v>0.92222173074034508</v>
      </c>
      <c r="N476" s="20">
        <v>0.96031461737556501</v>
      </c>
      <c r="O476" s="20">
        <v>0.27023007852318071</v>
      </c>
      <c r="P476" s="20">
        <v>0.27023007852318071</v>
      </c>
      <c r="Q476" s="20">
        <v>0.51983458664265347</v>
      </c>
      <c r="R476" s="20">
        <v>0.43032698353264565</v>
      </c>
      <c r="S476" s="20">
        <v>0.72976992147682163</v>
      </c>
      <c r="T476" s="20">
        <v>0.69680632477836579</v>
      </c>
      <c r="U476" s="20">
        <v>0.79382097724015477</v>
      </c>
      <c r="V476" s="20">
        <v>0.4206432147899396</v>
      </c>
      <c r="W476" s="20">
        <v>0.65689831941338439</v>
      </c>
      <c r="X476" s="20">
        <v>0.75698699302207961</v>
      </c>
      <c r="Y476" s="20">
        <v>0.67099197978536507</v>
      </c>
      <c r="Z476" s="20">
        <v>0.8324514377282537</v>
      </c>
      <c r="AA476" s="20">
        <v>0.56116121182848222</v>
      </c>
      <c r="AB476" s="20">
        <v>0.43883878817151817</v>
      </c>
      <c r="AC476" s="20">
        <v>0.16754856227174808</v>
      </c>
      <c r="AD476" s="20">
        <v>0.24301300697791969</v>
      </c>
      <c r="AE476" s="20">
        <v>0.3290080202146341</v>
      </c>
      <c r="AF476" s="20">
        <v>6.4279999999999999</v>
      </c>
      <c r="AG476" s="20">
        <v>0.99978715231787596</v>
      </c>
      <c r="AH476" s="20">
        <v>12993.108</v>
      </c>
      <c r="AI476" s="20">
        <v>15621.6</v>
      </c>
      <c r="AJ476" s="20">
        <v>5014.9520000000002</v>
      </c>
      <c r="AK476" s="20">
        <v>3144.26</v>
      </c>
      <c r="AL476" s="20">
        <v>6412.76</v>
      </c>
    </row>
    <row r="477" spans="1:38" hidden="1" x14ac:dyDescent="0.3">
      <c r="A477" s="14" t="s">
        <v>10</v>
      </c>
      <c r="B477" s="14" t="s">
        <v>4</v>
      </c>
      <c r="C477" s="14" t="s">
        <v>10</v>
      </c>
      <c r="D477" s="15">
        <v>-1</v>
      </c>
      <c r="E477" s="18" t="str">
        <f>IF((COUNTIF(ML1M[[#This Row],[abbreviation]],"*nIOI"))&gt;=1,"ü","")</f>
        <v/>
      </c>
      <c r="F477" s="18" t="str">
        <f>IF(ML1M[[#This Row],[sigWeCoRatedCount]]&gt;=1,"ü","")</f>
        <v/>
      </c>
      <c r="G477" s="19">
        <v>93</v>
      </c>
      <c r="H477" s="20">
        <v>0.43240774579423791</v>
      </c>
      <c r="I477" s="20">
        <v>0.39360504492498427</v>
      </c>
      <c r="J477" s="20">
        <v>0.41255013429116394</v>
      </c>
      <c r="K477" s="20">
        <v>0.79496481181196621</v>
      </c>
      <c r="L477" s="20">
        <v>0.67630517282041702</v>
      </c>
      <c r="M477" s="20">
        <v>0.91788956489475382</v>
      </c>
      <c r="N477" s="20">
        <v>0.9580574473361525</v>
      </c>
      <c r="O477" s="20">
        <v>0.26878512550217804</v>
      </c>
      <c r="P477" s="20">
        <v>0.26878512550217804</v>
      </c>
      <c r="Q477" s="20">
        <v>0.51844263873900087</v>
      </c>
      <c r="R477" s="20">
        <v>0.43182345028515129</v>
      </c>
      <c r="S477" s="20">
        <v>0.73121487449782341</v>
      </c>
      <c r="T477" s="20">
        <v>0.6968025224624913</v>
      </c>
      <c r="U477" s="20">
        <v>0.79603497974888127</v>
      </c>
      <c r="V477" s="20">
        <v>0.42141971014906632</v>
      </c>
      <c r="W477" s="20">
        <v>0.65970516924241873</v>
      </c>
      <c r="X477" s="20">
        <v>0.75581532360899029</v>
      </c>
      <c r="Y477" s="20">
        <v>0.67659242218524518</v>
      </c>
      <c r="Z477" s="20">
        <v>0.8383978679484746</v>
      </c>
      <c r="AA477" s="20">
        <v>0.5552071769765099</v>
      </c>
      <c r="AB477" s="20">
        <v>0.44479282302349038</v>
      </c>
      <c r="AC477" s="20">
        <v>0.16160213205152413</v>
      </c>
      <c r="AD477" s="20">
        <v>0.24418467639100905</v>
      </c>
      <c r="AE477" s="20">
        <v>0.32340757781475532</v>
      </c>
      <c r="AF477" s="20">
        <v>6.4279999999999999</v>
      </c>
      <c r="AG477" s="20">
        <v>0.99978715231787596</v>
      </c>
      <c r="AH477" s="20">
        <v>13038.29</v>
      </c>
      <c r="AI477" s="20">
        <v>15733.206</v>
      </c>
      <c r="AJ477" s="20">
        <v>5082.93</v>
      </c>
      <c r="AK477" s="20">
        <v>3032.654</v>
      </c>
      <c r="AL477" s="20">
        <v>6344.7820000000002</v>
      </c>
    </row>
    <row r="478" spans="1:38" hidden="1" x14ac:dyDescent="0.3">
      <c r="A478" s="14" t="s">
        <v>10</v>
      </c>
      <c r="B478" s="14" t="s">
        <v>4</v>
      </c>
      <c r="C478" s="14" t="s">
        <v>10</v>
      </c>
      <c r="D478" s="15">
        <v>-1</v>
      </c>
      <c r="E478" s="18" t="str">
        <f>IF((COUNTIF(ML1M[[#This Row],[abbreviation]],"*nIOI"))&gt;=1,"ü","")</f>
        <v/>
      </c>
      <c r="F478" s="18" t="str">
        <f>IF(ML1M[[#This Row],[sigWeCoRatedCount]]&gt;=1,"ü","")</f>
        <v/>
      </c>
      <c r="G478" s="19">
        <v>100</v>
      </c>
      <c r="H478" s="20">
        <v>0.43264699984076854</v>
      </c>
      <c r="I478" s="20">
        <v>0.39359176540968505</v>
      </c>
      <c r="J478" s="20">
        <v>0.41265713867044451</v>
      </c>
      <c r="K478" s="20">
        <v>0.79507270601116642</v>
      </c>
      <c r="L478" s="20">
        <v>0.67618930456779203</v>
      </c>
      <c r="M478" s="20">
        <v>0.91806407224306097</v>
      </c>
      <c r="N478" s="20">
        <v>0.95814840102130283</v>
      </c>
      <c r="O478" s="20">
        <v>0.26871290509166251</v>
      </c>
      <c r="P478" s="20">
        <v>0.26871290509166251</v>
      </c>
      <c r="Q478" s="20">
        <v>0.51837234175234082</v>
      </c>
      <c r="R478" s="20">
        <v>0.43203529334113222</v>
      </c>
      <c r="S478" s="20">
        <v>0.73128709490833876</v>
      </c>
      <c r="T478" s="20">
        <v>0.69679588270483805</v>
      </c>
      <c r="U478" s="20">
        <v>0.79615344904997254</v>
      </c>
      <c r="V478" s="20">
        <v>0.42146496634261066</v>
      </c>
      <c r="W478" s="20">
        <v>0.65985394930915098</v>
      </c>
      <c r="X478" s="20">
        <v>0.75574586429329393</v>
      </c>
      <c r="Y478" s="20">
        <v>0.67690113554747611</v>
      </c>
      <c r="Z478" s="20">
        <v>0.83872547778748996</v>
      </c>
      <c r="AA478" s="20">
        <v>0.55486628762219192</v>
      </c>
      <c r="AB478" s="20">
        <v>0.44513371237780819</v>
      </c>
      <c r="AC478" s="20">
        <v>0.16127452221251098</v>
      </c>
      <c r="AD478" s="20">
        <v>0.24425413570670534</v>
      </c>
      <c r="AE478" s="20">
        <v>0.32309886445252317</v>
      </c>
      <c r="AF478" s="20">
        <v>6.4279999999999999</v>
      </c>
      <c r="AG478" s="20">
        <v>0.99978715231787596</v>
      </c>
      <c r="AH478" s="20">
        <v>13044.686</v>
      </c>
      <c r="AI478" s="20">
        <v>15739.314</v>
      </c>
      <c r="AJ478" s="20">
        <v>5086.8580000000002</v>
      </c>
      <c r="AK478" s="20">
        <v>3026.5459999999998</v>
      </c>
      <c r="AL478" s="20">
        <v>6340.8540000000003</v>
      </c>
    </row>
    <row r="479" spans="1:38" hidden="1" x14ac:dyDescent="0.3">
      <c r="A479" s="14" t="s">
        <v>10</v>
      </c>
      <c r="B479" s="14" t="s">
        <v>4</v>
      </c>
      <c r="C479" s="14" t="s">
        <v>10</v>
      </c>
      <c r="D479" s="15">
        <v>-1</v>
      </c>
      <c r="E479" s="18" t="str">
        <f>IF((COUNTIF(ML1M[[#This Row],[abbreviation]],"*nIOI"))&gt;=1,"ü","")</f>
        <v/>
      </c>
      <c r="F479" s="18" t="str">
        <f>IF(ML1M[[#This Row],[sigWeCoRatedCount]]&gt;=1,"ü","")</f>
        <v/>
      </c>
      <c r="G479" s="19">
        <v>88</v>
      </c>
      <c r="H479" s="20">
        <v>0.43233943327169899</v>
      </c>
      <c r="I479" s="20">
        <v>0.39357953881530872</v>
      </c>
      <c r="J479" s="20">
        <v>0.41250423105362904</v>
      </c>
      <c r="K479" s="20">
        <v>0.79493740000658841</v>
      </c>
      <c r="L479" s="20">
        <v>0.67632328618745896</v>
      </c>
      <c r="M479" s="20">
        <v>0.91802665214489976</v>
      </c>
      <c r="N479" s="20">
        <v>0.95812861418254547</v>
      </c>
      <c r="O479" s="20">
        <v>0.26880944613815333</v>
      </c>
      <c r="P479" s="20">
        <v>0.26880944613815333</v>
      </c>
      <c r="Q479" s="20">
        <v>0.51846609375375741</v>
      </c>
      <c r="R479" s="20">
        <v>0.43181964492256936</v>
      </c>
      <c r="S479" s="20">
        <v>0.73119055386184895</v>
      </c>
      <c r="T479" s="20">
        <v>0.69678976940765491</v>
      </c>
      <c r="U479" s="20">
        <v>0.79600576273744228</v>
      </c>
      <c r="V479" s="20">
        <v>0.4214187499926495</v>
      </c>
      <c r="W479" s="20">
        <v>0.65966759052605373</v>
      </c>
      <c r="X479" s="20">
        <v>0.75581698054961943</v>
      </c>
      <c r="Y479" s="20">
        <v>0.67652245272207889</v>
      </c>
      <c r="Z479" s="20">
        <v>0.83833415538964295</v>
      </c>
      <c r="AA479" s="20">
        <v>0.55524538342566543</v>
      </c>
      <c r="AB479" s="20">
        <v>0.44475461657433552</v>
      </c>
      <c r="AC479" s="20">
        <v>0.16166584461035924</v>
      </c>
      <c r="AD479" s="20">
        <v>0.24418301945038184</v>
      </c>
      <c r="AE479" s="20">
        <v>0.32347754727791933</v>
      </c>
      <c r="AF479" s="20">
        <v>6.4279999999999999</v>
      </c>
      <c r="AG479" s="20">
        <v>0.99978715231787596</v>
      </c>
      <c r="AH479" s="20">
        <v>13038.175999999999</v>
      </c>
      <c r="AI479" s="20">
        <v>15732.026</v>
      </c>
      <c r="AJ479" s="20">
        <v>5082.4840000000004</v>
      </c>
      <c r="AK479" s="20">
        <v>3033.8339999999998</v>
      </c>
      <c r="AL479" s="20">
        <v>6345.2280000000001</v>
      </c>
    </row>
    <row r="480" spans="1:38" hidden="1" x14ac:dyDescent="0.3">
      <c r="A480" s="14" t="s">
        <v>10</v>
      </c>
      <c r="B480" s="14" t="s">
        <v>4</v>
      </c>
      <c r="C480" s="14" t="s">
        <v>10</v>
      </c>
      <c r="D480" s="15">
        <v>-1</v>
      </c>
      <c r="E480" s="18" t="str">
        <f>IF((COUNTIF(ML1M[[#This Row],[abbreviation]],"*nIOI"))&gt;=1,"ü","")</f>
        <v/>
      </c>
      <c r="F480" s="18" t="str">
        <f>IF(ML1M[[#This Row],[sigWeCoRatedCount]]&gt;=1,"ü","")</f>
        <v/>
      </c>
      <c r="G480" s="19">
        <v>95</v>
      </c>
      <c r="H480" s="20">
        <v>0.43240542016155126</v>
      </c>
      <c r="I480" s="20">
        <v>0.39357801827831496</v>
      </c>
      <c r="J480" s="20">
        <v>0.41253483141396585</v>
      </c>
      <c r="K480" s="20">
        <v>0.7949676841558605</v>
      </c>
      <c r="L480" s="20">
        <v>0.6763391529774565</v>
      </c>
      <c r="M480" s="20">
        <v>0.91818598466978774</v>
      </c>
      <c r="N480" s="20">
        <v>0.9582126222706282</v>
      </c>
      <c r="O480" s="20">
        <v>0.26878943038011338</v>
      </c>
      <c r="P480" s="20">
        <v>0.26878943038011338</v>
      </c>
      <c r="Q480" s="20">
        <v>0.51844651138776132</v>
      </c>
      <c r="R480" s="20">
        <v>0.43191161427282365</v>
      </c>
      <c r="S480" s="20">
        <v>0.73121056961988673</v>
      </c>
      <c r="T480" s="20">
        <v>0.69678900913915676</v>
      </c>
      <c r="U480" s="20">
        <v>0.79603906030490135</v>
      </c>
      <c r="V480" s="20">
        <v>0.42143031178131435</v>
      </c>
      <c r="W480" s="20">
        <v>0.65970911460058423</v>
      </c>
      <c r="X480" s="20">
        <v>0.7557993729690734</v>
      </c>
      <c r="Y480" s="20">
        <v>0.67660604719247719</v>
      </c>
      <c r="Z480" s="20">
        <v>0.8384244038599622</v>
      </c>
      <c r="AA480" s="20">
        <v>0.55515361441834898</v>
      </c>
      <c r="AB480" s="20">
        <v>0.44484638558165052</v>
      </c>
      <c r="AC480" s="20">
        <v>0.16157559614003397</v>
      </c>
      <c r="AD480" s="20">
        <v>0.24420062703092846</v>
      </c>
      <c r="AE480" s="20">
        <v>0.32339395280752259</v>
      </c>
      <c r="AF480" s="20">
        <v>6.4279999999999999</v>
      </c>
      <c r="AG480" s="20">
        <v>0.99978715231787596</v>
      </c>
      <c r="AH480" s="20">
        <v>13040.951999999999</v>
      </c>
      <c r="AI480" s="20">
        <v>15733.683999999999</v>
      </c>
      <c r="AJ480" s="20">
        <v>5083.5379999999996</v>
      </c>
      <c r="AK480" s="20">
        <v>3032.1759999999999</v>
      </c>
      <c r="AL480" s="20">
        <v>6344.174</v>
      </c>
    </row>
    <row r="481" spans="1:38" hidden="1" x14ac:dyDescent="0.3">
      <c r="A481" s="14" t="s">
        <v>10</v>
      </c>
      <c r="B481" s="14" t="s">
        <v>4</v>
      </c>
      <c r="C481" s="14" t="s">
        <v>10</v>
      </c>
      <c r="D481" s="15">
        <v>-1</v>
      </c>
      <c r="E481" s="18" t="str">
        <f>IF((COUNTIF(ML1M[[#This Row],[abbreviation]],"*nIOI"))&gt;=1,"ü","")</f>
        <v/>
      </c>
      <c r="F481" s="18" t="str">
        <f>IF(ML1M[[#This Row],[sigWeCoRatedCount]]&gt;=1,"ü","")</f>
        <v/>
      </c>
      <c r="G481" s="19">
        <v>25</v>
      </c>
      <c r="H481" s="20">
        <v>0.42754372684309988</v>
      </c>
      <c r="I481" s="20">
        <v>0.39337325674962609</v>
      </c>
      <c r="J481" s="20">
        <v>0.41010218139057897</v>
      </c>
      <c r="K481" s="20">
        <v>0.7927533614445017</v>
      </c>
      <c r="L481" s="20">
        <v>0.67892555289351442</v>
      </c>
      <c r="M481" s="20">
        <v>0.92300824508110701</v>
      </c>
      <c r="N481" s="20">
        <v>0.96072474287106202</v>
      </c>
      <c r="O481" s="20">
        <v>0.27040192446488154</v>
      </c>
      <c r="P481" s="20">
        <v>0.27040192446488154</v>
      </c>
      <c r="Q481" s="20">
        <v>0.51999976834017203</v>
      </c>
      <c r="R481" s="20">
        <v>0.43034226666532205</v>
      </c>
      <c r="S481" s="20">
        <v>0.72959807553511791</v>
      </c>
      <c r="T481" s="20">
        <v>0.69668662837481032</v>
      </c>
      <c r="U481" s="20">
        <v>0.79364379080120639</v>
      </c>
      <c r="V481" s="20">
        <v>0.42066594116939915</v>
      </c>
      <c r="W481" s="20">
        <v>0.65666476458231593</v>
      </c>
      <c r="X481" s="20">
        <v>0.75695155070387965</v>
      </c>
      <c r="Y481" s="20">
        <v>0.67059217613921562</v>
      </c>
      <c r="Z481" s="20">
        <v>0.83211890763474938</v>
      </c>
      <c r="AA481" s="20">
        <v>0.56125434911487193</v>
      </c>
      <c r="AB481" s="20">
        <v>0.43874565088512762</v>
      </c>
      <c r="AC481" s="20">
        <v>0.16788109236524731</v>
      </c>
      <c r="AD481" s="20">
        <v>0.24304844929611838</v>
      </c>
      <c r="AE481" s="20">
        <v>0.32940782386078288</v>
      </c>
      <c r="AF481" s="20">
        <v>6.4279999999999999</v>
      </c>
      <c r="AG481" s="20">
        <v>0.99978715231787596</v>
      </c>
      <c r="AH481" s="20">
        <v>12993.57</v>
      </c>
      <c r="AI481" s="20">
        <v>15615.378000000001</v>
      </c>
      <c r="AJ481" s="20">
        <v>5013.9179999999997</v>
      </c>
      <c r="AK481" s="20">
        <v>3150.482</v>
      </c>
      <c r="AL481" s="20">
        <v>6413.7939999999999</v>
      </c>
    </row>
    <row r="482" spans="1:38" hidden="1" x14ac:dyDescent="0.3">
      <c r="A482" s="14" t="s">
        <v>10</v>
      </c>
      <c r="B482" s="14" t="s">
        <v>4</v>
      </c>
      <c r="C482" s="14" t="s">
        <v>10</v>
      </c>
      <c r="D482" s="15">
        <v>-1</v>
      </c>
      <c r="E482" s="18" t="str">
        <f>IF((COUNTIF(ML1M[[#This Row],[abbreviation]],"*nIOI"))&gt;=1,"ü","")</f>
        <v/>
      </c>
      <c r="F482" s="18" t="str">
        <f>IF(ML1M[[#This Row],[sigWeCoRatedCount]]&gt;=1,"ü","")</f>
        <v/>
      </c>
      <c r="G482" s="19">
        <v>96</v>
      </c>
      <c r="H482" s="20">
        <v>0.43223580312979865</v>
      </c>
      <c r="I482" s="20">
        <v>0.39336953534820357</v>
      </c>
      <c r="J482" s="20">
        <v>0.41234457884418474</v>
      </c>
      <c r="K482" s="20">
        <v>0.79491751954418932</v>
      </c>
      <c r="L482" s="20">
        <v>0.67635060861266605</v>
      </c>
      <c r="M482" s="20">
        <v>0.91813252943952539</v>
      </c>
      <c r="N482" s="20">
        <v>0.95818384788433686</v>
      </c>
      <c r="O482" s="20">
        <v>0.26887043727349313</v>
      </c>
      <c r="P482" s="20">
        <v>0.26887043727349313</v>
      </c>
      <c r="Q482" s="20">
        <v>0.51852486317559598</v>
      </c>
      <c r="R482" s="20">
        <v>0.43189717893088198</v>
      </c>
      <c r="S482" s="20">
        <v>0.73112956272650653</v>
      </c>
      <c r="T482" s="20">
        <v>0.69668476767410237</v>
      </c>
      <c r="U482" s="20">
        <v>0.79599130886453073</v>
      </c>
      <c r="V482" s="20">
        <v>0.42148750921634726</v>
      </c>
      <c r="W482" s="20">
        <v>0.65963996546593717</v>
      </c>
      <c r="X482" s="20">
        <v>0.75571266243061408</v>
      </c>
      <c r="Y482" s="20">
        <v>0.67652314069918373</v>
      </c>
      <c r="Z482" s="20">
        <v>0.8384204533342734</v>
      </c>
      <c r="AA482" s="20">
        <v>0.55494908201392923</v>
      </c>
      <c r="AB482" s="20">
        <v>0.44505091798607044</v>
      </c>
      <c r="AC482" s="20">
        <v>0.16157954666572896</v>
      </c>
      <c r="AD482" s="20">
        <v>0.24428733756938531</v>
      </c>
      <c r="AE482" s="20">
        <v>0.32347685930081527</v>
      </c>
      <c r="AF482" s="20">
        <v>6.4279999999999999</v>
      </c>
      <c r="AG482" s="20">
        <v>0.99978715231787596</v>
      </c>
      <c r="AH482" s="20">
        <v>13040.516</v>
      </c>
      <c r="AI482" s="20">
        <v>15733.6</v>
      </c>
      <c r="AJ482" s="20">
        <v>5085.8999999999996</v>
      </c>
      <c r="AK482" s="20">
        <v>3032.26</v>
      </c>
      <c r="AL482" s="20">
        <v>6341.8119999999999</v>
      </c>
    </row>
    <row r="483" spans="1:38" hidden="1" x14ac:dyDescent="0.3">
      <c r="A483" s="14" t="s">
        <v>10</v>
      </c>
      <c r="B483" s="14" t="s">
        <v>4</v>
      </c>
      <c r="C483" s="14" t="s">
        <v>10</v>
      </c>
      <c r="D483" s="15">
        <v>-1</v>
      </c>
      <c r="E483" s="18" t="str">
        <f>IF((COUNTIF(ML1M[[#This Row],[abbreviation]],"*nIOI"))&gt;=1,"ü","")</f>
        <v/>
      </c>
      <c r="F483" s="18" t="str">
        <f>IF(ML1M[[#This Row],[sigWeCoRatedCount]]&gt;=1,"ü","")</f>
        <v/>
      </c>
      <c r="G483" s="19">
        <v>23</v>
      </c>
      <c r="H483" s="20">
        <v>0.42644725968569491</v>
      </c>
      <c r="I483" s="20">
        <v>0.3930855752226452</v>
      </c>
      <c r="J483" s="20">
        <v>0.40942630654590495</v>
      </c>
      <c r="K483" s="20">
        <v>0.79227388365814455</v>
      </c>
      <c r="L483" s="20">
        <v>0.67922382355886068</v>
      </c>
      <c r="M483" s="20">
        <v>0.92382368748543908</v>
      </c>
      <c r="N483" s="20">
        <v>0.96114943724240609</v>
      </c>
      <c r="O483" s="20">
        <v>0.27080080694819003</v>
      </c>
      <c r="P483" s="20">
        <v>0.27080080694819003</v>
      </c>
      <c r="Q483" s="20">
        <v>0.52038254273299578</v>
      </c>
      <c r="R483" s="20">
        <v>0.43030423821571939</v>
      </c>
      <c r="S483" s="20">
        <v>0.72919919305181102</v>
      </c>
      <c r="T483" s="20">
        <v>0.69654278761132149</v>
      </c>
      <c r="U483" s="20">
        <v>0.79313381715579134</v>
      </c>
      <c r="V483" s="20">
        <v>0.42058859548110089</v>
      </c>
      <c r="W483" s="20">
        <v>0.65600765107689085</v>
      </c>
      <c r="X483" s="20">
        <v>0.75706854938103796</v>
      </c>
      <c r="Y483" s="20">
        <v>0.66937871030465512</v>
      </c>
      <c r="Z483" s="20">
        <v>0.83092083350577561</v>
      </c>
      <c r="AA483" s="20">
        <v>0.56216474171687192</v>
      </c>
      <c r="AB483" s="20">
        <v>0.43783525828312658</v>
      </c>
      <c r="AC483" s="20">
        <v>0.16907916649422669</v>
      </c>
      <c r="AD483" s="20">
        <v>0.2429314506189599</v>
      </c>
      <c r="AE483" s="20">
        <v>0.33062128969534593</v>
      </c>
      <c r="AF483" s="20">
        <v>6.4279999999999999</v>
      </c>
      <c r="AG483" s="20">
        <v>0.99978715231787596</v>
      </c>
      <c r="AH483" s="20">
        <v>12992.422</v>
      </c>
      <c r="AI483" s="20">
        <v>15592.907999999999</v>
      </c>
      <c r="AJ483" s="20">
        <v>5003.4920000000002</v>
      </c>
      <c r="AK483" s="20">
        <v>3172.9520000000002</v>
      </c>
      <c r="AL483" s="20">
        <v>6424.22</v>
      </c>
    </row>
    <row r="484" spans="1:38" hidden="1" x14ac:dyDescent="0.3">
      <c r="A484" s="14" t="s">
        <v>10</v>
      </c>
      <c r="B484" s="14" t="s">
        <v>4</v>
      </c>
      <c r="C484" s="14" t="s">
        <v>10</v>
      </c>
      <c r="D484" s="15">
        <v>-1</v>
      </c>
      <c r="E484" s="18" t="str">
        <f>IF((COUNTIF(ML1M[[#This Row],[abbreviation]],"*nIOI"))&gt;=1,"ü","")</f>
        <v/>
      </c>
      <c r="F484" s="18" t="str">
        <f>IF(ML1M[[#This Row],[sigWeCoRatedCount]]&gt;=1,"ü","")</f>
        <v/>
      </c>
      <c r="G484" s="19">
        <v>24</v>
      </c>
      <c r="H484" s="20">
        <v>0.4264423338255719</v>
      </c>
      <c r="I484" s="20">
        <v>0.39279336942971554</v>
      </c>
      <c r="J484" s="20">
        <v>0.40927154573488006</v>
      </c>
      <c r="K484" s="20">
        <v>0.79231958863829854</v>
      </c>
      <c r="L484" s="20">
        <v>0.67930843480213254</v>
      </c>
      <c r="M484" s="20">
        <v>0.9240054085700391</v>
      </c>
      <c r="N484" s="20">
        <v>0.96124400341717608</v>
      </c>
      <c r="O484" s="20">
        <v>0.27083227847463537</v>
      </c>
      <c r="P484" s="20">
        <v>0.27083227847463537</v>
      </c>
      <c r="Q484" s="20">
        <v>0.52041319168598132</v>
      </c>
      <c r="R484" s="20">
        <v>0.43023539496619867</v>
      </c>
      <c r="S484" s="20">
        <v>0.72916772152536724</v>
      </c>
      <c r="T484" s="20">
        <v>0.69639668471485638</v>
      </c>
      <c r="U484" s="20">
        <v>0.79319161569412222</v>
      </c>
      <c r="V484" s="20">
        <v>0.42071120412954199</v>
      </c>
      <c r="W484" s="20">
        <v>0.65606974249197203</v>
      </c>
      <c r="X484" s="20">
        <v>0.75688322567645894</v>
      </c>
      <c r="Y484" s="20">
        <v>0.66955910814910924</v>
      </c>
      <c r="Z484" s="20">
        <v>0.83124599677517286</v>
      </c>
      <c r="AA484" s="20">
        <v>0.56154737265454191</v>
      </c>
      <c r="AB484" s="20">
        <v>0.4384526273454572</v>
      </c>
      <c r="AC484" s="20">
        <v>0.16875400322482823</v>
      </c>
      <c r="AD484" s="20">
        <v>0.24311677432353959</v>
      </c>
      <c r="AE484" s="20">
        <v>0.33044089185089043</v>
      </c>
      <c r="AF484" s="20">
        <v>6.4279999999999999</v>
      </c>
      <c r="AG484" s="20">
        <v>0.99978715231787596</v>
      </c>
      <c r="AH484" s="20">
        <v>12990.343999999999</v>
      </c>
      <c r="AI484" s="20">
        <v>15599.005999999999</v>
      </c>
      <c r="AJ484" s="20">
        <v>5010.54</v>
      </c>
      <c r="AK484" s="20">
        <v>3166.8539999999998</v>
      </c>
      <c r="AL484" s="20">
        <v>6417.1719999999996</v>
      </c>
    </row>
    <row r="485" spans="1:38" hidden="1" x14ac:dyDescent="0.3">
      <c r="A485" s="14" t="s">
        <v>10</v>
      </c>
      <c r="B485" s="14" t="s">
        <v>4</v>
      </c>
      <c r="C485" s="14" t="s">
        <v>10</v>
      </c>
      <c r="D485" s="15">
        <v>-1</v>
      </c>
      <c r="E485" s="18" t="str">
        <f>IF((COUNTIF(ML1M[[#This Row],[abbreviation]],"*nIOI"))&gt;=1,"ü","")</f>
        <v/>
      </c>
      <c r="F485" s="18" t="str">
        <f>IF(ML1M[[#This Row],[sigWeCoRatedCount]]&gt;=1,"ü","")</f>
        <v/>
      </c>
      <c r="G485" s="19">
        <v>22</v>
      </c>
      <c r="H485" s="20">
        <v>0.42546222335086192</v>
      </c>
      <c r="I485" s="20">
        <v>0.39235524376715952</v>
      </c>
      <c r="J485" s="20">
        <v>0.40857279167770622</v>
      </c>
      <c r="K485" s="20">
        <v>0.79191739929170746</v>
      </c>
      <c r="L485" s="20">
        <v>0.68007021850915728</v>
      </c>
      <c r="M485" s="20">
        <v>0.92583628631662718</v>
      </c>
      <c r="N485" s="20">
        <v>0.96219477284393173</v>
      </c>
      <c r="O485" s="20">
        <v>0.27121135380736627</v>
      </c>
      <c r="P485" s="20">
        <v>0.27121135380736627</v>
      </c>
      <c r="Q485" s="20">
        <v>0.52077584393401888</v>
      </c>
      <c r="R485" s="20">
        <v>0.429856933008046</v>
      </c>
      <c r="S485" s="20">
        <v>0.72878864619263239</v>
      </c>
      <c r="T485" s="20">
        <v>0.69617762188358001</v>
      </c>
      <c r="U485" s="20">
        <v>0.79277033083900139</v>
      </c>
      <c r="V485" s="20">
        <v>0.42071794513241684</v>
      </c>
      <c r="W485" s="20">
        <v>0.65551917966045969</v>
      </c>
      <c r="X485" s="20">
        <v>0.75687174772477317</v>
      </c>
      <c r="Y485" s="20">
        <v>0.66859047562608775</v>
      </c>
      <c r="Z485" s="20">
        <v>0.83037663462234379</v>
      </c>
      <c r="AA485" s="20">
        <v>0.56197860914481423</v>
      </c>
      <c r="AB485" s="20">
        <v>0.4380213908551851</v>
      </c>
      <c r="AC485" s="20">
        <v>0.1696233653776564</v>
      </c>
      <c r="AD485" s="20">
        <v>0.24312825227522353</v>
      </c>
      <c r="AE485" s="20">
        <v>0.33140952437391186</v>
      </c>
      <c r="AF485" s="20">
        <v>6.4279999999999999</v>
      </c>
      <c r="AG485" s="20">
        <v>0.99978715231787596</v>
      </c>
      <c r="AH485" s="20">
        <v>12978.915999999999</v>
      </c>
      <c r="AI485" s="20">
        <v>15582.654</v>
      </c>
      <c r="AJ485" s="20">
        <v>5005.634</v>
      </c>
      <c r="AK485" s="20">
        <v>3183.2060000000001</v>
      </c>
      <c r="AL485" s="20">
        <v>6422.0780000000004</v>
      </c>
    </row>
    <row r="486" spans="1:38" hidden="1" x14ac:dyDescent="0.3">
      <c r="A486" s="14" t="s">
        <v>10</v>
      </c>
      <c r="B486" s="14" t="s">
        <v>4</v>
      </c>
      <c r="C486" s="14" t="s">
        <v>10</v>
      </c>
      <c r="D486" s="15">
        <v>-1</v>
      </c>
      <c r="E486" s="18" t="str">
        <f>IF((COUNTIF(ML1M[[#This Row],[abbreviation]],"*nIOI"))&gt;=1,"ü","")</f>
        <v/>
      </c>
      <c r="F486" s="18" t="str">
        <f>IF(ML1M[[#This Row],[sigWeCoRatedCount]]&gt;=1,"ü","")</f>
        <v/>
      </c>
      <c r="G486" s="19">
        <v>21</v>
      </c>
      <c r="H486" s="20">
        <v>0.42479645457973247</v>
      </c>
      <c r="I486" s="20">
        <v>0.39223217851120279</v>
      </c>
      <c r="J486" s="20">
        <v>0.4081890198836316</v>
      </c>
      <c r="K486" s="20">
        <v>0.79161070872074857</v>
      </c>
      <c r="L486" s="20">
        <v>0.6802660339916905</v>
      </c>
      <c r="M486" s="20">
        <v>0.92635166470473196</v>
      </c>
      <c r="N486" s="20">
        <v>0.96246090180945709</v>
      </c>
      <c r="O486" s="20">
        <v>0.27145163586378468</v>
      </c>
      <c r="P486" s="20">
        <v>0.27145163586378468</v>
      </c>
      <c r="Q486" s="20">
        <v>0.52100761976960031</v>
      </c>
      <c r="R486" s="20">
        <v>0.42982711620229302</v>
      </c>
      <c r="S486" s="20">
        <v>0.72854836413621726</v>
      </c>
      <c r="T486" s="20">
        <v>0.69611608925560109</v>
      </c>
      <c r="U486" s="20">
        <v>0.79244285796868175</v>
      </c>
      <c r="V486" s="20">
        <v>0.4206482410382637</v>
      </c>
      <c r="W486" s="20">
        <v>0.655098952377694</v>
      </c>
      <c r="X486" s="20">
        <v>0.75697746396636945</v>
      </c>
      <c r="Y486" s="20">
        <v>0.66781899061336114</v>
      </c>
      <c r="Z486" s="20">
        <v>0.82957431767234358</v>
      </c>
      <c r="AA486" s="20">
        <v>0.56265786083885982</v>
      </c>
      <c r="AB486" s="20">
        <v>0.43734213916113918</v>
      </c>
      <c r="AC486" s="20">
        <v>0.17042568232765851</v>
      </c>
      <c r="AD486" s="20">
        <v>0.24302253603363069</v>
      </c>
      <c r="AE486" s="20">
        <v>0.33218100938663903</v>
      </c>
      <c r="AF486" s="20">
        <v>6.4279999999999999</v>
      </c>
      <c r="AG486" s="20">
        <v>0.99978715231787596</v>
      </c>
      <c r="AH486" s="20">
        <v>12978.016</v>
      </c>
      <c r="AI486" s="20">
        <v>15567.65</v>
      </c>
      <c r="AJ486" s="20">
        <v>4997.884</v>
      </c>
      <c r="AK486" s="20">
        <v>3198.21</v>
      </c>
      <c r="AL486" s="20">
        <v>6429.8280000000004</v>
      </c>
    </row>
    <row r="487" spans="1:38" hidden="1" x14ac:dyDescent="0.3">
      <c r="A487" s="14" t="s">
        <v>10</v>
      </c>
      <c r="B487" s="14" t="s">
        <v>4</v>
      </c>
      <c r="C487" s="14" t="s">
        <v>10</v>
      </c>
      <c r="D487" s="15">
        <v>-1</v>
      </c>
      <c r="E487" s="18" t="str">
        <f>IF((COUNTIF(ML1M[[#This Row],[abbreviation]],"*nIOI"))&gt;=1,"ü","")</f>
        <v/>
      </c>
      <c r="F487" s="18" t="str">
        <f>IF(ML1M[[#This Row],[sigWeCoRatedCount]]&gt;=1,"ü","")</f>
        <v/>
      </c>
      <c r="G487" s="19">
        <v>18</v>
      </c>
      <c r="H487" s="20">
        <v>0.42328557112931481</v>
      </c>
      <c r="I487" s="20">
        <v>0.39151828798109972</v>
      </c>
      <c r="J487" s="20">
        <v>0.40709124475481445</v>
      </c>
      <c r="K487" s="20">
        <v>0.79099035051697331</v>
      </c>
      <c r="L487" s="20">
        <v>0.6815644108310891</v>
      </c>
      <c r="M487" s="20">
        <v>0.92954806990394945</v>
      </c>
      <c r="N487" s="20">
        <v>0.96411870775679376</v>
      </c>
      <c r="O487" s="20">
        <v>0.27204271888388093</v>
      </c>
      <c r="P487" s="20">
        <v>0.27204271888388093</v>
      </c>
      <c r="Q487" s="20">
        <v>0.52157402847860568</v>
      </c>
      <c r="R487" s="20">
        <v>0.42937461754303496</v>
      </c>
      <c r="S487" s="20">
        <v>0.72795728111612235</v>
      </c>
      <c r="T487" s="20">
        <v>0.69575914399054617</v>
      </c>
      <c r="U487" s="20">
        <v>0.79179474199580702</v>
      </c>
      <c r="V487" s="20">
        <v>0.42067172036233064</v>
      </c>
      <c r="W487" s="20">
        <v>0.65424950477383492</v>
      </c>
      <c r="X487" s="20">
        <v>0.75694114010172919</v>
      </c>
      <c r="Y487" s="20">
        <v>0.66634443102758456</v>
      </c>
      <c r="Z487" s="20">
        <v>0.82825878439139666</v>
      </c>
      <c r="AA487" s="20">
        <v>0.56325950358970456</v>
      </c>
      <c r="AB487" s="20">
        <v>0.43674049641029639</v>
      </c>
      <c r="AC487" s="20">
        <v>0.17174121560860425</v>
      </c>
      <c r="AD487" s="20">
        <v>0.24305885989826817</v>
      </c>
      <c r="AE487" s="20">
        <v>0.33365556897241694</v>
      </c>
      <c r="AF487" s="20">
        <v>6.4279999999999999</v>
      </c>
      <c r="AG487" s="20">
        <v>0.99978715231787596</v>
      </c>
      <c r="AH487" s="20">
        <v>12964.353999999999</v>
      </c>
      <c r="AI487" s="20">
        <v>15542.925999999999</v>
      </c>
      <c r="AJ487" s="20">
        <v>4991.0079999999998</v>
      </c>
      <c r="AK487" s="20">
        <v>3222.9340000000002</v>
      </c>
      <c r="AL487" s="20">
        <v>6436.7039999999997</v>
      </c>
    </row>
    <row r="488" spans="1:38" hidden="1" x14ac:dyDescent="0.3">
      <c r="A488" s="14" t="s">
        <v>10</v>
      </c>
      <c r="B488" s="14" t="s">
        <v>4</v>
      </c>
      <c r="C488" s="14" t="s">
        <v>10</v>
      </c>
      <c r="D488" s="15">
        <v>-1</v>
      </c>
      <c r="E488" s="18" t="str">
        <f>IF((COUNTIF(ML1M[[#This Row],[abbreviation]],"*nIOI"))&gt;=1,"ü","")</f>
        <v/>
      </c>
      <c r="F488" s="18" t="str">
        <f>IF(ML1M[[#This Row],[sigWeCoRatedCount]]&gt;=1,"ü","")</f>
        <v/>
      </c>
      <c r="G488" s="19">
        <v>20</v>
      </c>
      <c r="H488" s="20">
        <v>0.42349928010198645</v>
      </c>
      <c r="I488" s="20">
        <v>0.39127133161775979</v>
      </c>
      <c r="J488" s="20">
        <v>0.40706571918194578</v>
      </c>
      <c r="K488" s="20">
        <v>0.79113882742807207</v>
      </c>
      <c r="L488" s="20">
        <v>0.68094092055202649</v>
      </c>
      <c r="M488" s="20">
        <v>0.92787595606083018</v>
      </c>
      <c r="N488" s="20">
        <v>0.96325414683418642</v>
      </c>
      <c r="O488" s="20">
        <v>0.27199148821567926</v>
      </c>
      <c r="P488" s="20">
        <v>0.27199148821567926</v>
      </c>
      <c r="Q488" s="20">
        <v>0.52152552150495568</v>
      </c>
      <c r="R488" s="20">
        <v>0.42950042984316389</v>
      </c>
      <c r="S488" s="20">
        <v>0.72800851178432235</v>
      </c>
      <c r="T488" s="20">
        <v>0.69563566580887781</v>
      </c>
      <c r="U488" s="20">
        <v>0.79196101532343244</v>
      </c>
      <c r="V488" s="20">
        <v>0.42081936391385583</v>
      </c>
      <c r="W488" s="20">
        <v>0.65445259424107771</v>
      </c>
      <c r="X488" s="20">
        <v>0.75671858154507998</v>
      </c>
      <c r="Y488" s="20">
        <v>0.66678069855690358</v>
      </c>
      <c r="Z488" s="20">
        <v>0.82884955231472579</v>
      </c>
      <c r="AA488" s="20">
        <v>0.5624217793030335</v>
      </c>
      <c r="AB488" s="20">
        <v>0.43757822069696678</v>
      </c>
      <c r="AC488" s="20">
        <v>0.17115044768527349</v>
      </c>
      <c r="AD488" s="20">
        <v>0.2432814184549181</v>
      </c>
      <c r="AE488" s="20">
        <v>0.33321930144309475</v>
      </c>
      <c r="AF488" s="20">
        <v>6.4279999999999999</v>
      </c>
      <c r="AG488" s="20">
        <v>0.99978715231787596</v>
      </c>
      <c r="AH488" s="20">
        <v>12968.154</v>
      </c>
      <c r="AI488" s="20">
        <v>15554.046</v>
      </c>
      <c r="AJ488" s="20">
        <v>5000.58</v>
      </c>
      <c r="AK488" s="20">
        <v>3211.8139999999999</v>
      </c>
      <c r="AL488" s="20">
        <v>6427.1319999999996</v>
      </c>
    </row>
    <row r="489" spans="1:38" hidden="1" x14ac:dyDescent="0.3">
      <c r="A489" s="14" t="s">
        <v>10</v>
      </c>
      <c r="B489" s="14" t="s">
        <v>4</v>
      </c>
      <c r="C489" s="14" t="s">
        <v>10</v>
      </c>
      <c r="D489" s="15">
        <v>-1</v>
      </c>
      <c r="E489" s="18" t="str">
        <f>IF((COUNTIF(ML1M[[#This Row],[abbreviation]],"*nIOI"))&gt;=1,"ü","")</f>
        <v/>
      </c>
      <c r="F489" s="18" t="str">
        <f>IF(ML1M[[#This Row],[sigWeCoRatedCount]]&gt;=1,"ü","")</f>
        <v/>
      </c>
      <c r="G489" s="19">
        <v>19</v>
      </c>
      <c r="H489" s="20">
        <v>0.42309571153636966</v>
      </c>
      <c r="I489" s="20">
        <v>0.3911684440210827</v>
      </c>
      <c r="J489" s="20">
        <v>0.40681826087404938</v>
      </c>
      <c r="K489" s="20">
        <v>0.79095775603630336</v>
      </c>
      <c r="L489" s="20">
        <v>0.68142086918721001</v>
      </c>
      <c r="M489" s="20">
        <v>0.92896216901284046</v>
      </c>
      <c r="N489" s="20">
        <v>0.96381621872364132</v>
      </c>
      <c r="O489" s="20">
        <v>0.27213983048670765</v>
      </c>
      <c r="P489" s="20">
        <v>0.27213983048670765</v>
      </c>
      <c r="Q489" s="20">
        <v>0.52166797011520483</v>
      </c>
      <c r="R489" s="20">
        <v>0.42932334530848532</v>
      </c>
      <c r="S489" s="20">
        <v>0.7278601695132938</v>
      </c>
      <c r="T489" s="20">
        <v>0.69558422201054315</v>
      </c>
      <c r="U489" s="20">
        <v>0.79176855673349189</v>
      </c>
      <c r="V489" s="20">
        <v>0.42078821474326378</v>
      </c>
      <c r="W489" s="20">
        <v>0.65420453634520548</v>
      </c>
      <c r="X489" s="20">
        <v>0.75676720441321843</v>
      </c>
      <c r="Y489" s="20">
        <v>0.6663285071231535</v>
      </c>
      <c r="Z489" s="20">
        <v>0.82839318999705636</v>
      </c>
      <c r="AA489" s="20">
        <v>0.56277525402402595</v>
      </c>
      <c r="AB489" s="20">
        <v>0.43722474597597488</v>
      </c>
      <c r="AC489" s="20">
        <v>0.17160681000294217</v>
      </c>
      <c r="AD489" s="20">
        <v>0.24323279558678496</v>
      </c>
      <c r="AE489" s="20">
        <v>0.33367149287684655</v>
      </c>
      <c r="AF489" s="20">
        <v>6.4279999999999999</v>
      </c>
      <c r="AG489" s="20">
        <v>0.99978715231787596</v>
      </c>
      <c r="AH489" s="20">
        <v>12962.806</v>
      </c>
      <c r="AI489" s="20">
        <v>15545.48</v>
      </c>
      <c r="AJ489" s="20">
        <v>4996.4939999999997</v>
      </c>
      <c r="AK489" s="20">
        <v>3220.38</v>
      </c>
      <c r="AL489" s="20">
        <v>6431.2179999999998</v>
      </c>
    </row>
    <row r="490" spans="1:38" hidden="1" x14ac:dyDescent="0.3">
      <c r="A490" s="14" t="s">
        <v>10</v>
      </c>
      <c r="B490" s="14" t="s">
        <v>4</v>
      </c>
      <c r="C490" s="14" t="s">
        <v>10</v>
      </c>
      <c r="D490" s="15">
        <v>-1</v>
      </c>
      <c r="E490" s="18" t="str">
        <f>IF((COUNTIF(ML1M[[#This Row],[abbreviation]],"*nIOI"))&gt;=1,"ü","")</f>
        <v/>
      </c>
      <c r="F490" s="18" t="str">
        <f>IF(ML1M[[#This Row],[sigWeCoRatedCount]]&gt;=1,"ü","")</f>
        <v/>
      </c>
      <c r="G490" s="19">
        <v>17</v>
      </c>
      <c r="H490" s="20">
        <v>0.42174083176764771</v>
      </c>
      <c r="I490" s="20">
        <v>0.39057609572969165</v>
      </c>
      <c r="J490" s="20">
        <v>0.40585859327901302</v>
      </c>
      <c r="K490" s="20">
        <v>0.79038654541372311</v>
      </c>
      <c r="L490" s="20">
        <v>0.68242047014913365</v>
      </c>
      <c r="M490" s="20">
        <v>0.9312369844694901</v>
      </c>
      <c r="N490" s="20">
        <v>0.96499323028624728</v>
      </c>
      <c r="O490" s="20">
        <v>0.27267013299669768</v>
      </c>
      <c r="P490" s="20">
        <v>0.27267013299669768</v>
      </c>
      <c r="Q490" s="20">
        <v>0.52217537418943938</v>
      </c>
      <c r="R490" s="20">
        <v>0.42890558112104321</v>
      </c>
      <c r="S490" s="20">
        <v>0.72732986700330016</v>
      </c>
      <c r="T490" s="20">
        <v>0.69528804786484411</v>
      </c>
      <c r="U490" s="20">
        <v>0.79117062371352165</v>
      </c>
      <c r="V490" s="20">
        <v>0.42078906985024078</v>
      </c>
      <c r="W490" s="20">
        <v>0.65342362816634703</v>
      </c>
      <c r="X490" s="20">
        <v>0.7567645903649326</v>
      </c>
      <c r="Y490" s="20">
        <v>0.66497624140271094</v>
      </c>
      <c r="Z490" s="20">
        <v>0.82714638959000208</v>
      </c>
      <c r="AA490" s="20">
        <v>0.56342970613969023</v>
      </c>
      <c r="AB490" s="20">
        <v>0.4365702938603091</v>
      </c>
      <c r="AC490" s="20">
        <v>0.17285361040999561</v>
      </c>
      <c r="AD490" s="20">
        <v>0.24323540963506429</v>
      </c>
      <c r="AE490" s="20">
        <v>0.33502375859728983</v>
      </c>
      <c r="AF490" s="20">
        <v>6.4279999999999999</v>
      </c>
      <c r="AG490" s="20">
        <v>0.99978715231787596</v>
      </c>
      <c r="AH490" s="20">
        <v>12950.191999999999</v>
      </c>
      <c r="AI490" s="20">
        <v>15522.04</v>
      </c>
      <c r="AJ490" s="20">
        <v>4989.0659999999998</v>
      </c>
      <c r="AK490" s="20">
        <v>3243.82</v>
      </c>
      <c r="AL490" s="20">
        <v>6438.6459999999997</v>
      </c>
    </row>
    <row r="491" spans="1:38" hidden="1" x14ac:dyDescent="0.3">
      <c r="A491" s="14" t="s">
        <v>10</v>
      </c>
      <c r="B491" s="14" t="s">
        <v>4</v>
      </c>
      <c r="C491" s="14" t="s">
        <v>10</v>
      </c>
      <c r="D491" s="15">
        <v>-1</v>
      </c>
      <c r="E491" s="18" t="str">
        <f>IF((COUNTIF(ML1M[[#This Row],[abbreviation]],"*nIOI"))&gt;=1,"ü","")</f>
        <v/>
      </c>
      <c r="F491" s="18" t="str">
        <f>IF(ML1M[[#This Row],[sigWeCoRatedCount]]&gt;=1,"ü","")</f>
        <v/>
      </c>
      <c r="G491" s="19">
        <v>16</v>
      </c>
      <c r="H491" s="20">
        <v>0.42032069855121235</v>
      </c>
      <c r="I491" s="20">
        <v>0.38968917147709364</v>
      </c>
      <c r="J491" s="20">
        <v>0.40471447648761782</v>
      </c>
      <c r="K491" s="20">
        <v>0.78983191332535252</v>
      </c>
      <c r="L491" s="20">
        <v>0.68342530571142013</v>
      </c>
      <c r="M491" s="20">
        <v>0.93396160837767561</v>
      </c>
      <c r="N491" s="20">
        <v>0.96640554223075104</v>
      </c>
      <c r="O491" s="20">
        <v>0.27324886020874489</v>
      </c>
      <c r="P491" s="20">
        <v>0.27324886020874489</v>
      </c>
      <c r="Q491" s="20">
        <v>0.52273019998486192</v>
      </c>
      <c r="R491" s="20">
        <v>0.42864459804569183</v>
      </c>
      <c r="S491" s="20">
        <v>0.72675113979125772</v>
      </c>
      <c r="T491" s="20">
        <v>0.69484458573854735</v>
      </c>
      <c r="U491" s="20">
        <v>0.79059774112747516</v>
      </c>
      <c r="V491" s="20">
        <v>0.42090465145228345</v>
      </c>
      <c r="W491" s="20">
        <v>0.65266524499616829</v>
      </c>
      <c r="X491" s="20">
        <v>0.75659270136625545</v>
      </c>
      <c r="Y491" s="20">
        <v>0.66372799718495479</v>
      </c>
      <c r="Z491" s="20">
        <v>0.82613593903985338</v>
      </c>
      <c r="AA491" s="20">
        <v>0.56355323243723987</v>
      </c>
      <c r="AB491" s="20">
        <v>0.43644676756276063</v>
      </c>
      <c r="AC491" s="20">
        <v>0.17386406096014584</v>
      </c>
      <c r="AD491" s="20">
        <v>0.2434072986337435</v>
      </c>
      <c r="AE491" s="20">
        <v>0.33627200281504538</v>
      </c>
      <c r="AF491" s="20">
        <v>6.4279999999999999</v>
      </c>
      <c r="AG491" s="20">
        <v>0.99978715231787596</v>
      </c>
      <c r="AH491" s="20">
        <v>12942.312</v>
      </c>
      <c r="AI491" s="20">
        <v>15503.09</v>
      </c>
      <c r="AJ491" s="20">
        <v>4987.59</v>
      </c>
      <c r="AK491" s="20">
        <v>3262.77</v>
      </c>
      <c r="AL491" s="20">
        <v>6440.1220000000003</v>
      </c>
    </row>
    <row r="492" spans="1:38" hidden="1" x14ac:dyDescent="0.3">
      <c r="A492" s="14" t="s">
        <v>10</v>
      </c>
      <c r="B492" s="14" t="s">
        <v>4</v>
      </c>
      <c r="C492" s="14" t="s">
        <v>10</v>
      </c>
      <c r="D492" s="15">
        <v>-1</v>
      </c>
      <c r="E492" s="18" t="str">
        <f>IF((COUNTIF(ML1M[[#This Row],[abbreviation]],"*nIOI"))&gt;=1,"ü","")</f>
        <v/>
      </c>
      <c r="F492" s="18" t="str">
        <f>IF(ML1M[[#This Row],[sigWeCoRatedCount]]&gt;=1,"ü","")</f>
        <v/>
      </c>
      <c r="G492" s="19">
        <v>15</v>
      </c>
      <c r="H492" s="20">
        <v>0.41917106736927456</v>
      </c>
      <c r="I492" s="20">
        <v>0.38924432380339813</v>
      </c>
      <c r="J492" s="20">
        <v>0.40392970550042701</v>
      </c>
      <c r="K492" s="20">
        <v>0.78933093851336356</v>
      </c>
      <c r="L492" s="20">
        <v>0.68407331114926828</v>
      </c>
      <c r="M492" s="20">
        <v>0.93570281116847831</v>
      </c>
      <c r="N492" s="20">
        <v>0.96730708721206438</v>
      </c>
      <c r="O492" s="20">
        <v>0.27369716643061615</v>
      </c>
      <c r="P492" s="20">
        <v>0.27369716643061615</v>
      </c>
      <c r="Q492" s="20">
        <v>0.52315920183007925</v>
      </c>
      <c r="R492" s="20">
        <v>0.42846152014557159</v>
      </c>
      <c r="S492" s="20">
        <v>0.72630283356938485</v>
      </c>
      <c r="T492" s="20">
        <v>0.69462216190169934</v>
      </c>
      <c r="U492" s="20">
        <v>0.79007208660984229</v>
      </c>
      <c r="V492" s="20">
        <v>0.42087755311222136</v>
      </c>
      <c r="W492" s="20">
        <v>0.65198036480061505</v>
      </c>
      <c r="X492" s="20">
        <v>0.75663356789237901</v>
      </c>
      <c r="Y492" s="20">
        <v>0.662537499476897</v>
      </c>
      <c r="Z492" s="20">
        <v>0.8249943135864467</v>
      </c>
      <c r="AA492" s="20">
        <v>0.56425001021695309</v>
      </c>
      <c r="AB492" s="20">
        <v>0.43574998978304824</v>
      </c>
      <c r="AC492" s="20">
        <v>0.17500568641355338</v>
      </c>
      <c r="AD492" s="20">
        <v>0.24336643210761863</v>
      </c>
      <c r="AE492" s="20">
        <v>0.33746250052310395</v>
      </c>
      <c r="AF492" s="20">
        <v>6.4279999999999999</v>
      </c>
      <c r="AG492" s="20">
        <v>0.99978715231787596</v>
      </c>
      <c r="AH492" s="20">
        <v>12936.784</v>
      </c>
      <c r="AI492" s="20">
        <v>15481.608</v>
      </c>
      <c r="AJ492" s="20">
        <v>4979.6440000000002</v>
      </c>
      <c r="AK492" s="20">
        <v>3284.252</v>
      </c>
      <c r="AL492" s="20">
        <v>6448.0680000000002</v>
      </c>
    </row>
    <row r="493" spans="1:38" hidden="1" x14ac:dyDescent="0.3">
      <c r="A493" s="14" t="s">
        <v>10</v>
      </c>
      <c r="B493" s="14" t="s">
        <v>4</v>
      </c>
      <c r="C493" s="14" t="s">
        <v>10</v>
      </c>
      <c r="D493" s="15">
        <v>-1</v>
      </c>
      <c r="E493" s="18" t="str">
        <f>IF((COUNTIF(ML1M[[#This Row],[abbreviation]],"*nIOI"))&gt;=1,"ü","")</f>
        <v/>
      </c>
      <c r="F493" s="18" t="str">
        <f>IF(ML1M[[#This Row],[sigWeCoRatedCount]]&gt;=1,"ü","")</f>
        <v/>
      </c>
      <c r="G493" s="19">
        <v>14</v>
      </c>
      <c r="H493" s="20">
        <v>0.41748652886043669</v>
      </c>
      <c r="I493" s="20">
        <v>0.38802283251150765</v>
      </c>
      <c r="J493" s="20">
        <v>0.40248423405221473</v>
      </c>
      <c r="K493" s="20">
        <v>0.78869549199432609</v>
      </c>
      <c r="L493" s="20">
        <v>0.68600446841818585</v>
      </c>
      <c r="M493" s="20">
        <v>0.93995834169296</v>
      </c>
      <c r="N493" s="20">
        <v>0.96950210512864832</v>
      </c>
      <c r="O493" s="20">
        <v>0.27440507734577085</v>
      </c>
      <c r="P493" s="20">
        <v>0.27440507734577085</v>
      </c>
      <c r="Q493" s="20">
        <v>0.52383529624546377</v>
      </c>
      <c r="R493" s="20">
        <v>0.42747958069092767</v>
      </c>
      <c r="S493" s="20">
        <v>0.72559492265423264</v>
      </c>
      <c r="T493" s="20">
        <v>0.6940114162557538</v>
      </c>
      <c r="U493" s="20">
        <v>0.78942224207786804</v>
      </c>
      <c r="V493" s="20">
        <v>0.42108638977933471</v>
      </c>
      <c r="W493" s="20">
        <v>0.65111448947178274</v>
      </c>
      <c r="X493" s="20">
        <v>0.75631681680183671</v>
      </c>
      <c r="Y493" s="20">
        <v>0.66116971205859976</v>
      </c>
      <c r="Z493" s="20">
        <v>0.82398252649844528</v>
      </c>
      <c r="AA493" s="20">
        <v>0.56404030601306177</v>
      </c>
      <c r="AB493" s="20">
        <v>0.43595969398693768</v>
      </c>
      <c r="AC493" s="20">
        <v>0.176017473501554</v>
      </c>
      <c r="AD493" s="20">
        <v>0.24368318319816423</v>
      </c>
      <c r="AE493" s="20">
        <v>0.33883028794139991</v>
      </c>
      <c r="AF493" s="20">
        <v>6.4279999999999999</v>
      </c>
      <c r="AG493" s="20">
        <v>0.99978715231787596</v>
      </c>
      <c r="AH493" s="20">
        <v>12907.136</v>
      </c>
      <c r="AI493" s="20">
        <v>15462.664000000001</v>
      </c>
      <c r="AJ493" s="20">
        <v>4982.0739999999996</v>
      </c>
      <c r="AK493" s="20">
        <v>3303.1959999999999</v>
      </c>
      <c r="AL493" s="20">
        <v>6445.6379999999999</v>
      </c>
    </row>
    <row r="494" spans="1:38" hidden="1" x14ac:dyDescent="0.3">
      <c r="A494" s="14" t="s">
        <v>10</v>
      </c>
      <c r="B494" s="14" t="s">
        <v>4</v>
      </c>
      <c r="C494" s="14" t="s">
        <v>10</v>
      </c>
      <c r="D494" s="15">
        <v>-1</v>
      </c>
      <c r="E494" s="18" t="str">
        <f>IF((COUNTIF(ML1M[[#This Row],[abbreviation]],"*nIOI"))&gt;=1,"ü","")</f>
        <v/>
      </c>
      <c r="F494" s="18" t="str">
        <f>IF(ML1M[[#This Row],[sigWeCoRatedCount]]&gt;=1,"ü","")</f>
        <v/>
      </c>
      <c r="G494" s="19">
        <v>13</v>
      </c>
      <c r="H494" s="20">
        <v>0.4153598412798632</v>
      </c>
      <c r="I494" s="20">
        <v>0.38669501674733309</v>
      </c>
      <c r="J494" s="20">
        <v>0.4007706264796192</v>
      </c>
      <c r="K494" s="20">
        <v>0.78785179609715206</v>
      </c>
      <c r="L494" s="20">
        <v>0.68781870914954546</v>
      </c>
      <c r="M494" s="20">
        <v>0.94388971926998699</v>
      </c>
      <c r="N494" s="20">
        <v>0.97152629714017336</v>
      </c>
      <c r="O494" s="20">
        <v>0.27528058727278359</v>
      </c>
      <c r="P494" s="20">
        <v>0.27528058727278359</v>
      </c>
      <c r="Q494" s="20">
        <v>0.52466958704018996</v>
      </c>
      <c r="R494" s="20">
        <v>0.42648935330698634</v>
      </c>
      <c r="S494" s="20">
        <v>0.72471941272721796</v>
      </c>
      <c r="T494" s="20">
        <v>0.69334750837366643</v>
      </c>
      <c r="U494" s="20">
        <v>0.78855160106395372</v>
      </c>
      <c r="V494" s="20">
        <v>0.42125617737682969</v>
      </c>
      <c r="W494" s="20">
        <v>0.6499662047266529</v>
      </c>
      <c r="X494" s="20">
        <v>0.75605891694986194</v>
      </c>
      <c r="Y494" s="20">
        <v>0.65930092433000442</v>
      </c>
      <c r="Z494" s="20">
        <v>0.82244515309778787</v>
      </c>
      <c r="AA494" s="20">
        <v>0.56424986364954621</v>
      </c>
      <c r="AB494" s="20">
        <v>0.43575013635045423</v>
      </c>
      <c r="AC494" s="20">
        <v>0.17755484690221215</v>
      </c>
      <c r="AD494" s="20">
        <v>0.24394108305014017</v>
      </c>
      <c r="AE494" s="20">
        <v>0.34069907566999508</v>
      </c>
      <c r="AF494" s="20">
        <v>6.4279999999999999</v>
      </c>
      <c r="AG494" s="20">
        <v>0.99978715231787596</v>
      </c>
      <c r="AH494" s="20">
        <v>12877.237999999999</v>
      </c>
      <c r="AI494" s="20">
        <v>15433.853999999999</v>
      </c>
      <c r="AJ494" s="20">
        <v>4979.6980000000003</v>
      </c>
      <c r="AK494" s="20">
        <v>3332.0059999999999</v>
      </c>
      <c r="AL494" s="20">
        <v>6448.0140000000001</v>
      </c>
    </row>
    <row r="495" spans="1:38" hidden="1" x14ac:dyDescent="0.3">
      <c r="A495" s="14" t="s">
        <v>10</v>
      </c>
      <c r="B495" s="14" t="s">
        <v>4</v>
      </c>
      <c r="C495" s="14" t="s">
        <v>10</v>
      </c>
      <c r="D495" s="15">
        <v>-1</v>
      </c>
      <c r="E495" s="18" t="str">
        <f>IF((COUNTIF(ML1M[[#This Row],[abbreviation]],"*nIOI"))&gt;=1,"ü","")</f>
        <v/>
      </c>
      <c r="F495" s="18" t="str">
        <f>IF(ML1M[[#This Row],[sigWeCoRatedCount]]&gt;=1,"ü","")</f>
        <v/>
      </c>
      <c r="G495" s="19">
        <v>12</v>
      </c>
      <c r="H495" s="20">
        <v>0.41452140988446085</v>
      </c>
      <c r="I495" s="20">
        <v>0.38627373992416991</v>
      </c>
      <c r="J495" s="20">
        <v>0.40014761588233866</v>
      </c>
      <c r="K495" s="20">
        <v>0.78749294202792153</v>
      </c>
      <c r="L495" s="20">
        <v>0.68821284694331042</v>
      </c>
      <c r="M495" s="20">
        <v>0.94565422098628293</v>
      </c>
      <c r="N495" s="20">
        <v>0.97243422895772413</v>
      </c>
      <c r="O495" s="20">
        <v>0.27562254664579333</v>
      </c>
      <c r="P495" s="20">
        <v>0.27562254664579333</v>
      </c>
      <c r="Q495" s="20">
        <v>0.52499485757081366</v>
      </c>
      <c r="R495" s="20">
        <v>0.4267252832072212</v>
      </c>
      <c r="S495" s="20">
        <v>0.72437745335420489</v>
      </c>
      <c r="T495" s="20">
        <v>0.69313686996208934</v>
      </c>
      <c r="U495" s="20">
        <v>0.78817869497111182</v>
      </c>
      <c r="V495" s="20">
        <v>0.42127629277211359</v>
      </c>
      <c r="W495" s="20">
        <v>0.64947829359249398</v>
      </c>
      <c r="X495" s="20">
        <v>0.75602744610174499</v>
      </c>
      <c r="Y495" s="20">
        <v>0.6584939637827194</v>
      </c>
      <c r="Z495" s="20">
        <v>0.82170266165796213</v>
      </c>
      <c r="AA495" s="20">
        <v>0.56457107826621</v>
      </c>
      <c r="AB495" s="20">
        <v>0.43542892173379072</v>
      </c>
      <c r="AC495" s="20">
        <v>0.17829733834203884</v>
      </c>
      <c r="AD495" s="20">
        <v>0.24397255389825648</v>
      </c>
      <c r="AE495" s="20">
        <v>0.34150603621728098</v>
      </c>
      <c r="AF495" s="20">
        <v>6.4279999999999999</v>
      </c>
      <c r="AG495" s="20">
        <v>0.99978715231787596</v>
      </c>
      <c r="AH495" s="20">
        <v>12884.36</v>
      </c>
      <c r="AI495" s="20">
        <v>15419.896000000001</v>
      </c>
      <c r="AJ495" s="20">
        <v>4976.0659999999998</v>
      </c>
      <c r="AK495" s="20">
        <v>3345.9639999999999</v>
      </c>
      <c r="AL495" s="20">
        <v>6451.6459999999997</v>
      </c>
    </row>
    <row r="496" spans="1:38" hidden="1" x14ac:dyDescent="0.3">
      <c r="A496" s="14" t="s">
        <v>10</v>
      </c>
      <c r="B496" s="14" t="s">
        <v>4</v>
      </c>
      <c r="C496" s="14" t="s">
        <v>10</v>
      </c>
      <c r="D496" s="15">
        <v>-1</v>
      </c>
      <c r="E496" s="18" t="str">
        <f>IF((COUNTIF(ML1M[[#This Row],[abbreviation]],"*nIOI"))&gt;=1,"ü","")</f>
        <v/>
      </c>
      <c r="F496" s="18" t="str">
        <f>IF(ML1M[[#This Row],[sigWeCoRatedCount]]&gt;=1,"ü","")</f>
        <v/>
      </c>
      <c r="G496" s="19">
        <v>11</v>
      </c>
      <c r="H496" s="20">
        <v>0.41170827552352318</v>
      </c>
      <c r="I496" s="20">
        <v>0.38457292007327332</v>
      </c>
      <c r="J496" s="20">
        <v>0.39790812714262824</v>
      </c>
      <c r="K496" s="20">
        <v>0.78634519297055383</v>
      </c>
      <c r="L496" s="20">
        <v>0.68995751517721915</v>
      </c>
      <c r="M496" s="20">
        <v>0.95043068404497477</v>
      </c>
      <c r="N496" s="20">
        <v>0.97489040326502352</v>
      </c>
      <c r="O496" s="20">
        <v>0.27679002276123349</v>
      </c>
      <c r="P496" s="20">
        <v>0.27679002276123349</v>
      </c>
      <c r="Q496" s="20">
        <v>0.52610635097641201</v>
      </c>
      <c r="R496" s="20">
        <v>0.42619956066795778</v>
      </c>
      <c r="S496" s="20">
        <v>0.72320997723876534</v>
      </c>
      <c r="T496" s="20">
        <v>0.69228646003663707</v>
      </c>
      <c r="U496" s="20">
        <v>0.78699460115347508</v>
      </c>
      <c r="V496" s="20">
        <v>0.42146710511462177</v>
      </c>
      <c r="W496" s="20">
        <v>0.64791707814967647</v>
      </c>
      <c r="X496" s="20">
        <v>0.7557394444652753</v>
      </c>
      <c r="Y496" s="20">
        <v>0.65596883105824899</v>
      </c>
      <c r="Z496" s="20">
        <v>0.81954966967459097</v>
      </c>
      <c r="AA496" s="20">
        <v>0.56502325039868384</v>
      </c>
      <c r="AB496" s="20">
        <v>0.43497674960131588</v>
      </c>
      <c r="AC496" s="20">
        <v>0.18045033032540886</v>
      </c>
      <c r="AD496" s="20">
        <v>0.24426055553472434</v>
      </c>
      <c r="AE496" s="20">
        <v>0.34403116894175312</v>
      </c>
      <c r="AF496" s="20">
        <v>6.4279999999999999</v>
      </c>
      <c r="AG496" s="20">
        <v>0.99978715231787596</v>
      </c>
      <c r="AH496" s="20">
        <v>12868.486000000001</v>
      </c>
      <c r="AI496" s="20">
        <v>15379.448</v>
      </c>
      <c r="AJ496" s="20">
        <v>4970.8680000000004</v>
      </c>
      <c r="AK496" s="20">
        <v>3386.4119999999998</v>
      </c>
      <c r="AL496" s="20">
        <v>6456.8440000000001</v>
      </c>
    </row>
    <row r="497" spans="1:38" hidden="1" x14ac:dyDescent="0.3">
      <c r="A497" s="14" t="s">
        <v>10</v>
      </c>
      <c r="B497" s="14" t="s">
        <v>4</v>
      </c>
      <c r="C497" s="14" t="s">
        <v>10</v>
      </c>
      <c r="D497" s="15">
        <v>-1</v>
      </c>
      <c r="E497" s="18" t="str">
        <f>IF((COUNTIF(ML1M[[#This Row],[abbreviation]],"*nIOI"))&gt;=1,"ü","")</f>
        <v/>
      </c>
      <c r="F497" s="18" t="str">
        <f>IF(ML1M[[#This Row],[sigWeCoRatedCount]]&gt;=1,"ü","")</f>
        <v/>
      </c>
      <c r="G497" s="19">
        <v>10</v>
      </c>
      <c r="H497" s="20">
        <v>0.40892594114423181</v>
      </c>
      <c r="I497" s="20">
        <v>0.3828495650914695</v>
      </c>
      <c r="J497" s="20">
        <v>0.39567200326248003</v>
      </c>
      <c r="K497" s="20">
        <v>0.78520383440484698</v>
      </c>
      <c r="L497" s="20">
        <v>0.69278332035921175</v>
      </c>
      <c r="M497" s="20">
        <v>0.95597483054818944</v>
      </c>
      <c r="N497" s="20">
        <v>0.97773125067987432</v>
      </c>
      <c r="O497" s="20">
        <v>0.27795499823728986</v>
      </c>
      <c r="P497" s="20">
        <v>0.27795499823728986</v>
      </c>
      <c r="Q497" s="20">
        <v>0.52721307293520048</v>
      </c>
      <c r="R497" s="20">
        <v>0.42461826912489453</v>
      </c>
      <c r="S497" s="20">
        <v>0.72204500176271158</v>
      </c>
      <c r="T497" s="20">
        <v>0.69142478254573536</v>
      </c>
      <c r="U497" s="20">
        <v>0.78581803780170434</v>
      </c>
      <c r="V497" s="20">
        <v>0.42167629655620359</v>
      </c>
      <c r="W497" s="20">
        <v>0.6463685580773979</v>
      </c>
      <c r="X497" s="20">
        <v>0.75542472591501353</v>
      </c>
      <c r="Y497" s="20">
        <v>0.65350121522922577</v>
      </c>
      <c r="Z497" s="20">
        <v>0.81744073653799709</v>
      </c>
      <c r="AA497" s="20">
        <v>0.5654088285534723</v>
      </c>
      <c r="AB497" s="20">
        <v>0.43459117144652748</v>
      </c>
      <c r="AC497" s="20">
        <v>0.18255926346200338</v>
      </c>
      <c r="AD497" s="20">
        <v>0.24457527408499202</v>
      </c>
      <c r="AE497" s="20">
        <v>0.34649878477077894</v>
      </c>
      <c r="AF497" s="20">
        <v>6.4279999999999999</v>
      </c>
      <c r="AG497" s="20">
        <v>0.99978715231787596</v>
      </c>
      <c r="AH497" s="20">
        <v>12820.742</v>
      </c>
      <c r="AI497" s="20">
        <v>15339.864</v>
      </c>
      <c r="AJ497" s="20">
        <v>4966.4579999999996</v>
      </c>
      <c r="AK497" s="20">
        <v>3425.9960000000001</v>
      </c>
      <c r="AL497" s="20">
        <v>6461.2539999999999</v>
      </c>
    </row>
    <row r="498" spans="1:38" hidden="1" x14ac:dyDescent="0.3">
      <c r="A498" s="14" t="s">
        <v>10</v>
      </c>
      <c r="B498" s="14" t="s">
        <v>4</v>
      </c>
      <c r="C498" s="14" t="s">
        <v>10</v>
      </c>
      <c r="D498" s="15">
        <v>-1</v>
      </c>
      <c r="E498" s="18" t="str">
        <f>IF((COUNTIF(ML1M[[#This Row],[abbreviation]],"*nIOI"))&gt;=1,"ü","")</f>
        <v/>
      </c>
      <c r="F498" s="18" t="str">
        <f>IF(ML1M[[#This Row],[sigWeCoRatedCount]]&gt;=1,"ü","")</f>
        <v/>
      </c>
      <c r="G498" s="19">
        <v>9</v>
      </c>
      <c r="H498" s="20">
        <v>0.40502195348359288</v>
      </c>
      <c r="I498" s="20">
        <v>0.37970995094703747</v>
      </c>
      <c r="J498" s="20">
        <v>0.39216103112861478</v>
      </c>
      <c r="K498" s="20">
        <v>0.78375720705376395</v>
      </c>
      <c r="L498" s="20">
        <v>0.69519772300855698</v>
      </c>
      <c r="M498" s="20">
        <v>0.96273526084444183</v>
      </c>
      <c r="N498" s="20">
        <v>0.98118111783336404</v>
      </c>
      <c r="O498" s="20">
        <v>0.27964019822146374</v>
      </c>
      <c r="P498" s="20">
        <v>0.27964019822146374</v>
      </c>
      <c r="Q498" s="20">
        <v>0.5288084733847227</v>
      </c>
      <c r="R498" s="20">
        <v>0.42403091939545451</v>
      </c>
      <c r="S498" s="20">
        <v>0.72035980177853476</v>
      </c>
      <c r="T498" s="20">
        <v>0.68985497547352148</v>
      </c>
      <c r="U498" s="20">
        <v>0.78434994948050407</v>
      </c>
      <c r="V498" s="20">
        <v>0.42228752210973447</v>
      </c>
      <c r="W498" s="20">
        <v>0.64441017472126805</v>
      </c>
      <c r="X498" s="20">
        <v>0.75450002298294627</v>
      </c>
      <c r="Y498" s="20">
        <v>0.65052193050064411</v>
      </c>
      <c r="Z498" s="20">
        <v>0.81538627275323572</v>
      </c>
      <c r="AA498" s="20">
        <v>0.56432367819379992</v>
      </c>
      <c r="AB498" s="20">
        <v>0.43567632180619897</v>
      </c>
      <c r="AC498" s="20">
        <v>0.18461372724676162</v>
      </c>
      <c r="AD498" s="20">
        <v>0.24549997701705012</v>
      </c>
      <c r="AE498" s="20">
        <v>0.34947806949935467</v>
      </c>
      <c r="AF498" s="20">
        <v>6.4279999999999999</v>
      </c>
      <c r="AG498" s="20">
        <v>0.99978715231787596</v>
      </c>
      <c r="AH498" s="20">
        <v>12803.005999999999</v>
      </c>
      <c r="AI498" s="20">
        <v>15301.294</v>
      </c>
      <c r="AJ498" s="20">
        <v>4978.7719999999999</v>
      </c>
      <c r="AK498" s="20">
        <v>3464.5659999999998</v>
      </c>
      <c r="AL498" s="20">
        <v>6448.94</v>
      </c>
    </row>
    <row r="499" spans="1:38" hidden="1" x14ac:dyDescent="0.3">
      <c r="A499" s="14" t="s">
        <v>10</v>
      </c>
      <c r="B499" s="14" t="s">
        <v>4</v>
      </c>
      <c r="C499" s="14" t="s">
        <v>10</v>
      </c>
      <c r="D499" s="15">
        <v>65535</v>
      </c>
      <c r="E499" s="18" t="str">
        <f>IF((COUNTIF(ML1M[[#This Row],[abbreviation]],"*nIOI"))&gt;=1,"ü","")</f>
        <v/>
      </c>
      <c r="F499" s="18" t="str">
        <f>IF(ML1M[[#This Row],[sigWeCoRatedCount]]&gt;=1,"ü","")</f>
        <v>ü</v>
      </c>
      <c r="G499" s="19">
        <v>51</v>
      </c>
      <c r="H499" s="20">
        <v>0.43794916704870074</v>
      </c>
      <c r="I499" s="20">
        <v>0.37906514444606798</v>
      </c>
      <c r="J499" s="20">
        <v>0.4074442372657468</v>
      </c>
      <c r="K499" s="20">
        <v>0.79855368173684715</v>
      </c>
      <c r="L499" s="20">
        <v>0.67622288681711651</v>
      </c>
      <c r="M499" s="20">
        <v>0.93623808304263612</v>
      </c>
      <c r="N499" s="20">
        <v>0.96758139629788054</v>
      </c>
      <c r="O499" s="20">
        <v>0.2693116899474986</v>
      </c>
      <c r="P499" s="20">
        <v>0.2693116899474986</v>
      </c>
      <c r="Q499" s="20">
        <v>0.51895012911265204</v>
      </c>
      <c r="R499" s="20">
        <v>0.43851138163071568</v>
      </c>
      <c r="S499" s="20">
        <v>0.73068831005250434</v>
      </c>
      <c r="T499" s="20">
        <v>0.68953257222303654</v>
      </c>
      <c r="U499" s="20">
        <v>0.80053160008937363</v>
      </c>
      <c r="V499" s="20">
        <v>0.42772873603095196</v>
      </c>
      <c r="W499" s="20">
        <v>0.66466356799508397</v>
      </c>
      <c r="X499" s="20">
        <v>0.74615711492484138</v>
      </c>
      <c r="Y499" s="20">
        <v>0.69179205212385531</v>
      </c>
      <c r="Z499" s="20">
        <v>0.85887174948741418</v>
      </c>
      <c r="AA499" s="20">
        <v>0.52019339495865413</v>
      </c>
      <c r="AB499" s="20">
        <v>0.47980660504134609</v>
      </c>
      <c r="AC499" s="20">
        <v>0.14112825051258535</v>
      </c>
      <c r="AD499" s="20">
        <v>0.25384288507515956</v>
      </c>
      <c r="AE499" s="20">
        <v>0.30820794787614225</v>
      </c>
      <c r="AF499" s="20">
        <v>6.4279999999999999</v>
      </c>
      <c r="AG499" s="20">
        <v>0.99978715231787596</v>
      </c>
      <c r="AH499" s="20">
        <v>13240.224</v>
      </c>
      <c r="AI499" s="20">
        <v>16117.46</v>
      </c>
      <c r="AJ499" s="20">
        <v>5483.0820000000003</v>
      </c>
      <c r="AK499" s="20">
        <v>2648.4</v>
      </c>
      <c r="AL499" s="20">
        <v>5944.63</v>
      </c>
    </row>
    <row r="500" spans="1:38" hidden="1" x14ac:dyDescent="0.3">
      <c r="A500" s="14" t="s">
        <v>10</v>
      </c>
      <c r="B500" s="14" t="s">
        <v>4</v>
      </c>
      <c r="C500" s="14" t="s">
        <v>10</v>
      </c>
      <c r="D500" s="15">
        <v>65535</v>
      </c>
      <c r="E500" s="18" t="str">
        <f>IF((COUNTIF(ML1M[[#This Row],[abbreviation]],"*nIOI"))&gt;=1,"ü","")</f>
        <v/>
      </c>
      <c r="F500" s="18" t="str">
        <f>IF(ML1M[[#This Row],[sigWeCoRatedCount]]&gt;=1,"ü","")</f>
        <v>ü</v>
      </c>
      <c r="G500" s="19">
        <v>58</v>
      </c>
      <c r="H500" s="20">
        <v>0.43776064141390664</v>
      </c>
      <c r="I500" s="20">
        <v>0.37887043663220088</v>
      </c>
      <c r="J500" s="20">
        <v>0.40725172109771723</v>
      </c>
      <c r="K500" s="20">
        <v>0.79849714089710733</v>
      </c>
      <c r="L500" s="20">
        <v>0.67658698394731143</v>
      </c>
      <c r="M500" s="20">
        <v>0.93754944943936869</v>
      </c>
      <c r="N500" s="20">
        <v>0.96825956248644385</v>
      </c>
      <c r="O500" s="20">
        <v>0.2693951135029708</v>
      </c>
      <c r="P500" s="20">
        <v>0.2693951135029708</v>
      </c>
      <c r="Q500" s="20">
        <v>0.51902947528329013</v>
      </c>
      <c r="R500" s="20">
        <v>0.43853387843738367</v>
      </c>
      <c r="S500" s="20">
        <v>0.73060488649702948</v>
      </c>
      <c r="T500" s="20">
        <v>0.68943521831610077</v>
      </c>
      <c r="U500" s="20">
        <v>0.8004767021388538</v>
      </c>
      <c r="V500" s="20">
        <v>0.42777368513426206</v>
      </c>
      <c r="W500" s="20">
        <v>0.66458601530313144</v>
      </c>
      <c r="X500" s="20">
        <v>0.74608604543943391</v>
      </c>
      <c r="Y500" s="20">
        <v>0.69167459597447067</v>
      </c>
      <c r="Z500" s="20">
        <v>0.85883633103862467</v>
      </c>
      <c r="AA500" s="20">
        <v>0.52003410559357544</v>
      </c>
      <c r="AB500" s="20">
        <v>0.47996589440642412</v>
      </c>
      <c r="AC500" s="20">
        <v>0.14116366896137642</v>
      </c>
      <c r="AD500" s="20">
        <v>0.25391395456056631</v>
      </c>
      <c r="AE500" s="20">
        <v>0.30832540402552844</v>
      </c>
      <c r="AF500" s="20">
        <v>6.4279999999999999</v>
      </c>
      <c r="AG500" s="20">
        <v>0.99978715231787596</v>
      </c>
      <c r="AH500" s="20">
        <v>13240.904</v>
      </c>
      <c r="AI500" s="20">
        <v>16116.794</v>
      </c>
      <c r="AJ500" s="20">
        <v>5484.9340000000002</v>
      </c>
      <c r="AK500" s="20">
        <v>2649.0659999999998</v>
      </c>
      <c r="AL500" s="20">
        <v>5942.7780000000002</v>
      </c>
    </row>
    <row r="501" spans="1:38" hidden="1" x14ac:dyDescent="0.3">
      <c r="A501" s="14" t="s">
        <v>10</v>
      </c>
      <c r="B501" s="14" t="s">
        <v>4</v>
      </c>
      <c r="C501" s="14" t="s">
        <v>10</v>
      </c>
      <c r="D501" s="15">
        <v>65535</v>
      </c>
      <c r="E501" s="18" t="str">
        <f>IF((COUNTIF(ML1M[[#This Row],[abbreviation]],"*nIOI"))&gt;=1,"ü","")</f>
        <v/>
      </c>
      <c r="F501" s="18" t="str">
        <f>IF(ML1M[[#This Row],[sigWeCoRatedCount]]&gt;=1,"ü","")</f>
        <v>ü</v>
      </c>
      <c r="G501" s="19">
        <v>50</v>
      </c>
      <c r="H501" s="20">
        <v>0.43771373754685777</v>
      </c>
      <c r="I501" s="20">
        <v>0.37886090887025942</v>
      </c>
      <c r="J501" s="20">
        <v>0.40722505335680825</v>
      </c>
      <c r="K501" s="20">
        <v>0.79848254172357147</v>
      </c>
      <c r="L501" s="20">
        <v>0.67624914366474165</v>
      </c>
      <c r="M501" s="20">
        <v>0.93634637555003775</v>
      </c>
      <c r="N501" s="20">
        <v>0.96763787305017601</v>
      </c>
      <c r="O501" s="20">
        <v>0.26940689219793479</v>
      </c>
      <c r="P501" s="20">
        <v>0.26940689219793479</v>
      </c>
      <c r="Q501" s="20">
        <v>0.51904176555331594</v>
      </c>
      <c r="R501" s="20">
        <v>0.43848871454116933</v>
      </c>
      <c r="S501" s="20">
        <v>0.73059310780206732</v>
      </c>
      <c r="T501" s="20">
        <v>0.68943045443512918</v>
      </c>
      <c r="U501" s="20">
        <v>0.80046018265972163</v>
      </c>
      <c r="V501" s="20">
        <v>0.42777234159657951</v>
      </c>
      <c r="W501" s="20">
        <v>0.66456510985973694</v>
      </c>
      <c r="X501" s="20">
        <v>0.74608973696374825</v>
      </c>
      <c r="Y501" s="20">
        <v>0.6916240005831068</v>
      </c>
      <c r="Z501" s="20">
        <v>0.85879573297483924</v>
      </c>
      <c r="AA501" s="20">
        <v>0.52006517589542478</v>
      </c>
      <c r="AB501" s="20">
        <v>0.47993482410457505</v>
      </c>
      <c r="AC501" s="20">
        <v>0.14120426702516592</v>
      </c>
      <c r="AD501" s="20">
        <v>0.25391026303625014</v>
      </c>
      <c r="AE501" s="20">
        <v>0.30837599941689381</v>
      </c>
      <c r="AF501" s="20">
        <v>6.4279999999999999</v>
      </c>
      <c r="AG501" s="20">
        <v>0.99978715231787596</v>
      </c>
      <c r="AH501" s="20">
        <v>13239.54</v>
      </c>
      <c r="AI501" s="20">
        <v>16116.041999999999</v>
      </c>
      <c r="AJ501" s="20">
        <v>5484.5379999999996</v>
      </c>
      <c r="AK501" s="20">
        <v>2649.8180000000002</v>
      </c>
      <c r="AL501" s="20">
        <v>5943.174</v>
      </c>
    </row>
    <row r="502" spans="1:38" hidden="1" x14ac:dyDescent="0.3">
      <c r="A502" s="14" t="s">
        <v>10</v>
      </c>
      <c r="B502" s="14" t="s">
        <v>4</v>
      </c>
      <c r="C502" s="14" t="s">
        <v>10</v>
      </c>
      <c r="D502" s="15">
        <v>65535</v>
      </c>
      <c r="E502" s="18" t="str">
        <f>IF((COUNTIF(ML1M[[#This Row],[abbreviation]],"*nIOI"))&gt;=1,"ü","")</f>
        <v/>
      </c>
      <c r="F502" s="18" t="str">
        <f>IF(ML1M[[#This Row],[sigWeCoRatedCount]]&gt;=1,"ü","")</f>
        <v>ü</v>
      </c>
      <c r="G502" s="19">
        <v>55</v>
      </c>
      <c r="H502" s="20">
        <v>0.43778843436603404</v>
      </c>
      <c r="I502" s="20">
        <v>0.3788455195771947</v>
      </c>
      <c r="J502" s="20">
        <v>0.40725138894036511</v>
      </c>
      <c r="K502" s="20">
        <v>0.79850959826577483</v>
      </c>
      <c r="L502" s="20">
        <v>0.67641025232749896</v>
      </c>
      <c r="M502" s="20">
        <v>0.93640493642074019</v>
      </c>
      <c r="N502" s="20">
        <v>0.967667436136604</v>
      </c>
      <c r="O502" s="20">
        <v>0.26939059588736763</v>
      </c>
      <c r="P502" s="20">
        <v>0.26939059588736763</v>
      </c>
      <c r="Q502" s="20">
        <v>0.51902623936939474</v>
      </c>
      <c r="R502" s="20">
        <v>0.43835065679602786</v>
      </c>
      <c r="S502" s="20">
        <v>0.73060940411263553</v>
      </c>
      <c r="T502" s="20">
        <v>0.6894227597886019</v>
      </c>
      <c r="U502" s="20">
        <v>0.80049132955748781</v>
      </c>
      <c r="V502" s="20">
        <v>0.42778652234307674</v>
      </c>
      <c r="W502" s="20">
        <v>0.6646024414330407</v>
      </c>
      <c r="X502" s="20">
        <v>0.7460677595422559</v>
      </c>
      <c r="Y502" s="20">
        <v>0.69172067482377797</v>
      </c>
      <c r="Z502" s="20">
        <v>0.85888822847163115</v>
      </c>
      <c r="AA502" s="20">
        <v>0.51995729110556266</v>
      </c>
      <c r="AB502" s="20">
        <v>0.48004270889443723</v>
      </c>
      <c r="AC502" s="20">
        <v>0.14111177152836687</v>
      </c>
      <c r="AD502" s="20">
        <v>0.25393224045774337</v>
      </c>
      <c r="AE502" s="20">
        <v>0.30827932517622253</v>
      </c>
      <c r="AF502" s="20">
        <v>6.4279999999999999</v>
      </c>
      <c r="AG502" s="20">
        <v>0.99978715231787596</v>
      </c>
      <c r="AH502" s="20">
        <v>13235.371999999999</v>
      </c>
      <c r="AI502" s="20">
        <v>16117.772000000001</v>
      </c>
      <c r="AJ502" s="20">
        <v>5485.7759999999998</v>
      </c>
      <c r="AK502" s="20">
        <v>2648.0880000000002</v>
      </c>
      <c r="AL502" s="20">
        <v>5941.9359999999997</v>
      </c>
    </row>
    <row r="503" spans="1:38" hidden="1" x14ac:dyDescent="0.3">
      <c r="A503" s="14" t="s">
        <v>10</v>
      </c>
      <c r="B503" s="14" t="s">
        <v>4</v>
      </c>
      <c r="C503" s="14" t="s">
        <v>10</v>
      </c>
      <c r="D503" s="15">
        <v>65535</v>
      </c>
      <c r="E503" s="18" t="str">
        <f>IF((COUNTIF(ML1M[[#This Row],[abbreviation]],"*nIOI"))&gt;=1,"ü","")</f>
        <v/>
      </c>
      <c r="F503" s="18" t="str">
        <f>IF(ML1M[[#This Row],[sigWeCoRatedCount]]&gt;=1,"ü","")</f>
        <v>ü</v>
      </c>
      <c r="G503" s="19">
        <v>54</v>
      </c>
      <c r="H503" s="20">
        <v>0.43778683955032321</v>
      </c>
      <c r="I503" s="20">
        <v>0.37884214047284187</v>
      </c>
      <c r="J503" s="20">
        <v>0.40724879548253545</v>
      </c>
      <c r="K503" s="20">
        <v>0.79850933237386212</v>
      </c>
      <c r="L503" s="20">
        <v>0.67645357658972338</v>
      </c>
      <c r="M503" s="20">
        <v>0.93675615851802918</v>
      </c>
      <c r="N503" s="20">
        <v>0.96785017514986738</v>
      </c>
      <c r="O503" s="20">
        <v>0.26939186777398966</v>
      </c>
      <c r="P503" s="20">
        <v>0.26939186777398966</v>
      </c>
      <c r="Q503" s="20">
        <v>0.51902726203247418</v>
      </c>
      <c r="R503" s="20">
        <v>0.43844770054757509</v>
      </c>
      <c r="S503" s="20">
        <v>0.7306081322260114</v>
      </c>
      <c r="T503" s="20">
        <v>0.68942107023641885</v>
      </c>
      <c r="U503" s="20">
        <v>0.80049129962396637</v>
      </c>
      <c r="V503" s="20">
        <v>0.42778731904156631</v>
      </c>
      <c r="W503" s="20">
        <v>0.66460222464623386</v>
      </c>
      <c r="X503" s="20">
        <v>0.74606575595299207</v>
      </c>
      <c r="Y503" s="20">
        <v>0.69172108359733353</v>
      </c>
      <c r="Z503" s="20">
        <v>0.85889064802238291</v>
      </c>
      <c r="AA503" s="20">
        <v>0.51995149245045835</v>
      </c>
      <c r="AB503" s="20">
        <v>0.48004850754954176</v>
      </c>
      <c r="AC503" s="20">
        <v>0.14110935197761826</v>
      </c>
      <c r="AD503" s="20">
        <v>0.25393424404701137</v>
      </c>
      <c r="AE503" s="20">
        <v>0.30827891640266691</v>
      </c>
      <c r="AF503" s="20">
        <v>6.4279999999999999</v>
      </c>
      <c r="AG503" s="20">
        <v>0.99978715231787596</v>
      </c>
      <c r="AH503" s="20">
        <v>13238.302</v>
      </c>
      <c r="AI503" s="20">
        <v>16117.82</v>
      </c>
      <c r="AJ503" s="20">
        <v>5485.8620000000001</v>
      </c>
      <c r="AK503" s="20">
        <v>2648.04</v>
      </c>
      <c r="AL503" s="20">
        <v>5941.85</v>
      </c>
    </row>
    <row r="504" spans="1:38" hidden="1" x14ac:dyDescent="0.3">
      <c r="A504" s="14" t="s">
        <v>10</v>
      </c>
      <c r="B504" s="14" t="s">
        <v>4</v>
      </c>
      <c r="C504" s="14" t="s">
        <v>10</v>
      </c>
      <c r="D504" s="15">
        <v>65535</v>
      </c>
      <c r="E504" s="18" t="str">
        <f>IF((COUNTIF(ML1M[[#This Row],[abbreviation]],"*nIOI"))&gt;=1,"ü","")</f>
        <v/>
      </c>
      <c r="F504" s="18" t="str">
        <f>IF(ML1M[[#This Row],[sigWeCoRatedCount]]&gt;=1,"ü","")</f>
        <v>ü</v>
      </c>
      <c r="G504" s="19">
        <v>52</v>
      </c>
      <c r="H504" s="20">
        <v>0.43765839627762582</v>
      </c>
      <c r="I504" s="20">
        <v>0.37884053091739583</v>
      </c>
      <c r="J504" s="20">
        <v>0.40718821467569405</v>
      </c>
      <c r="K504" s="20">
        <v>0.79846339315275983</v>
      </c>
      <c r="L504" s="20">
        <v>0.67630067746081035</v>
      </c>
      <c r="M504" s="20">
        <v>0.93645262898315507</v>
      </c>
      <c r="N504" s="20">
        <v>0.96769341777145979</v>
      </c>
      <c r="O504" s="20">
        <v>0.26942616381281781</v>
      </c>
      <c r="P504" s="20">
        <v>0.26942616381281781</v>
      </c>
      <c r="Q504" s="20">
        <v>0.51906062206705561</v>
      </c>
      <c r="R504" s="20">
        <v>0.43854502156830072</v>
      </c>
      <c r="S504" s="20">
        <v>0.73057383618718152</v>
      </c>
      <c r="T504" s="20">
        <v>0.68942026545869528</v>
      </c>
      <c r="U504" s="20">
        <v>0.8004399562915443</v>
      </c>
      <c r="V504" s="20">
        <v>0.42777267007830622</v>
      </c>
      <c r="W504" s="20">
        <v>0.66453826385917014</v>
      </c>
      <c r="X504" s="20">
        <v>0.74608873540609921</v>
      </c>
      <c r="Y504" s="20">
        <v>0.69156966087152882</v>
      </c>
      <c r="Z504" s="20">
        <v>0.85875412147711416</v>
      </c>
      <c r="AA504" s="20">
        <v>0.52008640944027984</v>
      </c>
      <c r="AB504" s="20">
        <v>0.47991359055972016</v>
      </c>
      <c r="AC504" s="20">
        <v>0.14124587852288462</v>
      </c>
      <c r="AD504" s="20">
        <v>0.25391126459390068</v>
      </c>
      <c r="AE504" s="20">
        <v>0.30843033912847201</v>
      </c>
      <c r="AF504" s="20">
        <v>6.4279999999999999</v>
      </c>
      <c r="AG504" s="20">
        <v>0.99978715231787596</v>
      </c>
      <c r="AH504" s="20">
        <v>13241.24</v>
      </c>
      <c r="AI504" s="20">
        <v>16115.245999999999</v>
      </c>
      <c r="AJ504" s="20">
        <v>5484.3239999999996</v>
      </c>
      <c r="AK504" s="20">
        <v>2650.614</v>
      </c>
      <c r="AL504" s="20">
        <v>5943.3879999999999</v>
      </c>
    </row>
    <row r="505" spans="1:38" hidden="1" x14ac:dyDescent="0.3">
      <c r="A505" s="14" t="s">
        <v>10</v>
      </c>
      <c r="B505" s="14" t="s">
        <v>4</v>
      </c>
      <c r="C505" s="14" t="s">
        <v>10</v>
      </c>
      <c r="D505" s="15">
        <v>65535</v>
      </c>
      <c r="E505" s="18" t="str">
        <f>IF((COUNTIF(ML1M[[#This Row],[abbreviation]],"*nIOI"))&gt;=1,"ü","")</f>
        <v/>
      </c>
      <c r="F505" s="18" t="str">
        <f>IF(ML1M[[#This Row],[sigWeCoRatedCount]]&gt;=1,"ü","")</f>
        <v>ü</v>
      </c>
      <c r="G505" s="19">
        <v>56</v>
      </c>
      <c r="H505" s="20">
        <v>0.43779085936431916</v>
      </c>
      <c r="I505" s="20">
        <v>0.37882796352019821</v>
      </c>
      <c r="J505" s="20">
        <v>0.40724304814097229</v>
      </c>
      <c r="K505" s="20">
        <v>0.79851139371540814</v>
      </c>
      <c r="L505" s="20">
        <v>0.6764711969696996</v>
      </c>
      <c r="M505" s="20">
        <v>0.93703646938779273</v>
      </c>
      <c r="N505" s="20">
        <v>0.96799444407283142</v>
      </c>
      <c r="O505" s="20">
        <v>0.26939299013335782</v>
      </c>
      <c r="P505" s="20">
        <v>0.26939299013335782</v>
      </c>
      <c r="Q505" s="20">
        <v>0.51902844098073375</v>
      </c>
      <c r="R505" s="20">
        <v>0.43849558402526717</v>
      </c>
      <c r="S505" s="20">
        <v>0.73060700986664417</v>
      </c>
      <c r="T505" s="20">
        <v>0.68941398176009805</v>
      </c>
      <c r="U505" s="20">
        <v>0.80049409219563827</v>
      </c>
      <c r="V505" s="20">
        <v>0.42779285823384972</v>
      </c>
      <c r="W505" s="20">
        <v>0.66460501337280287</v>
      </c>
      <c r="X505" s="20">
        <v>0.7460578894671922</v>
      </c>
      <c r="Y505" s="20">
        <v>0.69173296989712629</v>
      </c>
      <c r="Z505" s="20">
        <v>0.8589055681738943</v>
      </c>
      <c r="AA505" s="20">
        <v>0.51992239534630302</v>
      </c>
      <c r="AB505" s="20">
        <v>0.48007760465369687</v>
      </c>
      <c r="AC505" s="20">
        <v>0.14109443182610493</v>
      </c>
      <c r="AD505" s="20">
        <v>0.25394211053280674</v>
      </c>
      <c r="AE505" s="20">
        <v>0.30826703010287682</v>
      </c>
      <c r="AF505" s="20">
        <v>6.4279999999999999</v>
      </c>
      <c r="AG505" s="20">
        <v>0.99978715231787596</v>
      </c>
      <c r="AH505" s="20">
        <v>13239.748</v>
      </c>
      <c r="AI505" s="20">
        <v>16118.098</v>
      </c>
      <c r="AJ505" s="20">
        <v>5486.174</v>
      </c>
      <c r="AK505" s="20">
        <v>2647.7620000000002</v>
      </c>
      <c r="AL505" s="20">
        <v>5941.5379999999996</v>
      </c>
    </row>
    <row r="506" spans="1:38" hidden="1" x14ac:dyDescent="0.3">
      <c r="A506" s="14" t="s">
        <v>10</v>
      </c>
      <c r="B506" s="14" t="s">
        <v>4</v>
      </c>
      <c r="C506" s="14" t="s">
        <v>10</v>
      </c>
      <c r="D506" s="15">
        <v>65535</v>
      </c>
      <c r="E506" s="18" t="str">
        <f>IF((COUNTIF(ML1M[[#This Row],[abbreviation]],"*nIOI"))&gt;=1,"ü","")</f>
        <v/>
      </c>
      <c r="F506" s="18" t="str">
        <f>IF(ML1M[[#This Row],[sigWeCoRatedCount]]&gt;=1,"ü","")</f>
        <v>ü</v>
      </c>
      <c r="G506" s="19">
        <v>47</v>
      </c>
      <c r="H506" s="20">
        <v>0.43754386882947194</v>
      </c>
      <c r="I506" s="20">
        <v>0.37877620764656394</v>
      </c>
      <c r="J506" s="20">
        <v>0.40710044596860046</v>
      </c>
      <c r="K506" s="20">
        <v>0.7984271926311326</v>
      </c>
      <c r="L506" s="20">
        <v>0.67650785581545403</v>
      </c>
      <c r="M506" s="20">
        <v>0.9371047717456894</v>
      </c>
      <c r="N506" s="20">
        <v>0.96803104023428188</v>
      </c>
      <c r="O506" s="20">
        <v>0.26946542410388058</v>
      </c>
      <c r="P506" s="20">
        <v>0.26946542410388058</v>
      </c>
      <c r="Q506" s="20">
        <v>0.51909836340208004</v>
      </c>
      <c r="R506" s="20">
        <v>0.43848422169031237</v>
      </c>
      <c r="S506" s="20">
        <v>0.73053457589612225</v>
      </c>
      <c r="T506" s="20">
        <v>0.68938810382328264</v>
      </c>
      <c r="U506" s="20">
        <v>0.80040165470000857</v>
      </c>
      <c r="V506" s="20">
        <v>0.42778143138627767</v>
      </c>
      <c r="W506" s="20">
        <v>0.66448808748082466</v>
      </c>
      <c r="X506" s="20">
        <v>0.74607644255569594</v>
      </c>
      <c r="Y506" s="20">
        <v>0.69146742627377744</v>
      </c>
      <c r="Z506" s="20">
        <v>0.85868558427207409</v>
      </c>
      <c r="AA506" s="20">
        <v>0.52009062337449097</v>
      </c>
      <c r="AB506" s="20">
        <v>0.47990937662550892</v>
      </c>
      <c r="AC506" s="20">
        <v>0.14131441572792672</v>
      </c>
      <c r="AD506" s="20">
        <v>0.25392355744430212</v>
      </c>
      <c r="AE506" s="20">
        <v>0.30853257372622306</v>
      </c>
      <c r="AF506" s="20">
        <v>6.4279999999999999</v>
      </c>
      <c r="AG506" s="20">
        <v>0.99978715231787596</v>
      </c>
      <c r="AH506" s="20">
        <v>13239.404</v>
      </c>
      <c r="AI506" s="20">
        <v>16113.96</v>
      </c>
      <c r="AJ506" s="20">
        <v>5484.2240000000002</v>
      </c>
      <c r="AK506" s="20">
        <v>2651.9</v>
      </c>
      <c r="AL506" s="20">
        <v>5943.4880000000003</v>
      </c>
    </row>
    <row r="507" spans="1:38" hidden="1" x14ac:dyDescent="0.3">
      <c r="A507" s="14" t="s">
        <v>10</v>
      </c>
      <c r="B507" s="14" t="s">
        <v>4</v>
      </c>
      <c r="C507" s="14" t="s">
        <v>10</v>
      </c>
      <c r="D507" s="15">
        <v>65535</v>
      </c>
      <c r="E507" s="18" t="str">
        <f>IF((COUNTIF(ML1M[[#This Row],[abbreviation]],"*nIOI"))&gt;=1,"ü","")</f>
        <v/>
      </c>
      <c r="F507" s="18" t="str">
        <f>IF(ML1M[[#This Row],[sigWeCoRatedCount]]&gt;=1,"ü","")</f>
        <v>ü</v>
      </c>
      <c r="G507" s="19">
        <v>32</v>
      </c>
      <c r="H507" s="20">
        <v>0.43646099668729982</v>
      </c>
      <c r="I507" s="20">
        <v>0.37872717922893062</v>
      </c>
      <c r="J507" s="20">
        <v>0.40656986161932968</v>
      </c>
      <c r="K507" s="20">
        <v>0.79803779256173824</v>
      </c>
      <c r="L507" s="20">
        <v>0.67784877244651065</v>
      </c>
      <c r="M507" s="20">
        <v>0.93958162952112922</v>
      </c>
      <c r="N507" s="20">
        <v>0.96930802286275719</v>
      </c>
      <c r="O507" s="20">
        <v>0.2697613836479405</v>
      </c>
      <c r="P507" s="20">
        <v>0.2697613836479405</v>
      </c>
      <c r="Q507" s="20">
        <v>0.51938332261158304</v>
      </c>
      <c r="R507" s="20">
        <v>0.43766995770537009</v>
      </c>
      <c r="S507" s="20">
        <v>0.73023861635205956</v>
      </c>
      <c r="T507" s="20">
        <v>0.68936358961446398</v>
      </c>
      <c r="U507" s="20">
        <v>0.79996816686882144</v>
      </c>
      <c r="V507" s="20">
        <v>0.427665889052463</v>
      </c>
      <c r="W507" s="20">
        <v>0.66394877083080994</v>
      </c>
      <c r="X507" s="20">
        <v>0.74625430209932264</v>
      </c>
      <c r="Y507" s="20">
        <v>0.6902066945879789</v>
      </c>
      <c r="Z507" s="20">
        <v>0.8575521535670716</v>
      </c>
      <c r="AA507" s="20">
        <v>0.52117502566185925</v>
      </c>
      <c r="AB507" s="20">
        <v>0.47882497433814092</v>
      </c>
      <c r="AC507" s="20">
        <v>0.14244784643293029</v>
      </c>
      <c r="AD507" s="20">
        <v>0.25374569790067747</v>
      </c>
      <c r="AE507" s="20">
        <v>0.30979330541202255</v>
      </c>
      <c r="AF507" s="20">
        <v>6.4279999999999999</v>
      </c>
      <c r="AG507" s="20">
        <v>0.99978715231787596</v>
      </c>
      <c r="AH507" s="20">
        <v>13214.82</v>
      </c>
      <c r="AI507" s="20">
        <v>16092.672</v>
      </c>
      <c r="AJ507" s="20">
        <v>5471.8720000000003</v>
      </c>
      <c r="AK507" s="20">
        <v>2673.1880000000001</v>
      </c>
      <c r="AL507" s="20">
        <v>5955.84</v>
      </c>
    </row>
    <row r="508" spans="1:38" hidden="1" x14ac:dyDescent="0.3">
      <c r="A508" s="14" t="s">
        <v>10</v>
      </c>
      <c r="B508" s="14" t="s">
        <v>4</v>
      </c>
      <c r="C508" s="14" t="s">
        <v>10</v>
      </c>
      <c r="D508" s="15">
        <v>65535</v>
      </c>
      <c r="E508" s="18" t="str">
        <f>IF((COUNTIF(ML1M[[#This Row],[abbreviation]],"*nIOI"))&gt;=1,"ü","")</f>
        <v/>
      </c>
      <c r="F508" s="18" t="str">
        <f>IF(ML1M[[#This Row],[sigWeCoRatedCount]]&gt;=1,"ü","")</f>
        <v>ü</v>
      </c>
      <c r="G508" s="19">
        <v>30</v>
      </c>
      <c r="H508" s="20">
        <v>0.43594343224038173</v>
      </c>
      <c r="I508" s="20">
        <v>0.37872375758526605</v>
      </c>
      <c r="J508" s="20">
        <v>0.40632690674155858</v>
      </c>
      <c r="K508" s="20">
        <v>0.79785056304691704</v>
      </c>
      <c r="L508" s="20">
        <v>0.67832344063918903</v>
      </c>
      <c r="M508" s="20">
        <v>0.9410862099371311</v>
      </c>
      <c r="N508" s="20">
        <v>0.97008557244611826</v>
      </c>
      <c r="O508" s="20">
        <v>0.26989970770794558</v>
      </c>
      <c r="P508" s="20">
        <v>0.26989970770794558</v>
      </c>
      <c r="Q508" s="20">
        <v>0.51951604148463093</v>
      </c>
      <c r="R508" s="20">
        <v>0.43758107410573555</v>
      </c>
      <c r="S508" s="20">
        <v>0.73010029229205331</v>
      </c>
      <c r="T508" s="20">
        <v>0.68936187879263489</v>
      </c>
      <c r="U508" s="20">
        <v>0.79975903949437754</v>
      </c>
      <c r="V508" s="20">
        <v>0.42760298453568257</v>
      </c>
      <c r="W508" s="20">
        <v>0.66368972848914531</v>
      </c>
      <c r="X508" s="20">
        <v>0.74635041250918377</v>
      </c>
      <c r="Y508" s="20">
        <v>0.68959301973120124</v>
      </c>
      <c r="Z508" s="20">
        <v>0.85699378658762582</v>
      </c>
      <c r="AA508" s="20">
        <v>0.5217299709976384</v>
      </c>
      <c r="AB508" s="20">
        <v>0.47827002900236171</v>
      </c>
      <c r="AC508" s="20">
        <v>0.14300621341237341</v>
      </c>
      <c r="AD508" s="20">
        <v>0.25364958749081773</v>
      </c>
      <c r="AE508" s="20">
        <v>0.31040698026880148</v>
      </c>
      <c r="AF508" s="20">
        <v>6.4279999999999999</v>
      </c>
      <c r="AG508" s="20">
        <v>0.99978715231787596</v>
      </c>
      <c r="AH508" s="20">
        <v>13212.136</v>
      </c>
      <c r="AI508" s="20">
        <v>16082.183999999999</v>
      </c>
      <c r="AJ508" s="20">
        <v>5465.56</v>
      </c>
      <c r="AK508" s="20">
        <v>2683.6759999999999</v>
      </c>
      <c r="AL508" s="20">
        <v>5962.152</v>
      </c>
    </row>
    <row r="509" spans="1:38" hidden="1" x14ac:dyDescent="0.3">
      <c r="A509" s="14" t="s">
        <v>10</v>
      </c>
      <c r="B509" s="14" t="s">
        <v>4</v>
      </c>
      <c r="C509" s="14" t="s">
        <v>10</v>
      </c>
      <c r="D509" s="15">
        <v>65535</v>
      </c>
      <c r="E509" s="18" t="str">
        <f>IF((COUNTIF(ML1M[[#This Row],[abbreviation]],"*nIOI"))&gt;=1,"ü","")</f>
        <v/>
      </c>
      <c r="F509" s="18" t="str">
        <f>IF(ML1M[[#This Row],[sigWeCoRatedCount]]&gt;=1,"ü","")</f>
        <v>ü</v>
      </c>
      <c r="G509" s="19">
        <v>46</v>
      </c>
      <c r="H509" s="20">
        <v>0.43738179741095606</v>
      </c>
      <c r="I509" s="20">
        <v>0.37869595353704549</v>
      </c>
      <c r="J509" s="20">
        <v>0.40698197924930979</v>
      </c>
      <c r="K509" s="20">
        <v>0.79837502155397777</v>
      </c>
      <c r="L509" s="20">
        <v>0.67645229340766377</v>
      </c>
      <c r="M509" s="20">
        <v>0.93705650391195539</v>
      </c>
      <c r="N509" s="20">
        <v>0.96800547403036274</v>
      </c>
      <c r="O509" s="20">
        <v>0.26952066492840482</v>
      </c>
      <c r="P509" s="20">
        <v>0.26952066492840482</v>
      </c>
      <c r="Q509" s="20">
        <v>0.51915181910948538</v>
      </c>
      <c r="R509" s="20">
        <v>0.43847221893018135</v>
      </c>
      <c r="S509" s="20">
        <v>0.73047933507159435</v>
      </c>
      <c r="T509" s="20">
        <v>0.689347976768522</v>
      </c>
      <c r="U509" s="20">
        <v>0.80034639510176186</v>
      </c>
      <c r="V509" s="20">
        <v>0.42779023671335697</v>
      </c>
      <c r="W509" s="20">
        <v>0.66441551192434389</v>
      </c>
      <c r="X509" s="20">
        <v>0.74606326899483755</v>
      </c>
      <c r="Y509" s="20">
        <v>0.69131852841611663</v>
      </c>
      <c r="Z509" s="20">
        <v>0.85858203014189971</v>
      </c>
      <c r="AA509" s="20">
        <v>0.52011392339514473</v>
      </c>
      <c r="AB509" s="20">
        <v>0.47988607660485522</v>
      </c>
      <c r="AC509" s="20">
        <v>0.14141796985809885</v>
      </c>
      <c r="AD509" s="20">
        <v>0.2539367310051624</v>
      </c>
      <c r="AE509" s="20">
        <v>0.30868147158387998</v>
      </c>
      <c r="AF509" s="20">
        <v>6.4279999999999999</v>
      </c>
      <c r="AG509" s="20">
        <v>0.99978715231787596</v>
      </c>
      <c r="AH509" s="20">
        <v>13239.041999999999</v>
      </c>
      <c r="AI509" s="20">
        <v>16112.012000000001</v>
      </c>
      <c r="AJ509" s="20">
        <v>5483.9440000000004</v>
      </c>
      <c r="AK509" s="20">
        <v>2653.848</v>
      </c>
      <c r="AL509" s="20">
        <v>5943.768</v>
      </c>
    </row>
    <row r="510" spans="1:38" hidden="1" x14ac:dyDescent="0.3">
      <c r="A510" s="14" t="s">
        <v>10</v>
      </c>
      <c r="B510" s="14" t="s">
        <v>4</v>
      </c>
      <c r="C510" s="14" t="s">
        <v>10</v>
      </c>
      <c r="D510" s="15">
        <v>65535</v>
      </c>
      <c r="E510" s="18" t="str">
        <f>IF((COUNTIF(ML1M[[#This Row],[abbreviation]],"*nIOI"))&gt;=1,"ü","")</f>
        <v/>
      </c>
      <c r="F510" s="18" t="str">
        <f>IF(ML1M[[#This Row],[sigWeCoRatedCount]]&gt;=1,"ü","")</f>
        <v>ü</v>
      </c>
      <c r="G510" s="19">
        <v>57</v>
      </c>
      <c r="H510" s="20">
        <v>0.43761431888956315</v>
      </c>
      <c r="I510" s="20">
        <v>0.37865865489146039</v>
      </c>
      <c r="J510" s="20">
        <v>0.40706999787452597</v>
      </c>
      <c r="K510" s="20">
        <v>0.79845918707193331</v>
      </c>
      <c r="L510" s="20">
        <v>0.67656180027579305</v>
      </c>
      <c r="M510" s="20">
        <v>0.93725783255834072</v>
      </c>
      <c r="N510" s="20">
        <v>0.96810983391403727</v>
      </c>
      <c r="O510" s="20">
        <v>0.26946776553560159</v>
      </c>
      <c r="P510" s="20">
        <v>0.26946776553560159</v>
      </c>
      <c r="Q510" s="20">
        <v>0.51910022581838866</v>
      </c>
      <c r="R510" s="20">
        <v>0.4384712198126654</v>
      </c>
      <c r="S510" s="20">
        <v>0.73053223446439441</v>
      </c>
      <c r="T510" s="20">
        <v>0.68932932744573161</v>
      </c>
      <c r="U510" s="20">
        <v>0.80044269374430321</v>
      </c>
      <c r="V510" s="20">
        <v>0.42783134356656694</v>
      </c>
      <c r="W510" s="20">
        <v>0.66453278980537978</v>
      </c>
      <c r="X510" s="20">
        <v>0.74599789837692332</v>
      </c>
      <c r="Y510" s="20">
        <v>0.69161642051264105</v>
      </c>
      <c r="Z510" s="20">
        <v>0.85886438791074804</v>
      </c>
      <c r="AA510" s="20">
        <v>0.51979426698071263</v>
      </c>
      <c r="AB510" s="20">
        <v>0.48020573301928743</v>
      </c>
      <c r="AC510" s="20">
        <v>0.14113561208925091</v>
      </c>
      <c r="AD510" s="20">
        <v>0.25400210162307796</v>
      </c>
      <c r="AE510" s="20">
        <v>0.30838357948735934</v>
      </c>
      <c r="AF510" s="20">
        <v>6.4279999999999999</v>
      </c>
      <c r="AG510" s="20">
        <v>0.99978715231787596</v>
      </c>
      <c r="AH510" s="20">
        <v>13239.012000000001</v>
      </c>
      <c r="AI510" s="20">
        <v>16117.317999999999</v>
      </c>
      <c r="AJ510" s="20">
        <v>5487.652</v>
      </c>
      <c r="AK510" s="20">
        <v>2648.5419999999999</v>
      </c>
      <c r="AL510" s="20">
        <v>5940.06</v>
      </c>
    </row>
    <row r="511" spans="1:38" hidden="1" x14ac:dyDescent="0.3">
      <c r="A511" s="14" t="s">
        <v>10</v>
      </c>
      <c r="B511" s="14" t="s">
        <v>4</v>
      </c>
      <c r="C511" s="14" t="s">
        <v>10</v>
      </c>
      <c r="D511" s="15">
        <v>65535</v>
      </c>
      <c r="E511" s="18" t="str">
        <f>IF((COUNTIF(ML1M[[#This Row],[abbreviation]],"*nIOI"))&gt;=1,"ü","")</f>
        <v/>
      </c>
      <c r="F511" s="18" t="str">
        <f>IF(ML1M[[#This Row],[sigWeCoRatedCount]]&gt;=1,"ü","")</f>
        <v>ü</v>
      </c>
      <c r="G511" s="19">
        <v>49</v>
      </c>
      <c r="H511" s="20">
        <v>0.43741003285990948</v>
      </c>
      <c r="I511" s="20">
        <v>0.37858680919867027</v>
      </c>
      <c r="J511" s="20">
        <v>0.40693643064367663</v>
      </c>
      <c r="K511" s="20">
        <v>0.79839108479057141</v>
      </c>
      <c r="L511" s="20">
        <v>0.67655914862667466</v>
      </c>
      <c r="M511" s="20">
        <v>0.9371514382411944</v>
      </c>
      <c r="N511" s="20">
        <v>0.96805402716293165</v>
      </c>
      <c r="O511" s="20">
        <v>0.26953214404909837</v>
      </c>
      <c r="P511" s="20">
        <v>0.26953214404909837</v>
      </c>
      <c r="Q511" s="20">
        <v>0.51916285805812645</v>
      </c>
      <c r="R511" s="20">
        <v>0.43839040559778786</v>
      </c>
      <c r="S511" s="20">
        <v>0.73046785595090113</v>
      </c>
      <c r="T511" s="20">
        <v>0.6892934045993333</v>
      </c>
      <c r="U511" s="20">
        <v>0.80036906118392892</v>
      </c>
      <c r="V511" s="20">
        <v>0.42783210465024812</v>
      </c>
      <c r="W511" s="20">
        <v>0.66443803368707266</v>
      </c>
      <c r="X511" s="20">
        <v>0.74599755946700375</v>
      </c>
      <c r="Y511" s="20">
        <v>0.69141247339290746</v>
      </c>
      <c r="Z511" s="20">
        <v>0.85870634314702876</v>
      </c>
      <c r="AA511" s="20">
        <v>0.51988046605164218</v>
      </c>
      <c r="AB511" s="20">
        <v>0.48011953394835749</v>
      </c>
      <c r="AC511" s="20">
        <v>0.14129365685297451</v>
      </c>
      <c r="AD511" s="20">
        <v>0.2540024405329967</v>
      </c>
      <c r="AE511" s="20">
        <v>0.30858752660709321</v>
      </c>
      <c r="AF511" s="20">
        <v>6.4279999999999999</v>
      </c>
      <c r="AG511" s="20">
        <v>0.99978715231787596</v>
      </c>
      <c r="AH511" s="20">
        <v>13236.572</v>
      </c>
      <c r="AI511" s="20">
        <v>16114.364</v>
      </c>
      <c r="AJ511" s="20">
        <v>5486.6419999999998</v>
      </c>
      <c r="AK511" s="20">
        <v>2651.4960000000001</v>
      </c>
      <c r="AL511" s="20">
        <v>5941.07</v>
      </c>
    </row>
    <row r="512" spans="1:38" hidden="1" x14ac:dyDescent="0.3">
      <c r="A512" s="14" t="s">
        <v>10</v>
      </c>
      <c r="B512" s="14" t="s">
        <v>4</v>
      </c>
      <c r="C512" s="14" t="s">
        <v>10</v>
      </c>
      <c r="D512" s="15">
        <v>65535</v>
      </c>
      <c r="E512" s="18" t="str">
        <f>IF((COUNTIF(ML1M[[#This Row],[abbreviation]],"*nIOI"))&gt;=1,"ü","")</f>
        <v/>
      </c>
      <c r="F512" s="18" t="str">
        <f>IF(ML1M[[#This Row],[sigWeCoRatedCount]]&gt;=1,"ü","")</f>
        <v>ü</v>
      </c>
      <c r="G512" s="19">
        <v>44</v>
      </c>
      <c r="H512" s="20">
        <v>0.43688455842496782</v>
      </c>
      <c r="I512" s="20">
        <v>0.37856731864607279</v>
      </c>
      <c r="J512" s="20">
        <v>0.40668148816449101</v>
      </c>
      <c r="K512" s="20">
        <v>0.79820350582170085</v>
      </c>
      <c r="L512" s="20">
        <v>0.67698597927133031</v>
      </c>
      <c r="M512" s="20">
        <v>0.9380987776889641</v>
      </c>
      <c r="N512" s="20">
        <v>0.96854233705080595</v>
      </c>
      <c r="O512" s="20">
        <v>0.26967333583451153</v>
      </c>
      <c r="P512" s="20">
        <v>0.26967333583451153</v>
      </c>
      <c r="Q512" s="20">
        <v>0.51929852354869233</v>
      </c>
      <c r="R512" s="20">
        <v>0.43817036988393882</v>
      </c>
      <c r="S512" s="20">
        <v>0.7303266641654903</v>
      </c>
      <c r="T512" s="20">
        <v>0.68928365932303581</v>
      </c>
      <c r="U512" s="20">
        <v>0.800159626344913</v>
      </c>
      <c r="V512" s="20">
        <v>0.42777501827469322</v>
      </c>
      <c r="W512" s="20">
        <v>0.66417823859932068</v>
      </c>
      <c r="X512" s="20">
        <v>0.74608678002495687</v>
      </c>
      <c r="Y512" s="20">
        <v>0.69079777840000922</v>
      </c>
      <c r="Z512" s="20">
        <v>0.8581543273391814</v>
      </c>
      <c r="AA512" s="20">
        <v>0.5204129913068879</v>
      </c>
      <c r="AB512" s="20">
        <v>0.47958700869311205</v>
      </c>
      <c r="AC512" s="20">
        <v>0.14184567266081521</v>
      </c>
      <c r="AD512" s="20">
        <v>0.25391321997504407</v>
      </c>
      <c r="AE512" s="20">
        <v>0.30920222159998889</v>
      </c>
      <c r="AF512" s="20">
        <v>6.4279999999999999</v>
      </c>
      <c r="AG512" s="20">
        <v>0.99978715231787596</v>
      </c>
      <c r="AH512" s="20">
        <v>13229.928</v>
      </c>
      <c r="AI512" s="20">
        <v>16103.984</v>
      </c>
      <c r="AJ512" s="20">
        <v>5480.5259999999998</v>
      </c>
      <c r="AK512" s="20">
        <v>2661.8760000000002</v>
      </c>
      <c r="AL512" s="20">
        <v>5947.1859999999997</v>
      </c>
    </row>
    <row r="513" spans="1:38" hidden="1" x14ac:dyDescent="0.3">
      <c r="A513" s="14" t="s">
        <v>10</v>
      </c>
      <c r="B513" s="14" t="s">
        <v>4</v>
      </c>
      <c r="C513" s="14" t="s">
        <v>10</v>
      </c>
      <c r="D513" s="15">
        <v>65535</v>
      </c>
      <c r="E513" s="18" t="str">
        <f>IF((COUNTIF(ML1M[[#This Row],[abbreviation]],"*nIOI"))&gt;=1,"ü","")</f>
        <v/>
      </c>
      <c r="F513" s="18" t="str">
        <f>IF(ML1M[[#This Row],[sigWeCoRatedCount]]&gt;=1,"ü","")</f>
        <v>ü</v>
      </c>
      <c r="G513" s="19">
        <v>53</v>
      </c>
      <c r="H513" s="20">
        <v>0.43730040523398311</v>
      </c>
      <c r="I513" s="20">
        <v>0.37850084154232877</v>
      </c>
      <c r="J513" s="20">
        <v>0.40683918340167896</v>
      </c>
      <c r="K513" s="20">
        <v>0.79835628193178154</v>
      </c>
      <c r="L513" s="20">
        <v>0.67649727826926065</v>
      </c>
      <c r="M513" s="20">
        <v>0.93666616779160572</v>
      </c>
      <c r="N513" s="20">
        <v>0.96780217241220556</v>
      </c>
      <c r="O513" s="20">
        <v>0.26957647094103671</v>
      </c>
      <c r="P513" s="20">
        <v>0.26957647094103671</v>
      </c>
      <c r="Q513" s="20">
        <v>0.51920520111032509</v>
      </c>
      <c r="R513" s="20">
        <v>0.43838432181397435</v>
      </c>
      <c r="S513" s="20">
        <v>0.73042352905896235</v>
      </c>
      <c r="T513" s="20">
        <v>0.68925042077116538</v>
      </c>
      <c r="U513" s="20">
        <v>0.80033392542411075</v>
      </c>
      <c r="V513" s="20">
        <v>0.42784897674943972</v>
      </c>
      <c r="W513" s="20">
        <v>0.66439020351160349</v>
      </c>
      <c r="X513" s="20">
        <v>0.74597016155843976</v>
      </c>
      <c r="Y513" s="20">
        <v>0.69133024367553886</v>
      </c>
      <c r="Z513" s="20">
        <v>0.85866280367026904</v>
      </c>
      <c r="AA513" s="20">
        <v>0.5198380378720574</v>
      </c>
      <c r="AB513" s="20">
        <v>0.48016196212794293</v>
      </c>
      <c r="AC513" s="20">
        <v>0.14133719632973021</v>
      </c>
      <c r="AD513" s="20">
        <v>0.25402983844155935</v>
      </c>
      <c r="AE513" s="20">
        <v>0.30866975632445948</v>
      </c>
      <c r="AF513" s="20">
        <v>6.4279999999999999</v>
      </c>
      <c r="AG513" s="20">
        <v>0.99978715231787596</v>
      </c>
      <c r="AH513" s="20">
        <v>13236.388000000001</v>
      </c>
      <c r="AI513" s="20">
        <v>16113.552</v>
      </c>
      <c r="AJ513" s="20">
        <v>5487.1679999999997</v>
      </c>
      <c r="AK513" s="20">
        <v>2652.308</v>
      </c>
      <c r="AL513" s="20">
        <v>5940.5439999999999</v>
      </c>
    </row>
    <row r="514" spans="1:38" hidden="1" x14ac:dyDescent="0.3">
      <c r="A514" s="14" t="s">
        <v>10</v>
      </c>
      <c r="B514" s="14" t="s">
        <v>4</v>
      </c>
      <c r="C514" s="14" t="s">
        <v>10</v>
      </c>
      <c r="D514" s="15">
        <v>65535</v>
      </c>
      <c r="E514" s="18" t="str">
        <f>IF((COUNTIF(ML1M[[#This Row],[abbreviation]],"*nIOI"))&gt;=1,"ü","")</f>
        <v/>
      </c>
      <c r="F514" s="18" t="str">
        <f>IF(ML1M[[#This Row],[sigWeCoRatedCount]]&gt;=1,"ü","")</f>
        <v>ü</v>
      </c>
      <c r="G514" s="19">
        <v>48</v>
      </c>
      <c r="H514" s="20">
        <v>0.43731229697339996</v>
      </c>
      <c r="I514" s="20">
        <v>0.37849768306335246</v>
      </c>
      <c r="J514" s="20">
        <v>0.40684303742976019</v>
      </c>
      <c r="K514" s="20">
        <v>0.79836072974406591</v>
      </c>
      <c r="L514" s="20">
        <v>0.67659736371957202</v>
      </c>
      <c r="M514" s="20">
        <v>0.93748030569228813</v>
      </c>
      <c r="N514" s="20">
        <v>0.96822441365899781</v>
      </c>
      <c r="O514" s="20">
        <v>0.26957360267881153</v>
      </c>
      <c r="P514" s="20">
        <v>0.26957360267881153</v>
      </c>
      <c r="Q514" s="20">
        <v>0.51920253030517072</v>
      </c>
      <c r="R514" s="20">
        <v>0.43851984204480476</v>
      </c>
      <c r="S514" s="20">
        <v>0.73042639732119086</v>
      </c>
      <c r="T514" s="20">
        <v>0.6892488415316772</v>
      </c>
      <c r="U514" s="20">
        <v>0.80033891219998476</v>
      </c>
      <c r="V514" s="20">
        <v>0.42785169176547999</v>
      </c>
      <c r="W514" s="20">
        <v>0.66439618555166635</v>
      </c>
      <c r="X514" s="20">
        <v>0.74596713141214543</v>
      </c>
      <c r="Y514" s="20">
        <v>0.69134516556125347</v>
      </c>
      <c r="Z514" s="20">
        <v>0.85867688981389589</v>
      </c>
      <c r="AA514" s="20">
        <v>0.51982079324945851</v>
      </c>
      <c r="AB514" s="20">
        <v>0.48017920675054199</v>
      </c>
      <c r="AC514" s="20">
        <v>0.14132311018610422</v>
      </c>
      <c r="AD514" s="20">
        <v>0.25403286858785623</v>
      </c>
      <c r="AE514" s="20">
        <v>0.30865483443874597</v>
      </c>
      <c r="AF514" s="20">
        <v>6.4279999999999999</v>
      </c>
      <c r="AG514" s="20">
        <v>0.99978715231787596</v>
      </c>
      <c r="AH514" s="20">
        <v>13240.48</v>
      </c>
      <c r="AI514" s="20">
        <v>16113.802</v>
      </c>
      <c r="AJ514" s="20">
        <v>5487.3320000000003</v>
      </c>
      <c r="AK514" s="20">
        <v>2652.058</v>
      </c>
      <c r="AL514" s="20">
        <v>5940.38</v>
      </c>
    </row>
    <row r="515" spans="1:38" hidden="1" x14ac:dyDescent="0.3">
      <c r="A515" s="14" t="s">
        <v>10</v>
      </c>
      <c r="B515" s="14" t="s">
        <v>4</v>
      </c>
      <c r="C515" s="14" t="s">
        <v>10</v>
      </c>
      <c r="D515" s="15">
        <v>65535</v>
      </c>
      <c r="E515" s="18" t="str">
        <f>IF((COUNTIF(ML1M[[#This Row],[abbreviation]],"*nIOI"))&gt;=1,"ü","")</f>
        <v/>
      </c>
      <c r="F515" s="18" t="str">
        <f>IF(ML1M[[#This Row],[sigWeCoRatedCount]]&gt;=1,"ü","")</f>
        <v>ü</v>
      </c>
      <c r="G515" s="19">
        <v>61</v>
      </c>
      <c r="H515" s="20">
        <v>0.43767603382289921</v>
      </c>
      <c r="I515" s="20">
        <v>0.37848646144725523</v>
      </c>
      <c r="J515" s="20">
        <v>0.40700603472748409</v>
      </c>
      <c r="K515" s="20">
        <v>0.79849134381053266</v>
      </c>
      <c r="L515" s="20">
        <v>0.67647080374616064</v>
      </c>
      <c r="M515" s="20">
        <v>0.93702322870414689</v>
      </c>
      <c r="N515" s="20">
        <v>0.96798756263881436</v>
      </c>
      <c r="O515" s="20">
        <v>0.26948135301322046</v>
      </c>
      <c r="P515" s="20">
        <v>0.26948135301322046</v>
      </c>
      <c r="Q515" s="20">
        <v>0.51911334006794496</v>
      </c>
      <c r="R515" s="20">
        <v>0.43845139888911433</v>
      </c>
      <c r="S515" s="20">
        <v>0.73051864698677915</v>
      </c>
      <c r="T515" s="20">
        <v>0.68924323072362936</v>
      </c>
      <c r="U515" s="20">
        <v>0.80048612821428555</v>
      </c>
      <c r="V515" s="20">
        <v>0.42789932121653951</v>
      </c>
      <c r="W515" s="20">
        <v>0.66457729405720256</v>
      </c>
      <c r="X515" s="20">
        <v>0.74589247205532561</v>
      </c>
      <c r="Y515" s="20">
        <v>0.69178356176757871</v>
      </c>
      <c r="Z515" s="20">
        <v>0.85907935383182887</v>
      </c>
      <c r="AA515" s="20">
        <v>0.51940710761542563</v>
      </c>
      <c r="AB515" s="20">
        <v>0.48059289238457464</v>
      </c>
      <c r="AC515" s="20">
        <v>0.14092064616816807</v>
      </c>
      <c r="AD515" s="20">
        <v>0.25410752794467684</v>
      </c>
      <c r="AE515" s="20">
        <v>0.30821643823242117</v>
      </c>
      <c r="AF515" s="20">
        <v>6.4279999999999999</v>
      </c>
      <c r="AG515" s="20">
        <v>0.99978715231787596</v>
      </c>
      <c r="AH515" s="20">
        <v>13238.414000000001</v>
      </c>
      <c r="AI515" s="20">
        <v>16121.343999999999</v>
      </c>
      <c r="AJ515" s="20">
        <v>5492.0879999999997</v>
      </c>
      <c r="AK515" s="20">
        <v>2644.5160000000001</v>
      </c>
      <c r="AL515" s="20">
        <v>5935.6239999999998</v>
      </c>
    </row>
    <row r="516" spans="1:38" hidden="1" x14ac:dyDescent="0.3">
      <c r="A516" s="14" t="s">
        <v>10</v>
      </c>
      <c r="B516" s="14" t="s">
        <v>4</v>
      </c>
      <c r="C516" s="14" t="s">
        <v>10</v>
      </c>
      <c r="D516" s="15">
        <v>65535</v>
      </c>
      <c r="E516" s="18" t="str">
        <f>IF((COUNTIF(ML1M[[#This Row],[abbreviation]],"*nIOI"))&gt;=1,"ü","")</f>
        <v/>
      </c>
      <c r="F516" s="18" t="str">
        <f>IF(ML1M[[#This Row],[sigWeCoRatedCount]]&gt;=1,"ü","")</f>
        <v>ü</v>
      </c>
      <c r="G516" s="19">
        <v>59</v>
      </c>
      <c r="H516" s="20">
        <v>0.4374061819158182</v>
      </c>
      <c r="I516" s="20">
        <v>0.37842219020625695</v>
      </c>
      <c r="J516" s="20">
        <v>0.40684591577859019</v>
      </c>
      <c r="K516" s="20">
        <v>0.79839853675834471</v>
      </c>
      <c r="L516" s="20">
        <v>0.67672184421949289</v>
      </c>
      <c r="M516" s="20">
        <v>0.93778803495680818</v>
      </c>
      <c r="N516" s="20">
        <v>0.9683830802007275</v>
      </c>
      <c r="O516" s="20">
        <v>0.26956289939592165</v>
      </c>
      <c r="P516" s="20">
        <v>0.26956289939592165</v>
      </c>
      <c r="Q516" s="20">
        <v>0.51919137008331773</v>
      </c>
      <c r="R516" s="20">
        <v>0.43842153884988605</v>
      </c>
      <c r="S516" s="20">
        <v>0.73043710060408085</v>
      </c>
      <c r="T516" s="20">
        <v>0.68921109510312928</v>
      </c>
      <c r="U516" s="20">
        <v>0.80038483972420416</v>
      </c>
      <c r="V516" s="20">
        <v>0.42788875512820396</v>
      </c>
      <c r="W516" s="20">
        <v>0.66444915201691213</v>
      </c>
      <c r="X516" s="20">
        <v>0.74590800928816725</v>
      </c>
      <c r="Y516" s="20">
        <v>0.69149817262764801</v>
      </c>
      <c r="Z516" s="20">
        <v>0.85884419436668091</v>
      </c>
      <c r="AA516" s="20">
        <v>0.51957799583957509</v>
      </c>
      <c r="AB516" s="20">
        <v>0.48042200416042474</v>
      </c>
      <c r="AC516" s="20">
        <v>0.14115580563332136</v>
      </c>
      <c r="AD516" s="20">
        <v>0.25409199071183242</v>
      </c>
      <c r="AE516" s="20">
        <v>0.30850182737234999</v>
      </c>
      <c r="AF516" s="20">
        <v>6.4279999999999999</v>
      </c>
      <c r="AG516" s="20">
        <v>0.99978715231787596</v>
      </c>
      <c r="AH516" s="20">
        <v>13237.512000000001</v>
      </c>
      <c r="AI516" s="20">
        <v>16116.94</v>
      </c>
      <c r="AJ516" s="20">
        <v>5490.1459999999997</v>
      </c>
      <c r="AK516" s="20">
        <v>2648.92</v>
      </c>
      <c r="AL516" s="20">
        <v>5937.5659999999998</v>
      </c>
    </row>
    <row r="517" spans="1:38" hidden="1" x14ac:dyDescent="0.3">
      <c r="A517" s="14" t="s">
        <v>10</v>
      </c>
      <c r="B517" s="14" t="s">
        <v>4</v>
      </c>
      <c r="C517" s="14" t="s">
        <v>10</v>
      </c>
      <c r="D517" s="15">
        <v>65535</v>
      </c>
      <c r="E517" s="18" t="str">
        <f>IF((COUNTIF(ML1M[[#This Row],[abbreviation]],"*nIOI"))&gt;=1,"ü","")</f>
        <v/>
      </c>
      <c r="F517" s="18" t="str">
        <f>IF(ML1M[[#This Row],[sigWeCoRatedCount]]&gt;=1,"ü","")</f>
        <v>ü</v>
      </c>
      <c r="G517" s="19">
        <v>43</v>
      </c>
      <c r="H517" s="20">
        <v>0.43674950004961105</v>
      </c>
      <c r="I517" s="20">
        <v>0.37837314999934296</v>
      </c>
      <c r="J517" s="20">
        <v>0.40651425652363099</v>
      </c>
      <c r="K517" s="20">
        <v>0.79816637194460971</v>
      </c>
      <c r="L517" s="20">
        <v>0.67700386795070633</v>
      </c>
      <c r="M517" s="20">
        <v>0.93784904180327489</v>
      </c>
      <c r="N517" s="20">
        <v>0.96841498790181146</v>
      </c>
      <c r="O517" s="20">
        <v>0.26974216910141652</v>
      </c>
      <c r="P517" s="20">
        <v>0.26974216910141652</v>
      </c>
      <c r="Q517" s="20">
        <v>0.51936516848465875</v>
      </c>
      <c r="R517" s="20">
        <v>0.43809293354566387</v>
      </c>
      <c r="S517" s="20">
        <v>0.73025783089858165</v>
      </c>
      <c r="T517" s="20">
        <v>0.68918657499967229</v>
      </c>
      <c r="U517" s="20">
        <v>0.80012629953110614</v>
      </c>
      <c r="V517" s="20">
        <v>0.42782717841093792</v>
      </c>
      <c r="W517" s="20">
        <v>0.66412668070205672</v>
      </c>
      <c r="X517" s="20">
        <v>0.74600550835545831</v>
      </c>
      <c r="Y517" s="20">
        <v>0.69074399169414946</v>
      </c>
      <c r="Z517" s="20">
        <v>0.85817659983903327</v>
      </c>
      <c r="AA517" s="20">
        <v>0.52019655016031019</v>
      </c>
      <c r="AB517" s="20">
        <v>0.47980344983968987</v>
      </c>
      <c r="AC517" s="20">
        <v>0.14182340016096773</v>
      </c>
      <c r="AD517" s="20">
        <v>0.2539944916445403</v>
      </c>
      <c r="AE517" s="20">
        <v>0.30925600830584771</v>
      </c>
      <c r="AF517" s="20">
        <v>6.4279999999999999</v>
      </c>
      <c r="AG517" s="20">
        <v>0.99978715231787596</v>
      </c>
      <c r="AH517" s="20">
        <v>13227.59</v>
      </c>
      <c r="AI517" s="20">
        <v>16104.407999999999</v>
      </c>
      <c r="AJ517" s="20">
        <v>5483.0280000000002</v>
      </c>
      <c r="AK517" s="20">
        <v>2661.4520000000002</v>
      </c>
      <c r="AL517" s="20">
        <v>5944.6840000000002</v>
      </c>
    </row>
    <row r="518" spans="1:38" hidden="1" x14ac:dyDescent="0.3">
      <c r="A518" s="14" t="s">
        <v>10</v>
      </c>
      <c r="B518" s="14" t="s">
        <v>4</v>
      </c>
      <c r="C518" s="14" t="s">
        <v>10</v>
      </c>
      <c r="D518" s="15">
        <v>65535</v>
      </c>
      <c r="E518" s="18" t="str">
        <f>IF((COUNTIF(ML1M[[#This Row],[abbreviation]],"*nIOI"))&gt;=1,"ü","")</f>
        <v/>
      </c>
      <c r="F518" s="18" t="str">
        <f>IF(ML1M[[#This Row],[sigWeCoRatedCount]]&gt;=1,"ü","")</f>
        <v>ü</v>
      </c>
      <c r="G518" s="19">
        <v>31</v>
      </c>
      <c r="H518" s="20">
        <v>0.43569486730182511</v>
      </c>
      <c r="I518" s="20">
        <v>0.3783094472873218</v>
      </c>
      <c r="J518" s="20">
        <v>0.40598881078195437</v>
      </c>
      <c r="K518" s="20">
        <v>0.79778839412409552</v>
      </c>
      <c r="L518" s="20">
        <v>0.67828467464586739</v>
      </c>
      <c r="M518" s="20">
        <v>0.94075967795072291</v>
      </c>
      <c r="N518" s="20">
        <v>0.96991667208886301</v>
      </c>
      <c r="O518" s="20">
        <v>0.27003369865059779</v>
      </c>
      <c r="P518" s="20">
        <v>0.27003369865059779</v>
      </c>
      <c r="Q518" s="20">
        <v>0.51964534158096964</v>
      </c>
      <c r="R518" s="20">
        <v>0.43755597976135369</v>
      </c>
      <c r="S518" s="20">
        <v>0.72996630134940277</v>
      </c>
      <c r="T518" s="20">
        <v>0.68915472364366115</v>
      </c>
      <c r="U518" s="20">
        <v>0.79970644164822224</v>
      </c>
      <c r="V518" s="20">
        <v>0.4277197850787462</v>
      </c>
      <c r="W518" s="20">
        <v>0.66360332327494076</v>
      </c>
      <c r="X518" s="20">
        <v>0.74617027958573212</v>
      </c>
      <c r="Y518" s="20">
        <v>0.68952458771609282</v>
      </c>
      <c r="Z518" s="20">
        <v>0.8570879590274022</v>
      </c>
      <c r="AA518" s="20">
        <v>0.52122148825992032</v>
      </c>
      <c r="AB518" s="20">
        <v>0.47877851174007985</v>
      </c>
      <c r="AC518" s="20">
        <v>0.14291204097259966</v>
      </c>
      <c r="AD518" s="20">
        <v>0.2538297204142661</v>
      </c>
      <c r="AE518" s="20">
        <v>0.31047541228390974</v>
      </c>
      <c r="AF518" s="20">
        <v>6.4279999999999999</v>
      </c>
      <c r="AG518" s="20">
        <v>0.99978715231787596</v>
      </c>
      <c r="AH518" s="20">
        <v>13211.378000000001</v>
      </c>
      <c r="AI518" s="20">
        <v>16083.94</v>
      </c>
      <c r="AJ518" s="20">
        <v>5471.3620000000001</v>
      </c>
      <c r="AK518" s="20">
        <v>2681.92</v>
      </c>
      <c r="AL518" s="20">
        <v>5956.35</v>
      </c>
    </row>
    <row r="519" spans="1:38" hidden="1" x14ac:dyDescent="0.3">
      <c r="A519" s="14" t="s">
        <v>10</v>
      </c>
      <c r="B519" s="14" t="s">
        <v>4</v>
      </c>
      <c r="C519" s="14" t="s">
        <v>10</v>
      </c>
      <c r="D519" s="15">
        <v>65535</v>
      </c>
      <c r="E519" s="18" t="str">
        <f>IF((COUNTIF(ML1M[[#This Row],[abbreviation]],"*nIOI"))&gt;=1,"ü","")</f>
        <v/>
      </c>
      <c r="F519" s="18" t="str">
        <f>IF(ML1M[[#This Row],[sigWeCoRatedCount]]&gt;=1,"ü","")</f>
        <v>ü</v>
      </c>
      <c r="G519" s="19">
        <v>75</v>
      </c>
      <c r="H519" s="20">
        <v>0.43723894956998333</v>
      </c>
      <c r="I519" s="20">
        <v>0.37827606223367904</v>
      </c>
      <c r="J519" s="20">
        <v>0.406689816898754</v>
      </c>
      <c r="K519" s="20">
        <v>0.79834910700636263</v>
      </c>
      <c r="L519" s="20">
        <v>0.67664575512166747</v>
      </c>
      <c r="M519" s="20">
        <v>0.93777972581970914</v>
      </c>
      <c r="N519" s="20">
        <v>0.96837905429440929</v>
      </c>
      <c r="O519" s="20">
        <v>0.2696293185281452</v>
      </c>
      <c r="P519" s="20">
        <v>0.2696293185281452</v>
      </c>
      <c r="Q519" s="20">
        <v>0.51925647883845583</v>
      </c>
      <c r="R519" s="20">
        <v>0.4384909786438132</v>
      </c>
      <c r="S519" s="20">
        <v>0.73037068147185791</v>
      </c>
      <c r="T519" s="20">
        <v>0.6891380311168368</v>
      </c>
      <c r="U519" s="20">
        <v>0.80033498145993487</v>
      </c>
      <c r="V519" s="20">
        <v>0.42792103434401479</v>
      </c>
      <c r="W519" s="20">
        <v>0.66437969118862372</v>
      </c>
      <c r="X519" s="20">
        <v>0.74586067335400819</v>
      </c>
      <c r="Y519" s="20">
        <v>0.69137827621597614</v>
      </c>
      <c r="Z519" s="20">
        <v>0.85879094622287755</v>
      </c>
      <c r="AA519" s="20">
        <v>0.51948511601079905</v>
      </c>
      <c r="AB519" s="20">
        <v>0.48051488398920117</v>
      </c>
      <c r="AC519" s="20">
        <v>0.14120905377712245</v>
      </c>
      <c r="AD519" s="20">
        <v>0.25413932664599448</v>
      </c>
      <c r="AE519" s="20">
        <v>0.30862172378402347</v>
      </c>
      <c r="AF519" s="20">
        <v>6.4279999999999999</v>
      </c>
      <c r="AG519" s="20">
        <v>0.99978715231787596</v>
      </c>
      <c r="AH519" s="20">
        <v>13239.608</v>
      </c>
      <c r="AI519" s="20">
        <v>16115.93</v>
      </c>
      <c r="AJ519" s="20">
        <v>5491.1419999999998</v>
      </c>
      <c r="AK519" s="20">
        <v>2649.93</v>
      </c>
      <c r="AL519" s="20">
        <v>5936.57</v>
      </c>
    </row>
    <row r="520" spans="1:38" hidden="1" x14ac:dyDescent="0.3">
      <c r="A520" s="14" t="s">
        <v>10</v>
      </c>
      <c r="B520" s="14" t="s">
        <v>4</v>
      </c>
      <c r="C520" s="14" t="s">
        <v>10</v>
      </c>
      <c r="D520" s="15">
        <v>65535</v>
      </c>
      <c r="E520" s="18" t="str">
        <f>IF((COUNTIF(ML1M[[#This Row],[abbreviation]],"*nIOI"))&gt;=1,"ü","")</f>
        <v/>
      </c>
      <c r="F520" s="18" t="str">
        <f>IF(ML1M[[#This Row],[sigWeCoRatedCount]]&gt;=1,"ü","")</f>
        <v>ü</v>
      </c>
      <c r="G520" s="19">
        <v>73</v>
      </c>
      <c r="H520" s="20">
        <v>0.43741561030190945</v>
      </c>
      <c r="I520" s="20">
        <v>0.37823911057644705</v>
      </c>
      <c r="J520" s="20">
        <v>0.40675203216232458</v>
      </c>
      <c r="K520" s="20">
        <v>0.79841360726374466</v>
      </c>
      <c r="L520" s="20">
        <v>0.67639748819232692</v>
      </c>
      <c r="M520" s="20">
        <v>0.93736520457810923</v>
      </c>
      <c r="N520" s="20">
        <v>0.96816456806793871</v>
      </c>
      <c r="O520" s="20">
        <v>0.26959023654646708</v>
      </c>
      <c r="P520" s="20">
        <v>0.26959023654646708</v>
      </c>
      <c r="Q520" s="20">
        <v>0.51921828995188923</v>
      </c>
      <c r="R520" s="20">
        <v>0.43869116177363149</v>
      </c>
      <c r="S520" s="20">
        <v>0.73040976345353237</v>
      </c>
      <c r="T520" s="20">
        <v>0.689119555288221</v>
      </c>
      <c r="U520" s="20">
        <v>0.80040903480545167</v>
      </c>
      <c r="V520" s="20">
        <v>0.42795511325147639</v>
      </c>
      <c r="W520" s="20">
        <v>0.66446958802448086</v>
      </c>
      <c r="X520" s="20">
        <v>0.74580694323020402</v>
      </c>
      <c r="Y520" s="20">
        <v>0.69160866707170343</v>
      </c>
      <c r="Z520" s="20">
        <v>0.85901198578982352</v>
      </c>
      <c r="AA520" s="20">
        <v>0.51922712478662181</v>
      </c>
      <c r="AB520" s="20">
        <v>0.48077287521337758</v>
      </c>
      <c r="AC520" s="20">
        <v>0.14098801421017773</v>
      </c>
      <c r="AD520" s="20">
        <v>0.25419305676979526</v>
      </c>
      <c r="AE520" s="20">
        <v>0.3083913329282964</v>
      </c>
      <c r="AF520" s="20">
        <v>6.4279999999999999</v>
      </c>
      <c r="AG520" s="20">
        <v>0.99978715231787596</v>
      </c>
      <c r="AH520" s="20">
        <v>13245.652</v>
      </c>
      <c r="AI520" s="20">
        <v>16120.084000000001</v>
      </c>
      <c r="AJ520" s="20">
        <v>5494.116</v>
      </c>
      <c r="AK520" s="20">
        <v>2645.7759999999998</v>
      </c>
      <c r="AL520" s="20">
        <v>5933.5959999999995</v>
      </c>
    </row>
    <row r="521" spans="1:38" hidden="1" x14ac:dyDescent="0.3">
      <c r="A521" s="14" t="s">
        <v>10</v>
      </c>
      <c r="B521" s="14" t="s">
        <v>4</v>
      </c>
      <c r="C521" s="14" t="s">
        <v>10</v>
      </c>
      <c r="D521" s="15">
        <v>65535</v>
      </c>
      <c r="E521" s="18" t="str">
        <f>IF((COUNTIF(ML1M[[#This Row],[abbreviation]],"*nIOI"))&gt;=1,"ü","")</f>
        <v/>
      </c>
      <c r="F521" s="18" t="str">
        <f>IF(ML1M[[#This Row],[sigWeCoRatedCount]]&gt;=1,"ü","")</f>
        <v>ü</v>
      </c>
      <c r="G521" s="19">
        <v>63</v>
      </c>
      <c r="H521" s="20">
        <v>0.43713826524117122</v>
      </c>
      <c r="I521" s="20">
        <v>0.37822721990819558</v>
      </c>
      <c r="J521" s="20">
        <v>0.40661657803213302</v>
      </c>
      <c r="K521" s="20">
        <v>0.79831569660965762</v>
      </c>
      <c r="L521" s="20">
        <v>0.67679389655872801</v>
      </c>
      <c r="M521" s="20">
        <v>0.93800622192187222</v>
      </c>
      <c r="N521" s="20">
        <v>0.9684961480376677</v>
      </c>
      <c r="O521" s="20">
        <v>0.26966535073744452</v>
      </c>
      <c r="P521" s="20">
        <v>0.26966535073744452</v>
      </c>
      <c r="Q521" s="20">
        <v>0.51929031685289306</v>
      </c>
      <c r="R521" s="20">
        <v>0.43841771635474003</v>
      </c>
      <c r="S521" s="20">
        <v>0.73033464926255642</v>
      </c>
      <c r="T521" s="20">
        <v>0.68911360995409754</v>
      </c>
      <c r="U521" s="20">
        <v>0.8003000539097922</v>
      </c>
      <c r="V521" s="20">
        <v>0.42792532089345808</v>
      </c>
      <c r="W521" s="20">
        <v>0.6643340146021316</v>
      </c>
      <c r="X521" s="20">
        <v>0.74585182644828296</v>
      </c>
      <c r="Y521" s="20">
        <v>0.69128643879288854</v>
      </c>
      <c r="Z521" s="20">
        <v>0.8587268955175289</v>
      </c>
      <c r="AA521" s="20">
        <v>0.51950032439067273</v>
      </c>
      <c r="AB521" s="20">
        <v>0.48049967560932721</v>
      </c>
      <c r="AC521" s="20">
        <v>0.14127310448247549</v>
      </c>
      <c r="AD521" s="20">
        <v>0.25414817355171848</v>
      </c>
      <c r="AE521" s="20">
        <v>0.3087135612071123</v>
      </c>
      <c r="AF521" s="20">
        <v>6.4279999999999999</v>
      </c>
      <c r="AG521" s="20">
        <v>0.99978715231787596</v>
      </c>
      <c r="AH521" s="20">
        <v>13237.396000000001</v>
      </c>
      <c r="AI521" s="20">
        <v>16114.726000000001</v>
      </c>
      <c r="AJ521" s="20">
        <v>5491.0259999999998</v>
      </c>
      <c r="AK521" s="20">
        <v>2651.134</v>
      </c>
      <c r="AL521" s="20">
        <v>5936.6859999999997</v>
      </c>
    </row>
    <row r="522" spans="1:38" hidden="1" x14ac:dyDescent="0.3">
      <c r="A522" s="14" t="s">
        <v>10</v>
      </c>
      <c r="B522" s="14" t="s">
        <v>4</v>
      </c>
      <c r="C522" s="14" t="s">
        <v>10</v>
      </c>
      <c r="D522" s="15">
        <v>65535</v>
      </c>
      <c r="E522" s="18" t="str">
        <f>IF((COUNTIF(ML1M[[#This Row],[abbreviation]],"*nIOI"))&gt;=1,"ü","")</f>
        <v/>
      </c>
      <c r="F522" s="18" t="str">
        <f>IF(ML1M[[#This Row],[sigWeCoRatedCount]]&gt;=1,"ü","")</f>
        <v>ü</v>
      </c>
      <c r="G522" s="19">
        <v>42</v>
      </c>
      <c r="H522" s="20">
        <v>0.43655860173148692</v>
      </c>
      <c r="I522" s="20">
        <v>0.37820092225233248</v>
      </c>
      <c r="J522" s="20">
        <v>0.40633292637009533</v>
      </c>
      <c r="K522" s="20">
        <v>0.79810951909583183</v>
      </c>
      <c r="L522" s="20">
        <v>0.67720351069523332</v>
      </c>
      <c r="M522" s="20">
        <v>0.9383545618107344</v>
      </c>
      <c r="N522" s="20">
        <v>0.96867605839132653</v>
      </c>
      <c r="O522" s="20">
        <v>0.26982106716619758</v>
      </c>
      <c r="P522" s="20">
        <v>0.26982106716619758</v>
      </c>
      <c r="Q522" s="20">
        <v>0.51944097517776766</v>
      </c>
      <c r="R522" s="20">
        <v>0.43803019996790499</v>
      </c>
      <c r="S522" s="20">
        <v>0.73017893283380464</v>
      </c>
      <c r="T522" s="20">
        <v>0.68910046112616774</v>
      </c>
      <c r="U522" s="20">
        <v>0.80006982849083763</v>
      </c>
      <c r="V522" s="20">
        <v>0.42786480348544048</v>
      </c>
      <c r="W522" s="20">
        <v>0.66404791741811842</v>
      </c>
      <c r="X522" s="20">
        <v>0.74594679937778341</v>
      </c>
      <c r="Y522" s="20">
        <v>0.690611802353707</v>
      </c>
      <c r="Z522" s="20">
        <v>0.85812313606119328</v>
      </c>
      <c r="AA522" s="20">
        <v>0.52007778619113931</v>
      </c>
      <c r="AB522" s="20">
        <v>0.47992221380886063</v>
      </c>
      <c r="AC522" s="20">
        <v>0.14187686393880686</v>
      </c>
      <c r="AD522" s="20">
        <v>0.25405320062221887</v>
      </c>
      <c r="AE522" s="20">
        <v>0.30938819764629349</v>
      </c>
      <c r="AF522" s="20">
        <v>6.4279999999999999</v>
      </c>
      <c r="AG522" s="20">
        <v>0.99978715231787596</v>
      </c>
      <c r="AH522" s="20">
        <v>13225.696</v>
      </c>
      <c r="AI522" s="20">
        <v>16103.396000000001</v>
      </c>
      <c r="AJ522" s="20">
        <v>5484.3980000000001</v>
      </c>
      <c r="AK522" s="20">
        <v>2662.4639999999999</v>
      </c>
      <c r="AL522" s="20">
        <v>5943.3140000000003</v>
      </c>
    </row>
    <row r="523" spans="1:38" hidden="1" x14ac:dyDescent="0.3">
      <c r="A523" s="14" t="s">
        <v>10</v>
      </c>
      <c r="B523" s="14" t="s">
        <v>4</v>
      </c>
      <c r="C523" s="14" t="s">
        <v>10</v>
      </c>
      <c r="D523" s="15">
        <v>65535</v>
      </c>
      <c r="E523" s="18" t="str">
        <f>IF((COUNTIF(ML1M[[#This Row],[abbreviation]],"*nIOI"))&gt;=1,"ü","")</f>
        <v/>
      </c>
      <c r="F523" s="18" t="str">
        <f>IF(ML1M[[#This Row],[sigWeCoRatedCount]]&gt;=1,"ü","")</f>
        <v>ü</v>
      </c>
      <c r="G523" s="19">
        <v>74</v>
      </c>
      <c r="H523" s="20">
        <v>0.43735732834531216</v>
      </c>
      <c r="I523" s="20">
        <v>0.37819980618298465</v>
      </c>
      <c r="J523" s="20">
        <v>0.40670369335173739</v>
      </c>
      <c r="K523" s="20">
        <v>0.79839451592517896</v>
      </c>
      <c r="L523" s="20">
        <v>0.67638277781108536</v>
      </c>
      <c r="M523" s="20">
        <v>0.93742336496042022</v>
      </c>
      <c r="N523" s="20">
        <v>0.96819394133768955</v>
      </c>
      <c r="O523" s="20">
        <v>0.26961249638215001</v>
      </c>
      <c r="P523" s="20">
        <v>0.26961249638215001</v>
      </c>
      <c r="Q523" s="20">
        <v>0.51923971540841696</v>
      </c>
      <c r="R523" s="20">
        <v>0.43873071324950946</v>
      </c>
      <c r="S523" s="20">
        <v>0.73038750361785265</v>
      </c>
      <c r="T523" s="20">
        <v>0.68909990309149105</v>
      </c>
      <c r="U523" s="20">
        <v>0.80038936556054863</v>
      </c>
      <c r="V523" s="20">
        <v>0.42796154777570339</v>
      </c>
      <c r="W523" s="20">
        <v>0.66444318648140932</v>
      </c>
      <c r="X523" s="20">
        <v>0.74579688890088791</v>
      </c>
      <c r="Y523" s="20">
        <v>0.69156043944442225</v>
      </c>
      <c r="Z523" s="20">
        <v>0.8589815420850504</v>
      </c>
      <c r="AA523" s="20">
        <v>0.51921826409793359</v>
      </c>
      <c r="AB523" s="20">
        <v>0.48078173590206624</v>
      </c>
      <c r="AC523" s="20">
        <v>0.14101845791494866</v>
      </c>
      <c r="AD523" s="20">
        <v>0.25420311109911004</v>
      </c>
      <c r="AE523" s="20">
        <v>0.30843956055557725</v>
      </c>
      <c r="AF523" s="20">
        <v>6.4279999999999999</v>
      </c>
      <c r="AG523" s="20">
        <v>0.99978715231787596</v>
      </c>
      <c r="AH523" s="20">
        <v>13246.846</v>
      </c>
      <c r="AI523" s="20">
        <v>16119.513999999999</v>
      </c>
      <c r="AJ523" s="20">
        <v>5494.2179999999998</v>
      </c>
      <c r="AK523" s="20">
        <v>2646.346</v>
      </c>
      <c r="AL523" s="20">
        <v>5933.4939999999997</v>
      </c>
    </row>
    <row r="524" spans="1:38" hidden="1" x14ac:dyDescent="0.3">
      <c r="A524" s="14" t="s">
        <v>10</v>
      </c>
      <c r="B524" s="14" t="s">
        <v>4</v>
      </c>
      <c r="C524" s="14" t="s">
        <v>10</v>
      </c>
      <c r="D524" s="15">
        <v>65535</v>
      </c>
      <c r="E524" s="18" t="str">
        <f>IF((COUNTIF(ML1M[[#This Row],[abbreviation]],"*nIOI"))&gt;=1,"ü","")</f>
        <v/>
      </c>
      <c r="F524" s="18" t="str">
        <f>IF(ML1M[[#This Row],[sigWeCoRatedCount]]&gt;=1,"ü","")</f>
        <v>ü</v>
      </c>
      <c r="G524" s="19">
        <v>62</v>
      </c>
      <c r="H524" s="20">
        <v>0.43711761893727169</v>
      </c>
      <c r="I524" s="20">
        <v>0.378183025424641</v>
      </c>
      <c r="J524" s="20">
        <v>0.40658329361561657</v>
      </c>
      <c r="K524" s="20">
        <v>0.79831079566544771</v>
      </c>
      <c r="L524" s="20">
        <v>0.67660858168462257</v>
      </c>
      <c r="M524" s="20">
        <v>0.9375193791476264</v>
      </c>
      <c r="N524" s="20">
        <v>0.96824471975666937</v>
      </c>
      <c r="O524" s="20">
        <v>0.26967762239944504</v>
      </c>
      <c r="P524" s="20">
        <v>0.26967762239944504</v>
      </c>
      <c r="Q524" s="20">
        <v>0.51930213576582851</v>
      </c>
      <c r="R524" s="20">
        <v>0.43845889273721217</v>
      </c>
      <c r="S524" s="20">
        <v>0.73032237760055707</v>
      </c>
      <c r="T524" s="20">
        <v>0.6890915127123195</v>
      </c>
      <c r="U524" s="20">
        <v>0.80029619828753806</v>
      </c>
      <c r="V524" s="20">
        <v>0.42793851557828183</v>
      </c>
      <c r="W524" s="20">
        <v>0.66432743214697432</v>
      </c>
      <c r="X524" s="20">
        <v>0.74583155098703147</v>
      </c>
      <c r="Y524" s="20">
        <v>0.69128606795023984</v>
      </c>
      <c r="Z524" s="20">
        <v>0.85874155718036238</v>
      </c>
      <c r="AA524" s="20">
        <v>0.51944146824428372</v>
      </c>
      <c r="AB524" s="20">
        <v>0.48055853175571689</v>
      </c>
      <c r="AC524" s="20">
        <v>0.14125844281964067</v>
      </c>
      <c r="AD524" s="20">
        <v>0.25416844901296953</v>
      </c>
      <c r="AE524" s="20">
        <v>0.30871393204975928</v>
      </c>
      <c r="AF524" s="20">
        <v>6.4279999999999999</v>
      </c>
      <c r="AG524" s="20">
        <v>0.99978715231787596</v>
      </c>
      <c r="AH524" s="20">
        <v>13238.64</v>
      </c>
      <c r="AI524" s="20">
        <v>16115.02</v>
      </c>
      <c r="AJ524" s="20">
        <v>5491.69</v>
      </c>
      <c r="AK524" s="20">
        <v>2650.84</v>
      </c>
      <c r="AL524" s="20">
        <v>5936.0219999999999</v>
      </c>
    </row>
    <row r="525" spans="1:38" hidden="1" x14ac:dyDescent="0.3">
      <c r="A525" s="14" t="s">
        <v>10</v>
      </c>
      <c r="B525" s="14" t="s">
        <v>4</v>
      </c>
      <c r="C525" s="14" t="s">
        <v>10</v>
      </c>
      <c r="D525" s="15">
        <v>65535</v>
      </c>
      <c r="E525" s="18" t="str">
        <f>IF((COUNTIF(ML1M[[#This Row],[abbreviation]],"*nIOI"))&gt;=1,"ü","")</f>
        <v/>
      </c>
      <c r="F525" s="18" t="str">
        <f>IF(ML1M[[#This Row],[sigWeCoRatedCount]]&gt;=1,"ü","")</f>
        <v>ü</v>
      </c>
      <c r="G525" s="19">
        <v>35</v>
      </c>
      <c r="H525" s="20">
        <v>0.43599359162804285</v>
      </c>
      <c r="I525" s="20">
        <v>0.37816453539931671</v>
      </c>
      <c r="J525" s="20">
        <v>0.4060504553589348</v>
      </c>
      <c r="K525" s="20">
        <v>0.79790679576839763</v>
      </c>
      <c r="L525" s="20">
        <v>0.67783592130777337</v>
      </c>
      <c r="M525" s="20">
        <v>0.93946822389113827</v>
      </c>
      <c r="N525" s="20">
        <v>0.96925070357329901</v>
      </c>
      <c r="O525" s="20">
        <v>0.26997661881372159</v>
      </c>
      <c r="P525" s="20">
        <v>0.26997661881372159</v>
      </c>
      <c r="Q525" s="20">
        <v>0.51959092764388626</v>
      </c>
      <c r="R525" s="20">
        <v>0.43760020263406524</v>
      </c>
      <c r="S525" s="20">
        <v>0.73002338118628107</v>
      </c>
      <c r="T525" s="20">
        <v>0.68908226769966019</v>
      </c>
      <c r="U525" s="20">
        <v>0.79984432440682895</v>
      </c>
      <c r="V525" s="20">
        <v>0.42780892421066363</v>
      </c>
      <c r="W525" s="20">
        <v>0.66376731874508632</v>
      </c>
      <c r="X525" s="20">
        <v>0.7460329870366722</v>
      </c>
      <c r="Y525" s="20">
        <v>0.68996060459137842</v>
      </c>
      <c r="Z525" s="20">
        <v>0.85754015609349932</v>
      </c>
      <c r="AA525" s="20">
        <v>0.52062437930581462</v>
      </c>
      <c r="AB525" s="20">
        <v>0.47937562069418516</v>
      </c>
      <c r="AC525" s="20">
        <v>0.14245984390649785</v>
      </c>
      <c r="AD525" s="20">
        <v>0.25396701296333102</v>
      </c>
      <c r="AE525" s="20">
        <v>0.31003939540862441</v>
      </c>
      <c r="AF525" s="20">
        <v>6.4279999999999999</v>
      </c>
      <c r="AG525" s="20">
        <v>0.99978715231787596</v>
      </c>
      <c r="AH525" s="20">
        <v>13212.714</v>
      </c>
      <c r="AI525" s="20">
        <v>16092.472</v>
      </c>
      <c r="AJ525" s="20">
        <v>5478.17</v>
      </c>
      <c r="AK525" s="20">
        <v>2673.3879999999999</v>
      </c>
      <c r="AL525" s="20">
        <v>5949.5420000000004</v>
      </c>
    </row>
    <row r="526" spans="1:38" hidden="1" x14ac:dyDescent="0.3">
      <c r="A526" s="14" t="s">
        <v>10</v>
      </c>
      <c r="B526" s="14" t="s">
        <v>4</v>
      </c>
      <c r="C526" s="14" t="s">
        <v>10</v>
      </c>
      <c r="D526" s="15">
        <v>65535</v>
      </c>
      <c r="E526" s="18" t="str">
        <f>IF((COUNTIF(ML1M[[#This Row],[abbreviation]],"*nIOI"))&gt;=1,"ü","")</f>
        <v/>
      </c>
      <c r="F526" s="18" t="str">
        <f>IF(ML1M[[#This Row],[sigWeCoRatedCount]]&gt;=1,"ü","")</f>
        <v>ü</v>
      </c>
      <c r="G526" s="19">
        <v>65</v>
      </c>
      <c r="H526" s="20">
        <v>0.43703161130831514</v>
      </c>
      <c r="I526" s="20">
        <v>0.37815668224268395</v>
      </c>
      <c r="J526" s="20">
        <v>0.4065290461826272</v>
      </c>
      <c r="K526" s="20">
        <v>0.79828049655830147</v>
      </c>
      <c r="L526" s="20">
        <v>0.67672282412904927</v>
      </c>
      <c r="M526" s="20">
        <v>0.93806230744773</v>
      </c>
      <c r="N526" s="20">
        <v>0.96852521718549178</v>
      </c>
      <c r="O526" s="20">
        <v>0.26970563039448703</v>
      </c>
      <c r="P526" s="20">
        <v>0.26970563039448703</v>
      </c>
      <c r="Q526" s="20">
        <v>0.51932943331052539</v>
      </c>
      <c r="R526" s="20">
        <v>0.43848606130895279</v>
      </c>
      <c r="S526" s="20">
        <v>0.73029436960551364</v>
      </c>
      <c r="T526" s="20">
        <v>0.68907834112134214</v>
      </c>
      <c r="U526" s="20">
        <v>0.80026352966843872</v>
      </c>
      <c r="V526" s="20">
        <v>0.42793745130717026</v>
      </c>
      <c r="W526" s="20">
        <v>0.66428519207546477</v>
      </c>
      <c r="X526" s="20">
        <v>0.74583367172007842</v>
      </c>
      <c r="Y526" s="20">
        <v>0.6911979395882365</v>
      </c>
      <c r="Z526" s="20">
        <v>0.85866934005219286</v>
      </c>
      <c r="AA526" s="20">
        <v>0.51948734219048753</v>
      </c>
      <c r="AB526" s="20">
        <v>0.48051265780951247</v>
      </c>
      <c r="AC526" s="20">
        <v>0.1413306599478048</v>
      </c>
      <c r="AD526" s="20">
        <v>0.25416632827992086</v>
      </c>
      <c r="AE526" s="20">
        <v>0.30880206041176611</v>
      </c>
      <c r="AF526" s="20">
        <v>6.4279999999999999</v>
      </c>
      <c r="AG526" s="20">
        <v>0.99978715231787596</v>
      </c>
      <c r="AH526" s="20">
        <v>13239.46</v>
      </c>
      <c r="AI526" s="20">
        <v>16113.65</v>
      </c>
      <c r="AJ526" s="20">
        <v>5491.1660000000002</v>
      </c>
      <c r="AK526" s="20">
        <v>2652.21</v>
      </c>
      <c r="AL526" s="20">
        <v>5936.5460000000003</v>
      </c>
    </row>
    <row r="527" spans="1:38" hidden="1" x14ac:dyDescent="0.3">
      <c r="A527" s="14" t="s">
        <v>10</v>
      </c>
      <c r="B527" s="14" t="s">
        <v>4</v>
      </c>
      <c r="C527" s="14" t="s">
        <v>10</v>
      </c>
      <c r="D527" s="15">
        <v>65535</v>
      </c>
      <c r="E527" s="18" t="str">
        <f>IF((COUNTIF(ML1M[[#This Row],[abbreviation]],"*nIOI"))&gt;=1,"ü","")</f>
        <v/>
      </c>
      <c r="F527" s="18" t="str">
        <f>IF(ML1M[[#This Row],[sigWeCoRatedCount]]&gt;=1,"ü","")</f>
        <v>ü</v>
      </c>
      <c r="G527" s="19">
        <v>60</v>
      </c>
      <c r="H527" s="20">
        <v>0.43704185524251055</v>
      </c>
      <c r="I527" s="20">
        <v>0.37807035465398159</v>
      </c>
      <c r="J527" s="20">
        <v>0.40648742921440223</v>
      </c>
      <c r="K527" s="20">
        <v>0.79828986000310864</v>
      </c>
      <c r="L527" s="20">
        <v>0.67662197334249619</v>
      </c>
      <c r="M527" s="20">
        <v>0.93763410024406069</v>
      </c>
      <c r="N527" s="20">
        <v>0.96830386058292528</v>
      </c>
      <c r="O527" s="20">
        <v>0.2697174414345444</v>
      </c>
      <c r="P527" s="20">
        <v>0.2697174414345444</v>
      </c>
      <c r="Q527" s="20">
        <v>0.51934039363707218</v>
      </c>
      <c r="R527" s="20">
        <v>0.4385045132230842</v>
      </c>
      <c r="S527" s="20">
        <v>0.73028255856545721</v>
      </c>
      <c r="T527" s="20">
        <v>0.68903517732699293</v>
      </c>
      <c r="U527" s="20">
        <v>0.80027767354540347</v>
      </c>
      <c r="V527" s="20">
        <v>0.42796899998180371</v>
      </c>
      <c r="W527" s="20">
        <v>0.66429852679337442</v>
      </c>
      <c r="X527" s="20">
        <v>0.74578383729138553</v>
      </c>
      <c r="Y527" s="20">
        <v>0.69125801795112651</v>
      </c>
      <c r="Z527" s="20">
        <v>0.85875707041310356</v>
      </c>
      <c r="AA527" s="20">
        <v>0.51931328424087797</v>
      </c>
      <c r="AB527" s="20">
        <v>0.48068671575912181</v>
      </c>
      <c r="AC527" s="20">
        <v>0.14124292958689419</v>
      </c>
      <c r="AD527" s="20">
        <v>0.2542161627086173</v>
      </c>
      <c r="AE527" s="20">
        <v>0.30874198204887221</v>
      </c>
      <c r="AF527" s="20">
        <v>6.4279999999999999</v>
      </c>
      <c r="AG527" s="20">
        <v>0.99978715231787596</v>
      </c>
      <c r="AH527" s="20">
        <v>13240.018</v>
      </c>
      <c r="AI527" s="20">
        <v>16115.306</v>
      </c>
      <c r="AJ527" s="20">
        <v>5493.1779999999999</v>
      </c>
      <c r="AK527" s="20">
        <v>2650.5540000000001</v>
      </c>
      <c r="AL527" s="20">
        <v>5934.5339999999997</v>
      </c>
    </row>
    <row r="528" spans="1:38" hidden="1" x14ac:dyDescent="0.3">
      <c r="A528" s="14" t="s">
        <v>10</v>
      </c>
      <c r="B528" s="14" t="s">
        <v>4</v>
      </c>
      <c r="C528" s="14" t="s">
        <v>10</v>
      </c>
      <c r="D528" s="15">
        <v>65535</v>
      </c>
      <c r="E528" s="18" t="str">
        <f>IF((COUNTIF(ML1M[[#This Row],[abbreviation]],"*nIOI"))&gt;=1,"ü","")</f>
        <v/>
      </c>
      <c r="F528" s="18" t="str">
        <f>IF(ML1M[[#This Row],[sigWeCoRatedCount]]&gt;=1,"ü","")</f>
        <v>ü</v>
      </c>
      <c r="G528" s="19">
        <v>34</v>
      </c>
      <c r="H528" s="20">
        <v>0.43574707192300893</v>
      </c>
      <c r="I528" s="20">
        <v>0.37805151957225502</v>
      </c>
      <c r="J528" s="20">
        <v>0.4058749209909191</v>
      </c>
      <c r="K528" s="20">
        <v>0.7978231534976864</v>
      </c>
      <c r="L528" s="20">
        <v>0.67819758319257839</v>
      </c>
      <c r="M528" s="20">
        <v>0.94034192053252219</v>
      </c>
      <c r="N528" s="20">
        <v>0.96970030909788074</v>
      </c>
      <c r="O528" s="20">
        <v>0.27006226634540709</v>
      </c>
      <c r="P528" s="20">
        <v>0.27006226634540709</v>
      </c>
      <c r="Q528" s="20">
        <v>0.51967281355663797</v>
      </c>
      <c r="R528" s="20">
        <v>0.43740957468255459</v>
      </c>
      <c r="S528" s="20">
        <v>0.72993773365459336</v>
      </c>
      <c r="T528" s="20">
        <v>0.68902575978612535</v>
      </c>
      <c r="U528" s="20">
        <v>0.7997556771993195</v>
      </c>
      <c r="V528" s="20">
        <v>0.42781859655680393</v>
      </c>
      <c r="W528" s="20">
        <v>0.66365201645699634</v>
      </c>
      <c r="X528" s="20">
        <v>0.74601737485204256</v>
      </c>
      <c r="Y528" s="20">
        <v>0.68972969707097154</v>
      </c>
      <c r="Z528" s="20">
        <v>0.85736841982282874</v>
      </c>
      <c r="AA528" s="20">
        <v>0.52068309974942895</v>
      </c>
      <c r="AB528" s="20">
        <v>0.47931690025057128</v>
      </c>
      <c r="AC528" s="20">
        <v>0.14263158017717262</v>
      </c>
      <c r="AD528" s="20">
        <v>0.25398262514795739</v>
      </c>
      <c r="AE528" s="20">
        <v>0.31027030292903329</v>
      </c>
      <c r="AF528" s="20">
        <v>6.4279999999999999</v>
      </c>
      <c r="AG528" s="20">
        <v>0.99978715231787596</v>
      </c>
      <c r="AH528" s="20">
        <v>13206.958000000001</v>
      </c>
      <c r="AI528" s="20">
        <v>16089.24</v>
      </c>
      <c r="AJ528" s="20">
        <v>5477.5240000000003</v>
      </c>
      <c r="AK528" s="20">
        <v>2676.62</v>
      </c>
      <c r="AL528" s="20">
        <v>5950.1880000000001</v>
      </c>
    </row>
    <row r="529" spans="1:38" hidden="1" x14ac:dyDescent="0.3">
      <c r="A529" s="14" t="s">
        <v>10</v>
      </c>
      <c r="B529" s="14" t="s">
        <v>4</v>
      </c>
      <c r="C529" s="14" t="s">
        <v>10</v>
      </c>
      <c r="D529" s="15">
        <v>65535</v>
      </c>
      <c r="E529" s="18" t="str">
        <f>IF((COUNTIF(ML1M[[#This Row],[abbreviation]],"*nIOI"))&gt;=1,"ü","")</f>
        <v/>
      </c>
      <c r="F529" s="18" t="str">
        <f>IF(ML1M[[#This Row],[sigWeCoRatedCount]]&gt;=1,"ü","")</f>
        <v>ü</v>
      </c>
      <c r="G529" s="19">
        <v>45</v>
      </c>
      <c r="H529" s="20">
        <v>0.43657995370610508</v>
      </c>
      <c r="I529" s="20">
        <v>0.37803293246191971</v>
      </c>
      <c r="J529" s="20">
        <v>0.4062525540454156</v>
      </c>
      <c r="K529" s="20">
        <v>0.79812694686619601</v>
      </c>
      <c r="L529" s="20">
        <v>0.67702547098583354</v>
      </c>
      <c r="M529" s="20">
        <v>0.93810914401441481</v>
      </c>
      <c r="N529" s="20">
        <v>0.96854864571130295</v>
      </c>
      <c r="O529" s="20">
        <v>0.26984372037133586</v>
      </c>
      <c r="P529" s="20">
        <v>0.26984372037133586</v>
      </c>
      <c r="Q529" s="20">
        <v>0.51946221089139633</v>
      </c>
      <c r="R529" s="20">
        <v>0.4381035315696783</v>
      </c>
      <c r="S529" s="20">
        <v>0.73015627962866569</v>
      </c>
      <c r="T529" s="20">
        <v>0.68901646623096147</v>
      </c>
      <c r="U529" s="20">
        <v>0.80009632921257301</v>
      </c>
      <c r="V529" s="20">
        <v>0.42792632554821941</v>
      </c>
      <c r="W529" s="20">
        <v>0.6640726988156388</v>
      </c>
      <c r="X529" s="20">
        <v>0.74585095512926247</v>
      </c>
      <c r="Y529" s="20">
        <v>0.69072899857684333</v>
      </c>
      <c r="Z529" s="20">
        <v>0.85829021648666004</v>
      </c>
      <c r="AA529" s="20">
        <v>0.51974271597525412</v>
      </c>
      <c r="AB529" s="20">
        <v>0.4802572840247456</v>
      </c>
      <c r="AC529" s="20">
        <v>0.14170978351333438</v>
      </c>
      <c r="AD529" s="20">
        <v>0.2541490448707398</v>
      </c>
      <c r="AE529" s="20">
        <v>0.30927100142315472</v>
      </c>
      <c r="AF529" s="20">
        <v>6.4279999999999999</v>
      </c>
      <c r="AG529" s="20">
        <v>0.99978715231787596</v>
      </c>
      <c r="AH529" s="20">
        <v>13227.91</v>
      </c>
      <c r="AI529" s="20">
        <v>16106.548000000001</v>
      </c>
      <c r="AJ529" s="20">
        <v>5488.2340000000004</v>
      </c>
      <c r="AK529" s="20">
        <v>2659.3119999999999</v>
      </c>
      <c r="AL529" s="20">
        <v>5939.4780000000001</v>
      </c>
    </row>
    <row r="530" spans="1:38" hidden="1" x14ac:dyDescent="0.3">
      <c r="A530" s="14" t="s">
        <v>10</v>
      </c>
      <c r="B530" s="14" t="s">
        <v>4</v>
      </c>
      <c r="C530" s="14" t="s">
        <v>10</v>
      </c>
      <c r="D530" s="15">
        <v>65535</v>
      </c>
      <c r="E530" s="18" t="str">
        <f>IF((COUNTIF(ML1M[[#This Row],[abbreviation]],"*nIOI"))&gt;=1,"ü","")</f>
        <v/>
      </c>
      <c r="F530" s="18" t="str">
        <f>IF(ML1M[[#This Row],[sigWeCoRatedCount]]&gt;=1,"ü","")</f>
        <v>ü</v>
      </c>
      <c r="G530" s="19">
        <v>64</v>
      </c>
      <c r="H530" s="20">
        <v>0.4370637156679601</v>
      </c>
      <c r="I530" s="20">
        <v>0.3780061104552449</v>
      </c>
      <c r="J530" s="20">
        <v>0.40646293827859642</v>
      </c>
      <c r="K530" s="20">
        <v>0.79830159903955067</v>
      </c>
      <c r="L530" s="20">
        <v>0.67678349634773793</v>
      </c>
      <c r="M530" s="20">
        <v>0.93794757444687082</v>
      </c>
      <c r="N530" s="20">
        <v>0.96846651670067707</v>
      </c>
      <c r="O530" s="20">
        <v>0.26972318377208587</v>
      </c>
      <c r="P530" s="20">
        <v>0.26972318377208587</v>
      </c>
      <c r="Q530" s="20">
        <v>0.5193459191957136</v>
      </c>
      <c r="R530" s="20">
        <v>0.43836849254744314</v>
      </c>
      <c r="S530" s="20">
        <v>0.73027681622791674</v>
      </c>
      <c r="T530" s="20">
        <v>0.68900305522762517</v>
      </c>
      <c r="U530" s="20">
        <v>0.80029373791854019</v>
      </c>
      <c r="V530" s="20">
        <v>0.42799400006633082</v>
      </c>
      <c r="W530" s="20">
        <v>0.66431461543116854</v>
      </c>
      <c r="X530" s="20">
        <v>0.74574503394759806</v>
      </c>
      <c r="Y530" s="20">
        <v>0.69131868172036071</v>
      </c>
      <c r="Z530" s="20">
        <v>0.85883670061465456</v>
      </c>
      <c r="AA530" s="20">
        <v>0.51916940984058901</v>
      </c>
      <c r="AB530" s="20">
        <v>0.48083059015941065</v>
      </c>
      <c r="AC530" s="20">
        <v>0.14116329938534392</v>
      </c>
      <c r="AD530" s="20">
        <v>0.25425496605240072</v>
      </c>
      <c r="AE530" s="20">
        <v>0.30868131827963863</v>
      </c>
      <c r="AF530" s="20">
        <v>6.4279999999999999</v>
      </c>
      <c r="AG530" s="20">
        <v>0.99978715231787596</v>
      </c>
      <c r="AH530" s="20">
        <v>13235.91</v>
      </c>
      <c r="AI530" s="20">
        <v>16116.781999999999</v>
      </c>
      <c r="AJ530" s="20">
        <v>5494.8280000000004</v>
      </c>
      <c r="AK530" s="20">
        <v>2649.078</v>
      </c>
      <c r="AL530" s="20">
        <v>5932.884</v>
      </c>
    </row>
    <row r="531" spans="1:38" hidden="1" x14ac:dyDescent="0.3">
      <c r="A531" s="14" t="s">
        <v>10</v>
      </c>
      <c r="B531" s="14" t="s">
        <v>4</v>
      </c>
      <c r="C531" s="14" t="s">
        <v>10</v>
      </c>
      <c r="D531" s="15">
        <v>-1</v>
      </c>
      <c r="E531" s="18" t="str">
        <f>IF((COUNTIF(ML1M[[#This Row],[abbreviation]],"*nIOI"))&gt;=1,"ü","")</f>
        <v/>
      </c>
      <c r="F531" s="18" t="str">
        <f>IF(ML1M[[#This Row],[sigWeCoRatedCount]]&gt;=1,"ü","")</f>
        <v/>
      </c>
      <c r="G531" s="19">
        <v>0</v>
      </c>
      <c r="H531" s="20">
        <v>0.41570118321364646</v>
      </c>
      <c r="I531" s="20">
        <v>0.37800110114920282</v>
      </c>
      <c r="J531" s="20">
        <v>0.39640262709218083</v>
      </c>
      <c r="K531" s="20">
        <v>0.78956908458847586</v>
      </c>
      <c r="L531" s="20">
        <v>0.69014258834392606</v>
      </c>
      <c r="M531" s="20">
        <v>0.94999947838934418</v>
      </c>
      <c r="N531" s="20">
        <v>0.97467338488541067</v>
      </c>
      <c r="O531" s="20">
        <v>0.27598331215100352</v>
      </c>
      <c r="P531" s="20">
        <v>0.27598331215100352</v>
      </c>
      <c r="Q531" s="20">
        <v>0.52533890007968109</v>
      </c>
      <c r="R531" s="20">
        <v>0.42534297889446598</v>
      </c>
      <c r="S531" s="20">
        <v>0.72401668784899531</v>
      </c>
      <c r="T531" s="20">
        <v>0.68900055057460619</v>
      </c>
      <c r="U531" s="20">
        <v>0.79064996650880837</v>
      </c>
      <c r="V531" s="20">
        <v>0.4249858174691829</v>
      </c>
      <c r="W531" s="20">
        <v>0.6523062474358059</v>
      </c>
      <c r="X531" s="20">
        <v>0.75038387471025381</v>
      </c>
      <c r="Y531" s="20">
        <v>0.6653173085033911</v>
      </c>
      <c r="Z531" s="20">
        <v>0.83308080219373626</v>
      </c>
      <c r="AA531" s="20">
        <v>0.54492029895546523</v>
      </c>
      <c r="AB531" s="20">
        <v>0.4550797010445341</v>
      </c>
      <c r="AC531" s="20">
        <v>0.16691919780626319</v>
      </c>
      <c r="AD531" s="20">
        <v>0.24961612528974583</v>
      </c>
      <c r="AE531" s="20">
        <v>0.3346826914966084</v>
      </c>
      <c r="AF531" s="20">
        <v>6.4279999999999999</v>
      </c>
      <c r="AG531" s="20">
        <v>0.99978715231787596</v>
      </c>
      <c r="AH531" s="20">
        <v>12842.621999999999</v>
      </c>
      <c r="AI531" s="20">
        <v>15633.384</v>
      </c>
      <c r="AJ531" s="20">
        <v>5200.4480000000003</v>
      </c>
      <c r="AK531" s="20">
        <v>3132.4760000000001</v>
      </c>
      <c r="AL531" s="20">
        <v>6227.2640000000001</v>
      </c>
    </row>
    <row r="532" spans="1:38" hidden="1" x14ac:dyDescent="0.3">
      <c r="A532" s="14" t="s">
        <v>10</v>
      </c>
      <c r="B532" s="14" t="s">
        <v>4</v>
      </c>
      <c r="C532" s="14" t="s">
        <v>10</v>
      </c>
      <c r="D532" s="15">
        <v>65535</v>
      </c>
      <c r="E532" s="18" t="str">
        <f>IF((COUNTIF(ML1M[[#This Row],[abbreviation]],"*nIOI"))&gt;=1,"ü","")</f>
        <v/>
      </c>
      <c r="F532" s="18" t="str">
        <f>IF(ML1M[[#This Row],[sigWeCoRatedCount]]&gt;=1,"ü","")</f>
        <v>ü</v>
      </c>
      <c r="G532" s="19">
        <v>70</v>
      </c>
      <c r="H532" s="20">
        <v>0.43703592964831772</v>
      </c>
      <c r="I532" s="20">
        <v>0.37800000763163155</v>
      </c>
      <c r="J532" s="20">
        <v>0.40644678862172795</v>
      </c>
      <c r="K532" s="20">
        <v>0.79829137008801176</v>
      </c>
      <c r="L532" s="20">
        <v>0.67643677581544559</v>
      </c>
      <c r="M532" s="20">
        <v>0.93754109107933514</v>
      </c>
      <c r="N532" s="20">
        <v>0.96825629203525143</v>
      </c>
      <c r="O532" s="20">
        <v>0.26973079638377362</v>
      </c>
      <c r="P532" s="20">
        <v>0.26973079638377362</v>
      </c>
      <c r="Q532" s="20">
        <v>0.51935351361704063</v>
      </c>
      <c r="R532" s="20">
        <v>0.43872235551481853</v>
      </c>
      <c r="S532" s="20">
        <v>0.73026920361622649</v>
      </c>
      <c r="T532" s="20">
        <v>0.68900000381581739</v>
      </c>
      <c r="U532" s="20">
        <v>0.80028221644857056</v>
      </c>
      <c r="V532" s="20">
        <v>0.42799296920995228</v>
      </c>
      <c r="W532" s="20">
        <v>0.66430041761913472</v>
      </c>
      <c r="X532" s="20">
        <v>0.74574788059543629</v>
      </c>
      <c r="Y532" s="20">
        <v>0.69128804905287833</v>
      </c>
      <c r="Z532" s="20">
        <v>0.85880820887778497</v>
      </c>
      <c r="AA532" s="20">
        <v>0.51919179875384791</v>
      </c>
      <c r="AB532" s="20">
        <v>0.48080820124615176</v>
      </c>
      <c r="AC532" s="20">
        <v>0.1411917911222178</v>
      </c>
      <c r="AD532" s="20">
        <v>0.25425211940456183</v>
      </c>
      <c r="AE532" s="20">
        <v>0.30871195094712089</v>
      </c>
      <c r="AF532" s="20">
        <v>6.4279999999999999</v>
      </c>
      <c r="AG532" s="20">
        <v>0.99978715231787596</v>
      </c>
      <c r="AH532" s="20">
        <v>13246.593999999999</v>
      </c>
      <c r="AI532" s="20">
        <v>16116.258</v>
      </c>
      <c r="AJ532" s="20">
        <v>5494.5339999999997</v>
      </c>
      <c r="AK532" s="20">
        <v>2649.6019999999999</v>
      </c>
      <c r="AL532" s="20">
        <v>5933.1779999999999</v>
      </c>
    </row>
    <row r="533" spans="1:38" hidden="1" x14ac:dyDescent="0.3">
      <c r="A533" s="14" t="s">
        <v>10</v>
      </c>
      <c r="B533" s="14" t="s">
        <v>4</v>
      </c>
      <c r="C533" s="14" t="s">
        <v>10</v>
      </c>
      <c r="D533" s="15">
        <v>65535</v>
      </c>
      <c r="E533" s="18" t="str">
        <f>IF((COUNTIF(ML1M[[#This Row],[abbreviation]],"*nIOI"))&gt;=1,"ü","")</f>
        <v/>
      </c>
      <c r="F533" s="18" t="str">
        <f>IF(ML1M[[#This Row],[sigWeCoRatedCount]]&gt;=1,"ü","")</f>
        <v>ü</v>
      </c>
      <c r="G533" s="19">
        <v>68</v>
      </c>
      <c r="H533" s="20">
        <v>0.43706822377500587</v>
      </c>
      <c r="I533" s="20">
        <v>0.37795764071260174</v>
      </c>
      <c r="J533" s="20">
        <v>0.40643905245242906</v>
      </c>
      <c r="K533" s="20">
        <v>0.79830574412385213</v>
      </c>
      <c r="L533" s="20">
        <v>0.67675343679490085</v>
      </c>
      <c r="M533" s="20">
        <v>0.93795647099469881</v>
      </c>
      <c r="N533" s="20">
        <v>0.96847059250957057</v>
      </c>
      <c r="O533" s="20">
        <v>0.26973001437337901</v>
      </c>
      <c r="P533" s="20">
        <v>0.26973001437337901</v>
      </c>
      <c r="Q533" s="20">
        <v>0.51935250784409093</v>
      </c>
      <c r="R533" s="20">
        <v>0.43839457736725029</v>
      </c>
      <c r="S533" s="20">
        <v>0.73026998562662304</v>
      </c>
      <c r="T533" s="20">
        <v>0.68897882035630242</v>
      </c>
      <c r="U533" s="20">
        <v>0.80030028209661075</v>
      </c>
      <c r="V533" s="20">
        <v>0.4280118891325414</v>
      </c>
      <c r="W533" s="20">
        <v>0.6643204976413245</v>
      </c>
      <c r="X533" s="20">
        <v>0.7457176577558785</v>
      </c>
      <c r="Y533" s="20">
        <v>0.6913505660191267</v>
      </c>
      <c r="Z533" s="20">
        <v>0.8588819847025928</v>
      </c>
      <c r="AA533" s="20">
        <v>0.51907565601001371</v>
      </c>
      <c r="AB533" s="20">
        <v>0.48092434398998668</v>
      </c>
      <c r="AC533" s="20">
        <v>0.14111801529741122</v>
      </c>
      <c r="AD533" s="20">
        <v>0.25428234224412372</v>
      </c>
      <c r="AE533" s="20">
        <v>0.30864943398087225</v>
      </c>
      <c r="AF533" s="20">
        <v>6.4279999999999999</v>
      </c>
      <c r="AG533" s="20">
        <v>0.99978715231787596</v>
      </c>
      <c r="AH533" s="20">
        <v>13236.698</v>
      </c>
      <c r="AI533" s="20">
        <v>16117.64</v>
      </c>
      <c r="AJ533" s="20">
        <v>5495.8919999999998</v>
      </c>
      <c r="AK533" s="20">
        <v>2648.22</v>
      </c>
      <c r="AL533" s="20">
        <v>5931.82</v>
      </c>
    </row>
    <row r="534" spans="1:38" hidden="1" x14ac:dyDescent="0.3">
      <c r="A534" s="14" t="s">
        <v>10</v>
      </c>
      <c r="B534" s="14" t="s">
        <v>4</v>
      </c>
      <c r="C534" s="14" t="s">
        <v>10</v>
      </c>
      <c r="D534" s="15">
        <v>65535</v>
      </c>
      <c r="E534" s="18" t="str">
        <f>IF((COUNTIF(ML1M[[#This Row],[abbreviation]],"*nIOI"))&gt;=1,"ü","")</f>
        <v/>
      </c>
      <c r="F534" s="18" t="str">
        <f>IF(ML1M[[#This Row],[sigWeCoRatedCount]]&gt;=1,"ü","")</f>
        <v>ü</v>
      </c>
      <c r="G534" s="19">
        <v>69</v>
      </c>
      <c r="H534" s="20">
        <v>0.43701096596310834</v>
      </c>
      <c r="I534" s="20">
        <v>0.37795126227070869</v>
      </c>
      <c r="J534" s="20">
        <v>0.40640900248210765</v>
      </c>
      <c r="K534" s="20">
        <v>0.79828538176192587</v>
      </c>
      <c r="L534" s="20">
        <v>0.67641924083807037</v>
      </c>
      <c r="M534" s="20">
        <v>0.93740049232981393</v>
      </c>
      <c r="N534" s="20">
        <v>0.96818380484576461</v>
      </c>
      <c r="O534" s="20">
        <v>0.26974584588119654</v>
      </c>
      <c r="P534" s="20">
        <v>0.26974584588119654</v>
      </c>
      <c r="Q534" s="20">
        <v>0.5193676412986924</v>
      </c>
      <c r="R534" s="20">
        <v>0.43864702675692074</v>
      </c>
      <c r="S534" s="20">
        <v>0.73025415411880379</v>
      </c>
      <c r="T534" s="20">
        <v>0.68897563113535665</v>
      </c>
      <c r="U534" s="20">
        <v>0.80027763064364199</v>
      </c>
      <c r="V534" s="20">
        <v>0.42800711596047669</v>
      </c>
      <c r="W534" s="20">
        <v>0.66429247364280086</v>
      </c>
      <c r="X534" s="20">
        <v>0.74572507439800961</v>
      </c>
      <c r="Y534" s="20">
        <v>0.69128589156510112</v>
      </c>
      <c r="Z534" s="20">
        <v>0.85882466286338133</v>
      </c>
      <c r="AA534" s="20">
        <v>0.51912659940732808</v>
      </c>
      <c r="AB534" s="20">
        <v>0.48087340059267181</v>
      </c>
      <c r="AC534" s="20">
        <v>0.1411753371366182</v>
      </c>
      <c r="AD534" s="20">
        <v>0.25427492560199211</v>
      </c>
      <c r="AE534" s="20">
        <v>0.30871410843490071</v>
      </c>
      <c r="AF534" s="20">
        <v>6.4279999999999999</v>
      </c>
      <c r="AG534" s="20">
        <v>0.99978715231787596</v>
      </c>
      <c r="AH534" s="20">
        <v>13244.32</v>
      </c>
      <c r="AI534" s="20">
        <v>16116.574000000001</v>
      </c>
      <c r="AJ534" s="20">
        <v>5495.3040000000001</v>
      </c>
      <c r="AK534" s="20">
        <v>2649.2860000000001</v>
      </c>
      <c r="AL534" s="20">
        <v>5932.4080000000004</v>
      </c>
    </row>
    <row r="535" spans="1:38" hidden="1" x14ac:dyDescent="0.3">
      <c r="A535" s="14" t="s">
        <v>10</v>
      </c>
      <c r="B535" s="14" t="s">
        <v>4</v>
      </c>
      <c r="C535" s="14" t="s">
        <v>10</v>
      </c>
      <c r="D535" s="15">
        <v>65535</v>
      </c>
      <c r="E535" s="18" t="str">
        <f>IF((COUNTIF(ML1M[[#This Row],[abbreviation]],"*nIOI"))&gt;=1,"ü","")</f>
        <v/>
      </c>
      <c r="F535" s="18" t="str">
        <f>IF(ML1M[[#This Row],[sigWeCoRatedCount]]&gt;=1,"ü","")</f>
        <v>ü</v>
      </c>
      <c r="G535" s="19">
        <v>71</v>
      </c>
      <c r="H535" s="20">
        <v>0.43714317474035019</v>
      </c>
      <c r="I535" s="20">
        <v>0.3779489630235281</v>
      </c>
      <c r="J535" s="20">
        <v>0.40646924690960307</v>
      </c>
      <c r="K535" s="20">
        <v>0.79833371659855135</v>
      </c>
      <c r="L535" s="20">
        <v>0.67642186641348367</v>
      </c>
      <c r="M535" s="20">
        <v>0.93747303605189469</v>
      </c>
      <c r="N535" s="20">
        <v>0.96822119589920896</v>
      </c>
      <c r="O535" s="20">
        <v>0.2697106568192264</v>
      </c>
      <c r="P535" s="20">
        <v>0.2697106568192264</v>
      </c>
      <c r="Q535" s="20">
        <v>0.51933391966272568</v>
      </c>
      <c r="R535" s="20">
        <v>0.43870817755684544</v>
      </c>
      <c r="S535" s="20">
        <v>0.7302893431807761</v>
      </c>
      <c r="T535" s="20">
        <v>0.68897448151176344</v>
      </c>
      <c r="U535" s="20">
        <v>0.80033169915412927</v>
      </c>
      <c r="V535" s="20">
        <v>0.42802385173442725</v>
      </c>
      <c r="W535" s="20">
        <v>0.66435913855003903</v>
      </c>
      <c r="X535" s="20">
        <v>0.74570016926971661</v>
      </c>
      <c r="Y535" s="20">
        <v>0.69144300547063731</v>
      </c>
      <c r="Z535" s="20">
        <v>0.85896922747639515</v>
      </c>
      <c r="AA535" s="20">
        <v>0.51897973554713217</v>
      </c>
      <c r="AB535" s="20">
        <v>0.48102026445286789</v>
      </c>
      <c r="AC535" s="20">
        <v>0.14103077252360388</v>
      </c>
      <c r="AD535" s="20">
        <v>0.25429983073027956</v>
      </c>
      <c r="AE535" s="20">
        <v>0.30855699452936647</v>
      </c>
      <c r="AF535" s="20">
        <v>6.4279999999999999</v>
      </c>
      <c r="AG535" s="20">
        <v>0.99978715231787596</v>
      </c>
      <c r="AH535" s="20">
        <v>13246.165999999999</v>
      </c>
      <c r="AI535" s="20">
        <v>16119.278</v>
      </c>
      <c r="AJ535" s="20">
        <v>5496.9459999999999</v>
      </c>
      <c r="AK535" s="20">
        <v>2646.5819999999999</v>
      </c>
      <c r="AL535" s="20">
        <v>5930.7659999999996</v>
      </c>
    </row>
    <row r="536" spans="1:38" hidden="1" x14ac:dyDescent="0.3">
      <c r="A536" s="14" t="s">
        <v>10</v>
      </c>
      <c r="B536" s="14" t="s">
        <v>4</v>
      </c>
      <c r="C536" s="14" t="s">
        <v>10</v>
      </c>
      <c r="D536" s="15">
        <v>65535</v>
      </c>
      <c r="E536" s="18" t="str">
        <f>IF((COUNTIF(ML1M[[#This Row],[abbreviation]],"*nIOI"))&gt;=1,"ü","")</f>
        <v/>
      </c>
      <c r="F536" s="18" t="str">
        <f>IF(ML1M[[#This Row],[sigWeCoRatedCount]]&gt;=1,"ü","")</f>
        <v>ü</v>
      </c>
      <c r="G536" s="19">
        <v>38</v>
      </c>
      <c r="H536" s="20">
        <v>0.43619805794405836</v>
      </c>
      <c r="I536" s="20">
        <v>0.37794529925872489</v>
      </c>
      <c r="J536" s="20">
        <v>0.40602789379496834</v>
      </c>
      <c r="K536" s="20">
        <v>0.79799738432260803</v>
      </c>
      <c r="L536" s="20">
        <v>0.67748060009793198</v>
      </c>
      <c r="M536" s="20">
        <v>0.93907265721351385</v>
      </c>
      <c r="N536" s="20">
        <v>0.9690480729654799</v>
      </c>
      <c r="O536" s="20">
        <v>0.26995727085520338</v>
      </c>
      <c r="P536" s="20">
        <v>0.26995727085520338</v>
      </c>
      <c r="Q536" s="20">
        <v>0.51957254644720452</v>
      </c>
      <c r="R536" s="20">
        <v>0.43785796325063886</v>
      </c>
      <c r="S536" s="20">
        <v>0.73004272914479429</v>
      </c>
      <c r="T536" s="20">
        <v>0.68897264962936289</v>
      </c>
      <c r="U536" s="20">
        <v>0.79995456964601541</v>
      </c>
      <c r="V536" s="20">
        <v>0.42791131758787038</v>
      </c>
      <c r="W536" s="20">
        <v>0.66389222278860116</v>
      </c>
      <c r="X536" s="20">
        <v>0.74587529523048468</v>
      </c>
      <c r="Y536" s="20">
        <v>0.69032276271357418</v>
      </c>
      <c r="Z536" s="20">
        <v>0.85795784234400096</v>
      </c>
      <c r="AA536" s="20">
        <v>0.51998745691472825</v>
      </c>
      <c r="AB536" s="20">
        <v>0.48001254308527153</v>
      </c>
      <c r="AC536" s="20">
        <v>0.14204215765600406</v>
      </c>
      <c r="AD536" s="20">
        <v>0.25412470476951687</v>
      </c>
      <c r="AE536" s="20">
        <v>0.30967723728642538</v>
      </c>
      <c r="AF536" s="20">
        <v>6.4279999999999999</v>
      </c>
      <c r="AG536" s="20">
        <v>0.99978715231787596</v>
      </c>
      <c r="AH536" s="20">
        <v>13220.495999999999</v>
      </c>
      <c r="AI536" s="20">
        <v>16100.298000000001</v>
      </c>
      <c r="AJ536" s="20">
        <v>5485.4120000000003</v>
      </c>
      <c r="AK536" s="20">
        <v>2665.5619999999999</v>
      </c>
      <c r="AL536" s="20">
        <v>5942.3</v>
      </c>
    </row>
    <row r="537" spans="1:38" hidden="1" x14ac:dyDescent="0.3">
      <c r="A537" s="14" t="s">
        <v>10</v>
      </c>
      <c r="B537" s="14" t="s">
        <v>4</v>
      </c>
      <c r="C537" s="14" t="s">
        <v>10</v>
      </c>
      <c r="D537" s="15">
        <v>65535</v>
      </c>
      <c r="E537" s="18" t="str">
        <f>IF((COUNTIF(ML1M[[#This Row],[abbreviation]],"*nIOI"))&gt;=1,"ü","")</f>
        <v/>
      </c>
      <c r="F537" s="18" t="str">
        <f>IF(ML1M[[#This Row],[sigWeCoRatedCount]]&gt;=1,"ü","")</f>
        <v>ü</v>
      </c>
      <c r="G537" s="19">
        <v>72</v>
      </c>
      <c r="H537" s="20">
        <v>0.43700318498735113</v>
      </c>
      <c r="I537" s="20">
        <v>0.37793952442669487</v>
      </c>
      <c r="J537" s="20">
        <v>0.40639907458057961</v>
      </c>
      <c r="K537" s="20">
        <v>0.79828387736540307</v>
      </c>
      <c r="L537" s="20">
        <v>0.67656521309145612</v>
      </c>
      <c r="M537" s="20">
        <v>0.93740932250120035</v>
      </c>
      <c r="N537" s="20">
        <v>0.96818810497525232</v>
      </c>
      <c r="O537" s="20">
        <v>0.26974887925509866</v>
      </c>
      <c r="P537" s="20">
        <v>0.26974887925509866</v>
      </c>
      <c r="Q537" s="20">
        <v>0.5193707973336712</v>
      </c>
      <c r="R537" s="20">
        <v>0.43850488695841527</v>
      </c>
      <c r="S537" s="20">
        <v>0.73025112074490284</v>
      </c>
      <c r="T537" s="20">
        <v>0.68896976221334705</v>
      </c>
      <c r="U537" s="20">
        <v>0.80027619241783732</v>
      </c>
      <c r="V537" s="20">
        <v>0.42801022951997147</v>
      </c>
      <c r="W537" s="20">
        <v>0.66429012084986738</v>
      </c>
      <c r="X537" s="20">
        <v>0.74572131200954084</v>
      </c>
      <c r="Y537" s="20">
        <v>0.69128187297781263</v>
      </c>
      <c r="Z537" s="20">
        <v>0.85882567963789047</v>
      </c>
      <c r="AA537" s="20">
        <v>0.51911384478880451</v>
      </c>
      <c r="AB537" s="20">
        <v>0.4808861552111956</v>
      </c>
      <c r="AC537" s="20">
        <v>0.14117432036211264</v>
      </c>
      <c r="AD537" s="20">
        <v>0.25427868799046288</v>
      </c>
      <c r="AE537" s="20">
        <v>0.30871812702218426</v>
      </c>
      <c r="AF537" s="20">
        <v>6.4279999999999999</v>
      </c>
      <c r="AG537" s="20">
        <v>0.99978715231787596</v>
      </c>
      <c r="AH537" s="20">
        <v>13240.028</v>
      </c>
      <c r="AI537" s="20">
        <v>16116.59</v>
      </c>
      <c r="AJ537" s="20">
        <v>5495.4120000000003</v>
      </c>
      <c r="AK537" s="20">
        <v>2649.27</v>
      </c>
      <c r="AL537" s="20">
        <v>5932.3</v>
      </c>
    </row>
    <row r="538" spans="1:38" hidden="1" x14ac:dyDescent="0.3">
      <c r="A538" s="14" t="s">
        <v>10</v>
      </c>
      <c r="B538" s="14" t="s">
        <v>4</v>
      </c>
      <c r="C538" s="14" t="s">
        <v>10</v>
      </c>
      <c r="D538" s="15">
        <v>65535</v>
      </c>
      <c r="E538" s="18" t="str">
        <f>IF((COUNTIF(ML1M[[#This Row],[abbreviation]],"*nIOI"))&gt;=1,"ü","")</f>
        <v/>
      </c>
      <c r="F538" s="18" t="str">
        <f>IF(ML1M[[#This Row],[sigWeCoRatedCount]]&gt;=1,"ü","")</f>
        <v>ü</v>
      </c>
      <c r="G538" s="19">
        <v>41</v>
      </c>
      <c r="H538" s="20">
        <v>0.43636976377726899</v>
      </c>
      <c r="I538" s="20">
        <v>0.37793551892844701</v>
      </c>
      <c r="J538" s="20">
        <v>0.40610250496820499</v>
      </c>
      <c r="K538" s="20">
        <v>0.79805916842837055</v>
      </c>
      <c r="L538" s="20">
        <v>0.67710118475412684</v>
      </c>
      <c r="M538" s="20">
        <v>0.93806835110052489</v>
      </c>
      <c r="N538" s="20">
        <v>0.96852904499453762</v>
      </c>
      <c r="O538" s="20">
        <v>0.26991467033673144</v>
      </c>
      <c r="P538" s="20">
        <v>0.26991467033673144</v>
      </c>
      <c r="Q538" s="20">
        <v>0.51953152738144215</v>
      </c>
      <c r="R538" s="20">
        <v>0.4380459493137483</v>
      </c>
      <c r="S538" s="20">
        <v>0.73008532966326689</v>
      </c>
      <c r="T538" s="20">
        <v>0.68896775946422217</v>
      </c>
      <c r="U538" s="20">
        <v>0.8000243886822257</v>
      </c>
      <c r="V538" s="20">
        <v>0.42793582861827084</v>
      </c>
      <c r="W538" s="20">
        <v>0.66397777851689577</v>
      </c>
      <c r="X538" s="20">
        <v>0.74583721768371103</v>
      </c>
      <c r="Y538" s="20">
        <v>0.69053254609355696</v>
      </c>
      <c r="Z538" s="20">
        <v>0.85815170861315915</v>
      </c>
      <c r="AA538" s="20">
        <v>0.51978381031528376</v>
      </c>
      <c r="AB538" s="20">
        <v>0.48021618968471613</v>
      </c>
      <c r="AC538" s="20">
        <v>0.14184829138683869</v>
      </c>
      <c r="AD538" s="20">
        <v>0.25416278231628864</v>
      </c>
      <c r="AE538" s="20">
        <v>0.30946745390644431</v>
      </c>
      <c r="AF538" s="20">
        <v>6.4279999999999999</v>
      </c>
      <c r="AG538" s="20">
        <v>0.99978715231787596</v>
      </c>
      <c r="AH538" s="20">
        <v>13226.172</v>
      </c>
      <c r="AI538" s="20">
        <v>16103.925999999999</v>
      </c>
      <c r="AJ538" s="20">
        <v>5487.7539999999999</v>
      </c>
      <c r="AK538" s="20">
        <v>2661.9340000000002</v>
      </c>
      <c r="AL538" s="20">
        <v>5939.9579999999996</v>
      </c>
    </row>
    <row r="539" spans="1:38" hidden="1" x14ac:dyDescent="0.3">
      <c r="A539" s="14" t="s">
        <v>10</v>
      </c>
      <c r="B539" s="14" t="s">
        <v>4</v>
      </c>
      <c r="C539" s="14" t="s">
        <v>10</v>
      </c>
      <c r="D539" s="15">
        <v>65535</v>
      </c>
      <c r="E539" s="18" t="str">
        <f>IF((COUNTIF(ML1M[[#This Row],[abbreviation]],"*nIOI"))&gt;=1,"ü","")</f>
        <v/>
      </c>
      <c r="F539" s="18" t="str">
        <f>IF(ML1M[[#This Row],[sigWeCoRatedCount]]&gt;=1,"ü","")</f>
        <v>ü</v>
      </c>
      <c r="G539" s="19">
        <v>66</v>
      </c>
      <c r="H539" s="20">
        <v>0.43682050769426922</v>
      </c>
      <c r="I539" s="20">
        <v>0.37793442439409441</v>
      </c>
      <c r="J539" s="20">
        <v>0.40631137859178151</v>
      </c>
      <c r="K539" s="20">
        <v>0.79821892200759226</v>
      </c>
      <c r="L539" s="20">
        <v>0.67674056329276955</v>
      </c>
      <c r="M539" s="20">
        <v>0.93798978520586151</v>
      </c>
      <c r="N539" s="20">
        <v>0.96848717290717778</v>
      </c>
      <c r="O539" s="20">
        <v>0.269797963479671</v>
      </c>
      <c r="P539" s="20">
        <v>0.269797963479671</v>
      </c>
      <c r="Q539" s="20">
        <v>0.51941789416032813</v>
      </c>
      <c r="R539" s="20">
        <v>0.43842385868503392</v>
      </c>
      <c r="S539" s="20">
        <v>0.730202036520331</v>
      </c>
      <c r="T539" s="20">
        <v>0.68896721219704893</v>
      </c>
      <c r="U539" s="20">
        <v>0.80020374292603702</v>
      </c>
      <c r="V539" s="20">
        <v>0.42798987144992728</v>
      </c>
      <c r="W539" s="20">
        <v>0.66420023738907719</v>
      </c>
      <c r="X539" s="20">
        <v>0.7457521169043535</v>
      </c>
      <c r="Y539" s="20">
        <v>0.69106839078991789</v>
      </c>
      <c r="Z539" s="20">
        <v>0.85863491539327774</v>
      </c>
      <c r="AA539" s="20">
        <v>0.51929950900081534</v>
      </c>
      <c r="AB539" s="20">
        <v>0.48070049099918488</v>
      </c>
      <c r="AC539" s="20">
        <v>0.14136508460672081</v>
      </c>
      <c r="AD539" s="20">
        <v>0.25424788309564689</v>
      </c>
      <c r="AE539" s="20">
        <v>0.30893160921008239</v>
      </c>
      <c r="AF539" s="20">
        <v>6.4279999999999999</v>
      </c>
      <c r="AG539" s="20">
        <v>0.99978715231787596</v>
      </c>
      <c r="AH539" s="20">
        <v>13237.582</v>
      </c>
      <c r="AI539" s="20">
        <v>16113.008</v>
      </c>
      <c r="AJ539" s="20">
        <v>5493.3119999999999</v>
      </c>
      <c r="AK539" s="20">
        <v>2652.8519999999999</v>
      </c>
      <c r="AL539" s="20">
        <v>5934.4</v>
      </c>
    </row>
    <row r="540" spans="1:38" hidden="1" x14ac:dyDescent="0.3">
      <c r="A540" s="14" t="s">
        <v>10</v>
      </c>
      <c r="B540" s="14" t="s">
        <v>4</v>
      </c>
      <c r="C540" s="14" t="s">
        <v>10</v>
      </c>
      <c r="D540" s="15">
        <v>65535</v>
      </c>
      <c r="E540" s="18" t="str">
        <f>IF((COUNTIF(ML1M[[#This Row],[abbreviation]],"*nIOI"))&gt;=1,"ü","")</f>
        <v/>
      </c>
      <c r="F540" s="18" t="str">
        <f>IF(ML1M[[#This Row],[sigWeCoRatedCount]]&gt;=1,"ü","")</f>
        <v>ü</v>
      </c>
      <c r="G540" s="19">
        <v>36</v>
      </c>
      <c r="H540" s="20">
        <v>0.43568961368493508</v>
      </c>
      <c r="I540" s="20">
        <v>0.37789312668077873</v>
      </c>
      <c r="J540" s="20">
        <v>0.40576310951603056</v>
      </c>
      <c r="K540" s="20">
        <v>0.79781422773589761</v>
      </c>
      <c r="L540" s="20">
        <v>0.67778860930812701</v>
      </c>
      <c r="M540" s="20">
        <v>0.93971237078813308</v>
      </c>
      <c r="N540" s="20">
        <v>0.96937863261409896</v>
      </c>
      <c r="O540" s="20">
        <v>0.27010212971084196</v>
      </c>
      <c r="P540" s="20">
        <v>0.27010212971084196</v>
      </c>
      <c r="Q540" s="20">
        <v>0.5197114492822098</v>
      </c>
      <c r="R540" s="20">
        <v>0.43765208481697521</v>
      </c>
      <c r="S540" s="20">
        <v>0.72989787028915953</v>
      </c>
      <c r="T540" s="20">
        <v>0.68894656334038962</v>
      </c>
      <c r="U540" s="20">
        <v>0.79975195047467507</v>
      </c>
      <c r="V540" s="20">
        <v>0.42786735417857558</v>
      </c>
      <c r="W540" s="20">
        <v>0.66363935675518682</v>
      </c>
      <c r="X540" s="20">
        <v>0.74594237865634816</v>
      </c>
      <c r="Y540" s="20">
        <v>0.68974723502858892</v>
      </c>
      <c r="Z540" s="20">
        <v>0.8574464094064902</v>
      </c>
      <c r="AA540" s="20">
        <v>0.52044671727428893</v>
      </c>
      <c r="AB540" s="20">
        <v>0.47955328272571113</v>
      </c>
      <c r="AC540" s="20">
        <v>0.14255359059350919</v>
      </c>
      <c r="AD540" s="20">
        <v>0.25405762134365423</v>
      </c>
      <c r="AE540" s="20">
        <v>0.31025276497141135</v>
      </c>
      <c r="AF540" s="20">
        <v>6.4279999999999999</v>
      </c>
      <c r="AG540" s="20">
        <v>0.99978715231787596</v>
      </c>
      <c r="AH540" s="20">
        <v>13214.28</v>
      </c>
      <c r="AI540" s="20">
        <v>16090.71</v>
      </c>
      <c r="AJ540" s="20">
        <v>5480.1980000000003</v>
      </c>
      <c r="AK540" s="20">
        <v>2675.15</v>
      </c>
      <c r="AL540" s="20">
        <v>5947.5140000000001</v>
      </c>
    </row>
    <row r="541" spans="1:38" hidden="1" x14ac:dyDescent="0.3">
      <c r="A541" s="14" t="s">
        <v>10</v>
      </c>
      <c r="B541" s="14" t="s">
        <v>4</v>
      </c>
      <c r="C541" s="14" t="s">
        <v>10</v>
      </c>
      <c r="D541" s="15">
        <v>65535</v>
      </c>
      <c r="E541" s="18" t="str">
        <f>IF((COUNTIF(ML1M[[#This Row],[abbreviation]],"*nIOI"))&gt;=1,"ü","")</f>
        <v/>
      </c>
      <c r="F541" s="18" t="str">
        <f>IF(ML1M[[#This Row],[sigWeCoRatedCount]]&gt;=1,"ü","")</f>
        <v>ü</v>
      </c>
      <c r="G541" s="19">
        <v>33</v>
      </c>
      <c r="H541" s="20">
        <v>0.43553301812580825</v>
      </c>
      <c r="I541" s="20">
        <v>0.37788744675866554</v>
      </c>
      <c r="J541" s="20">
        <v>0.40568698109205181</v>
      </c>
      <c r="K541" s="20">
        <v>0.79775648461032878</v>
      </c>
      <c r="L541" s="20">
        <v>0.67828741219009303</v>
      </c>
      <c r="M541" s="20">
        <v>0.94076588217726176</v>
      </c>
      <c r="N541" s="20">
        <v>0.9699193965174665</v>
      </c>
      <c r="O541" s="20">
        <v>0.27014638934078433</v>
      </c>
      <c r="P541" s="20">
        <v>0.27014638934078433</v>
      </c>
      <c r="Q541" s="20">
        <v>0.5197539076634391</v>
      </c>
      <c r="R541" s="20">
        <v>0.43752185308975156</v>
      </c>
      <c r="S541" s="20">
        <v>0.72985361065921261</v>
      </c>
      <c r="T541" s="20">
        <v>0.68894372337933119</v>
      </c>
      <c r="U541" s="20">
        <v>0.79968799160617599</v>
      </c>
      <c r="V541" s="20">
        <v>0.42784988324451539</v>
      </c>
      <c r="W541" s="20">
        <v>0.66355943410830609</v>
      </c>
      <c r="X541" s="20">
        <v>0.7459689425655277</v>
      </c>
      <c r="Y541" s="20">
        <v>0.68956407556028698</v>
      </c>
      <c r="Z541" s="20">
        <v>0.85727944274098411</v>
      </c>
      <c r="AA541" s="20">
        <v>0.52060800401768137</v>
      </c>
      <c r="AB541" s="20">
        <v>0.47939199598231885</v>
      </c>
      <c r="AC541" s="20">
        <v>0.1427205572590162</v>
      </c>
      <c r="AD541" s="20">
        <v>0.25403105743447729</v>
      </c>
      <c r="AE541" s="20">
        <v>0.3104359244397133</v>
      </c>
      <c r="AF541" s="20">
        <v>6.4279999999999999</v>
      </c>
      <c r="AG541" s="20">
        <v>0.99978715231787596</v>
      </c>
      <c r="AH541" s="20">
        <v>13210.348</v>
      </c>
      <c r="AI541" s="20">
        <v>16087.556</v>
      </c>
      <c r="AJ541" s="20">
        <v>5478.38</v>
      </c>
      <c r="AK541" s="20">
        <v>2678.3040000000001</v>
      </c>
      <c r="AL541" s="20">
        <v>5949.3320000000003</v>
      </c>
    </row>
    <row r="542" spans="1:38" hidden="1" x14ac:dyDescent="0.3">
      <c r="A542" s="14" t="s">
        <v>10</v>
      </c>
      <c r="B542" s="14" t="s">
        <v>4</v>
      </c>
      <c r="C542" s="14" t="s">
        <v>10</v>
      </c>
      <c r="D542" s="15">
        <v>65535</v>
      </c>
      <c r="E542" s="18" t="str">
        <f>IF((COUNTIF(ML1M[[#This Row],[abbreviation]],"*nIOI"))&gt;=1,"ü","")</f>
        <v/>
      </c>
      <c r="F542" s="18" t="str">
        <f>IF(ML1M[[#This Row],[sigWeCoRatedCount]]&gt;=1,"ü","")</f>
        <v>ü</v>
      </c>
      <c r="G542" s="19">
        <v>76</v>
      </c>
      <c r="H542" s="20">
        <v>0.43683782343426591</v>
      </c>
      <c r="I542" s="20">
        <v>0.37787050920502352</v>
      </c>
      <c r="J542" s="20">
        <v>0.40628509778909611</v>
      </c>
      <c r="K542" s="20">
        <v>0.79822942069675729</v>
      </c>
      <c r="L542" s="20">
        <v>0.67673817713869189</v>
      </c>
      <c r="M542" s="20">
        <v>0.93778379341649931</v>
      </c>
      <c r="N542" s="20">
        <v>0.96838139729403983</v>
      </c>
      <c r="O542" s="20">
        <v>0.26980359312553376</v>
      </c>
      <c r="P542" s="20">
        <v>0.26980359312553376</v>
      </c>
      <c r="Q542" s="20">
        <v>0.51942424209499849</v>
      </c>
      <c r="R542" s="20">
        <v>0.43838783164477924</v>
      </c>
      <c r="S542" s="20">
        <v>0.73019640687446674</v>
      </c>
      <c r="T542" s="20">
        <v>0.68893525460251337</v>
      </c>
      <c r="U542" s="20">
        <v>0.80021800074605287</v>
      </c>
      <c r="V542" s="20">
        <v>0.42801492582438999</v>
      </c>
      <c r="W542" s="20">
        <v>0.664213998228256</v>
      </c>
      <c r="X542" s="20">
        <v>0.74571486547538191</v>
      </c>
      <c r="Y542" s="20">
        <v>0.69112295795888701</v>
      </c>
      <c r="Z542" s="20">
        <v>0.85870823650365502</v>
      </c>
      <c r="AA542" s="20">
        <v>0.51916227270137127</v>
      </c>
      <c r="AB542" s="20">
        <v>0.48083772729862873</v>
      </c>
      <c r="AC542" s="20">
        <v>0.14129176349634734</v>
      </c>
      <c r="AD542" s="20">
        <v>0.2542851345246207</v>
      </c>
      <c r="AE542" s="20">
        <v>0.30887704204111355</v>
      </c>
      <c r="AF542" s="20">
        <v>6.4279999999999999</v>
      </c>
      <c r="AG542" s="20">
        <v>0.99978715231787596</v>
      </c>
      <c r="AH542" s="20">
        <v>13236.494000000001</v>
      </c>
      <c r="AI542" s="20">
        <v>16114.374</v>
      </c>
      <c r="AJ542" s="20">
        <v>5494.848</v>
      </c>
      <c r="AK542" s="20">
        <v>2651.4859999999999</v>
      </c>
      <c r="AL542" s="20">
        <v>5932.8639999999996</v>
      </c>
    </row>
    <row r="543" spans="1:38" hidden="1" x14ac:dyDescent="0.3">
      <c r="A543" s="14" t="s">
        <v>10</v>
      </c>
      <c r="B543" s="14" t="s">
        <v>4</v>
      </c>
      <c r="C543" s="14" t="s">
        <v>10</v>
      </c>
      <c r="D543" s="15">
        <v>65535</v>
      </c>
      <c r="E543" s="18" t="str">
        <f>IF((COUNTIF(ML1M[[#This Row],[abbreviation]],"*nIOI"))&gt;=1,"ü","")</f>
        <v/>
      </c>
      <c r="F543" s="18" t="str">
        <f>IF(ML1M[[#This Row],[sigWeCoRatedCount]]&gt;=1,"ü","")</f>
        <v>ü</v>
      </c>
      <c r="G543" s="19">
        <v>29</v>
      </c>
      <c r="H543" s="20">
        <v>0.4349442753009648</v>
      </c>
      <c r="I543" s="20">
        <v>0.37786348326658559</v>
      </c>
      <c r="J543" s="20">
        <v>0.40539990124447395</v>
      </c>
      <c r="K543" s="20">
        <v>0.7975426229191912</v>
      </c>
      <c r="L543" s="20">
        <v>0.67899222937735815</v>
      </c>
      <c r="M543" s="20">
        <v>0.94206608119485669</v>
      </c>
      <c r="N543" s="20">
        <v>0.97058986520651225</v>
      </c>
      <c r="O543" s="20">
        <v>0.27030636407195502</v>
      </c>
      <c r="P543" s="20">
        <v>0.27030636407195502</v>
      </c>
      <c r="Q543" s="20">
        <v>0.5199068891810833</v>
      </c>
      <c r="R543" s="20">
        <v>0.43706510777173918</v>
      </c>
      <c r="S543" s="20">
        <v>0.72969363592804526</v>
      </c>
      <c r="T543" s="20">
        <v>0.68893174163329618</v>
      </c>
      <c r="U543" s="20">
        <v>0.79944948419633</v>
      </c>
      <c r="V543" s="20">
        <v>0.42778526337890072</v>
      </c>
      <c r="W543" s="20">
        <v>0.66326448762093237</v>
      </c>
      <c r="X543" s="20">
        <v>0.74606838236646245</v>
      </c>
      <c r="Y543" s="20">
        <v>0.68887589293450169</v>
      </c>
      <c r="Z543" s="20">
        <v>0.85665345726043263</v>
      </c>
      <c r="AA543" s="20">
        <v>0.52121002600615307</v>
      </c>
      <c r="AB543" s="20">
        <v>0.47878997399384687</v>
      </c>
      <c r="AC543" s="20">
        <v>0.14334654273956435</v>
      </c>
      <c r="AD543" s="20">
        <v>0.25393161763353828</v>
      </c>
      <c r="AE543" s="20">
        <v>0.31112410706549787</v>
      </c>
      <c r="AF543" s="20">
        <v>6.4279999999999999</v>
      </c>
      <c r="AG543" s="20">
        <v>0.99978715231787596</v>
      </c>
      <c r="AH543" s="20">
        <v>13196.558000000001</v>
      </c>
      <c r="AI543" s="20">
        <v>16075.838</v>
      </c>
      <c r="AJ543" s="20">
        <v>5471.4920000000002</v>
      </c>
      <c r="AK543" s="20">
        <v>2690.0219999999999</v>
      </c>
      <c r="AL543" s="20">
        <v>5956.22</v>
      </c>
    </row>
    <row r="544" spans="1:38" hidden="1" x14ac:dyDescent="0.3">
      <c r="A544" s="14" t="s">
        <v>10</v>
      </c>
      <c r="B544" s="14" t="s">
        <v>4</v>
      </c>
      <c r="C544" s="14" t="s">
        <v>10</v>
      </c>
      <c r="D544" s="15">
        <v>65535</v>
      </c>
      <c r="E544" s="18" t="str">
        <f>IF((COUNTIF(ML1M[[#This Row],[abbreviation]],"*nIOI"))&gt;=1,"ü","")</f>
        <v/>
      </c>
      <c r="F544" s="18" t="str">
        <f>IF(ML1M[[#This Row],[sigWeCoRatedCount]]&gt;=1,"ü","")</f>
        <v>ü</v>
      </c>
      <c r="G544" s="19">
        <v>26</v>
      </c>
      <c r="H544" s="20">
        <v>0.43414114556052369</v>
      </c>
      <c r="I544" s="20">
        <v>0.37774527804980668</v>
      </c>
      <c r="J544" s="20">
        <v>0.40496207638046472</v>
      </c>
      <c r="K544" s="20">
        <v>0.79725544351308086</v>
      </c>
      <c r="L544" s="20">
        <v>0.67951114126382717</v>
      </c>
      <c r="M544" s="20">
        <v>0.94409762224033089</v>
      </c>
      <c r="N544" s="20">
        <v>0.97163609948570739</v>
      </c>
      <c r="O544" s="20">
        <v>0.27054164853132512</v>
      </c>
      <c r="P544" s="20">
        <v>0.27054164853132512</v>
      </c>
      <c r="Q544" s="20">
        <v>0.5201330775088262</v>
      </c>
      <c r="R544" s="20">
        <v>0.4371474434528006</v>
      </c>
      <c r="S544" s="20">
        <v>0.72945835146867588</v>
      </c>
      <c r="T544" s="20">
        <v>0.68887263902490281</v>
      </c>
      <c r="U544" s="20">
        <v>0.79913355486565196</v>
      </c>
      <c r="V544" s="20">
        <v>0.42772748606022415</v>
      </c>
      <c r="W544" s="20">
        <v>0.66286726748995162</v>
      </c>
      <c r="X544" s="20">
        <v>0.74615707151731459</v>
      </c>
      <c r="Y544" s="20">
        <v>0.68798407404321194</v>
      </c>
      <c r="Z544" s="20">
        <v>0.85587514271261855</v>
      </c>
      <c r="AA544" s="20">
        <v>0.52187013533718529</v>
      </c>
      <c r="AB544" s="20">
        <v>0.47812986466281465</v>
      </c>
      <c r="AC544" s="20">
        <v>0.14412485728738156</v>
      </c>
      <c r="AD544" s="20">
        <v>0.25384292848268497</v>
      </c>
      <c r="AE544" s="20">
        <v>0.31201592595678868</v>
      </c>
      <c r="AF544" s="20">
        <v>6.4279999999999999</v>
      </c>
      <c r="AG544" s="20">
        <v>0.99978715231787596</v>
      </c>
      <c r="AH544" s="20">
        <v>13199.044</v>
      </c>
      <c r="AI544" s="20">
        <v>16061.22</v>
      </c>
      <c r="AJ544" s="20">
        <v>5463.9780000000001</v>
      </c>
      <c r="AK544" s="20">
        <v>2704.64</v>
      </c>
      <c r="AL544" s="20">
        <v>5963.7340000000004</v>
      </c>
    </row>
    <row r="545" spans="1:38" hidden="1" x14ac:dyDescent="0.3">
      <c r="A545" s="14" t="s">
        <v>10</v>
      </c>
      <c r="B545" s="14" t="s">
        <v>4</v>
      </c>
      <c r="C545" s="14" t="s">
        <v>10</v>
      </c>
      <c r="D545" s="15">
        <v>65535</v>
      </c>
      <c r="E545" s="18" t="str">
        <f>IF((COUNTIF(ML1M[[#This Row],[abbreviation]],"*nIOI"))&gt;=1,"ü","")</f>
        <v/>
      </c>
      <c r="F545" s="18" t="str">
        <f>IF(ML1M[[#This Row],[sigWeCoRatedCount]]&gt;=1,"ü","")</f>
        <v>ü</v>
      </c>
      <c r="G545" s="19">
        <v>77</v>
      </c>
      <c r="H545" s="20">
        <v>0.43669591292320353</v>
      </c>
      <c r="I545" s="20">
        <v>0.37773303798350849</v>
      </c>
      <c r="J545" s="20">
        <v>0.40614522157557936</v>
      </c>
      <c r="K545" s="20">
        <v>0.79818822227223973</v>
      </c>
      <c r="L545" s="20">
        <v>0.67669922588392628</v>
      </c>
      <c r="M545" s="20">
        <v>0.93769515408717219</v>
      </c>
      <c r="N545" s="20">
        <v>0.96833617212204526</v>
      </c>
      <c r="O545" s="20">
        <v>0.26986294098498526</v>
      </c>
      <c r="P545" s="20">
        <v>0.26986294098498526</v>
      </c>
      <c r="Q545" s="20">
        <v>0.51948147629101082</v>
      </c>
      <c r="R545" s="20">
        <v>0.43840260049798685</v>
      </c>
      <c r="S545" s="20">
        <v>0.73013705901501968</v>
      </c>
      <c r="T545" s="20">
        <v>0.68886651899175344</v>
      </c>
      <c r="U545" s="20">
        <v>0.80017741383476515</v>
      </c>
      <c r="V545" s="20">
        <v>0.42804607251495513</v>
      </c>
      <c r="W545" s="20">
        <v>0.66415678280094848</v>
      </c>
      <c r="X545" s="20">
        <v>0.74566670657050405</v>
      </c>
      <c r="Y545" s="20">
        <v>0.6910292063526986</v>
      </c>
      <c r="Z545" s="20">
        <v>0.85867644999208437</v>
      </c>
      <c r="AA545" s="20">
        <v>0.51905658799142484</v>
      </c>
      <c r="AB545" s="20">
        <v>0.48094341200857504</v>
      </c>
      <c r="AC545" s="20">
        <v>0.14132355000791619</v>
      </c>
      <c r="AD545" s="20">
        <v>0.25433329342949412</v>
      </c>
      <c r="AE545" s="20">
        <v>0.30897079364730184</v>
      </c>
      <c r="AF545" s="20">
        <v>6.4279999999999999</v>
      </c>
      <c r="AG545" s="20">
        <v>0.99978715231787596</v>
      </c>
      <c r="AH545" s="20">
        <v>13236.94</v>
      </c>
      <c r="AI545" s="20">
        <v>16113.78</v>
      </c>
      <c r="AJ545" s="20">
        <v>5496.0460000000003</v>
      </c>
      <c r="AK545" s="20">
        <v>2652.08</v>
      </c>
      <c r="AL545" s="20">
        <v>5931.6660000000002</v>
      </c>
    </row>
    <row r="546" spans="1:38" hidden="1" x14ac:dyDescent="0.3">
      <c r="A546" s="14" t="s">
        <v>10</v>
      </c>
      <c r="B546" s="14" t="s">
        <v>4</v>
      </c>
      <c r="C546" s="14" t="s">
        <v>10</v>
      </c>
      <c r="D546" s="15">
        <v>65535</v>
      </c>
      <c r="E546" s="18" t="str">
        <f>IF((COUNTIF(ML1M[[#This Row],[abbreviation]],"*nIOI"))&gt;=1,"ü","")</f>
        <v/>
      </c>
      <c r="F546" s="18" t="str">
        <f>IF(ML1M[[#This Row],[sigWeCoRatedCount]]&gt;=1,"ü","")</f>
        <v>ü</v>
      </c>
      <c r="G546" s="19">
        <v>79</v>
      </c>
      <c r="H546" s="20">
        <v>0.43680939304614319</v>
      </c>
      <c r="I546" s="20">
        <v>0.37770452786745762</v>
      </c>
      <c r="J546" s="20">
        <v>0.4061825031361232</v>
      </c>
      <c r="K546" s="20">
        <v>0.79822918190233438</v>
      </c>
      <c r="L546" s="20">
        <v>0.67668532637784062</v>
      </c>
      <c r="M546" s="20">
        <v>0.93762507872371126</v>
      </c>
      <c r="N546" s="20">
        <v>0.96830035449496177</v>
      </c>
      <c r="O546" s="20">
        <v>0.26983937254705276</v>
      </c>
      <c r="P546" s="20">
        <v>0.26983937254705276</v>
      </c>
      <c r="Q546" s="20">
        <v>0.51945817962618501</v>
      </c>
      <c r="R546" s="20">
        <v>0.43839888140322025</v>
      </c>
      <c r="S546" s="20">
        <v>0.73016062745294719</v>
      </c>
      <c r="T546" s="20">
        <v>0.68885226393372967</v>
      </c>
      <c r="U546" s="20">
        <v>0.80022483971358416</v>
      </c>
      <c r="V546" s="20">
        <v>0.42806922197664088</v>
      </c>
      <c r="W546" s="20">
        <v>0.66421410856150209</v>
      </c>
      <c r="X546" s="20">
        <v>0.74562962863593862</v>
      </c>
      <c r="Y546" s="20">
        <v>0.69117976441020457</v>
      </c>
      <c r="Z546" s="20">
        <v>0.85882138037278899</v>
      </c>
      <c r="AA546" s="20">
        <v>0.51888314749466857</v>
      </c>
      <c r="AB546" s="20">
        <v>0.48111685250533143</v>
      </c>
      <c r="AC546" s="20">
        <v>0.14117861962721331</v>
      </c>
      <c r="AD546" s="20">
        <v>0.25437037136405821</v>
      </c>
      <c r="AE546" s="20">
        <v>0.30882023558979627</v>
      </c>
      <c r="AF546" s="20">
        <v>6.4279999999999999</v>
      </c>
      <c r="AG546" s="20">
        <v>0.99978715231787596</v>
      </c>
      <c r="AH546" s="20">
        <v>13236.828</v>
      </c>
      <c r="AI546" s="20">
        <v>16116.505999999999</v>
      </c>
      <c r="AJ546" s="20">
        <v>5498.06</v>
      </c>
      <c r="AK546" s="20">
        <v>2649.3539999999998</v>
      </c>
      <c r="AL546" s="20">
        <v>5929.652</v>
      </c>
    </row>
    <row r="547" spans="1:38" hidden="1" x14ac:dyDescent="0.3">
      <c r="A547" s="14" t="s">
        <v>10</v>
      </c>
      <c r="B547" s="14" t="s">
        <v>4</v>
      </c>
      <c r="C547" s="14" t="s">
        <v>10</v>
      </c>
      <c r="D547" s="15">
        <v>65535</v>
      </c>
      <c r="E547" s="18" t="str">
        <f>IF((COUNTIF(ML1M[[#This Row],[abbreviation]],"*nIOI"))&gt;=1,"ü","")</f>
        <v/>
      </c>
      <c r="F547" s="18" t="str">
        <f>IF(ML1M[[#This Row],[sigWeCoRatedCount]]&gt;=1,"ü","")</f>
        <v>ü</v>
      </c>
      <c r="G547" s="19">
        <v>40</v>
      </c>
      <c r="H547" s="20">
        <v>0.43593475399102222</v>
      </c>
      <c r="I547" s="20">
        <v>0.37768561220531877</v>
      </c>
      <c r="J547" s="20">
        <v>0.40576577271622966</v>
      </c>
      <c r="K547" s="20">
        <v>0.79791815198709015</v>
      </c>
      <c r="L547" s="20">
        <v>0.67761526824293505</v>
      </c>
      <c r="M547" s="20">
        <v>0.93893416874538826</v>
      </c>
      <c r="N547" s="20">
        <v>0.96897588902680687</v>
      </c>
      <c r="O547" s="20">
        <v>0.27007046047942734</v>
      </c>
      <c r="P547" s="20">
        <v>0.27007046047942734</v>
      </c>
      <c r="Q547" s="20">
        <v>0.51968075422361093</v>
      </c>
      <c r="R547" s="20">
        <v>0.43767587280559633</v>
      </c>
      <c r="S547" s="20">
        <v>0.72992953952057382</v>
      </c>
      <c r="T547" s="20">
        <v>0.68884280610265802</v>
      </c>
      <c r="U547" s="20">
        <v>0.79987669292898167</v>
      </c>
      <c r="V547" s="20">
        <v>0.42797044060008271</v>
      </c>
      <c r="W547" s="20">
        <v>0.66378318084327526</v>
      </c>
      <c r="X547" s="20">
        <v>0.74578307116841769</v>
      </c>
      <c r="Y547" s="20">
        <v>0.69015168282260153</v>
      </c>
      <c r="Z547" s="20">
        <v>0.85789703975481302</v>
      </c>
      <c r="AA547" s="20">
        <v>0.51978857245050281</v>
      </c>
      <c r="AB547" s="20">
        <v>0.48021142754949692</v>
      </c>
      <c r="AC547" s="20">
        <v>0.14210296024518407</v>
      </c>
      <c r="AD547" s="20">
        <v>0.25421692883158242</v>
      </c>
      <c r="AE547" s="20">
        <v>0.3098483171773968</v>
      </c>
      <c r="AF547" s="20">
        <v>6.4279999999999999</v>
      </c>
      <c r="AG547" s="20">
        <v>0.99978715231787596</v>
      </c>
      <c r="AH547" s="20">
        <v>13214.998</v>
      </c>
      <c r="AI547" s="20">
        <v>16099.162</v>
      </c>
      <c r="AJ547" s="20">
        <v>5487.6940000000004</v>
      </c>
      <c r="AK547" s="20">
        <v>2666.6979999999999</v>
      </c>
      <c r="AL547" s="20">
        <v>5940.018</v>
      </c>
    </row>
    <row r="548" spans="1:38" hidden="1" x14ac:dyDescent="0.3">
      <c r="A548" s="14" t="s">
        <v>10</v>
      </c>
      <c r="B548" s="14" t="s">
        <v>4</v>
      </c>
      <c r="C548" s="14" t="s">
        <v>10</v>
      </c>
      <c r="D548" s="15">
        <v>65535</v>
      </c>
      <c r="E548" s="18" t="str">
        <f>IF((COUNTIF(ML1M[[#This Row],[abbreviation]],"*nIOI"))&gt;=1,"ü","")</f>
        <v/>
      </c>
      <c r="F548" s="18" t="str">
        <f>IF(ML1M[[#This Row],[sigWeCoRatedCount]]&gt;=1,"ü","")</f>
        <v>ü</v>
      </c>
      <c r="G548" s="19">
        <v>67</v>
      </c>
      <c r="H548" s="20">
        <v>0.4365352951251259</v>
      </c>
      <c r="I548" s="20">
        <v>0.37768215454359305</v>
      </c>
      <c r="J548" s="20">
        <v>0.40604312561327705</v>
      </c>
      <c r="K548" s="20">
        <v>0.79813214583533765</v>
      </c>
      <c r="L548" s="20">
        <v>0.67690823741108963</v>
      </c>
      <c r="M548" s="20">
        <v>0.93825248210422763</v>
      </c>
      <c r="N548" s="20">
        <v>0.96862341038181943</v>
      </c>
      <c r="O548" s="20">
        <v>0.26991502286432389</v>
      </c>
      <c r="P548" s="20">
        <v>0.26991502286432389</v>
      </c>
      <c r="Q548" s="20">
        <v>0.51953084968703012</v>
      </c>
      <c r="R548" s="20">
        <v>0.43829978427356209</v>
      </c>
      <c r="S548" s="20">
        <v>0.73008497713567688</v>
      </c>
      <c r="T548" s="20">
        <v>0.68884107727179478</v>
      </c>
      <c r="U548" s="20">
        <v>0.80011697446535301</v>
      </c>
      <c r="V548" s="20">
        <v>0.42804427208869883</v>
      </c>
      <c r="W548" s="20">
        <v>0.66407996942183256</v>
      </c>
      <c r="X548" s="20">
        <v>0.74566789026164582</v>
      </c>
      <c r="Y548" s="20">
        <v>0.69086740486348031</v>
      </c>
      <c r="Z548" s="20">
        <v>0.85854562108209331</v>
      </c>
      <c r="AA548" s="20">
        <v>0.51913653346149602</v>
      </c>
      <c r="AB548" s="20">
        <v>0.48086346653850365</v>
      </c>
      <c r="AC548" s="20">
        <v>0.14145437891790291</v>
      </c>
      <c r="AD548" s="20">
        <v>0.25433210973835513</v>
      </c>
      <c r="AE548" s="20">
        <v>0.30913259513651942</v>
      </c>
      <c r="AF548" s="20">
        <v>6.4279999999999999</v>
      </c>
      <c r="AG548" s="20">
        <v>0.99978715231787596</v>
      </c>
      <c r="AH548" s="20">
        <v>13233.835999999999</v>
      </c>
      <c r="AI548" s="20">
        <v>16111.34</v>
      </c>
      <c r="AJ548" s="20">
        <v>5495.1779999999999</v>
      </c>
      <c r="AK548" s="20">
        <v>2654.52</v>
      </c>
      <c r="AL548" s="20">
        <v>5932.5339999999997</v>
      </c>
    </row>
    <row r="549" spans="1:38" hidden="1" x14ac:dyDescent="0.3">
      <c r="A549" s="14" t="s">
        <v>10</v>
      </c>
      <c r="B549" s="14" t="s">
        <v>4</v>
      </c>
      <c r="C549" s="14" t="s">
        <v>10</v>
      </c>
      <c r="D549" s="15">
        <v>65535</v>
      </c>
      <c r="E549" s="18" t="str">
        <f>IF((COUNTIF(ML1M[[#This Row],[abbreviation]],"*nIOI"))&gt;=1,"ü","")</f>
        <v/>
      </c>
      <c r="F549" s="18" t="str">
        <f>IF(ML1M[[#This Row],[sigWeCoRatedCount]]&gt;=1,"ü","")</f>
        <v>ü</v>
      </c>
      <c r="G549" s="19">
        <v>28</v>
      </c>
      <c r="H549" s="20">
        <v>0.4344585789494993</v>
      </c>
      <c r="I549" s="20">
        <v>0.37765858506105154</v>
      </c>
      <c r="J549" s="20">
        <v>0.40506354828411995</v>
      </c>
      <c r="K549" s="20">
        <v>0.79737925072019289</v>
      </c>
      <c r="L549" s="20">
        <v>0.67925719670207718</v>
      </c>
      <c r="M549" s="20">
        <v>0.94282826446596091</v>
      </c>
      <c r="N549" s="20">
        <v>0.97098199021625475</v>
      </c>
      <c r="O549" s="20">
        <v>0.27047045170618123</v>
      </c>
      <c r="P549" s="20">
        <v>0.27047045170618123</v>
      </c>
      <c r="Q549" s="20">
        <v>0.52006458607944639</v>
      </c>
      <c r="R549" s="20">
        <v>0.43702827669944644</v>
      </c>
      <c r="S549" s="20">
        <v>0.72952954829381611</v>
      </c>
      <c r="T549" s="20">
        <v>0.68882929253052494</v>
      </c>
      <c r="U549" s="20">
        <v>0.79927554114733212</v>
      </c>
      <c r="V549" s="20">
        <v>0.427797700455539</v>
      </c>
      <c r="W549" s="20">
        <v>0.66303844709854509</v>
      </c>
      <c r="X549" s="20">
        <v>0.74604770420129873</v>
      </c>
      <c r="Y549" s="20">
        <v>0.68841087474819984</v>
      </c>
      <c r="Z549" s="20">
        <v>0.85630501331431697</v>
      </c>
      <c r="AA549" s="20">
        <v>0.52135357174673291</v>
      </c>
      <c r="AB549" s="20">
        <v>0.47864642825326681</v>
      </c>
      <c r="AC549" s="20">
        <v>0.1436949866856824</v>
      </c>
      <c r="AD549" s="20">
        <v>0.25395229579870005</v>
      </c>
      <c r="AE549" s="20">
        <v>0.31158912525179966</v>
      </c>
      <c r="AF549" s="20">
        <v>6.4279999999999999</v>
      </c>
      <c r="AG549" s="20">
        <v>0.99978715231787596</v>
      </c>
      <c r="AH549" s="20">
        <v>13195.446</v>
      </c>
      <c r="AI549" s="20">
        <v>16069.29</v>
      </c>
      <c r="AJ549" s="20">
        <v>5469.8980000000001</v>
      </c>
      <c r="AK549" s="20">
        <v>2696.57</v>
      </c>
      <c r="AL549" s="20">
        <v>5957.8140000000003</v>
      </c>
    </row>
    <row r="550" spans="1:38" hidden="1" x14ac:dyDescent="0.3">
      <c r="A550" s="14" t="s">
        <v>10</v>
      </c>
      <c r="B550" s="14" t="s">
        <v>4</v>
      </c>
      <c r="C550" s="14" t="s">
        <v>10</v>
      </c>
      <c r="D550" s="15">
        <v>65535</v>
      </c>
      <c r="E550" s="18" t="str">
        <f>IF((COUNTIF(ML1M[[#This Row],[abbreviation]],"*nIOI"))&gt;=1,"ü","")</f>
        <v/>
      </c>
      <c r="F550" s="18" t="str">
        <f>IF(ML1M[[#This Row],[sigWeCoRatedCount]]&gt;=1,"ü","")</f>
        <v>ü</v>
      </c>
      <c r="G550" s="19">
        <v>78</v>
      </c>
      <c r="H550" s="20">
        <v>0.43665308150670645</v>
      </c>
      <c r="I550" s="20">
        <v>0.37764082342066013</v>
      </c>
      <c r="J550" s="20">
        <v>0.40607568805557481</v>
      </c>
      <c r="K550" s="20">
        <v>0.79817785002856945</v>
      </c>
      <c r="L550" s="20">
        <v>0.67674633093381975</v>
      </c>
      <c r="M550" s="20">
        <v>0.93778239799127094</v>
      </c>
      <c r="N550" s="20">
        <v>0.96838140503978787</v>
      </c>
      <c r="O550" s="20">
        <v>0.26989030301395656</v>
      </c>
      <c r="P550" s="20">
        <v>0.26989030301395656</v>
      </c>
      <c r="Q550" s="20">
        <v>0.5195074052162908</v>
      </c>
      <c r="R550" s="20">
        <v>0.43839756190747203</v>
      </c>
      <c r="S550" s="20">
        <v>0.73010969698604811</v>
      </c>
      <c r="T550" s="20">
        <v>0.68882041171032815</v>
      </c>
      <c r="U550" s="20">
        <v>0.80016976650533367</v>
      </c>
      <c r="V550" s="20">
        <v>0.42807316918950905</v>
      </c>
      <c r="W550" s="20">
        <v>0.66414281988676227</v>
      </c>
      <c r="X550" s="20">
        <v>0.745624136225713</v>
      </c>
      <c r="Y550" s="20">
        <v>0.69102894528099312</v>
      </c>
      <c r="Z550" s="20">
        <v>0.85870920423178365</v>
      </c>
      <c r="AA550" s="20">
        <v>0.51893161918887942</v>
      </c>
      <c r="AB550" s="20">
        <v>0.48106838081112063</v>
      </c>
      <c r="AC550" s="20">
        <v>0.14129079576822065</v>
      </c>
      <c r="AD550" s="20">
        <v>0.25437586377428695</v>
      </c>
      <c r="AE550" s="20">
        <v>0.30897105471900527</v>
      </c>
      <c r="AF550" s="20">
        <v>6.4279999999999999</v>
      </c>
      <c r="AG550" s="20">
        <v>0.99978715231787596</v>
      </c>
      <c r="AH550" s="20">
        <v>13236.788</v>
      </c>
      <c r="AI550" s="20">
        <v>16114.397999999999</v>
      </c>
      <c r="AJ550" s="20">
        <v>5497.49</v>
      </c>
      <c r="AK550" s="20">
        <v>2651.462</v>
      </c>
      <c r="AL550" s="20">
        <v>5930.2219999999998</v>
      </c>
    </row>
    <row r="551" spans="1:38" hidden="1" x14ac:dyDescent="0.3">
      <c r="A551" s="14" t="s">
        <v>10</v>
      </c>
      <c r="B551" s="14" t="s">
        <v>4</v>
      </c>
      <c r="C551" s="14" t="s">
        <v>10</v>
      </c>
      <c r="D551" s="15">
        <v>65535</v>
      </c>
      <c r="E551" s="18" t="str">
        <f>IF((COUNTIF(ML1M[[#This Row],[abbreviation]],"*nIOI"))&gt;=1,"ü","")</f>
        <v/>
      </c>
      <c r="F551" s="18" t="str">
        <f>IF(ML1M[[#This Row],[sigWeCoRatedCount]]&gt;=1,"ü","")</f>
        <v>ü</v>
      </c>
      <c r="G551" s="19">
        <v>89</v>
      </c>
      <c r="H551" s="20">
        <v>0.43650430815065755</v>
      </c>
      <c r="I551" s="20">
        <v>0.37763290440784925</v>
      </c>
      <c r="J551" s="20">
        <v>0.40600227541157868</v>
      </c>
      <c r="K551" s="20">
        <v>0.79812499777854085</v>
      </c>
      <c r="L551" s="20">
        <v>0.67684983469537452</v>
      </c>
      <c r="M551" s="20">
        <v>0.93820744044096893</v>
      </c>
      <c r="N551" s="20">
        <v>0.96860024136105527</v>
      </c>
      <c r="O551" s="20">
        <v>0.26993070153401477</v>
      </c>
      <c r="P551" s="20">
        <v>0.26993070153401477</v>
      </c>
      <c r="Q551" s="20">
        <v>0.51954540461769638</v>
      </c>
      <c r="R551" s="20">
        <v>0.43844515662227646</v>
      </c>
      <c r="S551" s="20">
        <v>0.73006929846598489</v>
      </c>
      <c r="T551" s="20">
        <v>0.68881645220392496</v>
      </c>
      <c r="U551" s="20">
        <v>0.80011089276185554</v>
      </c>
      <c r="V551" s="20">
        <v>0.42805765449298316</v>
      </c>
      <c r="W551" s="20">
        <v>0.66407037547555514</v>
      </c>
      <c r="X551" s="20">
        <v>0.74564696833268795</v>
      </c>
      <c r="Y551" s="20">
        <v>0.69085733981796837</v>
      </c>
      <c r="Z551" s="20">
        <v>0.85855652184256726</v>
      </c>
      <c r="AA551" s="20">
        <v>0.51907638256527866</v>
      </c>
      <c r="AB551" s="20">
        <v>0.48092361743472151</v>
      </c>
      <c r="AC551" s="20">
        <v>0.14144347815743055</v>
      </c>
      <c r="AD551" s="20">
        <v>0.25435303166731343</v>
      </c>
      <c r="AE551" s="20">
        <v>0.30914266018202874</v>
      </c>
      <c r="AF551" s="20">
        <v>6.4279999999999999</v>
      </c>
      <c r="AG551" s="20">
        <v>0.99978715231787596</v>
      </c>
      <c r="AH551" s="20">
        <v>13238.224</v>
      </c>
      <c r="AI551" s="20">
        <v>16111.544</v>
      </c>
      <c r="AJ551" s="20">
        <v>5495.8559999999998</v>
      </c>
      <c r="AK551" s="20">
        <v>2654.3159999999998</v>
      </c>
      <c r="AL551" s="20">
        <v>5931.8559999999998</v>
      </c>
    </row>
    <row r="552" spans="1:38" hidden="1" x14ac:dyDescent="0.3">
      <c r="A552" s="14" t="s">
        <v>10</v>
      </c>
      <c r="B552" s="14" t="s">
        <v>4</v>
      </c>
      <c r="C552" s="14" t="s">
        <v>10</v>
      </c>
      <c r="D552" s="15">
        <v>65535</v>
      </c>
      <c r="E552" s="18" t="str">
        <f>IF((COUNTIF(ML1M[[#This Row],[abbreviation]],"*nIOI"))&gt;=1,"ü","")</f>
        <v/>
      </c>
      <c r="F552" s="18" t="str">
        <f>IF(ML1M[[#This Row],[sigWeCoRatedCount]]&gt;=1,"ü","")</f>
        <v>ü</v>
      </c>
      <c r="G552" s="19">
        <v>37</v>
      </c>
      <c r="H552" s="20">
        <v>0.4356931993731013</v>
      </c>
      <c r="I552" s="20">
        <v>0.37762598745692555</v>
      </c>
      <c r="J552" s="20">
        <v>0.40562133321869448</v>
      </c>
      <c r="K552" s="20">
        <v>0.79783442735743382</v>
      </c>
      <c r="L552" s="20">
        <v>0.67790711138899162</v>
      </c>
      <c r="M552" s="20">
        <v>0.9398565698377197</v>
      </c>
      <c r="N552" s="20">
        <v>0.96945232479991905</v>
      </c>
      <c r="O552" s="20">
        <v>0.27014484780423953</v>
      </c>
      <c r="P552" s="20">
        <v>0.27014484780423953</v>
      </c>
      <c r="Q552" s="20">
        <v>0.51975294882646972</v>
      </c>
      <c r="R552" s="20">
        <v>0.43759737223798389</v>
      </c>
      <c r="S552" s="20">
        <v>0.72985515219576125</v>
      </c>
      <c r="T552" s="20">
        <v>0.68881299372846183</v>
      </c>
      <c r="U552" s="20">
        <v>0.79978555411287322</v>
      </c>
      <c r="V552" s="20">
        <v>0.42796251103899641</v>
      </c>
      <c r="W552" s="20">
        <v>0.66366676713984929</v>
      </c>
      <c r="X552" s="20">
        <v>0.74579566192789637</v>
      </c>
      <c r="Y552" s="20">
        <v>0.68989753744520299</v>
      </c>
      <c r="Z552" s="20">
        <v>0.8576872731020726</v>
      </c>
      <c r="AA552" s="20">
        <v>0.51993871435485284</v>
      </c>
      <c r="AB552" s="20">
        <v>0.48006128564514733</v>
      </c>
      <c r="AC552" s="20">
        <v>0.14231272689792981</v>
      </c>
      <c r="AD552" s="20">
        <v>0.2542043380721013</v>
      </c>
      <c r="AE552" s="20">
        <v>0.31010246255479823</v>
      </c>
      <c r="AF552" s="20">
        <v>6.4279999999999999</v>
      </c>
      <c r="AG552" s="20">
        <v>0.99978715231787596</v>
      </c>
      <c r="AH552" s="20">
        <v>13212.628000000001</v>
      </c>
      <c r="AI552" s="20">
        <v>16095.212</v>
      </c>
      <c r="AJ552" s="20">
        <v>5485.99</v>
      </c>
      <c r="AK552" s="20">
        <v>2670.6480000000001</v>
      </c>
      <c r="AL552" s="20">
        <v>5941.7219999999998</v>
      </c>
    </row>
    <row r="553" spans="1:38" hidden="1" x14ac:dyDescent="0.3">
      <c r="A553" s="14" t="s">
        <v>10</v>
      </c>
      <c r="B553" s="14" t="s">
        <v>4</v>
      </c>
      <c r="C553" s="14" t="s">
        <v>10</v>
      </c>
      <c r="D553" s="15">
        <v>65535</v>
      </c>
      <c r="E553" s="18" t="str">
        <f>IF((COUNTIF(ML1M[[#This Row],[abbreviation]],"*nIOI"))&gt;=1,"ü","")</f>
        <v/>
      </c>
      <c r="F553" s="18" t="str">
        <f>IF(ML1M[[#This Row],[sigWeCoRatedCount]]&gt;=1,"ü","")</f>
        <v>ü</v>
      </c>
      <c r="G553" s="19">
        <v>39</v>
      </c>
      <c r="H553" s="20">
        <v>0.43562083901224424</v>
      </c>
      <c r="I553" s="20">
        <v>0.37757651256730729</v>
      </c>
      <c r="J553" s="20">
        <v>0.40556120404452195</v>
      </c>
      <c r="K553" s="20">
        <v>0.79781229089840155</v>
      </c>
      <c r="L553" s="20">
        <v>0.6777892988825952</v>
      </c>
      <c r="M553" s="20">
        <v>0.93925536331498571</v>
      </c>
      <c r="N553" s="20">
        <v>0.96914226581326102</v>
      </c>
      <c r="O553" s="20">
        <v>0.27017049852523939</v>
      </c>
      <c r="P553" s="20">
        <v>0.27017049852523939</v>
      </c>
      <c r="Q553" s="20">
        <v>0.51977728664674694</v>
      </c>
      <c r="R553" s="20">
        <v>0.43754362811067921</v>
      </c>
      <c r="S553" s="20">
        <v>0.72982950147476255</v>
      </c>
      <c r="T553" s="20">
        <v>0.68878825628365647</v>
      </c>
      <c r="U553" s="20">
        <v>0.79976238616390805</v>
      </c>
      <c r="V553" s="20">
        <v>0.42797108345024742</v>
      </c>
      <c r="W553" s="20">
        <v>0.66363651677198598</v>
      </c>
      <c r="X553" s="20">
        <v>0.7457826065908052</v>
      </c>
      <c r="Y553" s="20">
        <v>0.68983823242143738</v>
      </c>
      <c r="Z553" s="20">
        <v>0.85765191354907655</v>
      </c>
      <c r="AA553" s="20">
        <v>0.51992459901823562</v>
      </c>
      <c r="AB553" s="20">
        <v>0.4800754009817646</v>
      </c>
      <c r="AC553" s="20">
        <v>0.14234808645092722</v>
      </c>
      <c r="AD553" s="20">
        <v>0.25421739340919658</v>
      </c>
      <c r="AE553" s="20">
        <v>0.31016176757856179</v>
      </c>
      <c r="AF553" s="20">
        <v>6.4279999999999999</v>
      </c>
      <c r="AG553" s="20">
        <v>0.99978715231787596</v>
      </c>
      <c r="AH553" s="20">
        <v>13211.005999999999</v>
      </c>
      <c r="AI553" s="20">
        <v>16094.572</v>
      </c>
      <c r="AJ553" s="20">
        <v>5486.1239999999998</v>
      </c>
      <c r="AK553" s="20">
        <v>2671.288</v>
      </c>
      <c r="AL553" s="20">
        <v>5941.5879999999997</v>
      </c>
    </row>
    <row r="554" spans="1:38" hidden="1" x14ac:dyDescent="0.3">
      <c r="A554" s="14" t="s">
        <v>10</v>
      </c>
      <c r="B554" s="14" t="s">
        <v>4</v>
      </c>
      <c r="C554" s="14" t="s">
        <v>10</v>
      </c>
      <c r="D554" s="15">
        <v>65535</v>
      </c>
      <c r="E554" s="18" t="str">
        <f>IF((COUNTIF(ML1M[[#This Row],[abbreviation]],"*nIOI"))&gt;=1,"ü","")</f>
        <v/>
      </c>
      <c r="F554" s="18" t="str">
        <f>IF(ML1M[[#This Row],[sigWeCoRatedCount]]&gt;=1,"ü","")</f>
        <v>ü</v>
      </c>
      <c r="G554" s="19">
        <v>80</v>
      </c>
      <c r="H554" s="20">
        <v>0.43646326918809658</v>
      </c>
      <c r="I554" s="20">
        <v>0.3775220548959457</v>
      </c>
      <c r="J554" s="20">
        <v>0.40592348601775885</v>
      </c>
      <c r="K554" s="20">
        <v>0.79811590243885455</v>
      </c>
      <c r="L554" s="20">
        <v>0.67662352131489834</v>
      </c>
      <c r="M554" s="20">
        <v>0.93775258175508358</v>
      </c>
      <c r="N554" s="20">
        <v>0.96836522532263725</v>
      </c>
      <c r="O554" s="20">
        <v>0.26996046940242058</v>
      </c>
      <c r="P554" s="20">
        <v>0.26996046940242058</v>
      </c>
      <c r="Q554" s="20">
        <v>0.51957451261606891</v>
      </c>
      <c r="R554" s="20">
        <v>0.43855772520938952</v>
      </c>
      <c r="S554" s="20">
        <v>0.73003953059758175</v>
      </c>
      <c r="T554" s="20">
        <v>0.6887610274479713</v>
      </c>
      <c r="U554" s="20">
        <v>0.80010535683684669</v>
      </c>
      <c r="V554" s="20">
        <v>0.42809151047850075</v>
      </c>
      <c r="W554" s="20">
        <v>0.66405764635756159</v>
      </c>
      <c r="X554" s="20">
        <v>0.74559479611299928</v>
      </c>
      <c r="Y554" s="20">
        <v>0.69086847307509658</v>
      </c>
      <c r="Z554" s="20">
        <v>0.8586047771417662</v>
      </c>
      <c r="AA554" s="20">
        <v>0.51891727775417862</v>
      </c>
      <c r="AB554" s="20">
        <v>0.48108272224582133</v>
      </c>
      <c r="AC554" s="20">
        <v>0.14139522285823278</v>
      </c>
      <c r="AD554" s="20">
        <v>0.25440520388700377</v>
      </c>
      <c r="AE554" s="20">
        <v>0.3091315269249002</v>
      </c>
      <c r="AF554" s="20">
        <v>6.4279999999999999</v>
      </c>
      <c r="AG554" s="20">
        <v>0.99978715231787596</v>
      </c>
      <c r="AH554" s="20">
        <v>13241.624</v>
      </c>
      <c r="AI554" s="20">
        <v>16112.462</v>
      </c>
      <c r="AJ554" s="20">
        <v>5497.6719999999996</v>
      </c>
      <c r="AK554" s="20">
        <v>2653.3980000000001</v>
      </c>
      <c r="AL554" s="20">
        <v>5930.04</v>
      </c>
    </row>
    <row r="555" spans="1:38" hidden="1" x14ac:dyDescent="0.3">
      <c r="A555" s="14" t="s">
        <v>10</v>
      </c>
      <c r="B555" s="14" t="s">
        <v>4</v>
      </c>
      <c r="C555" s="14" t="s">
        <v>10</v>
      </c>
      <c r="D555" s="15">
        <v>65535</v>
      </c>
      <c r="E555" s="18" t="str">
        <f>IF((COUNTIF(ML1M[[#This Row],[abbreviation]],"*nIOI"))&gt;=1,"ü","")</f>
        <v/>
      </c>
      <c r="F555" s="18" t="str">
        <f>IF(ML1M[[#This Row],[sigWeCoRatedCount]]&gt;=1,"ü","")</f>
        <v>ü</v>
      </c>
      <c r="G555" s="19">
        <v>88</v>
      </c>
      <c r="H555" s="20">
        <v>0.4362544885628391</v>
      </c>
      <c r="I555" s="20">
        <v>0.37748190950564248</v>
      </c>
      <c r="J555" s="20">
        <v>0.40580494088391306</v>
      </c>
      <c r="K555" s="20">
        <v>0.79804462762784967</v>
      </c>
      <c r="L555" s="20">
        <v>0.67693853105925617</v>
      </c>
      <c r="M555" s="20">
        <v>0.93833123250757755</v>
      </c>
      <c r="N555" s="20">
        <v>0.96866434311768557</v>
      </c>
      <c r="O555" s="20">
        <v>0.27002144834946923</v>
      </c>
      <c r="P555" s="20">
        <v>0.27002144834946923</v>
      </c>
      <c r="Q555" s="20">
        <v>0.51963251507101904</v>
      </c>
      <c r="R555" s="20">
        <v>0.43833525516342081</v>
      </c>
      <c r="S555" s="20">
        <v>0.72997855165053194</v>
      </c>
      <c r="T555" s="20">
        <v>0.68874095475281938</v>
      </c>
      <c r="U555" s="20">
        <v>0.80002706929918288</v>
      </c>
      <c r="V555" s="20">
        <v>0.4280804995809161</v>
      </c>
      <c r="W555" s="20">
        <v>0.66395935396143768</v>
      </c>
      <c r="X555" s="20">
        <v>0.74561128066681992</v>
      </c>
      <c r="Y555" s="20">
        <v>0.69064320789601719</v>
      </c>
      <c r="Z555" s="20">
        <v>0.85841762157525336</v>
      </c>
      <c r="AA555" s="20">
        <v>0.51906428793038928</v>
      </c>
      <c r="AB555" s="20">
        <v>0.48093571206961094</v>
      </c>
      <c r="AC555" s="20">
        <v>0.14158237842474439</v>
      </c>
      <c r="AD555" s="20">
        <v>0.25438871933317614</v>
      </c>
      <c r="AE555" s="20">
        <v>0.30935679210398181</v>
      </c>
      <c r="AF555" s="20">
        <v>6.4279999999999999</v>
      </c>
      <c r="AG555" s="20">
        <v>0.99978715231787596</v>
      </c>
      <c r="AH555" s="20">
        <v>13234.906000000001</v>
      </c>
      <c r="AI555" s="20">
        <v>16108.946</v>
      </c>
      <c r="AJ555" s="20">
        <v>5495.9979999999996</v>
      </c>
      <c r="AK555" s="20">
        <v>2656.9140000000002</v>
      </c>
      <c r="AL555" s="20">
        <v>5931.7139999999999</v>
      </c>
    </row>
    <row r="556" spans="1:38" hidden="1" x14ac:dyDescent="0.3">
      <c r="A556" s="14" t="s">
        <v>10</v>
      </c>
      <c r="B556" s="14" t="s">
        <v>4</v>
      </c>
      <c r="C556" s="14" t="s">
        <v>10</v>
      </c>
      <c r="D556" s="15">
        <v>65535</v>
      </c>
      <c r="E556" s="18" t="str">
        <f>IF((COUNTIF(ML1M[[#This Row],[abbreviation]],"*nIOI"))&gt;=1,"ü","")</f>
        <v/>
      </c>
      <c r="F556" s="18" t="str">
        <f>IF(ML1M[[#This Row],[sigWeCoRatedCount]]&gt;=1,"ü","")</f>
        <v>ü</v>
      </c>
      <c r="G556" s="19">
        <v>86</v>
      </c>
      <c r="H556" s="20">
        <v>0.43630334188184977</v>
      </c>
      <c r="I556" s="20">
        <v>0.37746984054604948</v>
      </c>
      <c r="J556" s="20">
        <v>0.40582110659859139</v>
      </c>
      <c r="K556" s="20">
        <v>0.7980627545891501</v>
      </c>
      <c r="L556" s="20">
        <v>0.6769876977530167</v>
      </c>
      <c r="M556" s="20">
        <v>0.93848084044560354</v>
      </c>
      <c r="N556" s="20">
        <v>0.96874192659048919</v>
      </c>
      <c r="O556" s="20">
        <v>0.27001098058478668</v>
      </c>
      <c r="P556" s="20">
        <v>0.27001098058478668</v>
      </c>
      <c r="Q556" s="20">
        <v>0.51962305780384732</v>
      </c>
      <c r="R556" s="20">
        <v>0.4383414746022164</v>
      </c>
      <c r="S556" s="20">
        <v>0.72998901941521144</v>
      </c>
      <c r="T556" s="20">
        <v>0.68873492027302563</v>
      </c>
      <c r="U556" s="20">
        <v>0.8000479616754278</v>
      </c>
      <c r="V556" s="20">
        <v>0.42809081035352686</v>
      </c>
      <c r="W556" s="20">
        <v>0.66398386017334388</v>
      </c>
      <c r="X556" s="20">
        <v>0.74559620670308757</v>
      </c>
      <c r="Y556" s="20">
        <v>0.69070713517876503</v>
      </c>
      <c r="Z556" s="20">
        <v>0.85848004056530181</v>
      </c>
      <c r="AA556" s="20">
        <v>0.5189897999807479</v>
      </c>
      <c r="AB556" s="20">
        <v>0.4810102000192526</v>
      </c>
      <c r="AC556" s="20">
        <v>0.14151995943469603</v>
      </c>
      <c r="AD556" s="20">
        <v>0.25440379329691681</v>
      </c>
      <c r="AE556" s="20">
        <v>0.30929286482123386</v>
      </c>
      <c r="AF556" s="20">
        <v>6.4279999999999999</v>
      </c>
      <c r="AG556" s="20">
        <v>0.99978715231787596</v>
      </c>
      <c r="AH556" s="20">
        <v>13235.093999999999</v>
      </c>
      <c r="AI556" s="20">
        <v>16110.1</v>
      </c>
      <c r="AJ556" s="20">
        <v>5496.8360000000002</v>
      </c>
      <c r="AK556" s="20">
        <v>2655.76</v>
      </c>
      <c r="AL556" s="20">
        <v>5930.8760000000002</v>
      </c>
    </row>
    <row r="557" spans="1:38" hidden="1" x14ac:dyDescent="0.3">
      <c r="A557" s="14" t="s">
        <v>10</v>
      </c>
      <c r="B557" s="14" t="s">
        <v>4</v>
      </c>
      <c r="C557" s="14" t="s">
        <v>10</v>
      </c>
      <c r="D557" s="15">
        <v>65535</v>
      </c>
      <c r="E557" s="18" t="str">
        <f>IF((COUNTIF(ML1M[[#This Row],[abbreviation]],"*nIOI"))&gt;=1,"ü","")</f>
        <v/>
      </c>
      <c r="F557" s="18" t="str">
        <f>IF(ML1M[[#This Row],[sigWeCoRatedCount]]&gt;=1,"ü","")</f>
        <v>ü</v>
      </c>
      <c r="G557" s="19">
        <v>27</v>
      </c>
      <c r="H557" s="20">
        <v>0.43401689717408648</v>
      </c>
      <c r="I557" s="20">
        <v>0.37738276817045813</v>
      </c>
      <c r="J557" s="20">
        <v>0.40470964635128082</v>
      </c>
      <c r="K557" s="20">
        <v>0.79723555665840029</v>
      </c>
      <c r="L557" s="20">
        <v>0.67943860567315362</v>
      </c>
      <c r="M557" s="20">
        <v>0.94341104183013469</v>
      </c>
      <c r="N557" s="20">
        <v>0.97128074611054849</v>
      </c>
      <c r="O557" s="20">
        <v>0.27063358677668853</v>
      </c>
      <c r="P557" s="20">
        <v>0.27063358677668853</v>
      </c>
      <c r="Q557" s="20">
        <v>0.52022115609640518</v>
      </c>
      <c r="R557" s="20">
        <v>0.43698794115843098</v>
      </c>
      <c r="S557" s="20">
        <v>0.72936641322330875</v>
      </c>
      <c r="T557" s="20">
        <v>0.68869138408522956</v>
      </c>
      <c r="U557" s="20">
        <v>0.79912611846357573</v>
      </c>
      <c r="V557" s="20">
        <v>0.42784049727778589</v>
      </c>
      <c r="W557" s="20">
        <v>0.66284002682097642</v>
      </c>
      <c r="X557" s="20">
        <v>0.74598145656399184</v>
      </c>
      <c r="Y557" s="20">
        <v>0.68803544061009714</v>
      </c>
      <c r="Z557" s="20">
        <v>0.85606090561226922</v>
      </c>
      <c r="AA557" s="20">
        <v>0.52132186255818713</v>
      </c>
      <c r="AB557" s="20">
        <v>0.47867813744181287</v>
      </c>
      <c r="AC557" s="20">
        <v>0.14393909438772789</v>
      </c>
      <c r="AD557" s="20">
        <v>0.25401854343601038</v>
      </c>
      <c r="AE557" s="20">
        <v>0.31196455938990236</v>
      </c>
      <c r="AF557" s="20">
        <v>6.4279999999999999</v>
      </c>
      <c r="AG557" s="20">
        <v>0.99978715231787596</v>
      </c>
      <c r="AH557" s="20">
        <v>13194.227999999999</v>
      </c>
      <c r="AI557" s="20">
        <v>16064.716</v>
      </c>
      <c r="AJ557" s="20">
        <v>5470.25</v>
      </c>
      <c r="AK557" s="20">
        <v>2701.1439999999998</v>
      </c>
      <c r="AL557" s="20">
        <v>5957.4620000000004</v>
      </c>
    </row>
    <row r="558" spans="1:38" hidden="1" x14ac:dyDescent="0.3">
      <c r="A558" s="14" t="s">
        <v>10</v>
      </c>
      <c r="B558" s="14" t="s">
        <v>4</v>
      </c>
      <c r="C558" s="14" t="s">
        <v>10</v>
      </c>
      <c r="D558" s="15">
        <v>65535</v>
      </c>
      <c r="E558" s="18" t="str">
        <f>IF((COUNTIF(ML1M[[#This Row],[abbreviation]],"*nIOI"))&gt;=1,"ü","")</f>
        <v/>
      </c>
      <c r="F558" s="18" t="str">
        <f>IF(ML1M[[#This Row],[sigWeCoRatedCount]]&gt;=1,"ü","")</f>
        <v>ü</v>
      </c>
      <c r="G558" s="19">
        <v>81</v>
      </c>
      <c r="H558" s="20">
        <v>0.43635689333692868</v>
      </c>
      <c r="I558" s="20">
        <v>0.37737251886366913</v>
      </c>
      <c r="J558" s="20">
        <v>0.40579359722960184</v>
      </c>
      <c r="K558" s="20">
        <v>0.79808716629600485</v>
      </c>
      <c r="L558" s="20">
        <v>0.67671234750947473</v>
      </c>
      <c r="M558" s="20">
        <v>0.93779862511893164</v>
      </c>
      <c r="N558" s="20">
        <v>0.968389370154778</v>
      </c>
      <c r="O558" s="20">
        <v>0.2700137896533365</v>
      </c>
      <c r="P558" s="20">
        <v>0.2700137896533365</v>
      </c>
      <c r="Q558" s="20">
        <v>0.5196256934769603</v>
      </c>
      <c r="R558" s="20">
        <v>0.43844167875185092</v>
      </c>
      <c r="S558" s="20">
        <v>0.72998621034666755</v>
      </c>
      <c r="T558" s="20">
        <v>0.68868625943183615</v>
      </c>
      <c r="U558" s="20">
        <v>0.80007949609087803</v>
      </c>
      <c r="V558" s="20">
        <v>0.42813123731434954</v>
      </c>
      <c r="W558" s="20">
        <v>0.66401786138711905</v>
      </c>
      <c r="X558" s="20">
        <v>0.74553313158582946</v>
      </c>
      <c r="Y558" s="20">
        <v>0.69082376175109717</v>
      </c>
      <c r="Z558" s="20">
        <v>0.85862050208303076</v>
      </c>
      <c r="AA558" s="20">
        <v>0.51875201678063865</v>
      </c>
      <c r="AB558" s="20">
        <v>0.48124798321936141</v>
      </c>
      <c r="AC558" s="20">
        <v>0.14137949791697052</v>
      </c>
      <c r="AD558" s="20">
        <v>0.25446686841416793</v>
      </c>
      <c r="AE558" s="20">
        <v>0.30917623824890528</v>
      </c>
      <c r="AF558" s="20">
        <v>6.4279999999999999</v>
      </c>
      <c r="AG558" s="20">
        <v>0.99978715231787596</v>
      </c>
      <c r="AH558" s="20">
        <v>13238.12</v>
      </c>
      <c r="AI558" s="20">
        <v>16112.745999999999</v>
      </c>
      <c r="AJ558" s="20">
        <v>5499.5659999999998</v>
      </c>
      <c r="AK558" s="20">
        <v>2653.114</v>
      </c>
      <c r="AL558" s="20">
        <v>5928.1459999999997</v>
      </c>
    </row>
    <row r="559" spans="1:38" hidden="1" x14ac:dyDescent="0.3">
      <c r="A559" s="14" t="s">
        <v>10</v>
      </c>
      <c r="B559" s="14" t="s">
        <v>4</v>
      </c>
      <c r="C559" s="14" t="s">
        <v>10</v>
      </c>
      <c r="D559" s="15">
        <v>65535</v>
      </c>
      <c r="E559" s="18" t="str">
        <f>IF((COUNTIF(ML1M[[#This Row],[abbreviation]],"*nIOI"))&gt;=1,"ü","")</f>
        <v/>
      </c>
      <c r="F559" s="18" t="str">
        <f>IF(ML1M[[#This Row],[sigWeCoRatedCount]]&gt;=1,"ü","")</f>
        <v>ü</v>
      </c>
      <c r="G559" s="19">
        <v>87</v>
      </c>
      <c r="H559" s="20">
        <v>0.43616511446224421</v>
      </c>
      <c r="I559" s="20">
        <v>0.37734695176306815</v>
      </c>
      <c r="J559" s="20">
        <v>0.40569081924965483</v>
      </c>
      <c r="K559" s="20">
        <v>0.798021123946973</v>
      </c>
      <c r="L559" s="20">
        <v>0.67698684222687888</v>
      </c>
      <c r="M559" s="20">
        <v>0.93829078608395533</v>
      </c>
      <c r="N559" s="20">
        <v>0.96864365796157625</v>
      </c>
      <c r="O559" s="20">
        <v>0.27006775565790908</v>
      </c>
      <c r="P559" s="20">
        <v>0.27006775565790908</v>
      </c>
      <c r="Q559" s="20">
        <v>0.51967725312137536</v>
      </c>
      <c r="R559" s="20">
        <v>0.43823229725523738</v>
      </c>
      <c r="S559" s="20">
        <v>0.72993224434209336</v>
      </c>
      <c r="T559" s="20">
        <v>0.68867347588153449</v>
      </c>
      <c r="U559" s="20">
        <v>0.80000642976466307</v>
      </c>
      <c r="V559" s="20">
        <v>0.42811733528334883</v>
      </c>
      <c r="W559" s="20">
        <v>0.66392661459195823</v>
      </c>
      <c r="X559" s="20">
        <v>0.74555430070849793</v>
      </c>
      <c r="Y559" s="20">
        <v>0.69061081375374456</v>
      </c>
      <c r="Z559" s="20">
        <v>0.85843908097981736</v>
      </c>
      <c r="AA559" s="20">
        <v>0.5189078707832524</v>
      </c>
      <c r="AB559" s="20">
        <v>0.48109212921674754</v>
      </c>
      <c r="AC559" s="20">
        <v>0.14156091902018483</v>
      </c>
      <c r="AD559" s="20">
        <v>0.25444569929150235</v>
      </c>
      <c r="AE559" s="20">
        <v>0.30938918624625489</v>
      </c>
      <c r="AF559" s="20">
        <v>6.4279999999999999</v>
      </c>
      <c r="AG559" s="20">
        <v>0.99978715231787596</v>
      </c>
      <c r="AH559" s="20">
        <v>13231.798000000001</v>
      </c>
      <c r="AI559" s="20">
        <v>16109.34</v>
      </c>
      <c r="AJ559" s="20">
        <v>5497.79</v>
      </c>
      <c r="AK559" s="20">
        <v>2656.52</v>
      </c>
      <c r="AL559" s="20">
        <v>5929.9219999999996</v>
      </c>
    </row>
    <row r="560" spans="1:38" hidden="1" x14ac:dyDescent="0.3">
      <c r="A560" s="14" t="s">
        <v>10</v>
      </c>
      <c r="B560" s="14" t="s">
        <v>4</v>
      </c>
      <c r="C560" s="14" t="s">
        <v>10</v>
      </c>
      <c r="D560" s="15">
        <v>65535</v>
      </c>
      <c r="E560" s="18" t="str">
        <f>IF((COUNTIF(ML1M[[#This Row],[abbreviation]],"*nIOI"))&gt;=1,"ü","")</f>
        <v/>
      </c>
      <c r="F560" s="18" t="str">
        <f>IF(ML1M[[#This Row],[sigWeCoRatedCount]]&gt;=1,"ü","")</f>
        <v>ü</v>
      </c>
      <c r="G560" s="19">
        <v>25</v>
      </c>
      <c r="H560" s="20">
        <v>0.43355586145862141</v>
      </c>
      <c r="I560" s="20">
        <v>0.37732991627141921</v>
      </c>
      <c r="J560" s="20">
        <v>0.40446650169734599</v>
      </c>
      <c r="K560" s="20">
        <v>0.79706889811776194</v>
      </c>
      <c r="L560" s="20">
        <v>0.68006576302940547</v>
      </c>
      <c r="M560" s="20">
        <v>0.9446914834741944</v>
      </c>
      <c r="N560" s="20">
        <v>0.97194143217234918</v>
      </c>
      <c r="O560" s="20">
        <v>0.27076678938199594</v>
      </c>
      <c r="P560" s="20">
        <v>0.27076678938199594</v>
      </c>
      <c r="Q560" s="20">
        <v>0.52034999167163531</v>
      </c>
      <c r="R560" s="20">
        <v>0.43667808548191739</v>
      </c>
      <c r="S560" s="20">
        <v>0.72923321061800372</v>
      </c>
      <c r="T560" s="20">
        <v>0.68866495813570805</v>
      </c>
      <c r="U560" s="20">
        <v>0.79894209789191795</v>
      </c>
      <c r="V560" s="20">
        <v>0.42780315416817499</v>
      </c>
      <c r="W560" s="20">
        <v>0.66260893512094032</v>
      </c>
      <c r="X560" s="20">
        <v>0.74604030089616247</v>
      </c>
      <c r="Y560" s="20">
        <v>0.68751556056246033</v>
      </c>
      <c r="Z560" s="20">
        <v>0.85559913318320802</v>
      </c>
      <c r="AA560" s="20">
        <v>0.52173078308821164</v>
      </c>
      <c r="AB560" s="20">
        <v>0.47826921691178792</v>
      </c>
      <c r="AC560" s="20">
        <v>0.14440086681679257</v>
      </c>
      <c r="AD560" s="20">
        <v>0.25395969910383875</v>
      </c>
      <c r="AE560" s="20">
        <v>0.31248443943754123</v>
      </c>
      <c r="AF560" s="20">
        <v>6.4279999999999999</v>
      </c>
      <c r="AG560" s="20">
        <v>0.99978715231787596</v>
      </c>
      <c r="AH560" s="20">
        <v>13184.871999999999</v>
      </c>
      <c r="AI560" s="20">
        <v>16056.026</v>
      </c>
      <c r="AJ560" s="20">
        <v>5465.5820000000003</v>
      </c>
      <c r="AK560" s="20">
        <v>2709.8339999999998</v>
      </c>
      <c r="AL560" s="20">
        <v>5962.13</v>
      </c>
    </row>
    <row r="561" spans="1:38" hidden="1" x14ac:dyDescent="0.3">
      <c r="A561" s="14" t="s">
        <v>10</v>
      </c>
      <c r="B561" s="14" t="s">
        <v>4</v>
      </c>
      <c r="C561" s="14" t="s">
        <v>10</v>
      </c>
      <c r="D561" s="15">
        <v>65535</v>
      </c>
      <c r="E561" s="18" t="str">
        <f>IF((COUNTIF(ML1M[[#This Row],[abbreviation]],"*nIOI"))&gt;=1,"ü","")</f>
        <v/>
      </c>
      <c r="F561" s="18" t="str">
        <f>IF(ML1M[[#This Row],[sigWeCoRatedCount]]&gt;=1,"ü","")</f>
        <v>ü</v>
      </c>
      <c r="G561" s="19">
        <v>91</v>
      </c>
      <c r="H561" s="20">
        <v>0.43615408684655177</v>
      </c>
      <c r="I561" s="20">
        <v>0.37728315397740431</v>
      </c>
      <c r="J561" s="20">
        <v>0.4056513736526004</v>
      </c>
      <c r="K561" s="20">
        <v>0.79802133399128361</v>
      </c>
      <c r="L561" s="20">
        <v>0.67724601823272224</v>
      </c>
      <c r="M561" s="20">
        <v>0.93887069349491725</v>
      </c>
      <c r="N561" s="20">
        <v>0.96894227197687099</v>
      </c>
      <c r="O561" s="20">
        <v>0.2700819218779047</v>
      </c>
      <c r="P561" s="20">
        <v>0.2700819218779047</v>
      </c>
      <c r="Q561" s="20">
        <v>0.51969089839688876</v>
      </c>
      <c r="R561" s="20">
        <v>0.43813421927422785</v>
      </c>
      <c r="S561" s="20">
        <v>0.72991807812209897</v>
      </c>
      <c r="T561" s="20">
        <v>0.68864157698870065</v>
      </c>
      <c r="U561" s="20">
        <v>0.80000949889772244</v>
      </c>
      <c r="V561" s="20">
        <v>0.42813858963205847</v>
      </c>
      <c r="W561" s="20">
        <v>0.66392671118634572</v>
      </c>
      <c r="X561" s="20">
        <v>0.74552145736310949</v>
      </c>
      <c r="Y561" s="20">
        <v>0.6906326294834424</v>
      </c>
      <c r="Z561" s="20">
        <v>0.85848381234311666</v>
      </c>
      <c r="AA561" s="20">
        <v>0.51879934163428876</v>
      </c>
      <c r="AB561" s="20">
        <v>0.48120065836571113</v>
      </c>
      <c r="AC561" s="20">
        <v>0.14151618765688292</v>
      </c>
      <c r="AD561" s="20">
        <v>0.25447854263689001</v>
      </c>
      <c r="AE561" s="20">
        <v>0.30936737051656188</v>
      </c>
      <c r="AF561" s="20">
        <v>6.4279999999999999</v>
      </c>
      <c r="AG561" s="20">
        <v>0.99978715231787596</v>
      </c>
      <c r="AH561" s="20">
        <v>13228.835999999999</v>
      </c>
      <c r="AI561" s="20">
        <v>16110.157999999999</v>
      </c>
      <c r="AJ561" s="20">
        <v>5499.0360000000001</v>
      </c>
      <c r="AK561" s="20">
        <v>2655.7020000000002</v>
      </c>
      <c r="AL561" s="20">
        <v>5928.6760000000004</v>
      </c>
    </row>
    <row r="562" spans="1:38" hidden="1" x14ac:dyDescent="0.3">
      <c r="A562" s="14" t="s">
        <v>10</v>
      </c>
      <c r="B562" s="14" t="s">
        <v>4</v>
      </c>
      <c r="C562" s="14" t="s">
        <v>10</v>
      </c>
      <c r="D562" s="15">
        <v>65535</v>
      </c>
      <c r="E562" s="18" t="str">
        <f>IF((COUNTIF(ML1M[[#This Row],[abbreviation]],"*nIOI"))&gt;=1,"ü","")</f>
        <v/>
      </c>
      <c r="F562" s="18" t="str">
        <f>IF(ML1M[[#This Row],[sigWeCoRatedCount]]&gt;=1,"ü","")</f>
        <v>ü</v>
      </c>
      <c r="G562" s="19">
        <v>23</v>
      </c>
      <c r="H562" s="20">
        <v>0.43290507337902734</v>
      </c>
      <c r="I562" s="20">
        <v>0.37727019943811363</v>
      </c>
      <c r="J562" s="20">
        <v>0.40413097228273598</v>
      </c>
      <c r="K562" s="20">
        <v>0.79683172437601524</v>
      </c>
      <c r="L562" s="20">
        <v>0.68083223552807781</v>
      </c>
      <c r="M562" s="20">
        <v>0.94698599620353385</v>
      </c>
      <c r="N562" s="20">
        <v>0.97312073859925108</v>
      </c>
      <c r="O562" s="20">
        <v>0.27095054022541992</v>
      </c>
      <c r="P562" s="20">
        <v>0.27095054022541992</v>
      </c>
      <c r="Q562" s="20">
        <v>0.52052620131346639</v>
      </c>
      <c r="R562" s="20">
        <v>0.43651877608823358</v>
      </c>
      <c r="S562" s="20">
        <v>0.72904945977458357</v>
      </c>
      <c r="T562" s="20">
        <v>0.68863509971905801</v>
      </c>
      <c r="U562" s="20">
        <v>0.79867915672313738</v>
      </c>
      <c r="V562" s="20">
        <v>0.42774265486591811</v>
      </c>
      <c r="W562" s="20">
        <v>0.66228156430592378</v>
      </c>
      <c r="X562" s="20">
        <v>0.74613481349297961</v>
      </c>
      <c r="Y562" s="20">
        <v>0.68677025988604945</v>
      </c>
      <c r="Z562" s="20">
        <v>0.85492695814807906</v>
      </c>
      <c r="AA562" s="20">
        <v>0.52234324129003662</v>
      </c>
      <c r="AB562" s="20">
        <v>0.47765675870996338</v>
      </c>
      <c r="AC562" s="20">
        <v>0.1450730418519233</v>
      </c>
      <c r="AD562" s="20">
        <v>0.25386518650702516</v>
      </c>
      <c r="AE562" s="20">
        <v>0.31322974011395022</v>
      </c>
      <c r="AF562" s="20">
        <v>6.4279999999999999</v>
      </c>
      <c r="AG562" s="20">
        <v>0.99978715231787596</v>
      </c>
      <c r="AH562" s="20">
        <v>13180.062</v>
      </c>
      <c r="AI562" s="20">
        <v>16043.432000000001</v>
      </c>
      <c r="AJ562" s="20">
        <v>5458.5360000000001</v>
      </c>
      <c r="AK562" s="20">
        <v>2722.4279999999999</v>
      </c>
      <c r="AL562" s="20">
        <v>5969.1760000000004</v>
      </c>
    </row>
    <row r="563" spans="1:38" hidden="1" x14ac:dyDescent="0.3">
      <c r="A563" s="14" t="s">
        <v>10</v>
      </c>
      <c r="B563" s="14" t="s">
        <v>4</v>
      </c>
      <c r="C563" s="14" t="s">
        <v>10</v>
      </c>
      <c r="D563" s="15">
        <v>65535</v>
      </c>
      <c r="E563" s="18" t="str">
        <f>IF((COUNTIF(ML1M[[#This Row],[abbreviation]],"*nIOI"))&gt;=1,"ü","")</f>
        <v/>
      </c>
      <c r="F563" s="18" t="str">
        <f>IF(ML1M[[#This Row],[sigWeCoRatedCount]]&gt;=1,"ü","")</f>
        <v>ü</v>
      </c>
      <c r="G563" s="19">
        <v>93</v>
      </c>
      <c r="H563" s="20">
        <v>0.43603336176753976</v>
      </c>
      <c r="I563" s="20">
        <v>0.37721880134636793</v>
      </c>
      <c r="J563" s="20">
        <v>0.40556060779883668</v>
      </c>
      <c r="K563" s="20">
        <v>0.79798264952311748</v>
      </c>
      <c r="L563" s="20">
        <v>0.67726278009561314</v>
      </c>
      <c r="M563" s="20">
        <v>0.93888625849899032</v>
      </c>
      <c r="N563" s="20">
        <v>0.96895050501972335</v>
      </c>
      <c r="O563" s="20">
        <v>0.27012385486933754</v>
      </c>
      <c r="P563" s="20">
        <v>0.27012385486933754</v>
      </c>
      <c r="Q563" s="20">
        <v>0.5197320828900347</v>
      </c>
      <c r="R563" s="20">
        <v>0.43807857210662426</v>
      </c>
      <c r="S563" s="20">
        <v>0.72987614513066179</v>
      </c>
      <c r="T563" s="20">
        <v>0.68860940067318455</v>
      </c>
      <c r="U563" s="20">
        <v>0.79996873731934381</v>
      </c>
      <c r="V563" s="20">
        <v>0.42814677609495227</v>
      </c>
      <c r="W563" s="20">
        <v>0.66387240888181287</v>
      </c>
      <c r="X563" s="20">
        <v>0.7455096826702805</v>
      </c>
      <c r="Y563" s="20">
        <v>0.69052367909726053</v>
      </c>
      <c r="Z563" s="20">
        <v>0.85840988924770789</v>
      </c>
      <c r="AA563" s="20">
        <v>0.51880891209866487</v>
      </c>
      <c r="AB563" s="20">
        <v>0.4811910879013353</v>
      </c>
      <c r="AC563" s="20">
        <v>0.14159011075229511</v>
      </c>
      <c r="AD563" s="20">
        <v>0.25449031732971833</v>
      </c>
      <c r="AE563" s="20">
        <v>0.30947632090274013</v>
      </c>
      <c r="AF563" s="20">
        <v>6.4279999999999999</v>
      </c>
      <c r="AG563" s="20">
        <v>0.99978715231787596</v>
      </c>
      <c r="AH563" s="20">
        <v>13227.156000000001</v>
      </c>
      <c r="AI563" s="20">
        <v>16108.763999999999</v>
      </c>
      <c r="AJ563" s="20">
        <v>5498.9080000000004</v>
      </c>
      <c r="AK563" s="20">
        <v>2657.096</v>
      </c>
      <c r="AL563" s="20">
        <v>5928.8040000000001</v>
      </c>
    </row>
    <row r="564" spans="1:38" hidden="1" x14ac:dyDescent="0.3">
      <c r="A564" s="14" t="s">
        <v>10</v>
      </c>
      <c r="B564" s="14" t="s">
        <v>4</v>
      </c>
      <c r="C564" s="14" t="s">
        <v>10</v>
      </c>
      <c r="D564" s="15">
        <v>65535</v>
      </c>
      <c r="E564" s="18" t="str">
        <f>IF((COUNTIF(ML1M[[#This Row],[abbreviation]],"*nIOI"))&gt;=1,"ü","")</f>
        <v/>
      </c>
      <c r="F564" s="18" t="str">
        <f>IF(ML1M[[#This Row],[sigWeCoRatedCount]]&gt;=1,"ü","")</f>
        <v>ü</v>
      </c>
      <c r="G564" s="19">
        <v>97</v>
      </c>
      <c r="H564" s="20">
        <v>0.43588371231714679</v>
      </c>
      <c r="I564" s="20">
        <v>0.37720145127248611</v>
      </c>
      <c r="J564" s="20">
        <v>0.40548155599544922</v>
      </c>
      <c r="K564" s="20">
        <v>0.79792921669500705</v>
      </c>
      <c r="L564" s="20">
        <v>0.67750394975618244</v>
      </c>
      <c r="M564" s="20">
        <v>0.93923869215356526</v>
      </c>
      <c r="N564" s="20">
        <v>0.96913200326091964</v>
      </c>
      <c r="O564" s="20">
        <v>0.27016716923235179</v>
      </c>
      <c r="P564" s="20">
        <v>0.27016716923235179</v>
      </c>
      <c r="Q564" s="20">
        <v>0.51977353152104955</v>
      </c>
      <c r="R564" s="20">
        <v>0.43791052267880098</v>
      </c>
      <c r="S564" s="20">
        <v>0.72983283076765004</v>
      </c>
      <c r="T564" s="20">
        <v>0.68860072563624219</v>
      </c>
      <c r="U564" s="20">
        <v>0.79990986569779421</v>
      </c>
      <c r="V564" s="20">
        <v>0.42813442697968584</v>
      </c>
      <c r="W564" s="20">
        <v>0.66379855145165179</v>
      </c>
      <c r="X564" s="20">
        <v>0.74552821893674048</v>
      </c>
      <c r="Y564" s="20">
        <v>0.69035549338040059</v>
      </c>
      <c r="Z564" s="20">
        <v>0.85826268287408036</v>
      </c>
      <c r="AA564" s="20">
        <v>0.5189387683984078</v>
      </c>
      <c r="AB564" s="20">
        <v>0.48106123160159214</v>
      </c>
      <c r="AC564" s="20">
        <v>0.14173731712591969</v>
      </c>
      <c r="AD564" s="20">
        <v>0.25447178106325585</v>
      </c>
      <c r="AE564" s="20">
        <v>0.30964450661959642</v>
      </c>
      <c r="AF564" s="20">
        <v>6.4279999999999999</v>
      </c>
      <c r="AG564" s="20">
        <v>0.99978715231787596</v>
      </c>
      <c r="AH564" s="20">
        <v>13222.082</v>
      </c>
      <c r="AI564" s="20">
        <v>16105.992</v>
      </c>
      <c r="AJ564" s="20">
        <v>5497.4440000000004</v>
      </c>
      <c r="AK564" s="20">
        <v>2659.8679999999999</v>
      </c>
      <c r="AL564" s="20">
        <v>5930.268</v>
      </c>
    </row>
    <row r="565" spans="1:38" hidden="1" x14ac:dyDescent="0.3">
      <c r="A565" s="14" t="s">
        <v>10</v>
      </c>
      <c r="B565" s="14" t="s">
        <v>4</v>
      </c>
      <c r="C565" s="14" t="s">
        <v>10</v>
      </c>
      <c r="D565" s="15">
        <v>65535</v>
      </c>
      <c r="E565" s="18" t="str">
        <f>IF((COUNTIF(ML1M[[#This Row],[abbreviation]],"*nIOI"))&gt;=1,"ü","")</f>
        <v/>
      </c>
      <c r="F565" s="18" t="str">
        <f>IF(ML1M[[#This Row],[sigWeCoRatedCount]]&gt;=1,"ü","")</f>
        <v>ü</v>
      </c>
      <c r="G565" s="19">
        <v>82</v>
      </c>
      <c r="H565" s="20">
        <v>0.43612734934125269</v>
      </c>
      <c r="I565" s="20">
        <v>0.37719998433780166</v>
      </c>
      <c r="J565" s="20">
        <v>0.40559407085872679</v>
      </c>
      <c r="K565" s="20">
        <v>0.79801495602457417</v>
      </c>
      <c r="L565" s="20">
        <v>0.67692649984581665</v>
      </c>
      <c r="M565" s="20">
        <v>0.93819560681887826</v>
      </c>
      <c r="N565" s="20">
        <v>0.96859340380799341</v>
      </c>
      <c r="O565" s="20">
        <v>0.27010360437905279</v>
      </c>
      <c r="P565" s="20">
        <v>0.27010360437905279</v>
      </c>
      <c r="Q565" s="20">
        <v>0.51971197990766771</v>
      </c>
      <c r="R565" s="20">
        <v>0.43830191601780871</v>
      </c>
      <c r="S565" s="20">
        <v>0.72989639562094821</v>
      </c>
      <c r="T565" s="20">
        <v>0.68859999216889956</v>
      </c>
      <c r="U565" s="20">
        <v>0.80000590585186027</v>
      </c>
      <c r="V565" s="20">
        <v>0.42816417563060338</v>
      </c>
      <c r="W565" s="20">
        <v>0.66391808705898414</v>
      </c>
      <c r="X565" s="20">
        <v>0.7454814943104654</v>
      </c>
      <c r="Y565" s="20">
        <v>0.69064585503078857</v>
      </c>
      <c r="Z565" s="20">
        <v>0.85852218771860844</v>
      </c>
      <c r="AA565" s="20">
        <v>0.51867779661918567</v>
      </c>
      <c r="AB565" s="20">
        <v>0.48132220338081466</v>
      </c>
      <c r="AC565" s="20">
        <v>0.14147781228138565</v>
      </c>
      <c r="AD565" s="20">
        <v>0.25451850568953593</v>
      </c>
      <c r="AE565" s="20">
        <v>0.30935414496921154</v>
      </c>
      <c r="AF565" s="20">
        <v>6.4279999999999999</v>
      </c>
      <c r="AG565" s="20">
        <v>0.99978715231787596</v>
      </c>
      <c r="AH565" s="20">
        <v>13233.9</v>
      </c>
      <c r="AI565" s="20">
        <v>16110.904</v>
      </c>
      <c r="AJ565" s="20">
        <v>5500.4359999999997</v>
      </c>
      <c r="AK565" s="20">
        <v>2654.9560000000001</v>
      </c>
      <c r="AL565" s="20">
        <v>5927.2759999999998</v>
      </c>
    </row>
    <row r="566" spans="1:38" hidden="1" x14ac:dyDescent="0.3">
      <c r="A566" s="14" t="s">
        <v>10</v>
      </c>
      <c r="B566" s="14" t="s">
        <v>4</v>
      </c>
      <c r="C566" s="14" t="s">
        <v>10</v>
      </c>
      <c r="D566" s="15">
        <v>65535</v>
      </c>
      <c r="E566" s="18" t="str">
        <f>IF((COUNTIF(ML1M[[#This Row],[abbreviation]],"*nIOI"))&gt;=1,"ü","")</f>
        <v/>
      </c>
      <c r="F566" s="18" t="str">
        <f>IF(ML1M[[#This Row],[sigWeCoRatedCount]]&gt;=1,"ü","")</f>
        <v>ü</v>
      </c>
      <c r="G566" s="19">
        <v>90</v>
      </c>
      <c r="H566" s="20">
        <v>0.43600266609967497</v>
      </c>
      <c r="I566" s="20">
        <v>0.37717149476282202</v>
      </c>
      <c r="J566" s="20">
        <v>0.405520957704327</v>
      </c>
      <c r="K566" s="20">
        <v>0.7979739948061757</v>
      </c>
      <c r="L566" s="20">
        <v>0.67722330367708816</v>
      </c>
      <c r="M566" s="20">
        <v>0.93872926319970518</v>
      </c>
      <c r="N566" s="20">
        <v>0.96886911620610383</v>
      </c>
      <c r="O566" s="20">
        <v>0.27013975194618706</v>
      </c>
      <c r="P566" s="20">
        <v>0.27013975194618706</v>
      </c>
      <c r="Q566" s="20">
        <v>0.51974633935679004</v>
      </c>
      <c r="R566" s="20">
        <v>0.4381388454316073</v>
      </c>
      <c r="S566" s="20">
        <v>0.72986024805381444</v>
      </c>
      <c r="T566" s="20">
        <v>0.68858574738141287</v>
      </c>
      <c r="U566" s="20">
        <v>0.79996093082868358</v>
      </c>
      <c r="V566" s="20">
        <v>0.42815941325994317</v>
      </c>
      <c r="W566" s="20">
        <v>0.6638614766128369</v>
      </c>
      <c r="X566" s="20">
        <v>0.74548899768673849</v>
      </c>
      <c r="Y566" s="20">
        <v>0.69051366841293416</v>
      </c>
      <c r="Z566" s="20">
        <v>0.85841666372372982</v>
      </c>
      <c r="AA566" s="20">
        <v>0.51875483103909303</v>
      </c>
      <c r="AB566" s="20">
        <v>0.4812451689609073</v>
      </c>
      <c r="AC566" s="20">
        <v>0.14158333627627154</v>
      </c>
      <c r="AD566" s="20">
        <v>0.25451100231325846</v>
      </c>
      <c r="AE566" s="20">
        <v>0.30948633158706557</v>
      </c>
      <c r="AF566" s="20">
        <v>6.4279999999999999</v>
      </c>
      <c r="AG566" s="20">
        <v>0.99978715231787596</v>
      </c>
      <c r="AH566" s="20">
        <v>13228.976000000001</v>
      </c>
      <c r="AI566" s="20">
        <v>16108.915999999999</v>
      </c>
      <c r="AJ566" s="20">
        <v>5499.54</v>
      </c>
      <c r="AK566" s="20">
        <v>2656.944</v>
      </c>
      <c r="AL566" s="20">
        <v>5928.1719999999996</v>
      </c>
    </row>
    <row r="567" spans="1:38" hidden="1" x14ac:dyDescent="0.3">
      <c r="A567" s="14" t="s">
        <v>10</v>
      </c>
      <c r="B567" s="14" t="s">
        <v>4</v>
      </c>
      <c r="C567" s="14" t="s">
        <v>10</v>
      </c>
      <c r="D567" s="15">
        <v>65535</v>
      </c>
      <c r="E567" s="18" t="str">
        <f>IF((COUNTIF(ML1M[[#This Row],[abbreviation]],"*nIOI"))&gt;=1,"ü","")</f>
        <v/>
      </c>
      <c r="F567" s="18" t="str">
        <f>IF(ML1M[[#This Row],[sigWeCoRatedCount]]&gt;=1,"ü","")</f>
        <v>ü</v>
      </c>
      <c r="G567" s="19">
        <v>83</v>
      </c>
      <c r="H567" s="20">
        <v>0.43604748170368918</v>
      </c>
      <c r="I567" s="20">
        <v>0.37715193176720568</v>
      </c>
      <c r="J567" s="20">
        <v>0.40553103589718026</v>
      </c>
      <c r="K567" s="20">
        <v>0.7979889791782242</v>
      </c>
      <c r="L567" s="20">
        <v>0.67706910845442714</v>
      </c>
      <c r="M567" s="20">
        <v>0.93837250984823162</v>
      </c>
      <c r="N567" s="20">
        <v>0.96868465841677676</v>
      </c>
      <c r="O567" s="20">
        <v>0.27013308137757963</v>
      </c>
      <c r="P567" s="20">
        <v>0.27013308137757963</v>
      </c>
      <c r="Q567" s="20">
        <v>0.51973992541065184</v>
      </c>
      <c r="R567" s="20">
        <v>0.43818136056634854</v>
      </c>
      <c r="S567" s="20">
        <v>0.72986691862242181</v>
      </c>
      <c r="T567" s="20">
        <v>0.6885759658836017</v>
      </c>
      <c r="U567" s="20">
        <v>0.79997889857530735</v>
      </c>
      <c r="V567" s="20">
        <v>0.42817118248639091</v>
      </c>
      <c r="W567" s="20">
        <v>0.66388233540139552</v>
      </c>
      <c r="X567" s="20">
        <v>0.74547059587405318</v>
      </c>
      <c r="Y567" s="20">
        <v>0.69057688582963428</v>
      </c>
      <c r="Z567" s="20">
        <v>0.8584770026757288</v>
      </c>
      <c r="AA567" s="20">
        <v>0.51867492909147683</v>
      </c>
      <c r="AB567" s="20">
        <v>0.48132507090852317</v>
      </c>
      <c r="AC567" s="20">
        <v>0.14152299732426885</v>
      </c>
      <c r="AD567" s="20">
        <v>0.25452940412594555</v>
      </c>
      <c r="AE567" s="20">
        <v>0.30942311417036411</v>
      </c>
      <c r="AF567" s="20">
        <v>6.4279999999999999</v>
      </c>
      <c r="AG567" s="20">
        <v>0.99978715231787596</v>
      </c>
      <c r="AH567" s="20">
        <v>13230.26</v>
      </c>
      <c r="AI567" s="20">
        <v>16110.044</v>
      </c>
      <c r="AJ567" s="20">
        <v>5500.4660000000003</v>
      </c>
      <c r="AK567" s="20">
        <v>2655.8159999999998</v>
      </c>
      <c r="AL567" s="20">
        <v>5927.2460000000001</v>
      </c>
    </row>
    <row r="568" spans="1:38" hidden="1" x14ac:dyDescent="0.3">
      <c r="A568" s="14" t="s">
        <v>10</v>
      </c>
      <c r="B568" s="14" t="s">
        <v>4</v>
      </c>
      <c r="C568" s="14" t="s">
        <v>10</v>
      </c>
      <c r="D568" s="15">
        <v>65535</v>
      </c>
      <c r="E568" s="18" t="str">
        <f>IF((COUNTIF(ML1M[[#This Row],[abbreviation]],"*nIOI"))&gt;=1,"ü","")</f>
        <v/>
      </c>
      <c r="F568" s="18" t="str">
        <f>IF(ML1M[[#This Row],[sigWeCoRatedCount]]&gt;=1,"ü","")</f>
        <v>ü</v>
      </c>
      <c r="G568" s="19">
        <v>84</v>
      </c>
      <c r="H568" s="20">
        <v>0.43594313566773263</v>
      </c>
      <c r="I568" s="20">
        <v>0.37709104007991262</v>
      </c>
      <c r="J568" s="20">
        <v>0.40544982291205867</v>
      </c>
      <c r="K568" s="20">
        <v>0.79795633525776055</v>
      </c>
      <c r="L568" s="20">
        <v>0.67695449270006314</v>
      </c>
      <c r="M568" s="20">
        <v>0.93833791280811574</v>
      </c>
      <c r="N568" s="20">
        <v>0.96866676083379022</v>
      </c>
      <c r="O568" s="20">
        <v>0.27017002557353981</v>
      </c>
      <c r="P568" s="20">
        <v>0.27017002557353981</v>
      </c>
      <c r="Q568" s="20">
        <v>0.51977566553008803</v>
      </c>
      <c r="R568" s="20">
        <v>0.43836678529548007</v>
      </c>
      <c r="S568" s="20">
        <v>0.72982997442646058</v>
      </c>
      <c r="T568" s="20">
        <v>0.68854552003995861</v>
      </c>
      <c r="U568" s="20">
        <v>0.79994475467179305</v>
      </c>
      <c r="V568" s="20">
        <v>0.42818012418596824</v>
      </c>
      <c r="W568" s="20">
        <v>0.66383687817512793</v>
      </c>
      <c r="X568" s="20">
        <v>0.74545700321098451</v>
      </c>
      <c r="Y568" s="20">
        <v>0.69048613245675039</v>
      </c>
      <c r="Z568" s="20">
        <v>0.85841929223679203</v>
      </c>
      <c r="AA568" s="20">
        <v>0.51867174784312153</v>
      </c>
      <c r="AB568" s="20">
        <v>0.48132825215687836</v>
      </c>
      <c r="AC568" s="20">
        <v>0.1415807077632103</v>
      </c>
      <c r="AD568" s="20">
        <v>0.25454299678901676</v>
      </c>
      <c r="AE568" s="20">
        <v>0.30951386754324983</v>
      </c>
      <c r="AF568" s="20">
        <v>6.4279999999999999</v>
      </c>
      <c r="AG568" s="20">
        <v>0.99978715231787596</v>
      </c>
      <c r="AH568" s="20">
        <v>13235.858</v>
      </c>
      <c r="AI568" s="20">
        <v>16108.956</v>
      </c>
      <c r="AJ568" s="20">
        <v>5500.4939999999997</v>
      </c>
      <c r="AK568" s="20">
        <v>2656.904</v>
      </c>
      <c r="AL568" s="20">
        <v>5927.2179999999998</v>
      </c>
    </row>
    <row r="569" spans="1:38" hidden="1" x14ac:dyDescent="0.3">
      <c r="A569" s="14" t="s">
        <v>10</v>
      </c>
      <c r="B569" s="14" t="s">
        <v>4</v>
      </c>
      <c r="C569" s="14" t="s">
        <v>10</v>
      </c>
      <c r="D569" s="15">
        <v>65535</v>
      </c>
      <c r="E569" s="18" t="str">
        <f>IF((COUNTIF(ML1M[[#This Row],[abbreviation]],"*nIOI"))&gt;=1,"ü","")</f>
        <v/>
      </c>
      <c r="F569" s="18" t="str">
        <f>IF(ML1M[[#This Row],[sigWeCoRatedCount]]&gt;=1,"ü","")</f>
        <v>ü</v>
      </c>
      <c r="G569" s="19">
        <v>92</v>
      </c>
      <c r="H569" s="20">
        <v>0.43593764810363927</v>
      </c>
      <c r="I569" s="20">
        <v>0.37708222708022188</v>
      </c>
      <c r="J569" s="20">
        <v>0.40544268048587656</v>
      </c>
      <c r="K569" s="20">
        <v>0.79795586679731767</v>
      </c>
      <c r="L569" s="20">
        <v>0.67738559135557153</v>
      </c>
      <c r="M569" s="20">
        <v>0.93900415915601954</v>
      </c>
      <c r="N569" s="20">
        <v>0.96901064028001149</v>
      </c>
      <c r="O569" s="20">
        <v>0.2701722717131233</v>
      </c>
      <c r="P569" s="20">
        <v>0.2701722717131233</v>
      </c>
      <c r="Q569" s="20">
        <v>0.51977808537181358</v>
      </c>
      <c r="R569" s="20">
        <v>0.43798331457367323</v>
      </c>
      <c r="S569" s="20">
        <v>0.72982772828687459</v>
      </c>
      <c r="T569" s="20">
        <v>0.68854111354010916</v>
      </c>
      <c r="U569" s="20">
        <v>0.79994444344966409</v>
      </c>
      <c r="V569" s="20">
        <v>0.42818310974380036</v>
      </c>
      <c r="W569" s="20">
        <v>0.66383599629016032</v>
      </c>
      <c r="X569" s="20">
        <v>0.74545270373090378</v>
      </c>
      <c r="Y569" s="20">
        <v>0.69048494437273611</v>
      </c>
      <c r="Z569" s="20">
        <v>0.85842328263909717</v>
      </c>
      <c r="AA569" s="20">
        <v>0.51865894444112259</v>
      </c>
      <c r="AB569" s="20">
        <v>0.48134105555887691</v>
      </c>
      <c r="AC569" s="20">
        <v>0.14157671736090241</v>
      </c>
      <c r="AD569" s="20">
        <v>0.25454729626909511</v>
      </c>
      <c r="AE569" s="20">
        <v>0.30951505562726667</v>
      </c>
      <c r="AF569" s="20">
        <v>6.4279999999999999</v>
      </c>
      <c r="AG569" s="20">
        <v>0.99978715231787596</v>
      </c>
      <c r="AH569" s="20">
        <v>13224.28</v>
      </c>
      <c r="AI569" s="20">
        <v>16109.03</v>
      </c>
      <c r="AJ569" s="20">
        <v>5500.6360000000004</v>
      </c>
      <c r="AK569" s="20">
        <v>2656.83</v>
      </c>
      <c r="AL569" s="20">
        <v>5927.076</v>
      </c>
    </row>
    <row r="570" spans="1:38" hidden="1" x14ac:dyDescent="0.3">
      <c r="A570" s="14" t="s">
        <v>10</v>
      </c>
      <c r="B570" s="14" t="s">
        <v>4</v>
      </c>
      <c r="C570" s="14" t="s">
        <v>10</v>
      </c>
      <c r="D570" s="15">
        <v>65535</v>
      </c>
      <c r="E570" s="18" t="str">
        <f>IF((COUNTIF(ML1M[[#This Row],[abbreviation]],"*nIOI"))&gt;=1,"ü","")</f>
        <v/>
      </c>
      <c r="F570" s="18" t="str">
        <f>IF(ML1M[[#This Row],[sigWeCoRatedCount]]&gt;=1,"ü","")</f>
        <v>ü</v>
      </c>
      <c r="G570" s="19">
        <v>24</v>
      </c>
      <c r="H570" s="20">
        <v>0.43291165154510391</v>
      </c>
      <c r="I570" s="20">
        <v>0.37706915549410591</v>
      </c>
      <c r="J570" s="20">
        <v>0.40402630637589776</v>
      </c>
      <c r="K570" s="20">
        <v>0.79684841388130845</v>
      </c>
      <c r="L570" s="20">
        <v>0.68046367392229079</v>
      </c>
      <c r="M570" s="20">
        <v>0.94618382204410689</v>
      </c>
      <c r="N570" s="20">
        <v>0.97270659238339607</v>
      </c>
      <c r="O570" s="20">
        <v>0.27098234612469824</v>
      </c>
      <c r="P570" s="20">
        <v>0.27098234612469824</v>
      </c>
      <c r="Q570" s="20">
        <v>0.52055627573465246</v>
      </c>
      <c r="R570" s="20">
        <v>0.43672570956347539</v>
      </c>
      <c r="S570" s="20">
        <v>0.72901765387530448</v>
      </c>
      <c r="T570" s="20">
        <v>0.68853457774705251</v>
      </c>
      <c r="U570" s="20">
        <v>0.79870626973090186</v>
      </c>
      <c r="V570" s="20">
        <v>0.42781536654606506</v>
      </c>
      <c r="W570" s="20">
        <v>0.66230514090689052</v>
      </c>
      <c r="X570" s="20">
        <v>0.74602036850231612</v>
      </c>
      <c r="Y570" s="20">
        <v>0.68689128304278935</v>
      </c>
      <c r="Z570" s="20">
        <v>0.85511657664643004</v>
      </c>
      <c r="AA570" s="20">
        <v>0.52195257884768043</v>
      </c>
      <c r="AB570" s="20">
        <v>0.47804742115231935</v>
      </c>
      <c r="AC570" s="20">
        <v>0.14488342335357052</v>
      </c>
      <c r="AD570" s="20">
        <v>0.25397963149768604</v>
      </c>
      <c r="AE570" s="20">
        <v>0.31310871695720943</v>
      </c>
      <c r="AF570" s="20">
        <v>6.4279999999999999</v>
      </c>
      <c r="AG570" s="20">
        <v>0.99978715231787596</v>
      </c>
      <c r="AH570" s="20">
        <v>13186.31</v>
      </c>
      <c r="AI570" s="20">
        <v>16046.998</v>
      </c>
      <c r="AJ570" s="20">
        <v>5463.0619999999999</v>
      </c>
      <c r="AK570" s="20">
        <v>2718.8620000000001</v>
      </c>
      <c r="AL570" s="20">
        <v>5964.65</v>
      </c>
    </row>
    <row r="571" spans="1:38" hidden="1" x14ac:dyDescent="0.3">
      <c r="A571" s="14" t="s">
        <v>10</v>
      </c>
      <c r="B571" s="14" t="s">
        <v>4</v>
      </c>
      <c r="C571" s="14" t="s">
        <v>10</v>
      </c>
      <c r="D571" s="15">
        <v>65535</v>
      </c>
      <c r="E571" s="18" t="str">
        <f>IF((COUNTIF(ML1M[[#This Row],[abbreviation]],"*nIOI"))&gt;=1,"ü","")</f>
        <v/>
      </c>
      <c r="F571" s="18" t="str">
        <f>IF(ML1M[[#This Row],[sigWeCoRatedCount]]&gt;=1,"ü","")</f>
        <v>ü</v>
      </c>
      <c r="G571" s="19">
        <v>85</v>
      </c>
      <c r="H571" s="20">
        <v>0.43591049044444524</v>
      </c>
      <c r="I571" s="20">
        <v>0.37706407088051014</v>
      </c>
      <c r="J571" s="20">
        <v>0.40542021286315899</v>
      </c>
      <c r="K571" s="20">
        <v>0.79794708492321376</v>
      </c>
      <c r="L571" s="20">
        <v>0.67701093965824366</v>
      </c>
      <c r="M571" s="20">
        <v>0.93842086030350669</v>
      </c>
      <c r="N571" s="20">
        <v>0.96871016688545608</v>
      </c>
      <c r="O571" s="20">
        <v>0.27018207696686392</v>
      </c>
      <c r="P571" s="20">
        <v>0.27018207696686392</v>
      </c>
      <c r="Q571" s="20">
        <v>0.51978748121006135</v>
      </c>
      <c r="R571" s="20">
        <v>0.43832385271249519</v>
      </c>
      <c r="S571" s="20">
        <v>0.72981792303313608</v>
      </c>
      <c r="T571" s="20">
        <v>0.68853203544025499</v>
      </c>
      <c r="U571" s="20">
        <v>0.79993525649662067</v>
      </c>
      <c r="V571" s="20">
        <v>0.42818583509125968</v>
      </c>
      <c r="W571" s="20">
        <v>0.66382385728656357</v>
      </c>
      <c r="X571" s="20">
        <v>0.74544895185878068</v>
      </c>
      <c r="Y571" s="20">
        <v>0.69046153858566528</v>
      </c>
      <c r="Z571" s="20">
        <v>0.85840784621394506</v>
      </c>
      <c r="AA571" s="20">
        <v>0.51865622466656458</v>
      </c>
      <c r="AB571" s="20">
        <v>0.48134377533343575</v>
      </c>
      <c r="AC571" s="20">
        <v>0.14159215378605355</v>
      </c>
      <c r="AD571" s="20">
        <v>0.25455104814121826</v>
      </c>
      <c r="AE571" s="20">
        <v>0.30953846141433577</v>
      </c>
      <c r="AF571" s="20">
        <v>6.4279999999999999</v>
      </c>
      <c r="AG571" s="20">
        <v>0.99978715231787596</v>
      </c>
      <c r="AH571" s="20">
        <v>13234.562</v>
      </c>
      <c r="AI571" s="20">
        <v>16108.742</v>
      </c>
      <c r="AJ571" s="20">
        <v>5500.6440000000002</v>
      </c>
      <c r="AK571" s="20">
        <v>2657.1179999999999</v>
      </c>
      <c r="AL571" s="20">
        <v>5927.0680000000002</v>
      </c>
    </row>
    <row r="572" spans="1:38" hidden="1" x14ac:dyDescent="0.3">
      <c r="A572" s="14" t="s">
        <v>10</v>
      </c>
      <c r="B572" s="14" t="s">
        <v>4</v>
      </c>
      <c r="C572" s="14" t="s">
        <v>10</v>
      </c>
      <c r="D572" s="15">
        <v>65535</v>
      </c>
      <c r="E572" s="18" t="str">
        <f>IF((COUNTIF(ML1M[[#This Row],[abbreviation]],"*nIOI"))&gt;=1,"ü","")</f>
        <v/>
      </c>
      <c r="F572" s="18" t="str">
        <f>IF(ML1M[[#This Row],[sigWeCoRatedCount]]&gt;=1,"ü","")</f>
        <v>ü</v>
      </c>
      <c r="G572" s="19">
        <v>94</v>
      </c>
      <c r="H572" s="20">
        <v>0.43590189118253736</v>
      </c>
      <c r="I572" s="20">
        <v>0.37703873899469625</v>
      </c>
      <c r="J572" s="20">
        <v>0.40540267510228906</v>
      </c>
      <c r="K572" s="20">
        <v>0.79794644833384287</v>
      </c>
      <c r="L572" s="20">
        <v>0.67741156301449823</v>
      </c>
      <c r="M572" s="20">
        <v>0.93927721532239361</v>
      </c>
      <c r="N572" s="20">
        <v>0.96915139811719198</v>
      </c>
      <c r="O572" s="20">
        <v>0.27018923287200675</v>
      </c>
      <c r="P572" s="20">
        <v>0.27018923287200675</v>
      </c>
      <c r="Q572" s="20">
        <v>0.51979493684195455</v>
      </c>
      <c r="R572" s="20">
        <v>0.43801331799305049</v>
      </c>
      <c r="S572" s="20">
        <v>0.7298107671279922</v>
      </c>
      <c r="T572" s="20">
        <v>0.68851936949734449</v>
      </c>
      <c r="U572" s="20">
        <v>0.79993584743287438</v>
      </c>
      <c r="V572" s="20">
        <v>0.42819442252544293</v>
      </c>
      <c r="W572" s="20">
        <v>0.66382236999811095</v>
      </c>
      <c r="X572" s="20">
        <v>0.74543528616882704</v>
      </c>
      <c r="Y572" s="20">
        <v>0.69046660501370927</v>
      </c>
      <c r="Z572" s="20">
        <v>0.85842516385102474</v>
      </c>
      <c r="AA572" s="20">
        <v>0.51861357514366935</v>
      </c>
      <c r="AB572" s="20">
        <v>0.48138642485633037</v>
      </c>
      <c r="AC572" s="20">
        <v>0.14157483614897634</v>
      </c>
      <c r="AD572" s="20">
        <v>0.25456471383117191</v>
      </c>
      <c r="AE572" s="20">
        <v>0.30953339498629207</v>
      </c>
      <c r="AF572" s="20">
        <v>6.4279999999999999</v>
      </c>
      <c r="AG572" s="20">
        <v>0.99978715231787596</v>
      </c>
      <c r="AH572" s="20">
        <v>13225.186</v>
      </c>
      <c r="AI572" s="20">
        <v>16109.048000000001</v>
      </c>
      <c r="AJ572" s="20">
        <v>5501.1660000000002</v>
      </c>
      <c r="AK572" s="20">
        <v>2656.8119999999999</v>
      </c>
      <c r="AL572" s="20">
        <v>5926.5460000000003</v>
      </c>
    </row>
    <row r="573" spans="1:38" hidden="1" x14ac:dyDescent="0.3">
      <c r="A573" s="14" t="s">
        <v>10</v>
      </c>
      <c r="B573" s="14" t="s">
        <v>4</v>
      </c>
      <c r="C573" s="14" t="s">
        <v>10</v>
      </c>
      <c r="D573" s="15">
        <v>65535</v>
      </c>
      <c r="E573" s="18" t="str">
        <f>IF((COUNTIF(ML1M[[#This Row],[abbreviation]],"*nIOI"))&gt;=1,"ü","")</f>
        <v/>
      </c>
      <c r="F573" s="18" t="str">
        <f>IF(ML1M[[#This Row],[sigWeCoRatedCount]]&gt;=1,"ü","")</f>
        <v>ü</v>
      </c>
      <c r="G573" s="19">
        <v>98</v>
      </c>
      <c r="H573" s="20">
        <v>0.43563390898643495</v>
      </c>
      <c r="I573" s="20">
        <v>0.37691444527706497</v>
      </c>
      <c r="J573" s="20">
        <v>0.40521117300868637</v>
      </c>
      <c r="K573" s="20">
        <v>0.79785812983515958</v>
      </c>
      <c r="L573" s="20">
        <v>0.67754634500532451</v>
      </c>
      <c r="M573" s="20">
        <v>0.9393432157797873</v>
      </c>
      <c r="N573" s="20">
        <v>0.96918633932688214</v>
      </c>
      <c r="O573" s="20">
        <v>0.27028005091191504</v>
      </c>
      <c r="P573" s="20">
        <v>0.27028005091191504</v>
      </c>
      <c r="Q573" s="20">
        <v>0.51988235733427035</v>
      </c>
      <c r="R573" s="20">
        <v>0.43789985352569333</v>
      </c>
      <c r="S573" s="20">
        <v>0.72971994908808646</v>
      </c>
      <c r="T573" s="20">
        <v>0.68845722263853426</v>
      </c>
      <c r="U573" s="20">
        <v>0.79984197974074689</v>
      </c>
      <c r="V573" s="20">
        <v>0.42820545717428238</v>
      </c>
      <c r="W573" s="20">
        <v>0.66370002085176383</v>
      </c>
      <c r="X573" s="20">
        <v>0.74541849224788814</v>
      </c>
      <c r="Y573" s="20">
        <v>0.6902154167385457</v>
      </c>
      <c r="Z573" s="20">
        <v>0.8582430699094602</v>
      </c>
      <c r="AA573" s="20">
        <v>0.51867137536760177</v>
      </c>
      <c r="AB573" s="20">
        <v>0.48132862463239828</v>
      </c>
      <c r="AC573" s="20">
        <v>0.14175693009053822</v>
      </c>
      <c r="AD573" s="20">
        <v>0.25458150775211003</v>
      </c>
      <c r="AE573" s="20">
        <v>0.30978458326145536</v>
      </c>
      <c r="AF573" s="20">
        <v>6.4279999999999999</v>
      </c>
      <c r="AG573" s="20">
        <v>0.99978715231787596</v>
      </c>
      <c r="AH573" s="20">
        <v>13221.76</v>
      </c>
      <c r="AI573" s="20">
        <v>16105.63</v>
      </c>
      <c r="AJ573" s="20">
        <v>5500.49</v>
      </c>
      <c r="AK573" s="20">
        <v>2660.23</v>
      </c>
      <c r="AL573" s="20">
        <v>5927.2219999999998</v>
      </c>
    </row>
    <row r="574" spans="1:38" hidden="1" x14ac:dyDescent="0.3">
      <c r="A574" s="14" t="s">
        <v>10</v>
      </c>
      <c r="B574" s="14" t="s">
        <v>4</v>
      </c>
      <c r="C574" s="14" t="s">
        <v>10</v>
      </c>
      <c r="D574" s="15">
        <v>65535</v>
      </c>
      <c r="E574" s="18" t="str">
        <f>IF((COUNTIF(ML1M[[#This Row],[abbreviation]],"*nIOI"))&gt;=1,"ü","")</f>
        <v/>
      </c>
      <c r="F574" s="18" t="str">
        <f>IF(ML1M[[#This Row],[sigWeCoRatedCount]]&gt;=1,"ü","")</f>
        <v>ü</v>
      </c>
      <c r="G574" s="19">
        <v>99</v>
      </c>
      <c r="H574" s="20">
        <v>0.43547212372928501</v>
      </c>
      <c r="I574" s="20">
        <v>0.37688878879084381</v>
      </c>
      <c r="J574" s="20">
        <v>0.40512201157276145</v>
      </c>
      <c r="K574" s="20">
        <v>0.79780039046132467</v>
      </c>
      <c r="L574" s="20">
        <v>0.67752900872993449</v>
      </c>
      <c r="M574" s="20">
        <v>0.93949770922443632</v>
      </c>
      <c r="N574" s="20">
        <v>0.96926550774468478</v>
      </c>
      <c r="O574" s="20">
        <v>0.27032828804202169</v>
      </c>
      <c r="P574" s="20">
        <v>0.27032828804202169</v>
      </c>
      <c r="Q574" s="20">
        <v>0.51992871598862167</v>
      </c>
      <c r="R574" s="20">
        <v>0.43797826846776322</v>
      </c>
      <c r="S574" s="20">
        <v>0.72967171195797831</v>
      </c>
      <c r="T574" s="20">
        <v>0.68844439439542193</v>
      </c>
      <c r="U574" s="20">
        <v>0.79977869889205211</v>
      </c>
      <c r="V574" s="20">
        <v>0.42819464625586068</v>
      </c>
      <c r="W574" s="20">
        <v>0.66362021962450479</v>
      </c>
      <c r="X574" s="20">
        <v>0.7454342203890818</v>
      </c>
      <c r="Y574" s="20">
        <v>0.69003790334020076</v>
      </c>
      <c r="Z574" s="20">
        <v>0.85808964698056678</v>
      </c>
      <c r="AA574" s="20">
        <v>0.5187991418102772</v>
      </c>
      <c r="AB574" s="20">
        <v>0.48120085818972269</v>
      </c>
      <c r="AC574" s="20">
        <v>0.14191035301943489</v>
      </c>
      <c r="AD574" s="20">
        <v>0.2545657796109167</v>
      </c>
      <c r="AE574" s="20">
        <v>0.30996209665979951</v>
      </c>
      <c r="AF574" s="20">
        <v>6.4279999999999999</v>
      </c>
      <c r="AG574" s="20">
        <v>0.99978715231787596</v>
      </c>
      <c r="AH574" s="20">
        <v>13224.128000000001</v>
      </c>
      <c r="AI574" s="20">
        <v>16102.752</v>
      </c>
      <c r="AJ574" s="20">
        <v>5499.0680000000002</v>
      </c>
      <c r="AK574" s="20">
        <v>2663.1080000000002</v>
      </c>
      <c r="AL574" s="20">
        <v>5928.6440000000002</v>
      </c>
    </row>
    <row r="575" spans="1:38" hidden="1" x14ac:dyDescent="0.3">
      <c r="A575" s="14" t="s">
        <v>10</v>
      </c>
      <c r="B575" s="14" t="s">
        <v>4</v>
      </c>
      <c r="C575" s="14" t="s">
        <v>10</v>
      </c>
      <c r="D575" s="15">
        <v>65535</v>
      </c>
      <c r="E575" s="18" t="str">
        <f>IF((COUNTIF(ML1M[[#This Row],[abbreviation]],"*nIOI"))&gt;=1,"ü","")</f>
        <v/>
      </c>
      <c r="F575" s="18" t="str">
        <f>IF(ML1M[[#This Row],[sigWeCoRatedCount]]&gt;=1,"ü","")</f>
        <v>ü</v>
      </c>
      <c r="G575" s="19">
        <v>96</v>
      </c>
      <c r="H575" s="20">
        <v>0.43559642785101937</v>
      </c>
      <c r="I575" s="20">
        <v>0.3768404491951341</v>
      </c>
      <c r="J575" s="20">
        <v>0.40515392095517677</v>
      </c>
      <c r="K575" s="20">
        <v>0.79784871205262942</v>
      </c>
      <c r="L575" s="20">
        <v>0.67756735265061185</v>
      </c>
      <c r="M575" s="20">
        <v>0.93943353480802905</v>
      </c>
      <c r="N575" s="20">
        <v>0.96923291708157466</v>
      </c>
      <c r="O575" s="20">
        <v>0.27030343082698466</v>
      </c>
      <c r="P575" s="20">
        <v>0.27030343082698466</v>
      </c>
      <c r="Q575" s="20">
        <v>0.51990467729438838</v>
      </c>
      <c r="R575" s="20">
        <v>0.43789873135510876</v>
      </c>
      <c r="S575" s="20">
        <v>0.72969656917301606</v>
      </c>
      <c r="T575" s="20">
        <v>0.68842022459757035</v>
      </c>
      <c r="U575" s="20">
        <v>0.79983479989004225</v>
      </c>
      <c r="V575" s="20">
        <v>0.42822698519994346</v>
      </c>
      <c r="W575" s="20">
        <v>0.66368713988223005</v>
      </c>
      <c r="X575" s="20">
        <v>0.74538427596826606</v>
      </c>
      <c r="Y575" s="20">
        <v>0.69021215188275531</v>
      </c>
      <c r="Z575" s="20">
        <v>0.85826742815195067</v>
      </c>
      <c r="AA575" s="20">
        <v>0.51857302104319059</v>
      </c>
      <c r="AB575" s="20">
        <v>0.48142697895680941</v>
      </c>
      <c r="AC575" s="20">
        <v>0.14173257184805446</v>
      </c>
      <c r="AD575" s="20">
        <v>0.25461572403173377</v>
      </c>
      <c r="AE575" s="20">
        <v>0.30978784811724869</v>
      </c>
      <c r="AF575" s="20">
        <v>6.4279999999999999</v>
      </c>
      <c r="AG575" s="20">
        <v>0.99978715231787596</v>
      </c>
      <c r="AH575" s="20">
        <v>13221.726000000001</v>
      </c>
      <c r="AI575" s="20">
        <v>16106.082</v>
      </c>
      <c r="AJ575" s="20">
        <v>5501.6480000000001</v>
      </c>
      <c r="AK575" s="20">
        <v>2659.7779999999998</v>
      </c>
      <c r="AL575" s="20">
        <v>5926.0640000000003</v>
      </c>
    </row>
    <row r="576" spans="1:38" hidden="1" x14ac:dyDescent="0.3">
      <c r="A576" s="14" t="s">
        <v>10</v>
      </c>
      <c r="B576" s="14" t="s">
        <v>4</v>
      </c>
      <c r="C576" s="14" t="s">
        <v>10</v>
      </c>
      <c r="D576" s="15">
        <v>65535</v>
      </c>
      <c r="E576" s="18" t="str">
        <f>IF((COUNTIF(ML1M[[#This Row],[abbreviation]],"*nIOI"))&gt;=1,"ü","")</f>
        <v/>
      </c>
      <c r="F576" s="18" t="str">
        <f>IF(ML1M[[#This Row],[sigWeCoRatedCount]]&gt;=1,"ü","")</f>
        <v>ü</v>
      </c>
      <c r="G576" s="19">
        <v>22</v>
      </c>
      <c r="H576" s="20">
        <v>0.43193560030138534</v>
      </c>
      <c r="I576" s="20">
        <v>0.37668235282048751</v>
      </c>
      <c r="J576" s="20">
        <v>0.4033635086789043</v>
      </c>
      <c r="K576" s="20">
        <v>0.79651282912640009</v>
      </c>
      <c r="L576" s="20">
        <v>0.68130954883732997</v>
      </c>
      <c r="M576" s="20">
        <v>0.94803654194824416</v>
      </c>
      <c r="N576" s="20">
        <v>0.97365796702722107</v>
      </c>
      <c r="O576" s="20">
        <v>0.27130763377387884</v>
      </c>
      <c r="P576" s="20">
        <v>0.27130763377387884</v>
      </c>
      <c r="Q576" s="20">
        <v>0.52086848972663202</v>
      </c>
      <c r="R576" s="20">
        <v>0.43634417431089595</v>
      </c>
      <c r="S576" s="20">
        <v>0.7286923662261221</v>
      </c>
      <c r="T576" s="20">
        <v>0.68834117641024195</v>
      </c>
      <c r="U576" s="20">
        <v>0.79834689056016406</v>
      </c>
      <c r="V576" s="20">
        <v>0.42783024671601583</v>
      </c>
      <c r="W576" s="20">
        <v>0.66184175343183405</v>
      </c>
      <c r="X576" s="20">
        <v>0.74599850189983019</v>
      </c>
      <c r="Y576" s="20">
        <v>0.68593709840155415</v>
      </c>
      <c r="Z576" s="20">
        <v>0.85437187532323555</v>
      </c>
      <c r="AA576" s="20">
        <v>0.52231047749724879</v>
      </c>
      <c r="AB576" s="20">
        <v>0.47768952250275115</v>
      </c>
      <c r="AC576" s="20">
        <v>0.14562812467676181</v>
      </c>
      <c r="AD576" s="20">
        <v>0.25400149810016998</v>
      </c>
      <c r="AE576" s="20">
        <v>0.3140629015984443</v>
      </c>
      <c r="AF576" s="20">
        <v>6.4279999999999999</v>
      </c>
      <c r="AG576" s="20">
        <v>0.99978715231787596</v>
      </c>
      <c r="AH576" s="20">
        <v>13174.79</v>
      </c>
      <c r="AI576" s="20">
        <v>16033.031999999999</v>
      </c>
      <c r="AJ576" s="20">
        <v>5458.9179999999997</v>
      </c>
      <c r="AK576" s="20">
        <v>2732.828</v>
      </c>
      <c r="AL576" s="20">
        <v>5968.7939999999999</v>
      </c>
    </row>
    <row r="577" spans="1:38" hidden="1" x14ac:dyDescent="0.3">
      <c r="A577" s="14" t="s">
        <v>10</v>
      </c>
      <c r="B577" s="14" t="s">
        <v>4</v>
      </c>
      <c r="C577" s="14" t="s">
        <v>10</v>
      </c>
      <c r="D577" s="15">
        <v>65535</v>
      </c>
      <c r="E577" s="18" t="str">
        <f>IF((COUNTIF(ML1M[[#This Row],[abbreviation]],"*nIOI"))&gt;=1,"ü","")</f>
        <v/>
      </c>
      <c r="F577" s="18" t="str">
        <f>IF(ML1M[[#This Row],[sigWeCoRatedCount]]&gt;=1,"ü","")</f>
        <v>ü</v>
      </c>
      <c r="G577" s="19">
        <v>95</v>
      </c>
      <c r="H577" s="20">
        <v>0.43537174836488873</v>
      </c>
      <c r="I577" s="20">
        <v>0.37664888163881916</v>
      </c>
      <c r="J577" s="20">
        <v>0.40494654704504407</v>
      </c>
      <c r="K577" s="20">
        <v>0.79778056785541873</v>
      </c>
      <c r="L577" s="20">
        <v>0.67763121423827277</v>
      </c>
      <c r="M577" s="20">
        <v>0.93963173711404169</v>
      </c>
      <c r="N577" s="20">
        <v>0.96933447961124164</v>
      </c>
      <c r="O577" s="20">
        <v>0.27039372279116786</v>
      </c>
      <c r="P577" s="20">
        <v>0.27039372279116786</v>
      </c>
      <c r="Q577" s="20">
        <v>0.51999135599791102</v>
      </c>
      <c r="R577" s="20">
        <v>0.43788879010330795</v>
      </c>
      <c r="S577" s="20">
        <v>0.7296062772088362</v>
      </c>
      <c r="T577" s="20">
        <v>0.68832444081941113</v>
      </c>
      <c r="U577" s="20">
        <v>0.7997662123482997</v>
      </c>
      <c r="V577" s="20">
        <v>0.42826736005103055</v>
      </c>
      <c r="W577" s="20">
        <v>0.66359300405953536</v>
      </c>
      <c r="X577" s="20">
        <v>0.74532179609334737</v>
      </c>
      <c r="Y577" s="20">
        <v>0.69004995227154164</v>
      </c>
      <c r="Z577" s="20">
        <v>0.85819183961095746</v>
      </c>
      <c r="AA577" s="20">
        <v>0.51845704202785625</v>
      </c>
      <c r="AB577" s="20">
        <v>0.48154295797214375</v>
      </c>
      <c r="AC577" s="20">
        <v>0.1418081603890374</v>
      </c>
      <c r="AD577" s="20">
        <v>0.25467820390665602</v>
      </c>
      <c r="AE577" s="20">
        <v>0.30995004772845552</v>
      </c>
      <c r="AF577" s="20">
        <v>6.4279999999999999</v>
      </c>
      <c r="AG577" s="20">
        <v>0.99978715231787596</v>
      </c>
      <c r="AH577" s="20">
        <v>13221.425999999999</v>
      </c>
      <c r="AI577" s="20">
        <v>16104.672</v>
      </c>
      <c r="AJ577" s="20">
        <v>5502.9639999999999</v>
      </c>
      <c r="AK577" s="20">
        <v>2661.1880000000001</v>
      </c>
      <c r="AL577" s="20">
        <v>5924.7479999999996</v>
      </c>
    </row>
    <row r="578" spans="1:38" hidden="1" x14ac:dyDescent="0.3">
      <c r="A578" s="14" t="s">
        <v>10</v>
      </c>
      <c r="B578" s="14" t="s">
        <v>4</v>
      </c>
      <c r="C578" s="14" t="s">
        <v>10</v>
      </c>
      <c r="D578" s="15">
        <v>65535</v>
      </c>
      <c r="E578" s="18" t="str">
        <f>IF((COUNTIF(ML1M[[#This Row],[abbreviation]],"*nIOI"))&gt;=1,"ü","")</f>
        <v/>
      </c>
      <c r="F578" s="18" t="str">
        <f>IF(ML1M[[#This Row],[sigWeCoRatedCount]]&gt;=1,"ü","")</f>
        <v>ü</v>
      </c>
      <c r="G578" s="19">
        <v>100</v>
      </c>
      <c r="H578" s="20">
        <v>0.43505779237356546</v>
      </c>
      <c r="I578" s="20">
        <v>0.37663052172069489</v>
      </c>
      <c r="J578" s="20">
        <v>0.40479045989736911</v>
      </c>
      <c r="K578" s="20">
        <v>0.79766787656243254</v>
      </c>
      <c r="L578" s="20">
        <v>0.67766591577078539</v>
      </c>
      <c r="M578" s="20">
        <v>0.93979119351889562</v>
      </c>
      <c r="N578" s="20">
        <v>0.96941740860395087</v>
      </c>
      <c r="O578" s="20">
        <v>0.27048017169106392</v>
      </c>
      <c r="P578" s="20">
        <v>0.27048017169106392</v>
      </c>
      <c r="Q578" s="20">
        <v>0.5200744385988556</v>
      </c>
      <c r="R578" s="20">
        <v>0.43790156608688047</v>
      </c>
      <c r="S578" s="20">
        <v>0.72951982830893558</v>
      </c>
      <c r="T578" s="20">
        <v>0.68831526086034811</v>
      </c>
      <c r="U578" s="20">
        <v>0.79964092852298385</v>
      </c>
      <c r="V578" s="20">
        <v>0.42823513496636634</v>
      </c>
      <c r="W578" s="20">
        <v>0.6634370534763141</v>
      </c>
      <c r="X578" s="20">
        <v>0.74537126877698923</v>
      </c>
      <c r="Y578" s="20">
        <v>0.68968652359657667</v>
      </c>
      <c r="Z578" s="20">
        <v>0.85786649433907913</v>
      </c>
      <c r="AA578" s="20">
        <v>0.51876402738161742</v>
      </c>
      <c r="AB578" s="20">
        <v>0.48123597261838219</v>
      </c>
      <c r="AC578" s="20">
        <v>0.14213350566092295</v>
      </c>
      <c r="AD578" s="20">
        <v>0.25462873122301283</v>
      </c>
      <c r="AE578" s="20">
        <v>0.31031347640342222</v>
      </c>
      <c r="AF578" s="20">
        <v>6.4279999999999999</v>
      </c>
      <c r="AG578" s="20">
        <v>0.99978715231787596</v>
      </c>
      <c r="AH578" s="20">
        <v>13221.812</v>
      </c>
      <c r="AI578" s="20">
        <v>16098.564</v>
      </c>
      <c r="AJ578" s="20">
        <v>5499.4660000000003</v>
      </c>
      <c r="AK578" s="20">
        <v>2667.2959999999998</v>
      </c>
      <c r="AL578" s="20">
        <v>5928.2460000000001</v>
      </c>
    </row>
    <row r="579" spans="1:38" hidden="1" x14ac:dyDescent="0.3">
      <c r="A579" s="14" t="s">
        <v>10</v>
      </c>
      <c r="B579" s="14" t="s">
        <v>4</v>
      </c>
      <c r="C579" s="14" t="s">
        <v>10</v>
      </c>
      <c r="D579" s="15">
        <v>65535</v>
      </c>
      <c r="E579" s="18" t="str">
        <f>IF((COUNTIF(ML1M[[#This Row],[abbreviation]],"*nIOI"))&gt;=1,"ü","")</f>
        <v/>
      </c>
      <c r="F579" s="18" t="str">
        <f>IF(ML1M[[#This Row],[sigWeCoRatedCount]]&gt;=1,"ü","")</f>
        <v>ü</v>
      </c>
      <c r="G579" s="19">
        <v>21</v>
      </c>
      <c r="H579" s="20">
        <v>0.43146584494959178</v>
      </c>
      <c r="I579" s="20">
        <v>0.3766004778115038</v>
      </c>
      <c r="J579" s="20">
        <v>0.4031002431104882</v>
      </c>
      <c r="K579" s="20">
        <v>0.79634280277132974</v>
      </c>
      <c r="L579" s="20">
        <v>0.68196274379828448</v>
      </c>
      <c r="M579" s="20">
        <v>0.94930639268599137</v>
      </c>
      <c r="N579" s="20">
        <v>0.974308725747841</v>
      </c>
      <c r="O579" s="20">
        <v>0.27144907694557668</v>
      </c>
      <c r="P579" s="20">
        <v>0.27144907694557668</v>
      </c>
      <c r="Q579" s="20">
        <v>0.52100400276595726</v>
      </c>
      <c r="R579" s="20">
        <v>0.43589584777986212</v>
      </c>
      <c r="S579" s="20">
        <v>0.72855092305442393</v>
      </c>
      <c r="T579" s="20">
        <v>0.68830023890575176</v>
      </c>
      <c r="U579" s="20">
        <v>0.79816068805244733</v>
      </c>
      <c r="V579" s="20">
        <v>0.42779968567613613</v>
      </c>
      <c r="W579" s="20">
        <v>0.66160721157618685</v>
      </c>
      <c r="X579" s="20">
        <v>0.74604450303258685</v>
      </c>
      <c r="Y579" s="20">
        <v>0.68542134191700477</v>
      </c>
      <c r="Z579" s="20">
        <v>0.85392097217966545</v>
      </c>
      <c r="AA579" s="20">
        <v>0.52267950563183641</v>
      </c>
      <c r="AB579" s="20">
        <v>0.47732049436816393</v>
      </c>
      <c r="AC579" s="20">
        <v>0.14607902782033225</v>
      </c>
      <c r="AD579" s="20">
        <v>0.25395549696741371</v>
      </c>
      <c r="AE579" s="20">
        <v>0.31457865808299496</v>
      </c>
      <c r="AF579" s="20">
        <v>6.4279999999999999</v>
      </c>
      <c r="AG579" s="20">
        <v>0.99978715231787596</v>
      </c>
      <c r="AH579" s="20">
        <v>13161.254000000001</v>
      </c>
      <c r="AI579" s="20">
        <v>16024.578</v>
      </c>
      <c r="AJ579" s="20">
        <v>5454.7340000000004</v>
      </c>
      <c r="AK579" s="20">
        <v>2741.2820000000002</v>
      </c>
      <c r="AL579" s="20">
        <v>5972.9780000000001</v>
      </c>
    </row>
    <row r="580" spans="1:38" hidden="1" x14ac:dyDescent="0.3">
      <c r="A580" s="14" t="s">
        <v>10</v>
      </c>
      <c r="B580" s="14" t="s">
        <v>4</v>
      </c>
      <c r="C580" s="14" t="s">
        <v>10</v>
      </c>
      <c r="D580" s="15">
        <v>65535</v>
      </c>
      <c r="E580" s="18" t="str">
        <f>IF((COUNTIF(ML1M[[#This Row],[abbreviation]],"*nIOI"))&gt;=1,"ü","")</f>
        <v/>
      </c>
      <c r="F580" s="18" t="str">
        <f>IF(ML1M[[#This Row],[sigWeCoRatedCount]]&gt;=1,"ü","")</f>
        <v>ü</v>
      </c>
      <c r="G580" s="19">
        <v>19</v>
      </c>
      <c r="H580" s="20">
        <v>0.43067474522589239</v>
      </c>
      <c r="I580" s="20">
        <v>0.37640834145335794</v>
      </c>
      <c r="J580" s="20">
        <v>0.40262755874699774</v>
      </c>
      <c r="K580" s="20">
        <v>0.79605846090888654</v>
      </c>
      <c r="L580" s="20">
        <v>0.68257133198585207</v>
      </c>
      <c r="M580" s="20">
        <v>0.95071530537435023</v>
      </c>
      <c r="N580" s="20">
        <v>0.97503344045737184</v>
      </c>
      <c r="O580" s="20">
        <v>0.27169738184143088</v>
      </c>
      <c r="P580" s="20">
        <v>0.27169738184143088</v>
      </c>
      <c r="Q580" s="20">
        <v>0.52124289718372063</v>
      </c>
      <c r="R580" s="20">
        <v>0.43568000105741184</v>
      </c>
      <c r="S580" s="20">
        <v>0.72830261815856989</v>
      </c>
      <c r="T580" s="20">
        <v>0.68820417072667894</v>
      </c>
      <c r="U580" s="20">
        <v>0.79785172069336174</v>
      </c>
      <c r="V580" s="20">
        <v>0.42776750940485592</v>
      </c>
      <c r="W580" s="20">
        <v>0.66121390643183953</v>
      </c>
      <c r="X580" s="20">
        <v>0.74609515039821472</v>
      </c>
      <c r="Y580" s="20">
        <v>0.68457959482767661</v>
      </c>
      <c r="Z580" s="20">
        <v>0.85320292534624154</v>
      </c>
      <c r="AA580" s="20">
        <v>0.52320541610711568</v>
      </c>
      <c r="AB580" s="20">
        <v>0.47679458389288421</v>
      </c>
      <c r="AC580" s="20">
        <v>0.14679707465375874</v>
      </c>
      <c r="AD580" s="20">
        <v>0.25390484960178639</v>
      </c>
      <c r="AE580" s="20">
        <v>0.31542040517232284</v>
      </c>
      <c r="AF580" s="20">
        <v>6.4279999999999999</v>
      </c>
      <c r="AG580" s="20">
        <v>0.99978715231787596</v>
      </c>
      <c r="AH580" s="20">
        <v>13154.736000000001</v>
      </c>
      <c r="AI580" s="20">
        <v>16011.062</v>
      </c>
      <c r="AJ580" s="20">
        <v>5448.7160000000003</v>
      </c>
      <c r="AK580" s="20">
        <v>2754.7979999999998</v>
      </c>
      <c r="AL580" s="20">
        <v>5978.9960000000001</v>
      </c>
    </row>
    <row r="581" spans="1:38" hidden="1" x14ac:dyDescent="0.3">
      <c r="A581" s="14" t="s">
        <v>10</v>
      </c>
      <c r="B581" s="14" t="s">
        <v>4</v>
      </c>
      <c r="C581" s="14" t="s">
        <v>10</v>
      </c>
      <c r="D581" s="15">
        <v>65535</v>
      </c>
      <c r="E581" s="18" t="str">
        <f>IF((COUNTIF(ML1M[[#This Row],[abbreviation]],"*nIOI"))&gt;=1,"ü","")</f>
        <v/>
      </c>
      <c r="F581" s="18" t="str">
        <f>IF(ML1M[[#This Row],[sigWeCoRatedCount]]&gt;=1,"ü","")</f>
        <v>ü</v>
      </c>
      <c r="G581" s="19">
        <v>20</v>
      </c>
      <c r="H581" s="20">
        <v>0.43047307737957358</v>
      </c>
      <c r="I581" s="20">
        <v>0.37604175823202779</v>
      </c>
      <c r="J581" s="20">
        <v>0.40233733546202177</v>
      </c>
      <c r="K581" s="20">
        <v>0.79601194524982899</v>
      </c>
      <c r="L581" s="20">
        <v>0.68267881255921004</v>
      </c>
      <c r="M581" s="20">
        <v>0.95064750742398985</v>
      </c>
      <c r="N581" s="20">
        <v>0.97499840930739257</v>
      </c>
      <c r="O581" s="20">
        <v>0.27180968331654726</v>
      </c>
      <c r="P581" s="20">
        <v>0.27180968331654726</v>
      </c>
      <c r="Q581" s="20">
        <v>0.52135099445402178</v>
      </c>
      <c r="R581" s="20">
        <v>0.43547176980552516</v>
      </c>
      <c r="S581" s="20">
        <v>0.72819031668345335</v>
      </c>
      <c r="T581" s="20">
        <v>0.68802087911601606</v>
      </c>
      <c r="U581" s="20">
        <v>0.79781429791615643</v>
      </c>
      <c r="V581" s="20">
        <v>0.42787437694149583</v>
      </c>
      <c r="W581" s="20">
        <v>0.66114949358763686</v>
      </c>
      <c r="X581" s="20">
        <v>0.74593011185318869</v>
      </c>
      <c r="Y581" s="20">
        <v>0.68454296552638261</v>
      </c>
      <c r="Z581" s="20">
        <v>0.8533113846987227</v>
      </c>
      <c r="AA581" s="20">
        <v>0.52273037353330398</v>
      </c>
      <c r="AB581" s="20">
        <v>0.47726962646669535</v>
      </c>
      <c r="AC581" s="20">
        <v>0.14668861530127761</v>
      </c>
      <c r="AD581" s="20">
        <v>0.2540698881468107</v>
      </c>
      <c r="AE581" s="20">
        <v>0.31545703447361612</v>
      </c>
      <c r="AF581" s="20">
        <v>6.4279999999999999</v>
      </c>
      <c r="AG581" s="20">
        <v>0.99978715231787596</v>
      </c>
      <c r="AH581" s="20">
        <v>13148.45</v>
      </c>
      <c r="AI581" s="20">
        <v>16013.1</v>
      </c>
      <c r="AJ581" s="20">
        <v>5454.1440000000002</v>
      </c>
      <c r="AK581" s="20">
        <v>2752.76</v>
      </c>
      <c r="AL581" s="20">
        <v>5973.5680000000002</v>
      </c>
    </row>
    <row r="582" spans="1:38" hidden="1" x14ac:dyDescent="0.3">
      <c r="A582" s="14" t="s">
        <v>10</v>
      </c>
      <c r="B582" s="14" t="s">
        <v>4</v>
      </c>
      <c r="C582" s="14" t="s">
        <v>10</v>
      </c>
      <c r="D582" s="15">
        <v>65535</v>
      </c>
      <c r="E582" s="18" t="str">
        <f>IF((COUNTIF(ML1M[[#This Row],[abbreviation]],"*nIOI"))&gt;=1,"ü","")</f>
        <v/>
      </c>
      <c r="F582" s="18" t="str">
        <f>IF(ML1M[[#This Row],[sigWeCoRatedCount]]&gt;=1,"ü","")</f>
        <v>ü</v>
      </c>
      <c r="G582" s="19">
        <v>18</v>
      </c>
      <c r="H582" s="20">
        <v>0.42947566739634707</v>
      </c>
      <c r="I582" s="20">
        <v>0.3759918989622415</v>
      </c>
      <c r="J582" s="20">
        <v>0.40184419700231616</v>
      </c>
      <c r="K582" s="20">
        <v>0.79563580913844689</v>
      </c>
      <c r="L582" s="20">
        <v>0.68358183160392172</v>
      </c>
      <c r="M582" s="20">
        <v>0.95180103034321151</v>
      </c>
      <c r="N582" s="20">
        <v>0.97559054633105269</v>
      </c>
      <c r="O582" s="20">
        <v>0.27209337007587031</v>
      </c>
      <c r="P582" s="20">
        <v>0.27209337007587031</v>
      </c>
      <c r="Q582" s="20">
        <v>0.52162257111557309</v>
      </c>
      <c r="R582" s="20">
        <v>0.43474672128405339</v>
      </c>
      <c r="S582" s="20">
        <v>0.72790662992413024</v>
      </c>
      <c r="T582" s="20">
        <v>0.68799594948112053</v>
      </c>
      <c r="U582" s="20">
        <v>0.79739750824182176</v>
      </c>
      <c r="V582" s="20">
        <v>0.42776351783226463</v>
      </c>
      <c r="W582" s="20">
        <v>0.6606307754219527</v>
      </c>
      <c r="X582" s="20">
        <v>0.74610128096307327</v>
      </c>
      <c r="Y582" s="20">
        <v>0.68337438643327264</v>
      </c>
      <c r="Z582" s="20">
        <v>0.85222497149114151</v>
      </c>
      <c r="AA582" s="20">
        <v>0.52376692747110298</v>
      </c>
      <c r="AB582" s="20">
        <v>0.47623307252889707</v>
      </c>
      <c r="AC582" s="20">
        <v>0.14777502850886184</v>
      </c>
      <c r="AD582" s="20">
        <v>0.25389871903692496</v>
      </c>
      <c r="AE582" s="20">
        <v>0.31662561356672919</v>
      </c>
      <c r="AF582" s="20">
        <v>6.4279999999999999</v>
      </c>
      <c r="AG582" s="20">
        <v>0.99978715231787596</v>
      </c>
      <c r="AH582" s="20">
        <v>13126.558000000001</v>
      </c>
      <c r="AI582" s="20">
        <v>15992.694</v>
      </c>
      <c r="AJ582" s="20">
        <v>5442.3040000000001</v>
      </c>
      <c r="AK582" s="20">
        <v>2773.1660000000002</v>
      </c>
      <c r="AL582" s="20">
        <v>5985.4080000000004</v>
      </c>
    </row>
    <row r="583" spans="1:38" hidden="1" x14ac:dyDescent="0.3">
      <c r="A583" s="14" t="s">
        <v>10</v>
      </c>
      <c r="B583" s="14" t="s">
        <v>4</v>
      </c>
      <c r="C583" s="14" t="s">
        <v>10</v>
      </c>
      <c r="D583" s="15">
        <v>65535</v>
      </c>
      <c r="E583" s="18" t="str">
        <f>IF((COUNTIF(ML1M[[#This Row],[abbreviation]],"*nIOI"))&gt;=1,"ü","")</f>
        <v/>
      </c>
      <c r="F583" s="18" t="str">
        <f>IF(ML1M[[#This Row],[sigWeCoRatedCount]]&gt;=1,"ü","")</f>
        <v>ü</v>
      </c>
      <c r="G583" s="19">
        <v>16</v>
      </c>
      <c r="H583" s="20">
        <v>0.42827940226337852</v>
      </c>
      <c r="I583" s="20">
        <v>0.37561765247882284</v>
      </c>
      <c r="J583" s="20">
        <v>0.40108445879831672</v>
      </c>
      <c r="K583" s="20">
        <v>0.79520616580419345</v>
      </c>
      <c r="L583" s="20">
        <v>0.68480486562249221</v>
      </c>
      <c r="M583" s="20">
        <v>0.95513632469232557</v>
      </c>
      <c r="N583" s="20">
        <v>0.97729975711226902</v>
      </c>
      <c r="O583" s="20">
        <v>0.2724838195137283</v>
      </c>
      <c r="P583" s="20">
        <v>0.2724838195137283</v>
      </c>
      <c r="Q583" s="20">
        <v>0.52199717331717899</v>
      </c>
      <c r="R583" s="20">
        <v>0.43445164976343009</v>
      </c>
      <c r="S583" s="20">
        <v>0.72751618048627176</v>
      </c>
      <c r="T583" s="20">
        <v>0.68780882623941209</v>
      </c>
      <c r="U583" s="20">
        <v>0.79693403494897219</v>
      </c>
      <c r="V583" s="20">
        <v>0.4277438536812817</v>
      </c>
      <c r="W583" s="20">
        <v>0.66003863395018758</v>
      </c>
      <c r="X583" s="20">
        <v>0.74613099870669308</v>
      </c>
      <c r="Y583" s="20">
        <v>0.68214840355668793</v>
      </c>
      <c r="Z583" s="20">
        <v>0.85120035137146299</v>
      </c>
      <c r="AA583" s="20">
        <v>0.52441730110736129</v>
      </c>
      <c r="AB583" s="20">
        <v>0.47558269889263899</v>
      </c>
      <c r="AC583" s="20">
        <v>0.14879964862853767</v>
      </c>
      <c r="AD583" s="20">
        <v>0.2538690012933057</v>
      </c>
      <c r="AE583" s="20">
        <v>0.31785159644331301</v>
      </c>
      <c r="AF583" s="20">
        <v>6.4279999999999999</v>
      </c>
      <c r="AG583" s="20">
        <v>0.99978715231787596</v>
      </c>
      <c r="AH583" s="20">
        <v>13117.647999999999</v>
      </c>
      <c r="AI583" s="20">
        <v>15973.502</v>
      </c>
      <c r="AJ583" s="20">
        <v>5434.9</v>
      </c>
      <c r="AK583" s="20">
        <v>2792.3580000000002</v>
      </c>
      <c r="AL583" s="20">
        <v>5992.8119999999999</v>
      </c>
    </row>
    <row r="584" spans="1:38" hidden="1" x14ac:dyDescent="0.3">
      <c r="A584" s="14" t="s">
        <v>10</v>
      </c>
      <c r="B584" s="14" t="s">
        <v>4</v>
      </c>
      <c r="C584" s="14" t="s">
        <v>10</v>
      </c>
      <c r="D584" s="15">
        <v>65535</v>
      </c>
      <c r="E584" s="18" t="str">
        <f>IF((COUNTIF(ML1M[[#This Row],[abbreviation]],"*nIOI"))&gt;=1,"ü","")</f>
        <v/>
      </c>
      <c r="F584" s="18" t="str">
        <f>IF(ML1M[[#This Row],[sigWeCoRatedCount]]&gt;=1,"ü","")</f>
        <v>ü</v>
      </c>
      <c r="G584" s="19">
        <v>17</v>
      </c>
      <c r="H584" s="20">
        <v>0.42839395021869958</v>
      </c>
      <c r="I584" s="20">
        <v>0.37536900979446475</v>
      </c>
      <c r="J584" s="20">
        <v>0.40100537758943688</v>
      </c>
      <c r="K584" s="20">
        <v>0.79527349014651694</v>
      </c>
      <c r="L584" s="20">
        <v>0.68444009588084764</v>
      </c>
      <c r="M584" s="20">
        <v>0.95389469859485654</v>
      </c>
      <c r="N584" s="20">
        <v>0.97666108132826868</v>
      </c>
      <c r="O584" s="20">
        <v>0.27248824240111247</v>
      </c>
      <c r="P584" s="20">
        <v>0.27248824240111247</v>
      </c>
      <c r="Q584" s="20">
        <v>0.52200039232996054</v>
      </c>
      <c r="R584" s="20">
        <v>0.43443852889613804</v>
      </c>
      <c r="S584" s="20">
        <v>0.72751175759888675</v>
      </c>
      <c r="T584" s="20">
        <v>0.68768450489723454</v>
      </c>
      <c r="U584" s="20">
        <v>0.79701832149041041</v>
      </c>
      <c r="V584" s="20">
        <v>0.42784873042416932</v>
      </c>
      <c r="W584" s="20">
        <v>0.66013205109457807</v>
      </c>
      <c r="X584" s="20">
        <v>0.74596871602561166</v>
      </c>
      <c r="Y584" s="20">
        <v>0.6824252341930882</v>
      </c>
      <c r="Z584" s="20">
        <v>0.85156527629638323</v>
      </c>
      <c r="AA584" s="20">
        <v>0.52380373349808484</v>
      </c>
      <c r="AB584" s="20">
        <v>0.47619626650191532</v>
      </c>
      <c r="AC584" s="20">
        <v>0.14843472370361827</v>
      </c>
      <c r="AD584" s="20">
        <v>0.25403128397438796</v>
      </c>
      <c r="AE584" s="20">
        <v>0.31757476580691202</v>
      </c>
      <c r="AF584" s="20">
        <v>6.4279999999999999</v>
      </c>
      <c r="AG584" s="20">
        <v>0.99978715231787596</v>
      </c>
      <c r="AH584" s="20">
        <v>13117.254000000001</v>
      </c>
      <c r="AI584" s="20">
        <v>15980.35</v>
      </c>
      <c r="AJ584" s="20">
        <v>5441.8819999999996</v>
      </c>
      <c r="AK584" s="20">
        <v>2785.51</v>
      </c>
      <c r="AL584" s="20">
        <v>5985.83</v>
      </c>
    </row>
    <row r="585" spans="1:38" hidden="1" x14ac:dyDescent="0.3">
      <c r="A585" s="14" t="s">
        <v>10</v>
      </c>
      <c r="B585" s="14" t="s">
        <v>4</v>
      </c>
      <c r="C585" s="14" t="s">
        <v>10</v>
      </c>
      <c r="D585" s="15">
        <v>65535</v>
      </c>
      <c r="E585" s="18" t="str">
        <f>IF((COUNTIF(ML1M[[#This Row],[abbreviation]],"*nIOI"))&gt;=1,"ü","")</f>
        <v/>
      </c>
      <c r="F585" s="18" t="str">
        <f>IF(ML1M[[#This Row],[sigWeCoRatedCount]]&gt;=1,"ü","")</f>
        <v>ü</v>
      </c>
      <c r="G585" s="19">
        <v>0</v>
      </c>
      <c r="H585" s="20">
        <v>0.4237492392378191</v>
      </c>
      <c r="I585" s="20">
        <v>0.37514686047882073</v>
      </c>
      <c r="J585" s="20">
        <v>0.39870752899090045</v>
      </c>
      <c r="K585" s="20">
        <v>0.79345253196772636</v>
      </c>
      <c r="L585" s="20">
        <v>0.68637982178021495</v>
      </c>
      <c r="M585" s="20">
        <v>0.95135385057709099</v>
      </c>
      <c r="N585" s="20">
        <v>0.97536389225544706</v>
      </c>
      <c r="O585" s="20">
        <v>0.27384539078089781</v>
      </c>
      <c r="P585" s="20">
        <v>0.27384539078089781</v>
      </c>
      <c r="Q585" s="20">
        <v>0.52329993606111957</v>
      </c>
      <c r="R585" s="20">
        <v>0.43068563050799857</v>
      </c>
      <c r="S585" s="20">
        <v>0.72615460921910546</v>
      </c>
      <c r="T585" s="20">
        <v>0.68757343023940865</v>
      </c>
      <c r="U585" s="20">
        <v>0.79500639275944396</v>
      </c>
      <c r="V585" s="20">
        <v>0.42730723506371082</v>
      </c>
      <c r="W585" s="20">
        <v>0.657624983726252</v>
      </c>
      <c r="X585" s="20">
        <v>0.7468112833910886</v>
      </c>
      <c r="Y585" s="20">
        <v>0.67693795584673222</v>
      </c>
      <c r="Z585" s="20">
        <v>0.84631533560995387</v>
      </c>
      <c r="AA585" s="20">
        <v>0.52883152486886453</v>
      </c>
      <c r="AB585" s="20">
        <v>0.47116847513113558</v>
      </c>
      <c r="AC585" s="20">
        <v>0.15368466439004816</v>
      </c>
      <c r="AD585" s="20">
        <v>0.25318871660891468</v>
      </c>
      <c r="AE585" s="20">
        <v>0.32306204415326667</v>
      </c>
      <c r="AF585" s="20">
        <v>6.4279999999999999</v>
      </c>
      <c r="AG585" s="20">
        <v>0.99978715231787596</v>
      </c>
      <c r="AH585" s="20">
        <v>13003.936</v>
      </c>
      <c r="AI585" s="20">
        <v>15881.772000000001</v>
      </c>
      <c r="AJ585" s="20">
        <v>5384.2839999999997</v>
      </c>
      <c r="AK585" s="20">
        <v>2884.0880000000002</v>
      </c>
      <c r="AL585" s="20">
        <v>6043.4279999999999</v>
      </c>
    </row>
    <row r="586" spans="1:38" hidden="1" x14ac:dyDescent="0.3">
      <c r="A586" s="14" t="s">
        <v>10</v>
      </c>
      <c r="B586" s="14" t="s">
        <v>4</v>
      </c>
      <c r="C586" s="14" t="s">
        <v>10</v>
      </c>
      <c r="D586" s="15">
        <v>-1</v>
      </c>
      <c r="E586" s="18" t="str">
        <f>IF((COUNTIF(ML1M[[#This Row],[abbreviation]],"*nIOI"))&gt;=1,"ü","")</f>
        <v/>
      </c>
      <c r="F586" s="18" t="str">
        <f>IF(ML1M[[#This Row],[sigWeCoRatedCount]]&gt;=1,"ü","")</f>
        <v/>
      </c>
      <c r="G586" s="19">
        <v>8</v>
      </c>
      <c r="H586" s="20">
        <v>0.3995504012369237</v>
      </c>
      <c r="I586" s="20">
        <v>0.37503250665193194</v>
      </c>
      <c r="J586" s="20">
        <v>0.38709635192848257</v>
      </c>
      <c r="K586" s="20">
        <v>0.78177585564083918</v>
      </c>
      <c r="L586" s="20">
        <v>0.69946963808746154</v>
      </c>
      <c r="M586" s="20">
        <v>0.97274454506305497</v>
      </c>
      <c r="N586" s="20">
        <v>0.98626811376882217</v>
      </c>
      <c r="O586" s="20">
        <v>0.28203363697872641</v>
      </c>
      <c r="P586" s="20">
        <v>0.28203363697872641</v>
      </c>
      <c r="Q586" s="20">
        <v>0.53106664693382155</v>
      </c>
      <c r="R586" s="20">
        <v>0.42215540418988029</v>
      </c>
      <c r="S586" s="20">
        <v>0.71796636302127259</v>
      </c>
      <c r="T586" s="20">
        <v>0.68751625332596278</v>
      </c>
      <c r="U586" s="20">
        <v>0.78235057460846247</v>
      </c>
      <c r="V586" s="20">
        <v>0.42326358517145063</v>
      </c>
      <c r="W586" s="20">
        <v>0.64173595635852665</v>
      </c>
      <c r="X586" s="20">
        <v>0.7530113640145778</v>
      </c>
      <c r="Y586" s="20">
        <v>0.64653903722235229</v>
      </c>
      <c r="Z586" s="20">
        <v>0.81284008774909444</v>
      </c>
      <c r="AA586" s="20">
        <v>0.56219241890283711</v>
      </c>
      <c r="AB586" s="20">
        <v>0.43780758109716295</v>
      </c>
      <c r="AC586" s="20">
        <v>0.18715991225090772</v>
      </c>
      <c r="AD586" s="20">
        <v>0.24698863598542692</v>
      </c>
      <c r="AE586" s="20">
        <v>0.35346096277764882</v>
      </c>
      <c r="AF586" s="20">
        <v>6.4279999999999999</v>
      </c>
      <c r="AG586" s="20">
        <v>0.99978715231787596</v>
      </c>
      <c r="AH586" s="20">
        <v>12746.378000000001</v>
      </c>
      <c r="AI586" s="20">
        <v>15253.51</v>
      </c>
      <c r="AJ586" s="20">
        <v>5003.2539999999999</v>
      </c>
      <c r="AK586" s="20">
        <v>3512.35</v>
      </c>
      <c r="AL586" s="20">
        <v>6424.4579999999996</v>
      </c>
    </row>
    <row r="587" spans="1:38" hidden="1" x14ac:dyDescent="0.3">
      <c r="A587" s="14" t="s">
        <v>10</v>
      </c>
      <c r="B587" s="14" t="s">
        <v>4</v>
      </c>
      <c r="C587" s="14" t="s">
        <v>10</v>
      </c>
      <c r="D587" s="15">
        <v>65535</v>
      </c>
      <c r="E587" s="18" t="str">
        <f>IF((COUNTIF(ML1M[[#This Row],[abbreviation]],"*nIOI"))&gt;=1,"ü","")</f>
        <v/>
      </c>
      <c r="F587" s="18" t="str">
        <f>IF(ML1M[[#This Row],[sigWeCoRatedCount]]&gt;=1,"ü","")</f>
        <v>ü</v>
      </c>
      <c r="G587" s="19">
        <v>15</v>
      </c>
      <c r="H587" s="20">
        <v>0.42647820661801406</v>
      </c>
      <c r="I587" s="20">
        <v>0.37453415814864022</v>
      </c>
      <c r="J587" s="20">
        <v>0.39966248757582939</v>
      </c>
      <c r="K587" s="20">
        <v>0.79460287599953972</v>
      </c>
      <c r="L587" s="20">
        <v>0.68579209815985387</v>
      </c>
      <c r="M587" s="20">
        <v>0.95734833257321905</v>
      </c>
      <c r="N587" s="20">
        <v>0.97843157035069062</v>
      </c>
      <c r="O587" s="20">
        <v>0.27315096687650736</v>
      </c>
      <c r="P587" s="20">
        <v>0.27315096687650736</v>
      </c>
      <c r="Q587" s="20">
        <v>0.52263646958441234</v>
      </c>
      <c r="R587" s="20">
        <v>0.43389589781130355</v>
      </c>
      <c r="S587" s="20">
        <v>0.72684903312349247</v>
      </c>
      <c r="T587" s="20">
        <v>0.68726707907432172</v>
      </c>
      <c r="U587" s="20">
        <v>0.79630489457419928</v>
      </c>
      <c r="V587" s="20">
        <v>0.42790160466655547</v>
      </c>
      <c r="W587" s="20">
        <v>0.65920721193306009</v>
      </c>
      <c r="X587" s="20">
        <v>0.74588899226141392</v>
      </c>
      <c r="Y587" s="20">
        <v>0.68058921435659592</v>
      </c>
      <c r="Z587" s="20">
        <v>0.85013215385426377</v>
      </c>
      <c r="AA587" s="20">
        <v>0.52440200429437511</v>
      </c>
      <c r="AB587" s="20">
        <v>0.47559799570562433</v>
      </c>
      <c r="AC587" s="20">
        <v>0.14986784614573684</v>
      </c>
      <c r="AD587" s="20">
        <v>0.25411100773858214</v>
      </c>
      <c r="AE587" s="20">
        <v>0.31941078564340303</v>
      </c>
      <c r="AF587" s="20">
        <v>6.4279999999999999</v>
      </c>
      <c r="AG587" s="20">
        <v>0.99978715231787596</v>
      </c>
      <c r="AH587" s="20">
        <v>13100.868</v>
      </c>
      <c r="AI587" s="20">
        <v>15953.458000000001</v>
      </c>
      <c r="AJ587" s="20">
        <v>5435</v>
      </c>
      <c r="AK587" s="20">
        <v>2812.402</v>
      </c>
      <c r="AL587" s="20">
        <v>5992.7120000000004</v>
      </c>
    </row>
    <row r="588" spans="1:38" hidden="1" x14ac:dyDescent="0.3">
      <c r="A588" s="14" t="s">
        <v>10</v>
      </c>
      <c r="B588" s="14" t="s">
        <v>4</v>
      </c>
      <c r="C588" s="14" t="s">
        <v>10</v>
      </c>
      <c r="D588" s="15">
        <v>65535</v>
      </c>
      <c r="E588" s="18" t="str">
        <f>IF((COUNTIF(ML1M[[#This Row],[abbreviation]],"*nIOI"))&gt;=1,"ü","")</f>
        <v/>
      </c>
      <c r="F588" s="18" t="str">
        <f>IF(ML1M[[#This Row],[sigWeCoRatedCount]]&gt;=1,"ü","")</f>
        <v>ü</v>
      </c>
      <c r="G588" s="19">
        <v>14</v>
      </c>
      <c r="H588" s="20">
        <v>0.42491736645186573</v>
      </c>
      <c r="I588" s="20">
        <v>0.37364370927754681</v>
      </c>
      <c r="J588" s="20">
        <v>0.39845601577519385</v>
      </c>
      <c r="K588" s="20">
        <v>0.79407161727671804</v>
      </c>
      <c r="L588" s="20">
        <v>0.687512365071134</v>
      </c>
      <c r="M588" s="20">
        <v>0.96061186748837957</v>
      </c>
      <c r="N588" s="20">
        <v>0.98009657116118587</v>
      </c>
      <c r="O588" s="20">
        <v>0.27372560660895695</v>
      </c>
      <c r="P588" s="20">
        <v>0.27372560660895695</v>
      </c>
      <c r="Q588" s="20">
        <v>0.52318467698801019</v>
      </c>
      <c r="R588" s="20">
        <v>0.43278940342344879</v>
      </c>
      <c r="S588" s="20">
        <v>0.72627439339104349</v>
      </c>
      <c r="T588" s="20">
        <v>0.68682185463877188</v>
      </c>
      <c r="U588" s="20">
        <v>0.79574917630528785</v>
      </c>
      <c r="V588" s="20">
        <v>0.42801985532901921</v>
      </c>
      <c r="W588" s="20">
        <v>0.6584776061497386</v>
      </c>
      <c r="X588" s="20">
        <v>0.74570327642357359</v>
      </c>
      <c r="Y588" s="20">
        <v>0.67921409002829203</v>
      </c>
      <c r="Z588" s="20">
        <v>0.84915730945335899</v>
      </c>
      <c r="AA588" s="20">
        <v>0.52448639982418588</v>
      </c>
      <c r="AB588" s="20">
        <v>0.47551360017581418</v>
      </c>
      <c r="AC588" s="20">
        <v>0.15084269054664137</v>
      </c>
      <c r="AD588" s="20">
        <v>0.25429672357642519</v>
      </c>
      <c r="AE588" s="20">
        <v>0.32078590997170847</v>
      </c>
      <c r="AF588" s="20">
        <v>6.4279999999999999</v>
      </c>
      <c r="AG588" s="20">
        <v>0.99978715231787596</v>
      </c>
      <c r="AH588" s="20">
        <v>13067.46</v>
      </c>
      <c r="AI588" s="20">
        <v>15935.2</v>
      </c>
      <c r="AJ588" s="20">
        <v>5434.0919999999996</v>
      </c>
      <c r="AK588" s="20">
        <v>2830.66</v>
      </c>
      <c r="AL588" s="20">
        <v>5993.62</v>
      </c>
    </row>
    <row r="589" spans="1:38" hidden="1" x14ac:dyDescent="0.3">
      <c r="A589" s="14" t="s">
        <v>10</v>
      </c>
      <c r="B589" s="14" t="s">
        <v>4</v>
      </c>
      <c r="C589" s="14" t="s">
        <v>10</v>
      </c>
      <c r="D589" s="15">
        <v>65535</v>
      </c>
      <c r="E589" s="18" t="str">
        <f>IF((COUNTIF(ML1M[[#This Row],[abbreviation]],"*nIOI"))&gt;=1,"ü","")</f>
        <v/>
      </c>
      <c r="F589" s="18" t="str">
        <f>IF(ML1M[[#This Row],[sigWeCoRatedCount]]&gt;=1,"ü","")</f>
        <v>ü</v>
      </c>
      <c r="G589" s="19">
        <v>13</v>
      </c>
      <c r="H589" s="20">
        <v>0.42398952507611826</v>
      </c>
      <c r="I589" s="20">
        <v>0.37355503725734424</v>
      </c>
      <c r="J589" s="20">
        <v>0.39797344778025284</v>
      </c>
      <c r="K589" s="20">
        <v>0.79370955881410032</v>
      </c>
      <c r="L589" s="20">
        <v>0.68880885813746229</v>
      </c>
      <c r="M589" s="20">
        <v>0.9633699857657132</v>
      </c>
      <c r="N589" s="20">
        <v>0.98150050088014795</v>
      </c>
      <c r="O589" s="20">
        <v>0.27400572107483717</v>
      </c>
      <c r="P589" s="20">
        <v>0.27400572107483717</v>
      </c>
      <c r="Q589" s="20">
        <v>0.52345142523769972</v>
      </c>
      <c r="R589" s="20">
        <v>0.43212708796239424</v>
      </c>
      <c r="S589" s="20">
        <v>0.72599427892516055</v>
      </c>
      <c r="T589" s="20">
        <v>0.68677751862867265</v>
      </c>
      <c r="U589" s="20">
        <v>0.795351222981589</v>
      </c>
      <c r="V589" s="20">
        <v>0.42792827824751872</v>
      </c>
      <c r="W589" s="20">
        <v>0.65798053287396951</v>
      </c>
      <c r="X589" s="20">
        <v>0.74584425524893161</v>
      </c>
      <c r="Y589" s="20">
        <v>0.67814526982718892</v>
      </c>
      <c r="Z589" s="20">
        <v>0.84814834029194686</v>
      </c>
      <c r="AA589" s="20">
        <v>0.52540669696539877</v>
      </c>
      <c r="AB589" s="20">
        <v>0.4745933030346014</v>
      </c>
      <c r="AC589" s="20">
        <v>0.15185165970805536</v>
      </c>
      <c r="AD589" s="20">
        <v>0.25415574475106967</v>
      </c>
      <c r="AE589" s="20">
        <v>0.32185473017281324</v>
      </c>
      <c r="AF589" s="20">
        <v>6.4279999999999999</v>
      </c>
      <c r="AG589" s="20">
        <v>0.99978715231787596</v>
      </c>
      <c r="AH589" s="20">
        <v>13047.462</v>
      </c>
      <c r="AI589" s="20">
        <v>15916.252</v>
      </c>
      <c r="AJ589" s="20">
        <v>5423.6019999999999</v>
      </c>
      <c r="AK589" s="20">
        <v>2849.6080000000002</v>
      </c>
      <c r="AL589" s="20">
        <v>6004.11</v>
      </c>
    </row>
    <row r="590" spans="1:38" hidden="1" x14ac:dyDescent="0.3">
      <c r="A590" s="14" t="s">
        <v>10</v>
      </c>
      <c r="B590" s="14" t="s">
        <v>4</v>
      </c>
      <c r="C590" s="14" t="s">
        <v>10</v>
      </c>
      <c r="D590" s="15">
        <v>-1</v>
      </c>
      <c r="E590" s="18" t="str">
        <f>IF((COUNTIF(ML1M[[#This Row],[abbreviation]],"*nIOI"))&gt;=1,"ü","")</f>
        <v/>
      </c>
      <c r="F590" s="18" t="str">
        <f>IF(ML1M[[#This Row],[sigWeCoRatedCount]]&gt;=1,"ü","")</f>
        <v/>
      </c>
      <c r="G590" s="19">
        <v>7</v>
      </c>
      <c r="H590" s="20">
        <v>0.39532328226056385</v>
      </c>
      <c r="I590" s="20">
        <v>0.37255492388137124</v>
      </c>
      <c r="J590" s="20">
        <v>0.38376938848810543</v>
      </c>
      <c r="K590" s="20">
        <v>0.77993532930511178</v>
      </c>
      <c r="L590" s="20">
        <v>0.70480610259265997</v>
      </c>
      <c r="M590" s="20">
        <v>0.98469763941452992</v>
      </c>
      <c r="N590" s="20">
        <v>0.99231176089682949</v>
      </c>
      <c r="O590" s="20">
        <v>0.28383386570772789</v>
      </c>
      <c r="P590" s="20">
        <v>0.28383386570772789</v>
      </c>
      <c r="Q590" s="20">
        <v>0.53275895698724518</v>
      </c>
      <c r="R590" s="20">
        <v>0.41951454685843409</v>
      </c>
      <c r="S590" s="20">
        <v>0.71616613429227072</v>
      </c>
      <c r="T590" s="20">
        <v>0.68627746194068684</v>
      </c>
      <c r="U590" s="20">
        <v>0.78045142080512775</v>
      </c>
      <c r="V590" s="20">
        <v>0.42349858895092113</v>
      </c>
      <c r="W590" s="20">
        <v>0.639259608457174</v>
      </c>
      <c r="X590" s="20">
        <v>0.75265541097015187</v>
      </c>
      <c r="Y590" s="20">
        <v>0.64266787129041059</v>
      </c>
      <c r="Z590" s="20">
        <v>0.80928031241980158</v>
      </c>
      <c r="AA590" s="20">
        <v>0.56327461146157154</v>
      </c>
      <c r="AB590" s="20">
        <v>0.43672538853842791</v>
      </c>
      <c r="AC590" s="20">
        <v>0.19071968758020075</v>
      </c>
      <c r="AD590" s="20">
        <v>0.24734458902984779</v>
      </c>
      <c r="AE590" s="20">
        <v>0.35733212870958925</v>
      </c>
      <c r="AF590" s="20">
        <v>6.4279999999999999</v>
      </c>
      <c r="AG590" s="20">
        <v>0.99978715231787596</v>
      </c>
      <c r="AH590" s="20">
        <v>12666.642</v>
      </c>
      <c r="AI590" s="20">
        <v>15186.726000000001</v>
      </c>
      <c r="AJ590" s="20">
        <v>4990.826</v>
      </c>
      <c r="AK590" s="20">
        <v>3579.134</v>
      </c>
      <c r="AL590" s="20">
        <v>6436.8860000000004</v>
      </c>
    </row>
    <row r="591" spans="1:38" hidden="1" x14ac:dyDescent="0.3">
      <c r="A591" s="14" t="s">
        <v>10</v>
      </c>
      <c r="B591" s="14" t="s">
        <v>4</v>
      </c>
      <c r="C591" s="14" t="s">
        <v>10</v>
      </c>
      <c r="D591" s="15">
        <v>65535</v>
      </c>
      <c r="E591" s="18" t="str">
        <f>IF((COUNTIF(ML1M[[#This Row],[abbreviation]],"*nIOI"))&gt;=1,"ü","")</f>
        <v/>
      </c>
      <c r="F591" s="18" t="str">
        <f>IF(ML1M[[#This Row],[sigWeCoRatedCount]]&gt;=1,"ü","")</f>
        <v>ü</v>
      </c>
      <c r="G591" s="19">
        <v>12</v>
      </c>
      <c r="H591" s="20">
        <v>0.42117228287489816</v>
      </c>
      <c r="I591" s="20">
        <v>0.37146236390398968</v>
      </c>
      <c r="J591" s="20">
        <v>0.39553645912516305</v>
      </c>
      <c r="K591" s="20">
        <v>0.79279153336273123</v>
      </c>
      <c r="L591" s="20">
        <v>0.69075830754475764</v>
      </c>
      <c r="M591" s="20">
        <v>0.96840846468584696</v>
      </c>
      <c r="N591" s="20">
        <v>0.98406503922194721</v>
      </c>
      <c r="O591" s="20">
        <v>0.27511764148605489</v>
      </c>
      <c r="P591" s="20">
        <v>0.27511764148605489</v>
      </c>
      <c r="Q591" s="20">
        <v>0.52451401246022555</v>
      </c>
      <c r="R591" s="20">
        <v>0.43144791188216947</v>
      </c>
      <c r="S591" s="20">
        <v>0.72488235851394445</v>
      </c>
      <c r="T591" s="20">
        <v>0.68573118195199467</v>
      </c>
      <c r="U591" s="20">
        <v>0.79441248014118304</v>
      </c>
      <c r="V591" s="20">
        <v>0.42831890635688602</v>
      </c>
      <c r="W591" s="20">
        <v>0.65671795375054864</v>
      </c>
      <c r="X591" s="20">
        <v>0.74524157712850136</v>
      </c>
      <c r="Y591" s="20">
        <v>0.6759307057463978</v>
      </c>
      <c r="Z591" s="20">
        <v>0.84683193700394765</v>
      </c>
      <c r="AA591" s="20">
        <v>0.52463042690003625</v>
      </c>
      <c r="AB591" s="20">
        <v>0.47536957309996397</v>
      </c>
      <c r="AC591" s="20">
        <v>0.15316806299604863</v>
      </c>
      <c r="AD591" s="20">
        <v>0.25475842287149875</v>
      </c>
      <c r="AE591" s="20">
        <v>0.3240692942536042</v>
      </c>
      <c r="AF591" s="20">
        <v>6.4279999999999999</v>
      </c>
      <c r="AG591" s="20">
        <v>0.99978715231787596</v>
      </c>
      <c r="AH591" s="20">
        <v>13026.954</v>
      </c>
      <c r="AI591" s="20">
        <v>15891.498</v>
      </c>
      <c r="AJ591" s="20">
        <v>5432.4219999999996</v>
      </c>
      <c r="AK591" s="20">
        <v>2874.3620000000001</v>
      </c>
      <c r="AL591" s="20">
        <v>5995.29</v>
      </c>
    </row>
    <row r="592" spans="1:38" hidden="1" x14ac:dyDescent="0.3">
      <c r="A592" s="14" t="s">
        <v>10</v>
      </c>
      <c r="B592" s="14" t="s">
        <v>4</v>
      </c>
      <c r="C592" s="14" t="s">
        <v>10</v>
      </c>
      <c r="D592" s="15">
        <v>65535</v>
      </c>
      <c r="E592" s="18" t="str">
        <f>IF((COUNTIF(ML1M[[#This Row],[abbreviation]],"*nIOI"))&gt;=1,"ü","")</f>
        <v/>
      </c>
      <c r="F592" s="18" t="str">
        <f>IF(ML1M[[#This Row],[sigWeCoRatedCount]]&gt;=1,"ü","")</f>
        <v>ü</v>
      </c>
      <c r="G592" s="19">
        <v>11</v>
      </c>
      <c r="H592" s="20">
        <v>0.41918083094661313</v>
      </c>
      <c r="I592" s="20">
        <v>0.37013697639957899</v>
      </c>
      <c r="J592" s="20">
        <v>0.39389548561401372</v>
      </c>
      <c r="K592" s="20">
        <v>0.79212238114008338</v>
      </c>
      <c r="L592" s="20">
        <v>0.69279736228734889</v>
      </c>
      <c r="M592" s="20">
        <v>0.97263838020414783</v>
      </c>
      <c r="N592" s="20">
        <v>0.98621103356677853</v>
      </c>
      <c r="O592" s="20">
        <v>0.27588416469236426</v>
      </c>
      <c r="P592" s="20">
        <v>0.27588416469236426</v>
      </c>
      <c r="Q592" s="20">
        <v>0.52524356071431588</v>
      </c>
      <c r="R592" s="20">
        <v>0.43033472680993157</v>
      </c>
      <c r="S592" s="20">
        <v>0.7241158353076329</v>
      </c>
      <c r="T592" s="20">
        <v>0.68506848819978816</v>
      </c>
      <c r="U592" s="20">
        <v>0.79372115359818507</v>
      </c>
      <c r="V592" s="20">
        <v>0.42853636025761516</v>
      </c>
      <c r="W592" s="20">
        <v>0.65580074334736993</v>
      </c>
      <c r="X592" s="20">
        <v>0.74490251860392709</v>
      </c>
      <c r="Y592" s="20">
        <v>0.67427831234268831</v>
      </c>
      <c r="Z592" s="20">
        <v>0.84574382123177994</v>
      </c>
      <c r="AA592" s="20">
        <v>0.5243931551677925</v>
      </c>
      <c r="AB592" s="20">
        <v>0.47560684483220783</v>
      </c>
      <c r="AC592" s="20">
        <v>0.15425617876821349</v>
      </c>
      <c r="AD592" s="20">
        <v>0.25509748139607274</v>
      </c>
      <c r="AE592" s="20">
        <v>0.32572168765731357</v>
      </c>
      <c r="AF592" s="20">
        <v>6.4279999999999999</v>
      </c>
      <c r="AG592" s="20">
        <v>0.99978715231787596</v>
      </c>
      <c r="AH592" s="20">
        <v>12993.343999999999</v>
      </c>
      <c r="AI592" s="20">
        <v>15871.096</v>
      </c>
      <c r="AJ592" s="20">
        <v>5435.1639999999998</v>
      </c>
      <c r="AK592" s="20">
        <v>2894.7640000000001</v>
      </c>
      <c r="AL592" s="20">
        <v>5992.5479999999998</v>
      </c>
    </row>
    <row r="593" spans="1:38" hidden="1" x14ac:dyDescent="0.3">
      <c r="A593" s="14" t="s">
        <v>10</v>
      </c>
      <c r="B593" s="14" t="s">
        <v>4</v>
      </c>
      <c r="C593" s="14" t="s">
        <v>10</v>
      </c>
      <c r="D593" s="15">
        <v>65535</v>
      </c>
      <c r="E593" s="18" t="str">
        <f>IF((COUNTIF(ML1M[[#This Row],[abbreviation]],"*nIOI"))&gt;=1,"ü","")</f>
        <v/>
      </c>
      <c r="F593" s="18" t="str">
        <f>IF(ML1M[[#This Row],[sigWeCoRatedCount]]&gt;=1,"ü","")</f>
        <v>ü</v>
      </c>
      <c r="G593" s="19">
        <v>10</v>
      </c>
      <c r="H593" s="20">
        <v>0.41612303800236766</v>
      </c>
      <c r="I593" s="20">
        <v>0.36853143453531922</v>
      </c>
      <c r="J593" s="20">
        <v>0.39160424355840767</v>
      </c>
      <c r="K593" s="20">
        <v>0.79104161840520615</v>
      </c>
      <c r="L593" s="20">
        <v>0.6949661829916095</v>
      </c>
      <c r="M593" s="20">
        <v>0.97823325042018394</v>
      </c>
      <c r="N593" s="20">
        <v>0.98904401600909175</v>
      </c>
      <c r="O593" s="20">
        <v>0.27700388275270227</v>
      </c>
      <c r="P593" s="20">
        <v>0.27700388275270227</v>
      </c>
      <c r="Q593" s="20">
        <v>0.52630879725098989</v>
      </c>
      <c r="R593" s="20">
        <v>0.42955230686338636</v>
      </c>
      <c r="S593" s="20">
        <v>0.72299611724729596</v>
      </c>
      <c r="T593" s="20">
        <v>0.6842657172676565</v>
      </c>
      <c r="U593" s="20">
        <v>0.79258459890063915</v>
      </c>
      <c r="V593" s="20">
        <v>0.42871172696118942</v>
      </c>
      <c r="W593" s="20">
        <v>0.65432000656389344</v>
      </c>
      <c r="X593" s="20">
        <v>0.74463165317801583</v>
      </c>
      <c r="Y593" s="20">
        <v>0.67149138482435189</v>
      </c>
      <c r="Z593" s="20">
        <v>0.84362955328375555</v>
      </c>
      <c r="AA593" s="20">
        <v>0.52490188125156734</v>
      </c>
      <c r="AB593" s="20">
        <v>0.47509811874843244</v>
      </c>
      <c r="AC593" s="20">
        <v>0.15637044671624578</v>
      </c>
      <c r="AD593" s="20">
        <v>0.25536834682198445</v>
      </c>
      <c r="AE593" s="20">
        <v>0.3285086151756495</v>
      </c>
      <c r="AF593" s="20">
        <v>6.4279999999999999</v>
      </c>
      <c r="AG593" s="20">
        <v>0.99978715231787596</v>
      </c>
      <c r="AH593" s="20">
        <v>12969.72</v>
      </c>
      <c r="AI593" s="20">
        <v>15831.422</v>
      </c>
      <c r="AJ593" s="20">
        <v>5429.2979999999998</v>
      </c>
      <c r="AK593" s="20">
        <v>2934.4380000000001</v>
      </c>
      <c r="AL593" s="20">
        <v>5998.4139999999998</v>
      </c>
    </row>
    <row r="594" spans="1:38" hidden="1" x14ac:dyDescent="0.3">
      <c r="A594" s="14" t="s">
        <v>10</v>
      </c>
      <c r="B594" s="14" t="s">
        <v>4</v>
      </c>
      <c r="C594" s="14" t="s">
        <v>10</v>
      </c>
      <c r="D594" s="15">
        <v>65535</v>
      </c>
      <c r="E594" s="18" t="str">
        <f>IF((COUNTIF(ML1M[[#This Row],[abbreviation]],"*nIOI"))&gt;=1,"ü","")</f>
        <v/>
      </c>
      <c r="F594" s="18" t="str">
        <f>IF(ML1M[[#This Row],[sigWeCoRatedCount]]&gt;=1,"ü","")</f>
        <v>ü</v>
      </c>
      <c r="G594" s="19">
        <v>9</v>
      </c>
      <c r="H594" s="20">
        <v>0.41336360825759572</v>
      </c>
      <c r="I594" s="20">
        <v>0.36728314419471958</v>
      </c>
      <c r="J594" s="20">
        <v>0.3896421172319065</v>
      </c>
      <c r="K594" s="20">
        <v>0.79002452915833421</v>
      </c>
      <c r="L594" s="20">
        <v>0.69761305776788918</v>
      </c>
      <c r="M594" s="20">
        <v>0.98443479993643879</v>
      </c>
      <c r="N594" s="20">
        <v>0.99217280922078732</v>
      </c>
      <c r="O594" s="20">
        <v>0.27799947460000241</v>
      </c>
      <c r="P594" s="20">
        <v>0.27799947460000241</v>
      </c>
      <c r="Q594" s="20">
        <v>0.5272537880574677</v>
      </c>
      <c r="R594" s="20">
        <v>0.42841780555272724</v>
      </c>
      <c r="S594" s="20">
        <v>0.72200052539999582</v>
      </c>
      <c r="T594" s="20">
        <v>0.68364157209735854</v>
      </c>
      <c r="U594" s="20">
        <v>0.79150729201990944</v>
      </c>
      <c r="V594" s="20">
        <v>0.42879274088429986</v>
      </c>
      <c r="W594" s="20">
        <v>0.65292944259572061</v>
      </c>
      <c r="X594" s="20">
        <v>0.74450714433499088</v>
      </c>
      <c r="Y594" s="20">
        <v>0.66885646392260745</v>
      </c>
      <c r="Z594" s="20">
        <v>0.84147855925006765</v>
      </c>
      <c r="AA594" s="20">
        <v>0.52580458494464644</v>
      </c>
      <c r="AB594" s="20">
        <v>0.47419541505535356</v>
      </c>
      <c r="AC594" s="20">
        <v>0.15852144074992847</v>
      </c>
      <c r="AD594" s="20">
        <v>0.25549285566501079</v>
      </c>
      <c r="AE594" s="20">
        <v>0.33114353607739311</v>
      </c>
      <c r="AF594" s="20">
        <v>6.4279999999999999</v>
      </c>
      <c r="AG594" s="20">
        <v>0.99978715231787596</v>
      </c>
      <c r="AH594" s="20">
        <v>12935.464</v>
      </c>
      <c r="AI594" s="20">
        <v>15791.03</v>
      </c>
      <c r="AJ594" s="20">
        <v>5418.9679999999998</v>
      </c>
      <c r="AK594" s="20">
        <v>2974.83</v>
      </c>
      <c r="AL594" s="20">
        <v>6008.7439999999997</v>
      </c>
    </row>
    <row r="595" spans="1:38" hidden="1" x14ac:dyDescent="0.3">
      <c r="A595" s="14" t="s">
        <v>10</v>
      </c>
      <c r="B595" s="14" t="s">
        <v>4</v>
      </c>
      <c r="C595" s="14" t="s">
        <v>10</v>
      </c>
      <c r="D595" s="15">
        <v>-1</v>
      </c>
      <c r="E595" s="18" t="str">
        <f>IF((COUNTIF(ML1M[[#This Row],[abbreviation]],"*nIOI"))&gt;=1,"ü","")</f>
        <v/>
      </c>
      <c r="F595" s="18" t="str">
        <f>IF(ML1M[[#This Row],[sigWeCoRatedCount]]&gt;=1,"ü","")</f>
        <v/>
      </c>
      <c r="G595" s="19">
        <v>6</v>
      </c>
      <c r="H595" s="20">
        <v>0.38761560554982932</v>
      </c>
      <c r="I595" s="20">
        <v>0.3666144907396694</v>
      </c>
      <c r="J595" s="20">
        <v>0.37696778915780271</v>
      </c>
      <c r="K595" s="20">
        <v>0.77690152396875611</v>
      </c>
      <c r="L595" s="20">
        <v>0.71106937961348038</v>
      </c>
      <c r="M595" s="20">
        <v>0.99938074688854994</v>
      </c>
      <c r="N595" s="20">
        <v>0.9996780221198408</v>
      </c>
      <c r="O595" s="20">
        <v>0.28721323438718283</v>
      </c>
      <c r="P595" s="20">
        <v>0.28721323438718283</v>
      </c>
      <c r="Q595" s="20">
        <v>0.53591858957125948</v>
      </c>
      <c r="R595" s="20">
        <v>0.41695354316725103</v>
      </c>
      <c r="S595" s="20">
        <v>0.7127867656128144</v>
      </c>
      <c r="T595" s="20">
        <v>0.68330724536983756</v>
      </c>
      <c r="U595" s="20">
        <v>0.77736674366991665</v>
      </c>
      <c r="V595" s="20">
        <v>0.42455990752306327</v>
      </c>
      <c r="W595" s="20">
        <v>0.63519555810853967</v>
      </c>
      <c r="X595" s="20">
        <v>0.75102855751296915</v>
      </c>
      <c r="Y595" s="20">
        <v>0.63658704803686017</v>
      </c>
      <c r="Z595" s="20">
        <v>0.80463594276024275</v>
      </c>
      <c r="AA595" s="20">
        <v>0.56197854797942803</v>
      </c>
      <c r="AB595" s="20">
        <v>0.43802145202057269</v>
      </c>
      <c r="AC595" s="20">
        <v>0.19536405723975592</v>
      </c>
      <c r="AD595" s="20">
        <v>0.24897144248703026</v>
      </c>
      <c r="AE595" s="20">
        <v>0.36341295196314183</v>
      </c>
      <c r="AF595" s="20">
        <v>6.4279999999999999</v>
      </c>
      <c r="AG595" s="20">
        <v>0.99978715231787596</v>
      </c>
      <c r="AH595" s="20">
        <v>12589.316000000001</v>
      </c>
      <c r="AI595" s="20">
        <v>15099.58</v>
      </c>
      <c r="AJ595" s="20">
        <v>5005.7139999999999</v>
      </c>
      <c r="AK595" s="20">
        <v>3666.28</v>
      </c>
      <c r="AL595" s="20">
        <v>6421.9979999999996</v>
      </c>
    </row>
    <row r="596" spans="1:38" hidden="1" x14ac:dyDescent="0.3">
      <c r="A596" s="14" t="s">
        <v>10</v>
      </c>
      <c r="B596" s="14" t="s">
        <v>4</v>
      </c>
      <c r="C596" s="14" t="s">
        <v>10</v>
      </c>
      <c r="D596" s="15">
        <v>65535</v>
      </c>
      <c r="E596" s="18" t="str">
        <f>IF((COUNTIF(ML1M[[#This Row],[abbreviation]],"*nIOI"))&gt;=1,"ü","")</f>
        <v/>
      </c>
      <c r="F596" s="18" t="str">
        <f>IF(ML1M[[#This Row],[sigWeCoRatedCount]]&gt;=1,"ü","")</f>
        <v>ü</v>
      </c>
      <c r="G596" s="19">
        <v>8</v>
      </c>
      <c r="H596" s="20">
        <v>0.40783269962250263</v>
      </c>
      <c r="I596" s="20">
        <v>0.36360263266091936</v>
      </c>
      <c r="J596" s="20">
        <v>0.38508267701870003</v>
      </c>
      <c r="K596" s="20">
        <v>0.78811176506662572</v>
      </c>
      <c r="L596" s="20">
        <v>0.70183920902344776</v>
      </c>
      <c r="M596" s="20">
        <v>0.99404560121039542</v>
      </c>
      <c r="N596" s="20">
        <v>0.99700596427056498</v>
      </c>
      <c r="O596" s="20">
        <v>0.28015793166901798</v>
      </c>
      <c r="P596" s="20">
        <v>0.28015793166901798</v>
      </c>
      <c r="Q596" s="20">
        <v>0.52929644944875431</v>
      </c>
      <c r="R596" s="20">
        <v>0.4264308295669913</v>
      </c>
      <c r="S596" s="20">
        <v>0.71984206833098119</v>
      </c>
      <c r="T596" s="20">
        <v>0.68180131633045926</v>
      </c>
      <c r="U596" s="20">
        <v>0.78953057387661052</v>
      </c>
      <c r="V596" s="20">
        <v>0.42938814558325106</v>
      </c>
      <c r="W596" s="20">
        <v>0.65032106325267369</v>
      </c>
      <c r="X596" s="20">
        <v>0.74358062246618961</v>
      </c>
      <c r="Y596" s="20">
        <v>0.66425207715631307</v>
      </c>
      <c r="Z596" s="20">
        <v>0.83832327297926845</v>
      </c>
      <c r="AA596" s="20">
        <v>0.52527935968164885</v>
      </c>
      <c r="AB596" s="20">
        <v>0.4747206403183506</v>
      </c>
      <c r="AC596" s="20">
        <v>0.16167672702072819</v>
      </c>
      <c r="AD596" s="20">
        <v>0.25641937753380994</v>
      </c>
      <c r="AE596" s="20">
        <v>0.33574792284368832</v>
      </c>
      <c r="AF596" s="20">
        <v>6.4279999999999999</v>
      </c>
      <c r="AG596" s="20">
        <v>0.99978715231787596</v>
      </c>
      <c r="AH596" s="20">
        <v>12875.47</v>
      </c>
      <c r="AI596" s="20">
        <v>15731.861999999999</v>
      </c>
      <c r="AJ596" s="20">
        <v>5424.97</v>
      </c>
      <c r="AK596" s="20">
        <v>3033.998</v>
      </c>
      <c r="AL596" s="20">
        <v>6002.7420000000002</v>
      </c>
    </row>
    <row r="597" spans="1:38" hidden="1" x14ac:dyDescent="0.3">
      <c r="A597" s="14" t="s">
        <v>10</v>
      </c>
      <c r="B597" s="14" t="s">
        <v>4</v>
      </c>
      <c r="C597" s="14" t="s">
        <v>10</v>
      </c>
      <c r="D597" s="15">
        <v>65535</v>
      </c>
      <c r="E597" s="18" t="str">
        <f>IF((COUNTIF(ML1M[[#This Row],[abbreviation]],"*nIOI"))&gt;=1,"ü","")</f>
        <v/>
      </c>
      <c r="F597" s="18" t="str">
        <f>IF(ML1M[[#This Row],[sigWeCoRatedCount]]&gt;=1,"ü","")</f>
        <v>ü</v>
      </c>
      <c r="G597" s="19">
        <v>7</v>
      </c>
      <c r="H597" s="20">
        <v>0.40382574511914043</v>
      </c>
      <c r="I597" s="20">
        <v>0.36130407560027505</v>
      </c>
      <c r="J597" s="20">
        <v>0.38197302707868841</v>
      </c>
      <c r="K597" s="20">
        <v>0.7866481803449803</v>
      </c>
      <c r="L597" s="20">
        <v>0.70603280800157742</v>
      </c>
      <c r="M597" s="20">
        <v>1.003810517238773</v>
      </c>
      <c r="N597" s="20">
        <v>1.0018899939484613</v>
      </c>
      <c r="O597" s="20">
        <v>0.28169143363789256</v>
      </c>
      <c r="P597" s="20">
        <v>0.28169143363789256</v>
      </c>
      <c r="Q597" s="20">
        <v>0.53074218296365583</v>
      </c>
      <c r="R597" s="20">
        <v>0.42453291915214786</v>
      </c>
      <c r="S597" s="20">
        <v>0.71830856636210871</v>
      </c>
      <c r="T597" s="20">
        <v>0.68065203780013928</v>
      </c>
      <c r="U597" s="20">
        <v>0.78800185011709822</v>
      </c>
      <c r="V597" s="20">
        <v>0.4296753391479336</v>
      </c>
      <c r="W597" s="20">
        <v>0.64833183717329257</v>
      </c>
      <c r="X597" s="20">
        <v>0.74313375211047428</v>
      </c>
      <c r="Y597" s="20">
        <v>0.6606919930086701</v>
      </c>
      <c r="Z597" s="20">
        <v>0.83558196553460051</v>
      </c>
      <c r="AA597" s="20">
        <v>0.52572211006567293</v>
      </c>
      <c r="AB597" s="20">
        <v>0.47427788993432723</v>
      </c>
      <c r="AC597" s="20">
        <v>0.16441803446539691</v>
      </c>
      <c r="AD597" s="20">
        <v>0.25686624788952911</v>
      </c>
      <c r="AE597" s="20">
        <v>0.33930800699133162</v>
      </c>
      <c r="AF597" s="20">
        <v>6.4279999999999999</v>
      </c>
      <c r="AG597" s="20">
        <v>0.99978715231787596</v>
      </c>
      <c r="AH597" s="20">
        <v>12818.165999999999</v>
      </c>
      <c r="AI597" s="20">
        <v>15680.462</v>
      </c>
      <c r="AJ597" s="20">
        <v>5419.8720000000003</v>
      </c>
      <c r="AK597" s="20">
        <v>3085.3980000000001</v>
      </c>
      <c r="AL597" s="20">
        <v>6007.84</v>
      </c>
    </row>
    <row r="598" spans="1:38" hidden="1" x14ac:dyDescent="0.3">
      <c r="A598" s="14" t="s">
        <v>10</v>
      </c>
      <c r="B598" s="14" t="s">
        <v>4</v>
      </c>
      <c r="C598" s="14" t="s">
        <v>10</v>
      </c>
      <c r="D598" s="15">
        <v>-1</v>
      </c>
      <c r="E598" s="18" t="str">
        <f>IF((COUNTIF(ML1M[[#This Row],[abbreviation]],"*nIOI"))&gt;=1,"ü","")</f>
        <v/>
      </c>
      <c r="F598" s="18" t="str">
        <f>IF(ML1M[[#This Row],[sigWeCoRatedCount]]&gt;=1,"ü","")</f>
        <v/>
      </c>
      <c r="G598" s="19">
        <v>5</v>
      </c>
      <c r="H598" s="20">
        <v>0.37608740733406371</v>
      </c>
      <c r="I598" s="20">
        <v>0.35771653937430414</v>
      </c>
      <c r="J598" s="20">
        <v>0.36678650844425437</v>
      </c>
      <c r="K598" s="20">
        <v>0.77225616086073812</v>
      </c>
      <c r="L598" s="20">
        <v>0.72092419829605114</v>
      </c>
      <c r="M598" s="20">
        <v>1.0238673366354163</v>
      </c>
      <c r="N598" s="20">
        <v>1.0118496045921965</v>
      </c>
      <c r="O598" s="20">
        <v>0.29232186004712984</v>
      </c>
      <c r="P598" s="20">
        <v>0.29232186004712984</v>
      </c>
      <c r="Q598" s="20">
        <v>0.54066444018481208</v>
      </c>
      <c r="R598" s="20">
        <v>0.41296442189440064</v>
      </c>
      <c r="S598" s="20">
        <v>0.70767813995286799</v>
      </c>
      <c r="T598" s="20">
        <v>0.6788582696871539</v>
      </c>
      <c r="U598" s="20">
        <v>0.77264360616574557</v>
      </c>
      <c r="V598" s="20">
        <v>0.42613463117491657</v>
      </c>
      <c r="W598" s="20">
        <v>0.62900865261870886</v>
      </c>
      <c r="X598" s="20">
        <v>0.74861396315993201</v>
      </c>
      <c r="Y598" s="20">
        <v>0.62747344417413198</v>
      </c>
      <c r="Z598" s="20">
        <v>0.79744853600799415</v>
      </c>
      <c r="AA598" s="20">
        <v>0.56026800336631088</v>
      </c>
      <c r="AB598" s="20">
        <v>0.43973199663368912</v>
      </c>
      <c r="AC598" s="20">
        <v>0.20255146399200641</v>
      </c>
      <c r="AD598" s="20">
        <v>0.25138603684006727</v>
      </c>
      <c r="AE598" s="20">
        <v>0.3725265558258678</v>
      </c>
      <c r="AF598" s="20">
        <v>6.4279999999999999</v>
      </c>
      <c r="AG598" s="20">
        <v>0.99978715231787596</v>
      </c>
      <c r="AH598" s="20">
        <v>12468.871999999999</v>
      </c>
      <c r="AI598" s="20">
        <v>14964.791999999999</v>
      </c>
      <c r="AJ598" s="20">
        <v>5025.174</v>
      </c>
      <c r="AK598" s="20">
        <v>3801.0680000000002</v>
      </c>
      <c r="AL598" s="20">
        <v>6402.5379999999996</v>
      </c>
    </row>
    <row r="599" spans="1:38" hidden="1" x14ac:dyDescent="0.3">
      <c r="A599" s="14" t="s">
        <v>10</v>
      </c>
      <c r="B599" s="14" t="s">
        <v>4</v>
      </c>
      <c r="C599" s="14" t="s">
        <v>10</v>
      </c>
      <c r="D599" s="15">
        <v>65535</v>
      </c>
      <c r="E599" s="18" t="str">
        <f>IF((COUNTIF(ML1M[[#This Row],[abbreviation]],"*nIOI"))&gt;=1,"ü","")</f>
        <v/>
      </c>
      <c r="F599" s="18" t="str">
        <f>IF(ML1M[[#This Row],[sigWeCoRatedCount]]&gt;=1,"ü","")</f>
        <v>ü</v>
      </c>
      <c r="G599" s="19">
        <v>6</v>
      </c>
      <c r="H599" s="20">
        <v>0.39779449000600187</v>
      </c>
      <c r="I599" s="20">
        <v>0.35761391895113898</v>
      </c>
      <c r="J599" s="20">
        <v>0.37716845440211128</v>
      </c>
      <c r="K599" s="20">
        <v>0.7844439633787379</v>
      </c>
      <c r="L599" s="20">
        <v>0.71212055634259741</v>
      </c>
      <c r="M599" s="20">
        <v>1.0185027114845209</v>
      </c>
      <c r="N599" s="20">
        <v>1.0091939506943846</v>
      </c>
      <c r="O599" s="20">
        <v>0.28405130787529553</v>
      </c>
      <c r="P599" s="20">
        <v>0.28405130787529553</v>
      </c>
      <c r="Q599" s="20">
        <v>0.53296104862694615</v>
      </c>
      <c r="R599" s="20">
        <v>0.4216996853713974</v>
      </c>
      <c r="S599" s="20">
        <v>0.71594869212470424</v>
      </c>
      <c r="T599" s="20">
        <v>0.67880695947556902</v>
      </c>
      <c r="U599" s="20">
        <v>0.78571163295603375</v>
      </c>
      <c r="V599" s="20">
        <v>0.43018758501954563</v>
      </c>
      <c r="W599" s="20">
        <v>0.64534248054018506</v>
      </c>
      <c r="X599" s="20">
        <v>0.74233415694391225</v>
      </c>
      <c r="Y599" s="20">
        <v>0.65546033306209495</v>
      </c>
      <c r="Z599" s="20">
        <v>0.8316285739076017</v>
      </c>
      <c r="AA599" s="20">
        <v>0.52598534504353733</v>
      </c>
      <c r="AB599" s="20">
        <v>0.47401465495646272</v>
      </c>
      <c r="AC599" s="20">
        <v>0.1683714260923968</v>
      </c>
      <c r="AD599" s="20">
        <v>0.25766584305608781</v>
      </c>
      <c r="AE599" s="20">
        <v>0.34453966693790972</v>
      </c>
      <c r="AF599" s="20">
        <v>6.4279999999999999</v>
      </c>
      <c r="AG599" s="20">
        <v>0.99978715231787596</v>
      </c>
      <c r="AH599" s="20">
        <v>12732.621999999999</v>
      </c>
      <c r="AI599" s="20">
        <v>15606.244000000001</v>
      </c>
      <c r="AJ599" s="20">
        <v>5416.9059999999999</v>
      </c>
      <c r="AK599" s="20">
        <v>3159.616</v>
      </c>
      <c r="AL599" s="20">
        <v>6010.8059999999996</v>
      </c>
    </row>
    <row r="600" spans="1:38" hidden="1" x14ac:dyDescent="0.3">
      <c r="A600" s="14" t="s">
        <v>10</v>
      </c>
      <c r="B600" s="14" t="s">
        <v>4</v>
      </c>
      <c r="C600" s="14" t="s">
        <v>10</v>
      </c>
      <c r="D600" s="15">
        <v>65535</v>
      </c>
      <c r="E600" s="18" t="str">
        <f>IF((COUNTIF(ML1M[[#This Row],[abbreviation]],"*nIOI"))&gt;=1,"ü","")</f>
        <v/>
      </c>
      <c r="F600" s="18" t="str">
        <f>IF(ML1M[[#This Row],[sigWeCoRatedCount]]&gt;=1,"ü","")</f>
        <v>ü</v>
      </c>
      <c r="G600" s="19">
        <v>5</v>
      </c>
      <c r="H600" s="20">
        <v>0.38913081571569774</v>
      </c>
      <c r="I600" s="20">
        <v>0.35197615681770433</v>
      </c>
      <c r="J600" s="20">
        <v>0.37008655749320685</v>
      </c>
      <c r="K600" s="20">
        <v>0.78126868746180578</v>
      </c>
      <c r="L600" s="20">
        <v>0.72040859138763269</v>
      </c>
      <c r="M600" s="20">
        <v>1.0390980918675594</v>
      </c>
      <c r="N600" s="20">
        <v>1.0193520116785424</v>
      </c>
      <c r="O600" s="20">
        <v>0.2875120839181648</v>
      </c>
      <c r="P600" s="20">
        <v>0.2875120839181648</v>
      </c>
      <c r="Q600" s="20">
        <v>0.53619771543401884</v>
      </c>
      <c r="R600" s="20">
        <v>0.41853166220476795</v>
      </c>
      <c r="S600" s="20">
        <v>0.71248791608183271</v>
      </c>
      <c r="T600" s="20">
        <v>0.67598807840885367</v>
      </c>
      <c r="U600" s="20">
        <v>0.78242733842538692</v>
      </c>
      <c r="V600" s="20">
        <v>0.43103918504880845</v>
      </c>
      <c r="W600" s="20">
        <v>0.64105478317620079</v>
      </c>
      <c r="X600" s="20">
        <v>0.74100258899533378</v>
      </c>
      <c r="Y600" s="20">
        <v>0.64812822672036374</v>
      </c>
      <c r="Z600" s="20">
        <v>0.8261728538939167</v>
      </c>
      <c r="AA600" s="20">
        <v>0.52580330292378596</v>
      </c>
      <c r="AB600" s="20">
        <v>0.47419669707621348</v>
      </c>
      <c r="AC600" s="20">
        <v>0.17382714610608113</v>
      </c>
      <c r="AD600" s="20">
        <v>0.2589974110046655</v>
      </c>
      <c r="AE600" s="20">
        <v>0.35187177327963665</v>
      </c>
      <c r="AF600" s="20">
        <v>6.4279999999999999</v>
      </c>
      <c r="AG600" s="20">
        <v>0.99978715231787596</v>
      </c>
      <c r="AH600" s="20">
        <v>12636.964</v>
      </c>
      <c r="AI600" s="20">
        <v>15503.817999999999</v>
      </c>
      <c r="AJ600" s="20">
        <v>5418.9759999999997</v>
      </c>
      <c r="AK600" s="20">
        <v>3262.0419999999999</v>
      </c>
      <c r="AL600" s="20">
        <v>6008.7359999999999</v>
      </c>
    </row>
    <row r="601" spans="1:38" hidden="1" x14ac:dyDescent="0.3">
      <c r="A601" s="14" t="s">
        <v>10</v>
      </c>
      <c r="B601" s="14" t="s">
        <v>4</v>
      </c>
      <c r="C601" s="14" t="s">
        <v>10</v>
      </c>
      <c r="D601" s="15">
        <v>-1</v>
      </c>
      <c r="E601" s="18" t="str">
        <f>IF((COUNTIF(ML1M[[#This Row],[abbreviation]],"*nIOI"))&gt;=1,"ü","")</f>
        <v/>
      </c>
      <c r="F601" s="18" t="str">
        <f>IF(ML1M[[#This Row],[sigWeCoRatedCount]]&gt;=1,"ü","")</f>
        <v/>
      </c>
      <c r="G601" s="19">
        <v>4</v>
      </c>
      <c r="H601" s="20">
        <v>0.36594574464310514</v>
      </c>
      <c r="I601" s="20">
        <v>0.35091387304738025</v>
      </c>
      <c r="J601" s="20">
        <v>0.3583503447786518</v>
      </c>
      <c r="K601" s="20">
        <v>0.76763253785090846</v>
      </c>
      <c r="L601" s="20">
        <v>0.73371732025065095</v>
      </c>
      <c r="M601" s="20">
        <v>1.055061945279772</v>
      </c>
      <c r="N601" s="20">
        <v>1.0271531630674318</v>
      </c>
      <c r="O601" s="20">
        <v>0.29692172239997583</v>
      </c>
      <c r="P601" s="20">
        <v>0.29692172239997583</v>
      </c>
      <c r="Q601" s="20">
        <v>0.54490294223490776</v>
      </c>
      <c r="R601" s="20">
        <v>0.40779946590812904</v>
      </c>
      <c r="S601" s="20">
        <v>0.7030782776000245</v>
      </c>
      <c r="T601" s="20">
        <v>0.6754569365236911</v>
      </c>
      <c r="U601" s="20">
        <v>0.76791994066936764</v>
      </c>
      <c r="V601" s="20">
        <v>0.42699536094831336</v>
      </c>
      <c r="W601" s="20">
        <v>0.6228956834967635</v>
      </c>
      <c r="X601" s="20">
        <v>0.74728867883423633</v>
      </c>
      <c r="Y601" s="20">
        <v>0.61865706580887381</v>
      </c>
      <c r="Z601" s="20">
        <v>0.78912623044669028</v>
      </c>
      <c r="AA601" s="20">
        <v>0.5617876426006887</v>
      </c>
      <c r="AB601" s="20">
        <v>0.43821235739931141</v>
      </c>
      <c r="AC601" s="20">
        <v>0.21087376955330989</v>
      </c>
      <c r="AD601" s="20">
        <v>0.25271132116576495</v>
      </c>
      <c r="AE601" s="20">
        <v>0.38134293419112891</v>
      </c>
      <c r="AF601" s="20">
        <v>6.4279999999999999</v>
      </c>
      <c r="AG601" s="20">
        <v>0.99978715231787596</v>
      </c>
      <c r="AH601" s="20">
        <v>12312.924000000001</v>
      </c>
      <c r="AI601" s="20">
        <v>14808.56</v>
      </c>
      <c r="AJ601" s="20">
        <v>5007.8280000000004</v>
      </c>
      <c r="AK601" s="20">
        <v>3957.3</v>
      </c>
      <c r="AL601" s="20">
        <v>6419.884</v>
      </c>
    </row>
    <row r="602" spans="1:38" hidden="1" x14ac:dyDescent="0.3">
      <c r="A602" s="14" t="s">
        <v>10</v>
      </c>
      <c r="B602" s="14" t="s">
        <v>4</v>
      </c>
      <c r="C602" s="14" t="s">
        <v>10</v>
      </c>
      <c r="D602" s="15">
        <v>65535</v>
      </c>
      <c r="E602" s="18" t="str">
        <f>IF((COUNTIF(ML1M[[#This Row],[abbreviation]],"*nIOI"))&gt;=1,"ü","")</f>
        <v/>
      </c>
      <c r="F602" s="18" t="str">
        <f>IF(ML1M[[#This Row],[sigWeCoRatedCount]]&gt;=1,"ü","")</f>
        <v>ü</v>
      </c>
      <c r="G602" s="19">
        <v>4</v>
      </c>
      <c r="H602" s="20">
        <v>0.37659009059808224</v>
      </c>
      <c r="I602" s="20">
        <v>0.34398918912708948</v>
      </c>
      <c r="J602" s="20">
        <v>0.35992030204850689</v>
      </c>
      <c r="K602" s="20">
        <v>0.77645371749451864</v>
      </c>
      <c r="L602" s="20">
        <v>0.73430666637484265</v>
      </c>
      <c r="M602" s="20">
        <v>1.0711797228718456</v>
      </c>
      <c r="N602" s="20">
        <v>1.0349640594376759</v>
      </c>
      <c r="O602" s="20">
        <v>0.29260967958024814</v>
      </c>
      <c r="P602" s="20">
        <v>0.29260967958024814</v>
      </c>
      <c r="Q602" s="20">
        <v>0.54093096527270623</v>
      </c>
      <c r="R602" s="20">
        <v>0.41198855346786045</v>
      </c>
      <c r="S602" s="20">
        <v>0.70739032041974803</v>
      </c>
      <c r="T602" s="20">
        <v>0.67199459456354682</v>
      </c>
      <c r="U602" s="20">
        <v>0.77744233681962804</v>
      </c>
      <c r="V602" s="20">
        <v>0.43217490467572772</v>
      </c>
      <c r="W602" s="20">
        <v>0.63459665553499633</v>
      </c>
      <c r="X602" s="20">
        <v>0.73922268505092914</v>
      </c>
      <c r="Y602" s="20">
        <v>0.6373674055471491</v>
      </c>
      <c r="Z602" s="20">
        <v>0.81764176213763962</v>
      </c>
      <c r="AA602" s="20">
        <v>0.52634742698944881</v>
      </c>
      <c r="AB602" s="20">
        <v>0.47365257301055103</v>
      </c>
      <c r="AC602" s="20">
        <v>0.18235823786236097</v>
      </c>
      <c r="AD602" s="20">
        <v>0.26077731494906714</v>
      </c>
      <c r="AE602" s="20">
        <v>0.36263259445285151</v>
      </c>
      <c r="AF602" s="20">
        <v>6.4279999999999999</v>
      </c>
      <c r="AG602" s="20">
        <v>0.99978715231787596</v>
      </c>
      <c r="AH602" s="20">
        <v>12439.406000000001</v>
      </c>
      <c r="AI602" s="20">
        <v>15343.718000000001</v>
      </c>
      <c r="AJ602" s="20">
        <v>5412.79</v>
      </c>
      <c r="AK602" s="20">
        <v>3422.1419999999998</v>
      </c>
      <c r="AL602" s="20">
        <v>6014.9219999999996</v>
      </c>
    </row>
    <row r="603" spans="1:38" hidden="1" x14ac:dyDescent="0.3">
      <c r="A603" s="14" t="s">
        <v>10</v>
      </c>
      <c r="B603" s="14" t="s">
        <v>4</v>
      </c>
      <c r="C603" s="14" t="s">
        <v>10</v>
      </c>
      <c r="D603" s="15">
        <v>-1</v>
      </c>
      <c r="E603" s="18" t="str">
        <f>IF((COUNTIF(ML1M[[#This Row],[abbreviation]],"*nIOI"))&gt;=1,"ü","")</f>
        <v/>
      </c>
      <c r="F603" s="18" t="str">
        <f>IF(ML1M[[#This Row],[sigWeCoRatedCount]]&gt;=1,"ü","")</f>
        <v/>
      </c>
      <c r="G603" s="19">
        <v>3</v>
      </c>
      <c r="H603" s="20">
        <v>0.34693407932399611</v>
      </c>
      <c r="I603" s="20">
        <v>0.33557937861059778</v>
      </c>
      <c r="J603" s="20">
        <v>0.34120935052527046</v>
      </c>
      <c r="K603" s="20">
        <v>0.75956394666837002</v>
      </c>
      <c r="L603" s="20">
        <v>0.75645208348224713</v>
      </c>
      <c r="M603" s="20">
        <v>1.112555282207593</v>
      </c>
      <c r="N603" s="20">
        <v>1.0547689974109355</v>
      </c>
      <c r="O603" s="20">
        <v>0.30568526372622379</v>
      </c>
      <c r="P603" s="20">
        <v>0.30568526372622379</v>
      </c>
      <c r="Q603" s="20">
        <v>0.55288666871334302</v>
      </c>
      <c r="R603" s="20">
        <v>0.39920721102708284</v>
      </c>
      <c r="S603" s="20">
        <v>0.69431473627377915</v>
      </c>
      <c r="T603" s="20">
        <v>0.66778968930529647</v>
      </c>
      <c r="U603" s="20">
        <v>0.75975391348896715</v>
      </c>
      <c r="V603" s="20">
        <v>0.42977409662311211</v>
      </c>
      <c r="W603" s="20">
        <v>0.61233936165306091</v>
      </c>
      <c r="X603" s="20">
        <v>0.74298381801097235</v>
      </c>
      <c r="Y603" s="20">
        <v>0.60395026131302554</v>
      </c>
      <c r="Z603" s="20">
        <v>0.77690403902873062</v>
      </c>
      <c r="AA603" s="20">
        <v>0.5586753395818691</v>
      </c>
      <c r="AB603" s="20">
        <v>0.4413246604181309</v>
      </c>
      <c r="AC603" s="20">
        <v>0.22309596097127318</v>
      </c>
      <c r="AD603" s="20">
        <v>0.25701618198902731</v>
      </c>
      <c r="AE603" s="20">
        <v>0.39604973868697607</v>
      </c>
      <c r="AF603" s="20">
        <v>6.4279999999999999</v>
      </c>
      <c r="AG603" s="20">
        <v>0.99978715231787596</v>
      </c>
      <c r="AH603" s="20">
        <v>12053.49</v>
      </c>
      <c r="AI603" s="20">
        <v>14579.32</v>
      </c>
      <c r="AJ603" s="20">
        <v>5043.1899999999996</v>
      </c>
      <c r="AK603" s="20">
        <v>4186.54</v>
      </c>
      <c r="AL603" s="20">
        <v>6384.5219999999999</v>
      </c>
    </row>
    <row r="604" spans="1:38" hidden="1" x14ac:dyDescent="0.3">
      <c r="A604" s="14" t="s">
        <v>10</v>
      </c>
      <c r="B604" s="14" t="s">
        <v>4</v>
      </c>
      <c r="C604" s="14" t="s">
        <v>10</v>
      </c>
      <c r="D604" s="15">
        <v>65535</v>
      </c>
      <c r="E604" s="18" t="str">
        <f>IF((COUNTIF(ML1M[[#This Row],[abbreviation]],"*nIOI"))&gt;=1,"ü","")</f>
        <v/>
      </c>
      <c r="F604" s="18" t="str">
        <f>IF(ML1M[[#This Row],[sigWeCoRatedCount]]&gt;=1,"ü","")</f>
        <v>ü</v>
      </c>
      <c r="G604" s="19">
        <v>3</v>
      </c>
      <c r="H604" s="20">
        <v>0.35931335943341142</v>
      </c>
      <c r="I604" s="20">
        <v>0.33201438271980749</v>
      </c>
      <c r="J604" s="20">
        <v>0.34539353243750104</v>
      </c>
      <c r="K604" s="20">
        <v>0.76969805404653313</v>
      </c>
      <c r="L604" s="20">
        <v>0.75379653303899585</v>
      </c>
      <c r="M604" s="20">
        <v>1.1209579223741821</v>
      </c>
      <c r="N604" s="20">
        <v>1.0587378495588378</v>
      </c>
      <c r="O604" s="20">
        <v>0.29989202022361833</v>
      </c>
      <c r="P604" s="20">
        <v>0.29989202022361833</v>
      </c>
      <c r="Q604" s="20">
        <v>0.54761943873770924</v>
      </c>
      <c r="R604" s="20">
        <v>0.40464559177211218</v>
      </c>
      <c r="S604" s="20">
        <v>0.70010797977638239</v>
      </c>
      <c r="T604" s="20">
        <v>0.66600719135990472</v>
      </c>
      <c r="U604" s="20">
        <v>0.77049598714763678</v>
      </c>
      <c r="V604" s="20">
        <v>0.43405587132828294</v>
      </c>
      <c r="W604" s="20">
        <v>0.62562195505881835</v>
      </c>
      <c r="X604" s="20">
        <v>0.73625805694183333</v>
      </c>
      <c r="Y604" s="20">
        <v>0.62305530249157415</v>
      </c>
      <c r="Z604" s="20">
        <v>0.80633145854585819</v>
      </c>
      <c r="AA604" s="20">
        <v>0.52568292417394658</v>
      </c>
      <c r="AB604" s="20">
        <v>0.47431707582605315</v>
      </c>
      <c r="AC604" s="20">
        <v>0.19366854145414028</v>
      </c>
      <c r="AD604" s="20">
        <v>0.26374194305816279</v>
      </c>
      <c r="AE604" s="20">
        <v>0.37694469750842569</v>
      </c>
      <c r="AF604" s="20">
        <v>6.4279999999999999</v>
      </c>
      <c r="AG604" s="20">
        <v>0.99978715231787596</v>
      </c>
      <c r="AH604" s="20">
        <v>12217.694</v>
      </c>
      <c r="AI604" s="20">
        <v>15131.418</v>
      </c>
      <c r="AJ604" s="20">
        <v>5420.3720000000003</v>
      </c>
      <c r="AK604" s="20">
        <v>3634.442</v>
      </c>
      <c r="AL604" s="20">
        <v>6007.34</v>
      </c>
    </row>
    <row r="605" spans="1:38" hidden="1" x14ac:dyDescent="0.3">
      <c r="A605" s="14" t="s">
        <v>10</v>
      </c>
      <c r="B605" s="14" t="s">
        <v>4</v>
      </c>
      <c r="C605" s="14" t="s">
        <v>10</v>
      </c>
      <c r="D605" s="15">
        <v>65535</v>
      </c>
      <c r="E605" s="18" t="str">
        <f>IF((COUNTIF(ML1M[[#This Row],[abbreviation]],"*nIOI"))&gt;=1,"ü","")</f>
        <v/>
      </c>
      <c r="F605" s="18" t="str">
        <f>IF(ML1M[[#This Row],[sigWeCoRatedCount]]&gt;=1,"ü","")</f>
        <v>ü</v>
      </c>
      <c r="G605" s="19">
        <v>2</v>
      </c>
      <c r="H605" s="20">
        <v>0.32833598327272295</v>
      </c>
      <c r="I605" s="20">
        <v>0.30901306954974589</v>
      </c>
      <c r="J605" s="20">
        <v>0.318527572172491</v>
      </c>
      <c r="K605" s="20">
        <v>0.75709242368280893</v>
      </c>
      <c r="L605" s="20">
        <v>0.79421573960711722</v>
      </c>
      <c r="M605" s="20">
        <v>1.2251954575216568</v>
      </c>
      <c r="N605" s="20">
        <v>1.1068723871010637</v>
      </c>
      <c r="O605" s="20">
        <v>0.31350667760286172</v>
      </c>
      <c r="P605" s="20">
        <v>0.31350667760286172</v>
      </c>
      <c r="Q605" s="20">
        <v>0.55991446437640102</v>
      </c>
      <c r="R605" s="20">
        <v>0.38899263329080391</v>
      </c>
      <c r="S605" s="20">
        <v>0.68649332239713889</v>
      </c>
      <c r="T605" s="20">
        <v>0.65450653477487097</v>
      </c>
      <c r="U605" s="20">
        <v>0.75761019613647385</v>
      </c>
      <c r="V605" s="20">
        <v>0.43789749503295006</v>
      </c>
      <c r="W605" s="20">
        <v>0.60913322729850139</v>
      </c>
      <c r="X605" s="20">
        <v>0.73015077266493844</v>
      </c>
      <c r="Y605" s="20">
        <v>0.59818521060778362</v>
      </c>
      <c r="Z605" s="20">
        <v>0.78610588163926787</v>
      </c>
      <c r="AA605" s="20">
        <v>0.52290718791047686</v>
      </c>
      <c r="AB605" s="20">
        <v>0.47709281208952348</v>
      </c>
      <c r="AC605" s="20">
        <v>0.21389411836073238</v>
      </c>
      <c r="AD605" s="20">
        <v>0.26984922733505889</v>
      </c>
      <c r="AE605" s="20">
        <v>0.40181478939221732</v>
      </c>
      <c r="AF605" s="20">
        <v>6.4279999999999999</v>
      </c>
      <c r="AG605" s="20">
        <v>0.99978715231787596</v>
      </c>
      <c r="AH605" s="20">
        <v>11745.078</v>
      </c>
      <c r="AI605" s="20">
        <v>14751.922</v>
      </c>
      <c r="AJ605" s="20">
        <v>5451.95</v>
      </c>
      <c r="AK605" s="20">
        <v>4013.9380000000001</v>
      </c>
      <c r="AL605" s="20">
        <v>5975.7619999999997</v>
      </c>
    </row>
    <row r="606" spans="1:38" hidden="1" x14ac:dyDescent="0.3">
      <c r="A606" s="14" t="s">
        <v>10</v>
      </c>
      <c r="B606" s="14" t="s">
        <v>4</v>
      </c>
      <c r="C606" s="14" t="s">
        <v>10</v>
      </c>
      <c r="D606" s="15">
        <v>-1</v>
      </c>
      <c r="E606" s="18" t="str">
        <f>IF((COUNTIF(ML1M[[#This Row],[abbreviation]],"*nIOI"))&gt;=1,"ü","")</f>
        <v/>
      </c>
      <c r="F606" s="18" t="str">
        <f>IF(ML1M[[#This Row],[sigWeCoRatedCount]]&gt;=1,"ü","")</f>
        <v/>
      </c>
      <c r="G606" s="19">
        <v>2</v>
      </c>
      <c r="H606" s="20">
        <v>0.31578325113373934</v>
      </c>
      <c r="I606" s="20">
        <v>0.30900728863527227</v>
      </c>
      <c r="J606" s="20">
        <v>0.31237647067066593</v>
      </c>
      <c r="K606" s="20">
        <v>0.74616662608963502</v>
      </c>
      <c r="L606" s="20">
        <v>0.79669480668502657</v>
      </c>
      <c r="M606" s="20">
        <v>1.2234305374897017</v>
      </c>
      <c r="N606" s="20">
        <v>1.1060773730977398</v>
      </c>
      <c r="O606" s="20">
        <v>0.3204098319250317</v>
      </c>
      <c r="P606" s="20">
        <v>0.3204098319250317</v>
      </c>
      <c r="Q606" s="20">
        <v>0.56604617218826303</v>
      </c>
      <c r="R606" s="20">
        <v>0.38651909770412463</v>
      </c>
      <c r="S606" s="20">
        <v>0.67959016807497052</v>
      </c>
      <c r="T606" s="20">
        <v>0.65450364431763941</v>
      </c>
      <c r="U606" s="20">
        <v>0.74625582687387282</v>
      </c>
      <c r="V606" s="20">
        <v>0.4348812807674079</v>
      </c>
      <c r="W606" s="20">
        <v>0.59511115496096423</v>
      </c>
      <c r="X606" s="20">
        <v>0.73495108874855064</v>
      </c>
      <c r="Y606" s="20">
        <v>0.58083216238518809</v>
      </c>
      <c r="Z606" s="20">
        <v>0.75773898973879772</v>
      </c>
      <c r="AA606" s="20">
        <v>0.55126829889647688</v>
      </c>
      <c r="AB606" s="20">
        <v>0.44873170110352339</v>
      </c>
      <c r="AC606" s="20">
        <v>0.24226101026120447</v>
      </c>
      <c r="AD606" s="20">
        <v>0.2650489112514483</v>
      </c>
      <c r="AE606" s="20">
        <v>0.41916783761481213</v>
      </c>
      <c r="AF606" s="20">
        <v>6.4279999999999999</v>
      </c>
      <c r="AG606" s="20">
        <v>0.99978715231787596</v>
      </c>
      <c r="AH606" s="20">
        <v>11670.392</v>
      </c>
      <c r="AI606" s="20">
        <v>14219.598</v>
      </c>
      <c r="AJ606" s="20">
        <v>5128.0540000000001</v>
      </c>
      <c r="AK606" s="20">
        <v>4546.2619999999997</v>
      </c>
      <c r="AL606" s="20">
        <v>6299.6580000000004</v>
      </c>
    </row>
    <row r="607" spans="1:38" hidden="1" x14ac:dyDescent="0.3">
      <c r="A607" s="14" t="s">
        <v>10</v>
      </c>
      <c r="B607" s="14" t="s">
        <v>4</v>
      </c>
      <c r="C607" s="14" t="s">
        <v>10</v>
      </c>
      <c r="D607" s="15">
        <v>65535</v>
      </c>
      <c r="E607" s="18" t="str">
        <f>IF((COUNTIF(ML1M[[#This Row],[abbreviation]],"*nIOI"))&gt;=1,"ü","")</f>
        <v/>
      </c>
      <c r="F607" s="18" t="str">
        <f>IF(ML1M[[#This Row],[sigWeCoRatedCount]]&gt;=1,"ü","")</f>
        <v>ü</v>
      </c>
      <c r="G607" s="19">
        <v>1</v>
      </c>
      <c r="H607" s="20">
        <v>0.27267610491235128</v>
      </c>
      <c r="I607" s="20">
        <v>0.26386957504291536</v>
      </c>
      <c r="J607" s="20">
        <v>0.26823620151328181</v>
      </c>
      <c r="K607" s="20">
        <v>0.73288940232022659</v>
      </c>
      <c r="L607" s="20">
        <v>0.89029529980860467</v>
      </c>
      <c r="M607" s="20">
        <v>1.5014093246503843</v>
      </c>
      <c r="N607" s="20">
        <v>1.2253120543594602</v>
      </c>
      <c r="O607" s="20">
        <v>0.33951166124769772</v>
      </c>
      <c r="P607" s="20">
        <v>0.33951166124769772</v>
      </c>
      <c r="Q607" s="20">
        <v>0.58267505266978137</v>
      </c>
      <c r="R607" s="20">
        <v>0.35915541663421308</v>
      </c>
      <c r="S607" s="20">
        <v>0.6604883387523045</v>
      </c>
      <c r="T607" s="20">
        <v>0.63193478752145738</v>
      </c>
      <c r="U607" s="20">
        <v>0.73307028686506925</v>
      </c>
      <c r="V607" s="20">
        <v>0.44595788162837369</v>
      </c>
      <c r="W607" s="20">
        <v>0.5783962778821542</v>
      </c>
      <c r="X607" s="20">
        <v>0.71707898839155892</v>
      </c>
      <c r="Y607" s="20">
        <v>0.55559711652079347</v>
      </c>
      <c r="Z607" s="20">
        <v>0.74942344828248619</v>
      </c>
      <c r="AA607" s="20">
        <v>0.51444612676042745</v>
      </c>
      <c r="AB607" s="20">
        <v>0.48555387323957244</v>
      </c>
      <c r="AC607" s="20">
        <v>0.25057655171751214</v>
      </c>
      <c r="AD607" s="20">
        <v>0.28292101160844357</v>
      </c>
      <c r="AE607" s="20">
        <v>0.44440288347920653</v>
      </c>
      <c r="AF607" s="20">
        <v>6.4279999999999999</v>
      </c>
      <c r="AG607" s="20">
        <v>0.99978715231787596</v>
      </c>
      <c r="AH607" s="20">
        <v>10844.188</v>
      </c>
      <c r="AI607" s="20">
        <v>14063.508</v>
      </c>
      <c r="AJ607" s="20">
        <v>5548.7179999999998</v>
      </c>
      <c r="AK607" s="20">
        <v>4702.3519999999999</v>
      </c>
      <c r="AL607" s="20">
        <v>5878.9939999999997</v>
      </c>
    </row>
    <row r="608" spans="1:38" hidden="1" x14ac:dyDescent="0.3">
      <c r="A608" s="14" t="s">
        <v>10</v>
      </c>
      <c r="B608" s="14" t="s">
        <v>4</v>
      </c>
      <c r="C608" s="14" t="s">
        <v>10</v>
      </c>
      <c r="D608" s="15">
        <v>-1</v>
      </c>
      <c r="E608" s="18" t="str">
        <f>IF((COUNTIF(ML1M[[#This Row],[abbreviation]],"*nIOI"))&gt;=1,"ü","")</f>
        <v/>
      </c>
      <c r="F608" s="18" t="str">
        <f>IF(ML1M[[#This Row],[sigWeCoRatedCount]]&gt;=1,"ü","")</f>
        <v/>
      </c>
      <c r="G608" s="19">
        <v>1</v>
      </c>
      <c r="H608" s="20">
        <v>0.26067352137850824</v>
      </c>
      <c r="I608" s="20">
        <v>0.25850998940433995</v>
      </c>
      <c r="J608" s="20">
        <v>0.2595889481392894</v>
      </c>
      <c r="K608" s="20">
        <v>0.72260732254551829</v>
      </c>
      <c r="L608" s="20">
        <v>0.90090090656465249</v>
      </c>
      <c r="M608" s="20">
        <v>1.5276608323957355</v>
      </c>
      <c r="N608" s="20">
        <v>1.2359734577200656</v>
      </c>
      <c r="O608" s="20">
        <v>0.34696138456417336</v>
      </c>
      <c r="P608" s="20">
        <v>0.34696138456417336</v>
      </c>
      <c r="Q608" s="20">
        <v>0.58903122330939051</v>
      </c>
      <c r="R608" s="20">
        <v>0.35430812096116193</v>
      </c>
      <c r="S608" s="20">
        <v>0.6530386154358272</v>
      </c>
      <c r="T608" s="20">
        <v>0.62925499470217061</v>
      </c>
      <c r="U608" s="20">
        <v>0.72262478311881106</v>
      </c>
      <c r="V608" s="20">
        <v>0.44530557810060772</v>
      </c>
      <c r="W608" s="20">
        <v>0.56569399243863305</v>
      </c>
      <c r="X608" s="20">
        <v>0.71814612790907861</v>
      </c>
      <c r="Y608" s="20">
        <v>0.54252739346943046</v>
      </c>
      <c r="Z608" s="20">
        <v>0.72713836082456507</v>
      </c>
      <c r="AA608" s="20">
        <v>0.53137162857977482</v>
      </c>
      <c r="AB608" s="20">
        <v>0.46862837142022551</v>
      </c>
      <c r="AC608" s="20">
        <v>0.27286163917543454</v>
      </c>
      <c r="AD608" s="20">
        <v>0.2818538720909225</v>
      </c>
      <c r="AE608" s="20">
        <v>0.45747260653057015</v>
      </c>
      <c r="AF608" s="20">
        <v>6.4279999999999999</v>
      </c>
      <c r="AG608" s="20">
        <v>0.99978715231787596</v>
      </c>
      <c r="AH608" s="20">
        <v>10697.83</v>
      </c>
      <c r="AI608" s="20">
        <v>13645.272000000001</v>
      </c>
      <c r="AJ608" s="20">
        <v>5355.4160000000002</v>
      </c>
      <c r="AK608" s="20">
        <v>5120.5879999999997</v>
      </c>
      <c r="AL608" s="20">
        <v>6072.2960000000003</v>
      </c>
    </row>
    <row r="609" spans="1:38" hidden="1" x14ac:dyDescent="0.3">
      <c r="A609" s="14" t="s">
        <v>10</v>
      </c>
      <c r="B609" s="14" t="s">
        <v>59</v>
      </c>
      <c r="C609" s="14" t="s">
        <v>11</v>
      </c>
      <c r="D609" s="15">
        <v>-1</v>
      </c>
      <c r="E609" s="18" t="str">
        <f>IF((COUNTIF(ML1M[[#This Row],[abbreviation]],"*nIOI"))&gt;=1,"ü","")</f>
        <v>ü</v>
      </c>
      <c r="F609" s="18" t="str">
        <f>IF(ML1M[[#This Row],[sigWeCoRatedCount]]&gt;=1,"ü","")</f>
        <v/>
      </c>
      <c r="G609" s="19">
        <v>58</v>
      </c>
      <c r="H609" s="20">
        <v>0.41983629962131924</v>
      </c>
      <c r="I609" s="20">
        <v>0.38179929841824489</v>
      </c>
      <c r="J609" s="20">
        <v>0.40036587523884887</v>
      </c>
      <c r="K609" s="20">
        <v>0.79091160402978233</v>
      </c>
      <c r="L609" s="20">
        <v>0.68725837419805269</v>
      </c>
      <c r="M609" s="20">
        <v>0.942656295470366</v>
      </c>
      <c r="N609" s="20">
        <v>0.97089686040919021</v>
      </c>
      <c r="O609" s="20">
        <v>0.27421193383374226</v>
      </c>
      <c r="P609" s="20">
        <v>0.27421193383374226</v>
      </c>
      <c r="Q609" s="20">
        <v>0.52364994851674462</v>
      </c>
      <c r="R609" s="20">
        <v>0.42637228154026768</v>
      </c>
      <c r="S609" s="20">
        <v>0.72578806616625857</v>
      </c>
      <c r="T609" s="20">
        <v>0.69089964920912283</v>
      </c>
      <c r="U609" s="20">
        <v>0.79199294985638025</v>
      </c>
      <c r="V609" s="20">
        <v>0.42413418426062049</v>
      </c>
      <c r="W609" s="20">
        <v>0.65414155715384092</v>
      </c>
      <c r="X609" s="20">
        <v>0.75168415956417478</v>
      </c>
      <c r="Y609" s="20">
        <v>0.66815214005714096</v>
      </c>
      <c r="Z609" s="20">
        <v>0.83446740941347985</v>
      </c>
      <c r="AA609" s="20">
        <v>0.54733188900476704</v>
      </c>
      <c r="AB609" s="20">
        <v>0.45266811099523363</v>
      </c>
      <c r="AC609" s="20">
        <v>0.16553259058652151</v>
      </c>
      <c r="AD609" s="20">
        <v>0.24831584043582394</v>
      </c>
      <c r="AE609" s="20">
        <v>0.33184785994285743</v>
      </c>
      <c r="AF609" s="20">
        <v>6.4279999999999999</v>
      </c>
      <c r="AG609" s="20">
        <v>0.99978715231787596</v>
      </c>
      <c r="AH609" s="20">
        <v>12873.7</v>
      </c>
      <c r="AI609" s="20">
        <v>15659.425999999999</v>
      </c>
      <c r="AJ609" s="20">
        <v>5173.0039999999999</v>
      </c>
      <c r="AK609" s="20">
        <v>3106.4340000000002</v>
      </c>
      <c r="AL609" s="20">
        <v>6254.7079999999996</v>
      </c>
    </row>
    <row r="610" spans="1:38" hidden="1" x14ac:dyDescent="0.3">
      <c r="A610" s="14" t="s">
        <v>10</v>
      </c>
      <c r="B610" s="14" t="s">
        <v>59</v>
      </c>
      <c r="C610" s="14" t="s">
        <v>11</v>
      </c>
      <c r="D610" s="15">
        <v>-1</v>
      </c>
      <c r="E610" s="18" t="str">
        <f>IF((COUNTIF(ML1M[[#This Row],[abbreviation]],"*nIOI"))&gt;=1,"ü","")</f>
        <v>ü</v>
      </c>
      <c r="F610" s="18" t="str">
        <f>IF(ML1M[[#This Row],[sigWeCoRatedCount]]&gt;=1,"ü","")</f>
        <v/>
      </c>
      <c r="G610" s="19">
        <v>52</v>
      </c>
      <c r="H610" s="20">
        <v>0.41958848375913427</v>
      </c>
      <c r="I610" s="20">
        <v>0.38192803058650421</v>
      </c>
      <c r="J610" s="20">
        <v>0.40031509437661589</v>
      </c>
      <c r="K610" s="20">
        <v>0.79077555050401116</v>
      </c>
      <c r="L610" s="20">
        <v>0.68752302703894774</v>
      </c>
      <c r="M610" s="20">
        <v>0.94293497576546903</v>
      </c>
      <c r="N610" s="20">
        <v>0.97103935276435249</v>
      </c>
      <c r="O610" s="20">
        <v>0.27427994721396998</v>
      </c>
      <c r="P610" s="20">
        <v>0.27427994721396998</v>
      </c>
      <c r="Q610" s="20">
        <v>0.52371346338139202</v>
      </c>
      <c r="R610" s="20">
        <v>0.42613875020280317</v>
      </c>
      <c r="S610" s="20">
        <v>0.72572005278603302</v>
      </c>
      <c r="T610" s="20">
        <v>0.69096401529325202</v>
      </c>
      <c r="U610" s="20">
        <v>0.79184118830642924</v>
      </c>
      <c r="V610" s="20">
        <v>0.42404007902824747</v>
      </c>
      <c r="W610" s="20">
        <v>0.65395677310040023</v>
      </c>
      <c r="X610" s="20">
        <v>0.7518262212564244</v>
      </c>
      <c r="Y610" s="20">
        <v>0.66776226250271142</v>
      </c>
      <c r="Z610" s="20">
        <v>0.83399032505600412</v>
      </c>
      <c r="AA610" s="20">
        <v>0.54793770553049637</v>
      </c>
      <c r="AB610" s="20">
        <v>0.4520622944695038</v>
      </c>
      <c r="AC610" s="20">
        <v>0.16600967494399488</v>
      </c>
      <c r="AD610" s="20">
        <v>0.24817377874357399</v>
      </c>
      <c r="AE610" s="20">
        <v>0.33223773749729246</v>
      </c>
      <c r="AF610" s="20">
        <v>6.4279999999999999</v>
      </c>
      <c r="AG610" s="20">
        <v>0.99978715231787596</v>
      </c>
      <c r="AH610" s="20">
        <v>12866.65</v>
      </c>
      <c r="AI610" s="20">
        <v>15650.48</v>
      </c>
      <c r="AJ610" s="20">
        <v>5166.1120000000001</v>
      </c>
      <c r="AK610" s="20">
        <v>3115.38</v>
      </c>
      <c r="AL610" s="20">
        <v>6261.6</v>
      </c>
    </row>
    <row r="611" spans="1:38" hidden="1" x14ac:dyDescent="0.3">
      <c r="A611" s="14" t="s">
        <v>10</v>
      </c>
      <c r="B611" s="14" t="s">
        <v>59</v>
      </c>
      <c r="C611" s="14" t="s">
        <v>11</v>
      </c>
      <c r="D611" s="15">
        <v>-1</v>
      </c>
      <c r="E611" s="18" t="str">
        <f>IF((COUNTIF(ML1M[[#This Row],[abbreviation]],"*nIOI"))&gt;=1,"ü","")</f>
        <v>ü</v>
      </c>
      <c r="F611" s="18" t="str">
        <f>IF(ML1M[[#This Row],[sigWeCoRatedCount]]&gt;=1,"ü","")</f>
        <v/>
      </c>
      <c r="G611" s="19">
        <v>53</v>
      </c>
      <c r="H611" s="20">
        <v>0.41956267494646815</v>
      </c>
      <c r="I611" s="20">
        <v>0.38178011678032603</v>
      </c>
      <c r="J611" s="20">
        <v>0.40022513145722577</v>
      </c>
      <c r="K611" s="20">
        <v>0.79078557583538278</v>
      </c>
      <c r="L611" s="20">
        <v>0.68739620224845144</v>
      </c>
      <c r="M611" s="20">
        <v>0.94246361039681292</v>
      </c>
      <c r="N611" s="20">
        <v>0.97079717353558714</v>
      </c>
      <c r="O611" s="20">
        <v>0.27430592603818033</v>
      </c>
      <c r="P611" s="20">
        <v>0.27430592603818033</v>
      </c>
      <c r="Q611" s="20">
        <v>0.52373880769872405</v>
      </c>
      <c r="R611" s="20">
        <v>0.42612946872804686</v>
      </c>
      <c r="S611" s="20">
        <v>0.72569407396182251</v>
      </c>
      <c r="T611" s="20">
        <v>0.69089005839016349</v>
      </c>
      <c r="U611" s="20">
        <v>0.79185703012333186</v>
      </c>
      <c r="V611" s="20">
        <v>0.42409565634430163</v>
      </c>
      <c r="W611" s="20">
        <v>0.65396999779590115</v>
      </c>
      <c r="X611" s="20">
        <v>0.75174068631177438</v>
      </c>
      <c r="Y611" s="20">
        <v>0.66782198863469988</v>
      </c>
      <c r="Z611" s="20">
        <v>0.83411921114467036</v>
      </c>
      <c r="AA611" s="20">
        <v>0.54766090563565539</v>
      </c>
      <c r="AB611" s="20">
        <v>0.45233909436434355</v>
      </c>
      <c r="AC611" s="20">
        <v>0.16588078885532875</v>
      </c>
      <c r="AD611" s="20">
        <v>0.24825931368822812</v>
      </c>
      <c r="AE611" s="20">
        <v>0.33217801136530001</v>
      </c>
      <c r="AF611" s="20">
        <v>6.4279999999999999</v>
      </c>
      <c r="AG611" s="20">
        <v>0.99978715231787596</v>
      </c>
      <c r="AH611" s="20">
        <v>12866.37</v>
      </c>
      <c r="AI611" s="20">
        <v>15652.89</v>
      </c>
      <c r="AJ611" s="20">
        <v>5169.3059999999996</v>
      </c>
      <c r="AK611" s="20">
        <v>3112.97</v>
      </c>
      <c r="AL611" s="20">
        <v>6258.4059999999999</v>
      </c>
    </row>
    <row r="612" spans="1:38" hidden="1" x14ac:dyDescent="0.3">
      <c r="A612" s="14" t="s">
        <v>10</v>
      </c>
      <c r="B612" s="14" t="s">
        <v>59</v>
      </c>
      <c r="C612" s="14" t="s">
        <v>11</v>
      </c>
      <c r="D612" s="15">
        <v>-1</v>
      </c>
      <c r="E612" s="18" t="str">
        <f>IF((COUNTIF(ML1M[[#This Row],[abbreviation]],"*nIOI"))&gt;=1,"ü","")</f>
        <v>ü</v>
      </c>
      <c r="F612" s="18" t="str">
        <f>IF(ML1M[[#This Row],[sigWeCoRatedCount]]&gt;=1,"ü","")</f>
        <v/>
      </c>
      <c r="G612" s="19">
        <v>83</v>
      </c>
      <c r="H612" s="20">
        <v>0.41956917152219009</v>
      </c>
      <c r="I612" s="20">
        <v>0.38098675327163739</v>
      </c>
      <c r="J612" s="20">
        <v>0.39981257962995526</v>
      </c>
      <c r="K612" s="20">
        <v>0.79091104036461213</v>
      </c>
      <c r="L612" s="20">
        <v>0.68767831327411799</v>
      </c>
      <c r="M612" s="20">
        <v>0.94355673315566735</v>
      </c>
      <c r="N612" s="20">
        <v>0.97136112153709087</v>
      </c>
      <c r="O612" s="20">
        <v>0.2743871759659991</v>
      </c>
      <c r="P612" s="20">
        <v>0.2743871759659991</v>
      </c>
      <c r="Q612" s="20">
        <v>0.52381765892222787</v>
      </c>
      <c r="R612" s="20">
        <v>0.42617284687736823</v>
      </c>
      <c r="S612" s="20">
        <v>0.72561282403399707</v>
      </c>
      <c r="T612" s="20">
        <v>0.69049337663581845</v>
      </c>
      <c r="U612" s="20">
        <v>0.79201697771732915</v>
      </c>
      <c r="V612" s="20">
        <v>0.42441896755933756</v>
      </c>
      <c r="W612" s="20">
        <v>0.65414043872553373</v>
      </c>
      <c r="X612" s="20">
        <v>0.75125135135001031</v>
      </c>
      <c r="Y612" s="20">
        <v>0.66831782017218411</v>
      </c>
      <c r="Z612" s="20">
        <v>0.83499758657985235</v>
      </c>
      <c r="AA612" s="20">
        <v>0.54598916669178299</v>
      </c>
      <c r="AB612" s="20">
        <v>0.45401083330821718</v>
      </c>
      <c r="AC612" s="20">
        <v>0.16500241342014696</v>
      </c>
      <c r="AD612" s="20">
        <v>0.24874864864999063</v>
      </c>
      <c r="AE612" s="20">
        <v>0.33168217982781933</v>
      </c>
      <c r="AF612" s="20">
        <v>6.4279999999999999</v>
      </c>
      <c r="AG612" s="20">
        <v>0.99978715231787596</v>
      </c>
      <c r="AH612" s="20">
        <v>12867.678</v>
      </c>
      <c r="AI612" s="20">
        <v>15669.39</v>
      </c>
      <c r="AJ612" s="20">
        <v>5188.26</v>
      </c>
      <c r="AK612" s="20">
        <v>3096.47</v>
      </c>
      <c r="AL612" s="20">
        <v>6239.4520000000002</v>
      </c>
    </row>
    <row r="613" spans="1:38" hidden="1" x14ac:dyDescent="0.3">
      <c r="A613" s="14" t="s">
        <v>10</v>
      </c>
      <c r="B613" s="14" t="s">
        <v>59</v>
      </c>
      <c r="C613" s="14" t="s">
        <v>11</v>
      </c>
      <c r="D613" s="15">
        <v>-1</v>
      </c>
      <c r="E613" s="18" t="str">
        <f>IF((COUNTIF(ML1M[[#This Row],[abbreviation]],"*nIOI"))&gt;=1,"ü","")</f>
        <v>ü</v>
      </c>
      <c r="F613" s="18" t="str">
        <f>IF(ML1M[[#This Row],[sigWeCoRatedCount]]&gt;=1,"ü","")</f>
        <v/>
      </c>
      <c r="G613" s="19">
        <v>84</v>
      </c>
      <c r="H613" s="20">
        <v>0.41957992586509235</v>
      </c>
      <c r="I613" s="20">
        <v>0.38090092424041178</v>
      </c>
      <c r="J613" s="20">
        <v>0.39977261702776734</v>
      </c>
      <c r="K613" s="20">
        <v>0.79092820673937558</v>
      </c>
      <c r="L613" s="20">
        <v>0.68781285753599486</v>
      </c>
      <c r="M613" s="20">
        <v>0.94384031385791589</v>
      </c>
      <c r="N613" s="20">
        <v>0.97150698395631829</v>
      </c>
      <c r="O613" s="20">
        <v>0.27439412983912359</v>
      </c>
      <c r="P613" s="20">
        <v>0.27439412983912359</v>
      </c>
      <c r="Q613" s="20">
        <v>0.52382439189015928</v>
      </c>
      <c r="R613" s="20">
        <v>0.42604996015787361</v>
      </c>
      <c r="S613" s="20">
        <v>0.72560587016087652</v>
      </c>
      <c r="T613" s="20">
        <v>0.69045046212020467</v>
      </c>
      <c r="U613" s="20">
        <v>0.79203853118055823</v>
      </c>
      <c r="V613" s="20">
        <v>0.42445533656269868</v>
      </c>
      <c r="W613" s="20">
        <v>0.65416372759225527</v>
      </c>
      <c r="X613" s="20">
        <v>0.7511960698793354</v>
      </c>
      <c r="Y613" s="20">
        <v>0.668383855985759</v>
      </c>
      <c r="Z613" s="20">
        <v>0.83510477519827442</v>
      </c>
      <c r="AA613" s="20">
        <v>0.54579614904213847</v>
      </c>
      <c r="AB613" s="20">
        <v>0.45420385095786131</v>
      </c>
      <c r="AC613" s="20">
        <v>0.16489522480172844</v>
      </c>
      <c r="AD613" s="20">
        <v>0.24880393012066696</v>
      </c>
      <c r="AE613" s="20">
        <v>0.33161614401424078</v>
      </c>
      <c r="AF613" s="20">
        <v>6.4279999999999999</v>
      </c>
      <c r="AG613" s="20">
        <v>0.99978715231787596</v>
      </c>
      <c r="AH613" s="20">
        <v>12863.968000000001</v>
      </c>
      <c r="AI613" s="20">
        <v>15671.384</v>
      </c>
      <c r="AJ613" s="20">
        <v>5190.4639999999999</v>
      </c>
      <c r="AK613" s="20">
        <v>3094.4760000000001</v>
      </c>
      <c r="AL613" s="20">
        <v>6237.2479999999996</v>
      </c>
    </row>
    <row r="614" spans="1:38" hidden="1" x14ac:dyDescent="0.3">
      <c r="A614" s="14" t="s">
        <v>10</v>
      </c>
      <c r="B614" s="14" t="s">
        <v>59</v>
      </c>
      <c r="C614" s="14" t="s">
        <v>11</v>
      </c>
      <c r="D614" s="15">
        <v>-1</v>
      </c>
      <c r="E614" s="18" t="str">
        <f>IF((COUNTIF(ML1M[[#This Row],[abbreviation]],"*nIOI"))&gt;=1,"ü","")</f>
        <v>ü</v>
      </c>
      <c r="F614" s="18" t="str">
        <f>IF(ML1M[[#This Row],[sigWeCoRatedCount]]&gt;=1,"ü","")</f>
        <v/>
      </c>
      <c r="G614" s="19">
        <v>80</v>
      </c>
      <c r="H614" s="20">
        <v>0.41946865526991822</v>
      </c>
      <c r="I614" s="20">
        <v>0.38091407764323221</v>
      </c>
      <c r="J614" s="20">
        <v>0.39972653245478795</v>
      </c>
      <c r="K614" s="20">
        <v>0.79087572536204831</v>
      </c>
      <c r="L614" s="20">
        <v>0.68778230983390032</v>
      </c>
      <c r="M614" s="20">
        <v>0.94385465878625907</v>
      </c>
      <c r="N614" s="20">
        <v>0.97151394986709882</v>
      </c>
      <c r="O614" s="20">
        <v>0.27442791650661053</v>
      </c>
      <c r="P614" s="20">
        <v>0.27442791650661053</v>
      </c>
      <c r="Q614" s="20">
        <v>0.52385659338372548</v>
      </c>
      <c r="R614" s="20">
        <v>0.42610137025297912</v>
      </c>
      <c r="S614" s="20">
        <v>0.72557208349339009</v>
      </c>
      <c r="T614" s="20">
        <v>0.69045703882161436</v>
      </c>
      <c r="U614" s="20">
        <v>0.79198082834218486</v>
      </c>
      <c r="V614" s="20">
        <v>0.42443158655968199</v>
      </c>
      <c r="W614" s="20">
        <v>0.65409212906537983</v>
      </c>
      <c r="X614" s="20">
        <v>0.75123159264286921</v>
      </c>
      <c r="Y614" s="20">
        <v>0.66823706262705007</v>
      </c>
      <c r="Z614" s="20">
        <v>0.83494337357104087</v>
      </c>
      <c r="AA614" s="20">
        <v>0.54597070407219461</v>
      </c>
      <c r="AB614" s="20">
        <v>0.45402929592780494</v>
      </c>
      <c r="AC614" s="20">
        <v>0.16505662642896096</v>
      </c>
      <c r="AD614" s="20">
        <v>0.2487684073571334</v>
      </c>
      <c r="AE614" s="20">
        <v>0.33176293737294998</v>
      </c>
      <c r="AF614" s="20">
        <v>6.4279999999999999</v>
      </c>
      <c r="AG614" s="20">
        <v>0.99978715231787596</v>
      </c>
      <c r="AH614" s="20">
        <v>12865.52</v>
      </c>
      <c r="AI614" s="20">
        <v>15668.38</v>
      </c>
      <c r="AJ614" s="20">
        <v>5188.4799999999996</v>
      </c>
      <c r="AK614" s="20">
        <v>3097.48</v>
      </c>
      <c r="AL614" s="20">
        <v>6239.232</v>
      </c>
    </row>
    <row r="615" spans="1:38" hidden="1" x14ac:dyDescent="0.3">
      <c r="A615" s="14" t="s">
        <v>10</v>
      </c>
      <c r="B615" s="14" t="s">
        <v>59</v>
      </c>
      <c r="C615" s="14" t="s">
        <v>11</v>
      </c>
      <c r="D615" s="15">
        <v>-1</v>
      </c>
      <c r="E615" s="18" t="str">
        <f>IF((COUNTIF(ML1M[[#This Row],[abbreviation]],"*nIOI"))&gt;=1,"ü","")</f>
        <v>ü</v>
      </c>
      <c r="F615" s="18" t="str">
        <f>IF(ML1M[[#This Row],[sigWeCoRatedCount]]&gt;=1,"ü","")</f>
        <v/>
      </c>
      <c r="G615" s="19">
        <v>54</v>
      </c>
      <c r="H615" s="20">
        <v>0.41922734328246081</v>
      </c>
      <c r="I615" s="20">
        <v>0.38137510529156982</v>
      </c>
      <c r="J615" s="20">
        <v>0.39985303503412684</v>
      </c>
      <c r="K615" s="20">
        <v>0.79069322102859529</v>
      </c>
      <c r="L615" s="20">
        <v>0.68765907257169456</v>
      </c>
      <c r="M615" s="20">
        <v>0.9431468028693446</v>
      </c>
      <c r="N615" s="20">
        <v>0.97114985317556035</v>
      </c>
      <c r="O615" s="20">
        <v>0.27445852966444545</v>
      </c>
      <c r="P615" s="20">
        <v>0.27445852966444545</v>
      </c>
      <c r="Q615" s="20">
        <v>0.52388474975004962</v>
      </c>
      <c r="R615" s="20">
        <v>0.42604675983396673</v>
      </c>
      <c r="S615" s="20">
        <v>0.72554147033555527</v>
      </c>
      <c r="T615" s="20">
        <v>0.6906875526457853</v>
      </c>
      <c r="U615" s="20">
        <v>0.79176867722407474</v>
      </c>
      <c r="V615" s="20">
        <v>0.42420469977130798</v>
      </c>
      <c r="W615" s="20">
        <v>0.6538432073826147</v>
      </c>
      <c r="X615" s="20">
        <v>0.75157583091146252</v>
      </c>
      <c r="Y615" s="20">
        <v>0.66765151237099984</v>
      </c>
      <c r="Z615" s="20">
        <v>0.83411538354653592</v>
      </c>
      <c r="AA615" s="20">
        <v>0.54725972174503301</v>
      </c>
      <c r="AB615" s="20">
        <v>0.45274027825496671</v>
      </c>
      <c r="AC615" s="20">
        <v>0.16588461645346389</v>
      </c>
      <c r="AD615" s="20">
        <v>0.24842416908853709</v>
      </c>
      <c r="AE615" s="20">
        <v>0.33234848762900232</v>
      </c>
      <c r="AF615" s="20">
        <v>6.4279999999999999</v>
      </c>
      <c r="AG615" s="20">
        <v>0.99978715231787596</v>
      </c>
      <c r="AH615" s="20">
        <v>12863.871999999999</v>
      </c>
      <c r="AI615" s="20">
        <v>15652.81</v>
      </c>
      <c r="AJ615" s="20">
        <v>5173.8339999999998</v>
      </c>
      <c r="AK615" s="20">
        <v>3113.05</v>
      </c>
      <c r="AL615" s="20">
        <v>6253.8779999999997</v>
      </c>
    </row>
    <row r="616" spans="1:38" hidden="1" x14ac:dyDescent="0.3">
      <c r="A616" s="14" t="s">
        <v>10</v>
      </c>
      <c r="B616" s="14" t="s">
        <v>59</v>
      </c>
      <c r="C616" s="14" t="s">
        <v>11</v>
      </c>
      <c r="D616" s="15">
        <v>-1</v>
      </c>
      <c r="E616" s="18" t="str">
        <f>IF((COUNTIF(ML1M[[#This Row],[abbreviation]],"*nIOI"))&gt;=1,"ü","")</f>
        <v>ü</v>
      </c>
      <c r="F616" s="18" t="str">
        <f>IF(ML1M[[#This Row],[sigWeCoRatedCount]]&gt;=1,"ü","")</f>
        <v/>
      </c>
      <c r="G616" s="19">
        <v>67</v>
      </c>
      <c r="H616" s="20">
        <v>0.41929796283520765</v>
      </c>
      <c r="I616" s="20">
        <v>0.38112383141516654</v>
      </c>
      <c r="J616" s="20">
        <v>0.39975506602736982</v>
      </c>
      <c r="K616" s="20">
        <v>0.79076411341253161</v>
      </c>
      <c r="L616" s="20">
        <v>0.68773109328766602</v>
      </c>
      <c r="M616" s="20">
        <v>0.94355515811378643</v>
      </c>
      <c r="N616" s="20">
        <v>0.97135967776573762</v>
      </c>
      <c r="O616" s="20">
        <v>0.27446301099637044</v>
      </c>
      <c r="P616" s="20">
        <v>0.27446301099637044</v>
      </c>
      <c r="Q616" s="20">
        <v>0.52388871328508524</v>
      </c>
      <c r="R616" s="20">
        <v>0.4261106502526818</v>
      </c>
      <c r="S616" s="20">
        <v>0.7255369890036294</v>
      </c>
      <c r="T616" s="20">
        <v>0.69056191570758352</v>
      </c>
      <c r="U616" s="20">
        <v>0.79185344078935249</v>
      </c>
      <c r="V616" s="20">
        <v>0.42431860271841182</v>
      </c>
      <c r="W616" s="20">
        <v>0.65394030934944558</v>
      </c>
      <c r="X616" s="20">
        <v>0.75140264724122141</v>
      </c>
      <c r="Y616" s="20">
        <v>0.6678953155939843</v>
      </c>
      <c r="Z616" s="20">
        <v>0.83448591083783763</v>
      </c>
      <c r="AA616" s="20">
        <v>0.54663792057733007</v>
      </c>
      <c r="AB616" s="20">
        <v>0.45336207942266937</v>
      </c>
      <c r="AC616" s="20">
        <v>0.1655140891621642</v>
      </c>
      <c r="AD616" s="20">
        <v>0.24859735275877884</v>
      </c>
      <c r="AE616" s="20">
        <v>0.33210468440601421</v>
      </c>
      <c r="AF616" s="20">
        <v>6.4279999999999999</v>
      </c>
      <c r="AG616" s="20">
        <v>0.99978715231787596</v>
      </c>
      <c r="AH616" s="20">
        <v>12865.8</v>
      </c>
      <c r="AI616" s="20">
        <v>15659.752</v>
      </c>
      <c r="AJ616" s="20">
        <v>5180.9120000000003</v>
      </c>
      <c r="AK616" s="20">
        <v>3106.1080000000002</v>
      </c>
      <c r="AL616" s="20">
        <v>6246.8</v>
      </c>
    </row>
    <row r="617" spans="1:38" hidden="1" x14ac:dyDescent="0.3">
      <c r="A617" s="14" t="s">
        <v>10</v>
      </c>
      <c r="B617" s="14" t="s">
        <v>59</v>
      </c>
      <c r="C617" s="14" t="s">
        <v>11</v>
      </c>
      <c r="D617" s="15">
        <v>-1</v>
      </c>
      <c r="E617" s="18" t="str">
        <f>IF((COUNTIF(ML1M[[#This Row],[abbreviation]],"*nIOI"))&gt;=1,"ü","")</f>
        <v>ü</v>
      </c>
      <c r="F617" s="18" t="str">
        <f>IF(ML1M[[#This Row],[sigWeCoRatedCount]]&gt;=1,"ü","")</f>
        <v/>
      </c>
      <c r="G617" s="19">
        <v>57</v>
      </c>
      <c r="H617" s="20">
        <v>0.41922997038317072</v>
      </c>
      <c r="I617" s="20">
        <v>0.38130288756348329</v>
      </c>
      <c r="J617" s="20">
        <v>0.39981651197079232</v>
      </c>
      <c r="K617" s="20">
        <v>0.79070564646485708</v>
      </c>
      <c r="L617" s="20">
        <v>0.68754674156191087</v>
      </c>
      <c r="M617" s="20">
        <v>0.9430562295541538</v>
      </c>
      <c r="N617" s="20">
        <v>0.97110229352706134</v>
      </c>
      <c r="O617" s="20">
        <v>0.27446504716580639</v>
      </c>
      <c r="P617" s="20">
        <v>0.27446504716580639</v>
      </c>
      <c r="Q617" s="20">
        <v>0.52389115831646293</v>
      </c>
      <c r="R617" s="20">
        <v>0.42613539086729524</v>
      </c>
      <c r="S617" s="20">
        <v>0.72553495283419356</v>
      </c>
      <c r="T617" s="20">
        <v>0.69065144378174148</v>
      </c>
      <c r="U617" s="20">
        <v>0.79178427998107404</v>
      </c>
      <c r="V617" s="20">
        <v>0.42423467005047066</v>
      </c>
      <c r="W617" s="20">
        <v>0.65386031783600695</v>
      </c>
      <c r="X617" s="20">
        <v>0.75152942171463089</v>
      </c>
      <c r="Y617" s="20">
        <v>0.66770054866854034</v>
      </c>
      <c r="Z617" s="20">
        <v>0.83419936830247499</v>
      </c>
      <c r="AA617" s="20">
        <v>0.54710351926100331</v>
      </c>
      <c r="AB617" s="20">
        <v>0.45289648073899635</v>
      </c>
      <c r="AC617" s="20">
        <v>0.16580063169752179</v>
      </c>
      <c r="AD617" s="20">
        <v>0.24847057828536898</v>
      </c>
      <c r="AE617" s="20">
        <v>0.33229945133145838</v>
      </c>
      <c r="AF617" s="20">
        <v>6.4279999999999999</v>
      </c>
      <c r="AG617" s="20">
        <v>0.99978715231787596</v>
      </c>
      <c r="AH617" s="20">
        <v>12866.548000000001</v>
      </c>
      <c r="AI617" s="20">
        <v>15654.414000000001</v>
      </c>
      <c r="AJ617" s="20">
        <v>5175.634</v>
      </c>
      <c r="AK617" s="20">
        <v>3111.4459999999999</v>
      </c>
      <c r="AL617" s="20">
        <v>6252.0780000000004</v>
      </c>
    </row>
    <row r="618" spans="1:38" hidden="1" x14ac:dyDescent="0.3">
      <c r="A618" s="14" t="s">
        <v>10</v>
      </c>
      <c r="B618" s="14" t="s">
        <v>59</v>
      </c>
      <c r="C618" s="14" t="s">
        <v>11</v>
      </c>
      <c r="D618" s="15">
        <v>-1</v>
      </c>
      <c r="E618" s="18" t="str">
        <f>IF((COUNTIF(ML1M[[#This Row],[abbreviation]],"*nIOI"))&gt;=1,"ü","")</f>
        <v>ü</v>
      </c>
      <c r="F618" s="18" t="str">
        <f>IF(ML1M[[#This Row],[sigWeCoRatedCount]]&gt;=1,"ü","")</f>
        <v/>
      </c>
      <c r="G618" s="19">
        <v>56</v>
      </c>
      <c r="H618" s="20">
        <v>0.41917438232365412</v>
      </c>
      <c r="I618" s="20">
        <v>0.38144748821600449</v>
      </c>
      <c r="J618" s="20">
        <v>0.39986575963196624</v>
      </c>
      <c r="K618" s="20">
        <v>0.7906578457863831</v>
      </c>
      <c r="L618" s="20">
        <v>0.68758508218675629</v>
      </c>
      <c r="M618" s="20">
        <v>0.94270322489719616</v>
      </c>
      <c r="N618" s="20">
        <v>0.9709207130258356</v>
      </c>
      <c r="O618" s="20">
        <v>0.27446767113433196</v>
      </c>
      <c r="P618" s="20">
        <v>0.27446767113433196</v>
      </c>
      <c r="Q618" s="20">
        <v>0.52389424660011363</v>
      </c>
      <c r="R618" s="20">
        <v>0.42595721559754834</v>
      </c>
      <c r="S618" s="20">
        <v>0.7255323288656732</v>
      </c>
      <c r="T618" s="20">
        <v>0.69072374410800419</v>
      </c>
      <c r="U618" s="20">
        <v>0.7917278913987531</v>
      </c>
      <c r="V618" s="20">
        <v>0.42416711825384357</v>
      </c>
      <c r="W618" s="20">
        <v>0.65379423382254709</v>
      </c>
      <c r="X618" s="20">
        <v>0.75163400984754414</v>
      </c>
      <c r="Y618" s="20">
        <v>0.66754037247610543</v>
      </c>
      <c r="Z618" s="20">
        <v>0.83396478192442536</v>
      </c>
      <c r="AA618" s="20">
        <v>0.54748270629158247</v>
      </c>
      <c r="AB618" s="20">
        <v>0.45251729370841715</v>
      </c>
      <c r="AC618" s="20">
        <v>0.16603521807557867</v>
      </c>
      <c r="AD618" s="20">
        <v>0.24836599015245278</v>
      </c>
      <c r="AE618" s="20">
        <v>0.33245962752389424</v>
      </c>
      <c r="AF618" s="20">
        <v>6.4279999999999999</v>
      </c>
      <c r="AG618" s="20">
        <v>0.99978715231787596</v>
      </c>
      <c r="AH618" s="20">
        <v>12861.168</v>
      </c>
      <c r="AI618" s="20">
        <v>15649.982</v>
      </c>
      <c r="AJ618" s="20">
        <v>5171.2820000000002</v>
      </c>
      <c r="AK618" s="20">
        <v>3115.8780000000002</v>
      </c>
      <c r="AL618" s="20">
        <v>6256.43</v>
      </c>
    </row>
    <row r="619" spans="1:38" hidden="1" x14ac:dyDescent="0.3">
      <c r="A619" s="14" t="s">
        <v>10</v>
      </c>
      <c r="B619" s="14" t="s">
        <v>59</v>
      </c>
      <c r="C619" s="14" t="s">
        <v>11</v>
      </c>
      <c r="D619" s="15">
        <v>-1</v>
      </c>
      <c r="E619" s="18" t="str">
        <f>IF((COUNTIF(ML1M[[#This Row],[abbreviation]],"*nIOI"))&gt;=1,"ü","")</f>
        <v>ü</v>
      </c>
      <c r="F619" s="18" t="str">
        <f>IF(ML1M[[#This Row],[sigWeCoRatedCount]]&gt;=1,"ü","")</f>
        <v/>
      </c>
      <c r="G619" s="19">
        <v>89</v>
      </c>
      <c r="H619" s="20">
        <v>0.41943290020494944</v>
      </c>
      <c r="I619" s="20">
        <v>0.38067486637430825</v>
      </c>
      <c r="J619" s="20">
        <v>0.39958393207073462</v>
      </c>
      <c r="K619" s="20">
        <v>0.79089283959896073</v>
      </c>
      <c r="L619" s="20">
        <v>0.68790837408875605</v>
      </c>
      <c r="M619" s="20">
        <v>0.9442798838160068</v>
      </c>
      <c r="N619" s="20">
        <v>0.97173234257137231</v>
      </c>
      <c r="O619" s="20">
        <v>0.27446778394753002</v>
      </c>
      <c r="P619" s="20">
        <v>0.27446778394753002</v>
      </c>
      <c r="Q619" s="20">
        <v>0.52389389481097748</v>
      </c>
      <c r="R619" s="20">
        <v>0.42613667065886096</v>
      </c>
      <c r="S619" s="20">
        <v>0.72553221605246943</v>
      </c>
      <c r="T619" s="20">
        <v>0.69033743318715324</v>
      </c>
      <c r="U619" s="20">
        <v>0.7920071197314047</v>
      </c>
      <c r="V619" s="20">
        <v>0.42452190656266081</v>
      </c>
      <c r="W619" s="20">
        <v>0.65411612776024053</v>
      </c>
      <c r="X619" s="20">
        <v>0.75109387378510106</v>
      </c>
      <c r="Y619" s="20">
        <v>0.66833902641985066</v>
      </c>
      <c r="Z619" s="20">
        <v>0.83515208199460567</v>
      </c>
      <c r="AA619" s="20">
        <v>0.54552278437970247</v>
      </c>
      <c r="AB619" s="20">
        <v>0.45447721562029747</v>
      </c>
      <c r="AC619" s="20">
        <v>0.16484791800539517</v>
      </c>
      <c r="AD619" s="20">
        <v>0.24890612621490193</v>
      </c>
      <c r="AE619" s="20">
        <v>0.33166097358015101</v>
      </c>
      <c r="AF619" s="20">
        <v>6.4279999999999999</v>
      </c>
      <c r="AG619" s="20">
        <v>0.99978715231787596</v>
      </c>
      <c r="AH619" s="20">
        <v>12866.585999999999</v>
      </c>
      <c r="AI619" s="20">
        <v>15672.28</v>
      </c>
      <c r="AJ619" s="20">
        <v>5193.5839999999998</v>
      </c>
      <c r="AK619" s="20">
        <v>3093.58</v>
      </c>
      <c r="AL619" s="20">
        <v>6234.1279999999997</v>
      </c>
    </row>
    <row r="620" spans="1:38" hidden="1" x14ac:dyDescent="0.3">
      <c r="A620" s="14" t="s">
        <v>10</v>
      </c>
      <c r="B620" s="14" t="s">
        <v>59</v>
      </c>
      <c r="C620" s="14" t="s">
        <v>11</v>
      </c>
      <c r="D620" s="15">
        <v>-1</v>
      </c>
      <c r="E620" s="18" t="str">
        <f>IF((COUNTIF(ML1M[[#This Row],[abbreviation]],"*nIOI"))&gt;=1,"ü","")</f>
        <v>ü</v>
      </c>
      <c r="F620" s="18" t="str">
        <f>IF(ML1M[[#This Row],[sigWeCoRatedCount]]&gt;=1,"ü","")</f>
        <v/>
      </c>
      <c r="G620" s="19">
        <v>85</v>
      </c>
      <c r="H620" s="20">
        <v>0.41938598848068587</v>
      </c>
      <c r="I620" s="20">
        <v>0.38075772854918427</v>
      </c>
      <c r="J620" s="20">
        <v>0.39960508550072277</v>
      </c>
      <c r="K620" s="20">
        <v>0.79085979634134207</v>
      </c>
      <c r="L620" s="20">
        <v>0.68785570494024328</v>
      </c>
      <c r="M620" s="20">
        <v>0.94412029758762639</v>
      </c>
      <c r="N620" s="20">
        <v>0.97165060514161317</v>
      </c>
      <c r="O620" s="20">
        <v>0.2744734227069649</v>
      </c>
      <c r="P620" s="20">
        <v>0.2744734227069649</v>
      </c>
      <c r="Q620" s="20">
        <v>0.52390013966371629</v>
      </c>
      <c r="R620" s="20">
        <v>0.42609779550675797</v>
      </c>
      <c r="S620" s="20">
        <v>0.72552657729303416</v>
      </c>
      <c r="T620" s="20">
        <v>0.69037886427459194</v>
      </c>
      <c r="U620" s="20">
        <v>0.79196852750911384</v>
      </c>
      <c r="V620" s="20">
        <v>0.42448137008769782</v>
      </c>
      <c r="W620" s="20">
        <v>0.6540701874290612</v>
      </c>
      <c r="X620" s="20">
        <v>0.75115619934933242</v>
      </c>
      <c r="Y620" s="20">
        <v>0.66822978913135056</v>
      </c>
      <c r="Z620" s="20">
        <v>0.83500144301801937</v>
      </c>
      <c r="AA620" s="20">
        <v>0.54575628553116684</v>
      </c>
      <c r="AB620" s="20">
        <v>0.45424371446883366</v>
      </c>
      <c r="AC620" s="20">
        <v>0.16499855698198052</v>
      </c>
      <c r="AD620" s="20">
        <v>0.24884380065066913</v>
      </c>
      <c r="AE620" s="20">
        <v>0.33177021086864789</v>
      </c>
      <c r="AF620" s="20">
        <v>6.4279999999999999</v>
      </c>
      <c r="AG620" s="20">
        <v>0.99978715231787596</v>
      </c>
      <c r="AH620" s="20">
        <v>12865.412</v>
      </c>
      <c r="AI620" s="20">
        <v>15669.45</v>
      </c>
      <c r="AJ620" s="20">
        <v>5190.924</v>
      </c>
      <c r="AK620" s="20">
        <v>3096.41</v>
      </c>
      <c r="AL620" s="20">
        <v>6236.7879999999996</v>
      </c>
    </row>
    <row r="621" spans="1:38" hidden="1" x14ac:dyDescent="0.3">
      <c r="A621" s="14" t="s">
        <v>10</v>
      </c>
      <c r="B621" s="14" t="s">
        <v>59</v>
      </c>
      <c r="C621" s="14" t="s">
        <v>11</v>
      </c>
      <c r="D621" s="15">
        <v>-1</v>
      </c>
      <c r="E621" s="18" t="str">
        <f>IF((COUNTIF(ML1M[[#This Row],[abbreviation]],"*nIOI"))&gt;=1,"ü","")</f>
        <v>ü</v>
      </c>
      <c r="F621" s="18" t="str">
        <f>IF(ML1M[[#This Row],[sigWeCoRatedCount]]&gt;=1,"ü","")</f>
        <v/>
      </c>
      <c r="G621" s="19">
        <v>49</v>
      </c>
      <c r="H621" s="20">
        <v>0.41906315020651014</v>
      </c>
      <c r="I621" s="20">
        <v>0.38170451243474363</v>
      </c>
      <c r="J621" s="20">
        <v>0.39994727779349959</v>
      </c>
      <c r="K621" s="20">
        <v>0.79056551186399837</v>
      </c>
      <c r="L621" s="20">
        <v>0.68753594817691299</v>
      </c>
      <c r="M621" s="20">
        <v>0.94295253322223083</v>
      </c>
      <c r="N621" s="20">
        <v>0.97104926397521796</v>
      </c>
      <c r="O621" s="20">
        <v>0.27447767365767045</v>
      </c>
      <c r="P621" s="20">
        <v>0.27447767365767045</v>
      </c>
      <c r="Q621" s="20">
        <v>0.52390320513728339</v>
      </c>
      <c r="R621" s="20">
        <v>0.42612423875901578</v>
      </c>
      <c r="S621" s="20">
        <v>0.72552232634232905</v>
      </c>
      <c r="T621" s="20">
        <v>0.69085225621737012</v>
      </c>
      <c r="U621" s="20">
        <v>0.79161996649215793</v>
      </c>
      <c r="V621" s="20">
        <v>0.42404380599725727</v>
      </c>
      <c r="W621" s="20">
        <v>0.65366846282500468</v>
      </c>
      <c r="X621" s="20">
        <v>0.75182107932782638</v>
      </c>
      <c r="Y621" s="20">
        <v>0.6672420708786847</v>
      </c>
      <c r="Z621" s="20">
        <v>0.83353059987447309</v>
      </c>
      <c r="AA621" s="20">
        <v>0.54817391256026771</v>
      </c>
      <c r="AB621" s="20">
        <v>0.45182608743973218</v>
      </c>
      <c r="AC621" s="20">
        <v>0.16646940012552691</v>
      </c>
      <c r="AD621" s="20">
        <v>0.24817892067217473</v>
      </c>
      <c r="AE621" s="20">
        <v>0.33275792912131497</v>
      </c>
      <c r="AF621" s="20">
        <v>6.4279999999999999</v>
      </c>
      <c r="AG621" s="20">
        <v>0.99978715231787596</v>
      </c>
      <c r="AH621" s="20">
        <v>12866.212</v>
      </c>
      <c r="AI621" s="20">
        <v>15641.824000000001</v>
      </c>
      <c r="AJ621" s="20">
        <v>5163.4260000000004</v>
      </c>
      <c r="AK621" s="20">
        <v>3124.0360000000001</v>
      </c>
      <c r="AL621" s="20">
        <v>6264.2860000000001</v>
      </c>
    </row>
    <row r="622" spans="1:38" hidden="1" x14ac:dyDescent="0.3">
      <c r="A622" s="14" t="s">
        <v>10</v>
      </c>
      <c r="B622" s="14" t="s">
        <v>59</v>
      </c>
      <c r="C622" s="14" t="s">
        <v>11</v>
      </c>
      <c r="D622" s="15">
        <v>-1</v>
      </c>
      <c r="E622" s="18" t="str">
        <f>IF((COUNTIF(ML1M[[#This Row],[abbreviation]],"*nIOI"))&gt;=1,"ü","")</f>
        <v>ü</v>
      </c>
      <c r="F622" s="18" t="str">
        <f>IF(ML1M[[#This Row],[sigWeCoRatedCount]]&gt;=1,"ü","")</f>
        <v/>
      </c>
      <c r="G622" s="19">
        <v>68</v>
      </c>
      <c r="H622" s="20">
        <v>0.41927336644263535</v>
      </c>
      <c r="I622" s="20">
        <v>0.3810565326397386</v>
      </c>
      <c r="J622" s="20">
        <v>0.39970803322122184</v>
      </c>
      <c r="K622" s="20">
        <v>0.79076295147097941</v>
      </c>
      <c r="L622" s="20">
        <v>0.68792725052027481</v>
      </c>
      <c r="M622" s="20">
        <v>0.94349457115903124</v>
      </c>
      <c r="N622" s="20">
        <v>0.97132807611851169</v>
      </c>
      <c r="O622" s="20">
        <v>0.27447844950395045</v>
      </c>
      <c r="P622" s="20">
        <v>0.27447844950395045</v>
      </c>
      <c r="Q622" s="20">
        <v>0.52390318155040128</v>
      </c>
      <c r="R622" s="20">
        <v>0.4258038729206971</v>
      </c>
      <c r="S622" s="20">
        <v>0.72552155049604938</v>
      </c>
      <c r="T622" s="20">
        <v>0.69052826631986941</v>
      </c>
      <c r="U622" s="20">
        <v>0.79185428865815877</v>
      </c>
      <c r="V622" s="20">
        <v>0.42434146395950634</v>
      </c>
      <c r="W622" s="20">
        <v>0.65393895505534061</v>
      </c>
      <c r="X622" s="20">
        <v>0.75136715396207876</v>
      </c>
      <c r="Y622" s="20">
        <v>0.66790621248055349</v>
      </c>
      <c r="Z622" s="20">
        <v>0.83452713068511042</v>
      </c>
      <c r="AA622" s="20">
        <v>0.54652940195462585</v>
      </c>
      <c r="AB622" s="20">
        <v>0.4534705980453736</v>
      </c>
      <c r="AC622" s="20">
        <v>0.16547286931488708</v>
      </c>
      <c r="AD622" s="20">
        <v>0.24863284603791824</v>
      </c>
      <c r="AE622" s="20">
        <v>0.33209378751944618</v>
      </c>
      <c r="AF622" s="20">
        <v>6.4279999999999999</v>
      </c>
      <c r="AG622" s="20">
        <v>0.99978715231787596</v>
      </c>
      <c r="AH622" s="20">
        <v>12856.538</v>
      </c>
      <c r="AI622" s="20">
        <v>15660.531999999999</v>
      </c>
      <c r="AJ622" s="20">
        <v>5182.1580000000004</v>
      </c>
      <c r="AK622" s="20">
        <v>3105.328</v>
      </c>
      <c r="AL622" s="20">
        <v>6245.5540000000001</v>
      </c>
    </row>
    <row r="623" spans="1:38" hidden="1" x14ac:dyDescent="0.3">
      <c r="A623" s="14" t="s">
        <v>10</v>
      </c>
      <c r="B623" s="14" t="s">
        <v>59</v>
      </c>
      <c r="C623" s="14" t="s">
        <v>11</v>
      </c>
      <c r="D623" s="15">
        <v>-1</v>
      </c>
      <c r="E623" s="18" t="str">
        <f>IF((COUNTIF(ML1M[[#This Row],[abbreviation]],"*nIOI"))&gt;=1,"ü","")</f>
        <v>ü</v>
      </c>
      <c r="F623" s="18" t="str">
        <f>IF(ML1M[[#This Row],[sigWeCoRatedCount]]&gt;=1,"ü","")</f>
        <v/>
      </c>
      <c r="G623" s="19">
        <v>79</v>
      </c>
      <c r="H623" s="20">
        <v>0.41932544139306371</v>
      </c>
      <c r="I623" s="20">
        <v>0.38086345283849765</v>
      </c>
      <c r="J623" s="20">
        <v>0.39963172999620911</v>
      </c>
      <c r="K623" s="20">
        <v>0.79081695349124459</v>
      </c>
      <c r="L623" s="20">
        <v>0.68787307851873525</v>
      </c>
      <c r="M623" s="20">
        <v>0.94390769054041856</v>
      </c>
      <c r="N623" s="20">
        <v>0.9715402992081924</v>
      </c>
      <c r="O623" s="20">
        <v>0.27448085163862496</v>
      </c>
      <c r="P623" s="20">
        <v>0.27448085163862496</v>
      </c>
      <c r="Q623" s="20">
        <v>0.52390744351214424</v>
      </c>
      <c r="R623" s="20">
        <v>0.42601511164095202</v>
      </c>
      <c r="S623" s="20">
        <v>0.72551914836137288</v>
      </c>
      <c r="T623" s="20">
        <v>0.69043172641925044</v>
      </c>
      <c r="U623" s="20">
        <v>0.79191856077446521</v>
      </c>
      <c r="V623" s="20">
        <v>0.42442892156587742</v>
      </c>
      <c r="W623" s="20">
        <v>0.65401153069627149</v>
      </c>
      <c r="X623" s="20">
        <v>0.75123537265109852</v>
      </c>
      <c r="Y623" s="20">
        <v>0.66809006874196331</v>
      </c>
      <c r="Z623" s="20">
        <v>0.83480804844866807</v>
      </c>
      <c r="AA623" s="20">
        <v>0.54605540438982825</v>
      </c>
      <c r="AB623" s="20">
        <v>0.45394459561017125</v>
      </c>
      <c r="AC623" s="20">
        <v>0.16519195155133135</v>
      </c>
      <c r="AD623" s="20">
        <v>0.24876462734890062</v>
      </c>
      <c r="AE623" s="20">
        <v>0.33190993125803508</v>
      </c>
      <c r="AF623" s="20">
        <v>6.4279999999999999</v>
      </c>
      <c r="AG623" s="20">
        <v>0.99978715231787596</v>
      </c>
      <c r="AH623" s="20">
        <v>12862.915999999999</v>
      </c>
      <c r="AI623" s="20">
        <v>15665.838</v>
      </c>
      <c r="AJ623" s="20">
        <v>5187.5360000000001</v>
      </c>
      <c r="AK623" s="20">
        <v>3100.0219999999999</v>
      </c>
      <c r="AL623" s="20">
        <v>6240.1760000000004</v>
      </c>
    </row>
    <row r="624" spans="1:38" hidden="1" x14ac:dyDescent="0.3">
      <c r="A624" s="14" t="s">
        <v>10</v>
      </c>
      <c r="B624" s="14" t="s">
        <v>59</v>
      </c>
      <c r="C624" s="14" t="s">
        <v>11</v>
      </c>
      <c r="D624" s="15">
        <v>-1</v>
      </c>
      <c r="E624" s="18" t="str">
        <f>IF((COUNTIF(ML1M[[#This Row],[abbreviation]],"*nIOI"))&gt;=1,"ü","")</f>
        <v>ü</v>
      </c>
      <c r="F624" s="18" t="str">
        <f>IF(ML1M[[#This Row],[sigWeCoRatedCount]]&gt;=1,"ü","")</f>
        <v/>
      </c>
      <c r="G624" s="19">
        <v>61</v>
      </c>
      <c r="H624" s="20">
        <v>0.41916351158098258</v>
      </c>
      <c r="I624" s="20">
        <v>0.38127710651295688</v>
      </c>
      <c r="J624" s="20">
        <v>0.39977139586821836</v>
      </c>
      <c r="K624" s="20">
        <v>0.79068032099188656</v>
      </c>
      <c r="L624" s="20">
        <v>0.68749032169820767</v>
      </c>
      <c r="M624" s="20">
        <v>0.94284714647425094</v>
      </c>
      <c r="N624" s="20">
        <v>0.97099406073703298</v>
      </c>
      <c r="O624" s="20">
        <v>0.27448780638243786</v>
      </c>
      <c r="P624" s="20">
        <v>0.27448780638243786</v>
      </c>
      <c r="Q624" s="20">
        <v>0.52391278226902771</v>
      </c>
      <c r="R624" s="20">
        <v>0.42610263135615711</v>
      </c>
      <c r="S624" s="20">
        <v>0.72551219361756492</v>
      </c>
      <c r="T624" s="20">
        <v>0.69063855325647505</v>
      </c>
      <c r="U624" s="20">
        <v>0.79175712094053874</v>
      </c>
      <c r="V624" s="20">
        <v>0.42423413145218558</v>
      </c>
      <c r="W624" s="20">
        <v>0.65382550183665111</v>
      </c>
      <c r="X624" s="20">
        <v>0.75153180638324868</v>
      </c>
      <c r="Y624" s="20">
        <v>0.66763170519773418</v>
      </c>
      <c r="Z624" s="20">
        <v>0.83413898585749402</v>
      </c>
      <c r="AA624" s="20">
        <v>0.54713812065546563</v>
      </c>
      <c r="AB624" s="20">
        <v>0.45286187934453398</v>
      </c>
      <c r="AC624" s="20">
        <v>0.16586101414250737</v>
      </c>
      <c r="AD624" s="20">
        <v>0.24846819361675254</v>
      </c>
      <c r="AE624" s="20">
        <v>0.33236829480226371</v>
      </c>
      <c r="AF624" s="20">
        <v>6.4279999999999999</v>
      </c>
      <c r="AG624" s="20">
        <v>0.99978715231787596</v>
      </c>
      <c r="AH624" s="20">
        <v>12865.558000000001</v>
      </c>
      <c r="AI624" s="20">
        <v>15653.272000000001</v>
      </c>
      <c r="AJ624" s="20">
        <v>5175.18</v>
      </c>
      <c r="AK624" s="20">
        <v>3112.5880000000002</v>
      </c>
      <c r="AL624" s="20">
        <v>6252.5320000000002</v>
      </c>
    </row>
    <row r="625" spans="1:38" hidden="1" x14ac:dyDescent="0.3">
      <c r="A625" s="14" t="s">
        <v>10</v>
      </c>
      <c r="B625" s="14" t="s">
        <v>59</v>
      </c>
      <c r="C625" s="14" t="s">
        <v>11</v>
      </c>
      <c r="D625" s="15">
        <v>-1</v>
      </c>
      <c r="E625" s="18" t="str">
        <f>IF((COUNTIF(ML1M[[#This Row],[abbreviation]],"*nIOI"))&gt;=1,"ü","")</f>
        <v>ü</v>
      </c>
      <c r="F625" s="18" t="str">
        <f>IF(ML1M[[#This Row],[sigWeCoRatedCount]]&gt;=1,"ü","")</f>
        <v/>
      </c>
      <c r="G625" s="19">
        <v>47</v>
      </c>
      <c r="H625" s="20">
        <v>0.41901759866703014</v>
      </c>
      <c r="I625" s="20">
        <v>0.38167134388924168</v>
      </c>
      <c r="J625" s="20">
        <v>0.39990839793552163</v>
      </c>
      <c r="K625" s="20">
        <v>0.79055115424699884</v>
      </c>
      <c r="L625" s="20">
        <v>0.68747873129474557</v>
      </c>
      <c r="M625" s="20">
        <v>0.94304885154665807</v>
      </c>
      <c r="N625" s="20">
        <v>0.97109956390786822</v>
      </c>
      <c r="O625" s="20">
        <v>0.27449396213862148</v>
      </c>
      <c r="P625" s="20">
        <v>0.27449396213862148</v>
      </c>
      <c r="Q625" s="20">
        <v>0.52391872799555617</v>
      </c>
      <c r="R625" s="20">
        <v>0.42623895353882268</v>
      </c>
      <c r="S625" s="20">
        <v>0.7255060378613799</v>
      </c>
      <c r="T625" s="20">
        <v>0.69083567194462103</v>
      </c>
      <c r="U625" s="20">
        <v>0.79160477077395253</v>
      </c>
      <c r="V625" s="20">
        <v>0.42405045101679112</v>
      </c>
      <c r="W625" s="20">
        <v>0.65364879833522127</v>
      </c>
      <c r="X625" s="20">
        <v>0.75181243311736989</v>
      </c>
      <c r="Y625" s="20">
        <v>0.66720516554965892</v>
      </c>
      <c r="Z625" s="20">
        <v>0.83350716909518319</v>
      </c>
      <c r="AA625" s="20">
        <v>0.54816417479405499</v>
      </c>
      <c r="AB625" s="20">
        <v>0.45183582520594551</v>
      </c>
      <c r="AC625" s="20">
        <v>0.16649283090481251</v>
      </c>
      <c r="AD625" s="20">
        <v>0.24818756688263274</v>
      </c>
      <c r="AE625" s="20">
        <v>0.33279483445033747</v>
      </c>
      <c r="AF625" s="20">
        <v>6.4279999999999999</v>
      </c>
      <c r="AG625" s="20">
        <v>0.99978715231787596</v>
      </c>
      <c r="AH625" s="20">
        <v>12869.675999999999</v>
      </c>
      <c r="AI625" s="20">
        <v>15641.392</v>
      </c>
      <c r="AJ625" s="20">
        <v>5163.4859999999999</v>
      </c>
      <c r="AK625" s="20">
        <v>3124.4679999999998</v>
      </c>
      <c r="AL625" s="20">
        <v>6264.2259999999997</v>
      </c>
    </row>
    <row r="626" spans="1:38" hidden="1" x14ac:dyDescent="0.3">
      <c r="A626" s="14" t="s">
        <v>10</v>
      </c>
      <c r="B626" s="14" t="s">
        <v>59</v>
      </c>
      <c r="C626" s="14" t="s">
        <v>11</v>
      </c>
      <c r="D626" s="15">
        <v>-1</v>
      </c>
      <c r="E626" s="18" t="str">
        <f>IF((COUNTIF(ML1M[[#This Row],[abbreviation]],"*nIOI"))&gt;=1,"ü","")</f>
        <v>ü</v>
      </c>
      <c r="F626" s="18" t="str">
        <f>IF(ML1M[[#This Row],[sigWeCoRatedCount]]&gt;=1,"ü","")</f>
        <v/>
      </c>
      <c r="G626" s="19">
        <v>51</v>
      </c>
      <c r="H626" s="20">
        <v>0.41906065271094978</v>
      </c>
      <c r="I626" s="20">
        <v>0.38155029700697063</v>
      </c>
      <c r="J626" s="20">
        <v>0.39986534270944146</v>
      </c>
      <c r="K626" s="20">
        <v>0.79058819832491267</v>
      </c>
      <c r="L626" s="20">
        <v>0.6877138844814138</v>
      </c>
      <c r="M626" s="20">
        <v>0.94300447066275039</v>
      </c>
      <c r="N626" s="20">
        <v>0.97107529971340589</v>
      </c>
      <c r="O626" s="20">
        <v>0.27449444200273693</v>
      </c>
      <c r="P626" s="20">
        <v>0.27449444200273693</v>
      </c>
      <c r="Q626" s="20">
        <v>0.52391821129723215</v>
      </c>
      <c r="R626" s="20">
        <v>0.42586091603925813</v>
      </c>
      <c r="S626" s="20">
        <v>0.72550555799726424</v>
      </c>
      <c r="T626" s="20">
        <v>0.69077514850348609</v>
      </c>
      <c r="U626" s="20">
        <v>0.79164915412155445</v>
      </c>
      <c r="V626" s="20">
        <v>0.42410556544409794</v>
      </c>
      <c r="W626" s="20">
        <v>0.65370052009902613</v>
      </c>
      <c r="X626" s="20">
        <v>0.75172552380146851</v>
      </c>
      <c r="Y626" s="20">
        <v>0.66733512890948077</v>
      </c>
      <c r="Z626" s="20">
        <v>0.83369756557068131</v>
      </c>
      <c r="AA626" s="20">
        <v>0.5478527314362921</v>
      </c>
      <c r="AB626" s="20">
        <v>0.45214726856370863</v>
      </c>
      <c r="AC626" s="20">
        <v>0.16630243442932013</v>
      </c>
      <c r="AD626" s="20">
        <v>0.24827447619852963</v>
      </c>
      <c r="AE626" s="20">
        <v>0.33266487109052045</v>
      </c>
      <c r="AF626" s="20">
        <v>6.4279999999999999</v>
      </c>
      <c r="AG626" s="20">
        <v>0.99978715231787596</v>
      </c>
      <c r="AH626" s="20">
        <v>12858.262000000001</v>
      </c>
      <c r="AI626" s="20">
        <v>15644.99</v>
      </c>
      <c r="AJ626" s="20">
        <v>5167.098</v>
      </c>
      <c r="AK626" s="20">
        <v>3120.87</v>
      </c>
      <c r="AL626" s="20">
        <v>6260.6139999999996</v>
      </c>
    </row>
    <row r="627" spans="1:38" hidden="1" x14ac:dyDescent="0.3">
      <c r="A627" s="14" t="s">
        <v>10</v>
      </c>
      <c r="B627" s="14" t="s">
        <v>59</v>
      </c>
      <c r="C627" s="14" t="s">
        <v>11</v>
      </c>
      <c r="D627" s="15">
        <v>-1</v>
      </c>
      <c r="E627" s="18" t="str">
        <f>IF((COUNTIF(ML1M[[#This Row],[abbreviation]],"*nIOI"))&gt;=1,"ü","")</f>
        <v>ü</v>
      </c>
      <c r="F627" s="18" t="str">
        <f>IF(ML1M[[#This Row],[sigWeCoRatedCount]]&gt;=1,"ü","")</f>
        <v/>
      </c>
      <c r="G627" s="19">
        <v>55</v>
      </c>
      <c r="H627" s="20">
        <v>0.41912690444738371</v>
      </c>
      <c r="I627" s="20">
        <v>0.38128581491608776</v>
      </c>
      <c r="J627" s="20">
        <v>0.39975838396667568</v>
      </c>
      <c r="K627" s="20">
        <v>0.79066084880361343</v>
      </c>
      <c r="L627" s="20">
        <v>0.68767371657565257</v>
      </c>
      <c r="M627" s="20">
        <v>0.94310795017121796</v>
      </c>
      <c r="N627" s="20">
        <v>0.97112903079510304</v>
      </c>
      <c r="O627" s="20">
        <v>0.2745007277531159</v>
      </c>
      <c r="P627" s="20">
        <v>0.2745007277531159</v>
      </c>
      <c r="Q627" s="20">
        <v>0.5239255427989512</v>
      </c>
      <c r="R627" s="20">
        <v>0.42600721804774111</v>
      </c>
      <c r="S627" s="20">
        <v>0.72549927224688515</v>
      </c>
      <c r="T627" s="20">
        <v>0.69064290745804546</v>
      </c>
      <c r="U627" s="20">
        <v>0.79173613486355832</v>
      </c>
      <c r="V627" s="20">
        <v>0.42422462103921743</v>
      </c>
      <c r="W627" s="20">
        <v>0.65379857794952145</v>
      </c>
      <c r="X627" s="20">
        <v>0.75154540883893317</v>
      </c>
      <c r="Y627" s="20">
        <v>0.66758149560845492</v>
      </c>
      <c r="Z627" s="20">
        <v>0.83408037876504093</v>
      </c>
      <c r="AA627" s="20">
        <v>0.54720543615104678</v>
      </c>
      <c r="AB627" s="20">
        <v>0.45279456384895372</v>
      </c>
      <c r="AC627" s="20">
        <v>0.16591962123495846</v>
      </c>
      <c r="AD627" s="20">
        <v>0.24845459116107013</v>
      </c>
      <c r="AE627" s="20">
        <v>0.33241850439154697</v>
      </c>
      <c r="AF627" s="20">
        <v>6.4279999999999999</v>
      </c>
      <c r="AG627" s="20">
        <v>0.99978715231787596</v>
      </c>
      <c r="AH627" s="20">
        <v>12862.678</v>
      </c>
      <c r="AI627" s="20">
        <v>15652.162</v>
      </c>
      <c r="AJ627" s="20">
        <v>5174.46</v>
      </c>
      <c r="AK627" s="20">
        <v>3113.6979999999999</v>
      </c>
      <c r="AL627" s="20">
        <v>6253.2520000000004</v>
      </c>
    </row>
    <row r="628" spans="1:38" hidden="1" x14ac:dyDescent="0.3">
      <c r="A628" s="14" t="s">
        <v>10</v>
      </c>
      <c r="B628" s="14" t="s">
        <v>59</v>
      </c>
      <c r="C628" s="14" t="s">
        <v>11</v>
      </c>
      <c r="D628" s="15">
        <v>-1</v>
      </c>
      <c r="E628" s="18" t="str">
        <f>IF((COUNTIF(ML1M[[#This Row],[abbreviation]],"*nIOI"))&gt;=1,"ü","")</f>
        <v>ü</v>
      </c>
      <c r="F628" s="18" t="str">
        <f>IF(ML1M[[#This Row],[sigWeCoRatedCount]]&gt;=1,"ü","")</f>
        <v/>
      </c>
      <c r="G628" s="19">
        <v>65</v>
      </c>
      <c r="H628" s="20">
        <v>0.41917263763298251</v>
      </c>
      <c r="I628" s="20">
        <v>0.3810710115211749</v>
      </c>
      <c r="J628" s="20">
        <v>0.39966774179725661</v>
      </c>
      <c r="K628" s="20">
        <v>0.79071574680620782</v>
      </c>
      <c r="L628" s="20">
        <v>0.68750482672186497</v>
      </c>
      <c r="M628" s="20">
        <v>0.94308952116340439</v>
      </c>
      <c r="N628" s="20">
        <v>0.97112003948128978</v>
      </c>
      <c r="O628" s="20">
        <v>0.27450719930188833</v>
      </c>
      <c r="P628" s="20">
        <v>0.27450719930188833</v>
      </c>
      <c r="Q628" s="20">
        <v>0.52393107336286837</v>
      </c>
      <c r="R628" s="20">
        <v>0.42620987609826588</v>
      </c>
      <c r="S628" s="20">
        <v>0.72549280069811162</v>
      </c>
      <c r="T628" s="20">
        <v>0.69053550576058575</v>
      </c>
      <c r="U628" s="20">
        <v>0.79180188437982124</v>
      </c>
      <c r="V628" s="20">
        <v>0.42431917632854949</v>
      </c>
      <c r="W628" s="20">
        <v>0.65387404065029897</v>
      </c>
      <c r="X628" s="20">
        <v>0.75140279877866567</v>
      </c>
      <c r="Y628" s="20">
        <v>0.66776983885431218</v>
      </c>
      <c r="Z628" s="20">
        <v>0.83437624531951704</v>
      </c>
      <c r="AA628" s="20">
        <v>0.54669476620165491</v>
      </c>
      <c r="AB628" s="20">
        <v>0.45330523379834503</v>
      </c>
      <c r="AC628" s="20">
        <v>0.16562375468047974</v>
      </c>
      <c r="AD628" s="20">
        <v>0.248597201221333</v>
      </c>
      <c r="AE628" s="20">
        <v>0.3322301611456856</v>
      </c>
      <c r="AF628" s="20">
        <v>6.4279999999999999</v>
      </c>
      <c r="AG628" s="20">
        <v>0.99978715231787596</v>
      </c>
      <c r="AH628" s="20">
        <v>12868.796</v>
      </c>
      <c r="AI628" s="20">
        <v>15657.718000000001</v>
      </c>
      <c r="AJ628" s="20">
        <v>5180.2120000000004</v>
      </c>
      <c r="AK628" s="20">
        <v>3108.1419999999998</v>
      </c>
      <c r="AL628" s="20">
        <v>6247.5</v>
      </c>
    </row>
    <row r="629" spans="1:38" hidden="1" x14ac:dyDescent="0.3">
      <c r="A629" s="14" t="s">
        <v>10</v>
      </c>
      <c r="B629" s="14" t="s">
        <v>59</v>
      </c>
      <c r="C629" s="14" t="s">
        <v>11</v>
      </c>
      <c r="D629" s="15">
        <v>-1</v>
      </c>
      <c r="E629" s="18" t="str">
        <f>IF((COUNTIF(ML1M[[#This Row],[abbreviation]],"*nIOI"))&gt;=1,"ü","")</f>
        <v>ü</v>
      </c>
      <c r="F629" s="18" t="str">
        <f>IF(ML1M[[#This Row],[sigWeCoRatedCount]]&gt;=1,"ü","")</f>
        <v/>
      </c>
      <c r="G629" s="19">
        <v>90</v>
      </c>
      <c r="H629" s="20">
        <v>0.41937094100148581</v>
      </c>
      <c r="I629" s="20">
        <v>0.38046252192679025</v>
      </c>
      <c r="J629" s="20">
        <v>0.3994429803445354</v>
      </c>
      <c r="K629" s="20">
        <v>0.79089693204440525</v>
      </c>
      <c r="L629" s="20">
        <v>0.68799965855309675</v>
      </c>
      <c r="M629" s="20">
        <v>0.94475312608526729</v>
      </c>
      <c r="N629" s="20">
        <v>0.97197577019833425</v>
      </c>
      <c r="O629" s="20">
        <v>0.27451144762803925</v>
      </c>
      <c r="P629" s="20">
        <v>0.27451144762803925</v>
      </c>
      <c r="Q629" s="20">
        <v>0.52393552629554707</v>
      </c>
      <c r="R629" s="20">
        <v>0.4261931756194115</v>
      </c>
      <c r="S629" s="20">
        <v>0.72548855237196286</v>
      </c>
      <c r="T629" s="20">
        <v>0.69023126096339626</v>
      </c>
      <c r="U629" s="20">
        <v>0.79201827942001957</v>
      </c>
      <c r="V629" s="20">
        <v>0.42459707858833068</v>
      </c>
      <c r="W629" s="20">
        <v>0.65412163259779799</v>
      </c>
      <c r="X629" s="20">
        <v>0.7509783005763796</v>
      </c>
      <c r="Y629" s="20">
        <v>0.66839264042510382</v>
      </c>
      <c r="Z629" s="20">
        <v>0.83530414899716943</v>
      </c>
      <c r="AA629" s="20">
        <v>0.54515837292962255</v>
      </c>
      <c r="AB629" s="20">
        <v>0.45484162707037773</v>
      </c>
      <c r="AC629" s="20">
        <v>0.16469585100282885</v>
      </c>
      <c r="AD629" s="20">
        <v>0.24902169942362035</v>
      </c>
      <c r="AE629" s="20">
        <v>0.33160735957489323</v>
      </c>
      <c r="AF629" s="20">
        <v>6.4279999999999999</v>
      </c>
      <c r="AG629" s="20">
        <v>0.99978715231787596</v>
      </c>
      <c r="AH629" s="20">
        <v>12868.291999999999</v>
      </c>
      <c r="AI629" s="20">
        <v>15675.134</v>
      </c>
      <c r="AJ629" s="20">
        <v>5197.7560000000003</v>
      </c>
      <c r="AK629" s="20">
        <v>3090.7260000000001</v>
      </c>
      <c r="AL629" s="20">
        <v>6229.9560000000001</v>
      </c>
    </row>
    <row r="630" spans="1:38" hidden="1" x14ac:dyDescent="0.3">
      <c r="A630" s="14" t="s">
        <v>10</v>
      </c>
      <c r="B630" s="14" t="s">
        <v>59</v>
      </c>
      <c r="C630" s="14" t="s">
        <v>11</v>
      </c>
      <c r="D630" s="15">
        <v>-1</v>
      </c>
      <c r="E630" s="18" t="str">
        <f>IF((COUNTIF(ML1M[[#This Row],[abbreviation]],"*nIOI"))&gt;=1,"ü","")</f>
        <v>ü</v>
      </c>
      <c r="F630" s="18" t="str">
        <f>IF(ML1M[[#This Row],[sigWeCoRatedCount]]&gt;=1,"ü","")</f>
        <v/>
      </c>
      <c r="G630" s="19">
        <v>86</v>
      </c>
      <c r="H630" s="20">
        <v>0.41927770259906544</v>
      </c>
      <c r="I630" s="20">
        <v>0.38068718400845847</v>
      </c>
      <c r="J630" s="20">
        <v>0.3995164692179396</v>
      </c>
      <c r="K630" s="20">
        <v>0.7908199828122362</v>
      </c>
      <c r="L630" s="20">
        <v>0.68801846182775306</v>
      </c>
      <c r="M630" s="20">
        <v>0.944602725176929</v>
      </c>
      <c r="N630" s="20">
        <v>0.97189813216674215</v>
      </c>
      <c r="O630" s="20">
        <v>0.27451640213165651</v>
      </c>
      <c r="P630" s="20">
        <v>0.27451640213165651</v>
      </c>
      <c r="Q630" s="20">
        <v>0.52394065728764039</v>
      </c>
      <c r="R630" s="20">
        <v>0.42607414163334051</v>
      </c>
      <c r="S630" s="20">
        <v>0.72548359786834427</v>
      </c>
      <c r="T630" s="20">
        <v>0.69034359200423057</v>
      </c>
      <c r="U630" s="20">
        <v>0.79192730853201276</v>
      </c>
      <c r="V630" s="20">
        <v>0.42449170958380666</v>
      </c>
      <c r="W630" s="20">
        <v>0.65401616946994034</v>
      </c>
      <c r="X630" s="20">
        <v>0.75114043582331713</v>
      </c>
      <c r="Y630" s="20">
        <v>0.66813726677574692</v>
      </c>
      <c r="Z630" s="20">
        <v>0.83493194946831994</v>
      </c>
      <c r="AA630" s="20">
        <v>0.54575523454014407</v>
      </c>
      <c r="AB630" s="20">
        <v>0.45424476545985532</v>
      </c>
      <c r="AC630" s="20">
        <v>0.16506805053168278</v>
      </c>
      <c r="AD630" s="20">
        <v>0.24885956417668245</v>
      </c>
      <c r="AE630" s="20">
        <v>0.3318627332242533</v>
      </c>
      <c r="AF630" s="20">
        <v>6.4279999999999999</v>
      </c>
      <c r="AG630" s="20">
        <v>0.99978715231787596</v>
      </c>
      <c r="AH630" s="20">
        <v>12864.698</v>
      </c>
      <c r="AI630" s="20">
        <v>15668.15</v>
      </c>
      <c r="AJ630" s="20">
        <v>5190.9219999999996</v>
      </c>
      <c r="AK630" s="20">
        <v>3097.71</v>
      </c>
      <c r="AL630" s="20">
        <v>6236.79</v>
      </c>
    </row>
    <row r="631" spans="1:38" hidden="1" x14ac:dyDescent="0.3">
      <c r="A631" s="14" t="s">
        <v>10</v>
      </c>
      <c r="B631" s="14" t="s">
        <v>59</v>
      </c>
      <c r="C631" s="14" t="s">
        <v>11</v>
      </c>
      <c r="D631" s="15">
        <v>-1</v>
      </c>
      <c r="E631" s="18" t="str">
        <f>IF((COUNTIF(ML1M[[#This Row],[abbreviation]],"*nIOI"))&gt;=1,"ü","")</f>
        <v>ü</v>
      </c>
      <c r="F631" s="18" t="str">
        <f>IF(ML1M[[#This Row],[sigWeCoRatedCount]]&gt;=1,"ü","")</f>
        <v/>
      </c>
      <c r="G631" s="19">
        <v>88</v>
      </c>
      <c r="H631" s="20">
        <v>0.4192969436995696</v>
      </c>
      <c r="I631" s="20">
        <v>0.38062931383574317</v>
      </c>
      <c r="J631" s="20">
        <v>0.39949526543949737</v>
      </c>
      <c r="K631" s="20">
        <v>0.79083718001494208</v>
      </c>
      <c r="L631" s="20">
        <v>0.68809604130980839</v>
      </c>
      <c r="M631" s="20">
        <v>0.9446616439527078</v>
      </c>
      <c r="N631" s="20">
        <v>0.97192839366809947</v>
      </c>
      <c r="O631" s="20">
        <v>0.27451667095792914</v>
      </c>
      <c r="P631" s="20">
        <v>0.27451667095792914</v>
      </c>
      <c r="Q631" s="20">
        <v>0.52394061288817873</v>
      </c>
      <c r="R631" s="20">
        <v>0.42601279749872156</v>
      </c>
      <c r="S631" s="20">
        <v>0.72548332904207158</v>
      </c>
      <c r="T631" s="20">
        <v>0.69031465691787319</v>
      </c>
      <c r="U631" s="20">
        <v>0.79194784171895416</v>
      </c>
      <c r="V631" s="20">
        <v>0.42451794894088218</v>
      </c>
      <c r="W631" s="20">
        <v>0.65403996623823313</v>
      </c>
      <c r="X631" s="20">
        <v>0.75110014166145356</v>
      </c>
      <c r="Y631" s="20">
        <v>0.66819680203811438</v>
      </c>
      <c r="Z631" s="20">
        <v>0.83502000056747705</v>
      </c>
      <c r="AA631" s="20">
        <v>0.54560931326826201</v>
      </c>
      <c r="AB631" s="20">
        <v>0.45439068673173799</v>
      </c>
      <c r="AC631" s="20">
        <v>0.16497999943252095</v>
      </c>
      <c r="AD631" s="20">
        <v>0.24889985833854525</v>
      </c>
      <c r="AE631" s="20">
        <v>0.33180319796188423</v>
      </c>
      <c r="AF631" s="20">
        <v>6.4279999999999999</v>
      </c>
      <c r="AG631" s="20">
        <v>0.99978715231787596</v>
      </c>
      <c r="AH631" s="20">
        <v>12862.846</v>
      </c>
      <c r="AI631" s="20">
        <v>15669.806</v>
      </c>
      <c r="AJ631" s="20">
        <v>5192.5860000000002</v>
      </c>
      <c r="AK631" s="20">
        <v>3096.0540000000001</v>
      </c>
      <c r="AL631" s="20">
        <v>6235.1260000000002</v>
      </c>
    </row>
    <row r="632" spans="1:38" hidden="1" x14ac:dyDescent="0.3">
      <c r="A632" s="14" t="s">
        <v>10</v>
      </c>
      <c r="B632" s="14" t="s">
        <v>59</v>
      </c>
      <c r="C632" s="14" t="s">
        <v>11</v>
      </c>
      <c r="D632" s="15">
        <v>-1</v>
      </c>
      <c r="E632" s="18" t="str">
        <f>IF((COUNTIF(ML1M[[#This Row],[abbreviation]],"*nIOI"))&gt;=1,"ü","")</f>
        <v>ü</v>
      </c>
      <c r="F632" s="18" t="str">
        <f>IF(ML1M[[#This Row],[sigWeCoRatedCount]]&gt;=1,"ü","")</f>
        <v/>
      </c>
      <c r="G632" s="19">
        <v>66</v>
      </c>
      <c r="H632" s="20">
        <v>0.41912816209519332</v>
      </c>
      <c r="I632" s="20">
        <v>0.38099481065598523</v>
      </c>
      <c r="J632" s="20">
        <v>0.39960648534808352</v>
      </c>
      <c r="K632" s="20">
        <v>0.79070508142064966</v>
      </c>
      <c r="L632" s="20">
        <v>0.68779727409588742</v>
      </c>
      <c r="M632" s="20">
        <v>0.9436310243601399</v>
      </c>
      <c r="N632" s="20">
        <v>0.97139932631139903</v>
      </c>
      <c r="O632" s="20">
        <v>0.27453210114625148</v>
      </c>
      <c r="P632" s="20">
        <v>0.27453210114625148</v>
      </c>
      <c r="Q632" s="20">
        <v>0.52395506755428167</v>
      </c>
      <c r="R632" s="20">
        <v>0.42601890727147468</v>
      </c>
      <c r="S632" s="20">
        <v>0.72546789885374541</v>
      </c>
      <c r="T632" s="20">
        <v>0.69049740532799642</v>
      </c>
      <c r="U632" s="20">
        <v>0.79179303456227113</v>
      </c>
      <c r="V632" s="20">
        <v>0.42434284350149093</v>
      </c>
      <c r="W632" s="20">
        <v>0.65385928593783371</v>
      </c>
      <c r="X632" s="20">
        <v>0.75136640402680632</v>
      </c>
      <c r="Y632" s="20">
        <v>0.66776175806838922</v>
      </c>
      <c r="Z632" s="20">
        <v>0.83439858454091309</v>
      </c>
      <c r="AA632" s="20">
        <v>0.54659622611507697</v>
      </c>
      <c r="AB632" s="20">
        <v>0.45340377388492259</v>
      </c>
      <c r="AC632" s="20">
        <v>0.16560141545909093</v>
      </c>
      <c r="AD632" s="20">
        <v>0.2486335959731947</v>
      </c>
      <c r="AE632" s="20">
        <v>0.33223824193161289</v>
      </c>
      <c r="AF632" s="20">
        <v>6.4279999999999999</v>
      </c>
      <c r="AG632" s="20">
        <v>0.99978715231787596</v>
      </c>
      <c r="AH632" s="20">
        <v>12863.03</v>
      </c>
      <c r="AI632" s="20">
        <v>15658.12</v>
      </c>
      <c r="AJ632" s="20">
        <v>5181.366</v>
      </c>
      <c r="AK632" s="20">
        <v>3107.74</v>
      </c>
      <c r="AL632" s="20">
        <v>6246.3459999999995</v>
      </c>
    </row>
    <row r="633" spans="1:38" hidden="1" x14ac:dyDescent="0.3">
      <c r="A633" s="14" t="s">
        <v>10</v>
      </c>
      <c r="B633" s="14" t="s">
        <v>59</v>
      </c>
      <c r="C633" s="14" t="s">
        <v>11</v>
      </c>
      <c r="D633" s="15">
        <v>-1</v>
      </c>
      <c r="E633" s="18" t="str">
        <f>IF((COUNTIF(ML1M[[#This Row],[abbreviation]],"*nIOI"))&gt;=1,"ü","")</f>
        <v>ü</v>
      </c>
      <c r="F633" s="18" t="str">
        <f>IF(ML1M[[#This Row],[sigWeCoRatedCount]]&gt;=1,"ü","")</f>
        <v/>
      </c>
      <c r="G633" s="19">
        <v>62</v>
      </c>
      <c r="H633" s="20">
        <v>0.41907089593657237</v>
      </c>
      <c r="I633" s="20">
        <v>0.38108469888300972</v>
      </c>
      <c r="J633" s="20">
        <v>0.39962633150170307</v>
      </c>
      <c r="K633" s="20">
        <v>0.79066572984970995</v>
      </c>
      <c r="L633" s="20">
        <v>0.68751637890466977</v>
      </c>
      <c r="M633" s="20">
        <v>0.94291217224861601</v>
      </c>
      <c r="N633" s="20">
        <v>0.97102803479024979</v>
      </c>
      <c r="O633" s="20">
        <v>0.27454029305206329</v>
      </c>
      <c r="P633" s="20">
        <v>0.27454029305206329</v>
      </c>
      <c r="Q633" s="20">
        <v>0.52396353963453313</v>
      </c>
      <c r="R633" s="20">
        <v>0.4261173847682157</v>
      </c>
      <c r="S633" s="20">
        <v>0.72545970694793571</v>
      </c>
      <c r="T633" s="20">
        <v>0.69054234944150594</v>
      </c>
      <c r="U633" s="20">
        <v>0.79174741082544597</v>
      </c>
      <c r="V633" s="20">
        <v>0.42429708778040154</v>
      </c>
      <c r="W633" s="20">
        <v>0.65380520356249516</v>
      </c>
      <c r="X633" s="20">
        <v>0.751435087234683</v>
      </c>
      <c r="Y633" s="20">
        <v>0.6676358087018901</v>
      </c>
      <c r="Z633" s="20">
        <v>0.83422607461403808</v>
      </c>
      <c r="AA633" s="20">
        <v>0.54685862426897303</v>
      </c>
      <c r="AB633" s="20">
        <v>0.45314137573102681</v>
      </c>
      <c r="AC633" s="20">
        <v>0.1657739253859648</v>
      </c>
      <c r="AD633" s="20">
        <v>0.24856491276531636</v>
      </c>
      <c r="AE633" s="20">
        <v>0.33236419129811123</v>
      </c>
      <c r="AF633" s="20">
        <v>6.4279999999999999</v>
      </c>
      <c r="AG633" s="20">
        <v>0.99978715231787596</v>
      </c>
      <c r="AH633" s="20">
        <v>12866.004000000001</v>
      </c>
      <c r="AI633" s="20">
        <v>15654.914000000001</v>
      </c>
      <c r="AJ633" s="20">
        <v>5178.4059999999999</v>
      </c>
      <c r="AK633" s="20">
        <v>3110.9459999999999</v>
      </c>
      <c r="AL633" s="20">
        <v>6249.3059999999996</v>
      </c>
    </row>
    <row r="634" spans="1:38" hidden="1" x14ac:dyDescent="0.3">
      <c r="A634" s="14" t="s">
        <v>10</v>
      </c>
      <c r="B634" s="14" t="s">
        <v>59</v>
      </c>
      <c r="C634" s="14" t="s">
        <v>11</v>
      </c>
      <c r="D634" s="15">
        <v>-1</v>
      </c>
      <c r="E634" s="18" t="str">
        <f>IF((COUNTIF(ML1M[[#This Row],[abbreviation]],"*nIOI"))&gt;=1,"ü","")</f>
        <v>ü</v>
      </c>
      <c r="F634" s="18" t="str">
        <f>IF(ML1M[[#This Row],[sigWeCoRatedCount]]&gt;=1,"ü","")</f>
        <v/>
      </c>
      <c r="G634" s="19">
        <v>69</v>
      </c>
      <c r="H634" s="20">
        <v>0.4190800183924373</v>
      </c>
      <c r="I634" s="20">
        <v>0.38101215081911932</v>
      </c>
      <c r="J634" s="20">
        <v>0.39959265309006387</v>
      </c>
      <c r="K634" s="20">
        <v>0.79068147104588726</v>
      </c>
      <c r="L634" s="20">
        <v>0.68774184251472426</v>
      </c>
      <c r="M634" s="20">
        <v>0.94313269506888442</v>
      </c>
      <c r="N634" s="20">
        <v>0.97114128989380055</v>
      </c>
      <c r="O634" s="20">
        <v>0.27454495540380913</v>
      </c>
      <c r="P634" s="20">
        <v>0.27454495540380913</v>
      </c>
      <c r="Q634" s="20">
        <v>0.52396628055226868</v>
      </c>
      <c r="R634" s="20">
        <v>0.42589151178777079</v>
      </c>
      <c r="S634" s="20">
        <v>0.72545504459619325</v>
      </c>
      <c r="T634" s="20">
        <v>0.69050607540955866</v>
      </c>
      <c r="U634" s="20">
        <v>0.79176671578919045</v>
      </c>
      <c r="V634" s="20">
        <v>0.42432719489244086</v>
      </c>
      <c r="W634" s="20">
        <v>0.65382786672428816</v>
      </c>
      <c r="X634" s="20">
        <v>0.75138847023311639</v>
      </c>
      <c r="Y634" s="20">
        <v>0.66769154815931853</v>
      </c>
      <c r="Z634" s="20">
        <v>0.83431844825030066</v>
      </c>
      <c r="AA634" s="20">
        <v>0.54669370256881866</v>
      </c>
      <c r="AB634" s="20">
        <v>0.45330629743118084</v>
      </c>
      <c r="AC634" s="20">
        <v>0.16568155174969879</v>
      </c>
      <c r="AD634" s="20">
        <v>0.24861152976688278</v>
      </c>
      <c r="AE634" s="20">
        <v>0.33230845184068292</v>
      </c>
      <c r="AF634" s="20">
        <v>6.4279999999999999</v>
      </c>
      <c r="AG634" s="20">
        <v>0.99978715231787596</v>
      </c>
      <c r="AH634" s="20">
        <v>12859.183999999999</v>
      </c>
      <c r="AI634" s="20">
        <v>15656.638000000001</v>
      </c>
      <c r="AJ634" s="20">
        <v>5180.2719999999999</v>
      </c>
      <c r="AK634" s="20">
        <v>3109.2220000000002</v>
      </c>
      <c r="AL634" s="20">
        <v>6247.44</v>
      </c>
    </row>
    <row r="635" spans="1:38" hidden="1" x14ac:dyDescent="0.3">
      <c r="A635" s="14" t="s">
        <v>10</v>
      </c>
      <c r="B635" s="14" t="s">
        <v>59</v>
      </c>
      <c r="C635" s="14" t="s">
        <v>11</v>
      </c>
      <c r="D635" s="15">
        <v>-1</v>
      </c>
      <c r="E635" s="18" t="str">
        <f>IF((COUNTIF(ML1M[[#This Row],[abbreviation]],"*nIOI"))&gt;=1,"ü","")</f>
        <v>ü</v>
      </c>
      <c r="F635" s="18" t="str">
        <f>IF(ML1M[[#This Row],[sigWeCoRatedCount]]&gt;=1,"ü","")</f>
        <v/>
      </c>
      <c r="G635" s="19">
        <v>50</v>
      </c>
      <c r="H635" s="20">
        <v>0.41889934417695646</v>
      </c>
      <c r="I635" s="20">
        <v>0.3814650012630898</v>
      </c>
      <c r="J635" s="20">
        <v>0.39974363908842336</v>
      </c>
      <c r="K635" s="20">
        <v>0.79052598396961471</v>
      </c>
      <c r="L635" s="20">
        <v>0.68770008275619821</v>
      </c>
      <c r="M635" s="20">
        <v>0.94308790179399327</v>
      </c>
      <c r="N635" s="20">
        <v>0.97111888600437435</v>
      </c>
      <c r="O635" s="20">
        <v>0.27455734903589041</v>
      </c>
      <c r="P635" s="20">
        <v>0.27455734903589041</v>
      </c>
      <c r="Q635" s="20">
        <v>0.52397865191097837</v>
      </c>
      <c r="R635" s="20">
        <v>0.42592942901806469</v>
      </c>
      <c r="S635" s="20">
        <v>0.72544265096411031</v>
      </c>
      <c r="T635" s="20">
        <v>0.69073250063154568</v>
      </c>
      <c r="U635" s="20">
        <v>0.7915842854299433</v>
      </c>
      <c r="V635" s="20">
        <v>0.42411351001269937</v>
      </c>
      <c r="W635" s="20">
        <v>0.65361493302970819</v>
      </c>
      <c r="X635" s="20">
        <v>0.75171405517936984</v>
      </c>
      <c r="Y635" s="20">
        <v>0.66718528899758645</v>
      </c>
      <c r="Z635" s="20">
        <v>0.83357397549420276</v>
      </c>
      <c r="AA635" s="20">
        <v>0.54789102576888815</v>
      </c>
      <c r="AB635" s="20">
        <v>0.45210897423111307</v>
      </c>
      <c r="AC635" s="20">
        <v>0.16642602450579813</v>
      </c>
      <c r="AD635" s="20">
        <v>0.24828594482063007</v>
      </c>
      <c r="AE635" s="20">
        <v>0.33281471100241261</v>
      </c>
      <c r="AF635" s="20">
        <v>6.4279999999999999</v>
      </c>
      <c r="AG635" s="20">
        <v>0.99978715231787596</v>
      </c>
      <c r="AH635" s="20">
        <v>12860.33</v>
      </c>
      <c r="AI635" s="20">
        <v>15642.647999999999</v>
      </c>
      <c r="AJ635" s="20">
        <v>5166.6559999999999</v>
      </c>
      <c r="AK635" s="20">
        <v>3123.212</v>
      </c>
      <c r="AL635" s="20">
        <v>6261.0559999999996</v>
      </c>
    </row>
    <row r="636" spans="1:38" hidden="1" x14ac:dyDescent="0.3">
      <c r="A636" s="14" t="s">
        <v>10</v>
      </c>
      <c r="B636" s="14" t="s">
        <v>59</v>
      </c>
      <c r="C636" s="14" t="s">
        <v>11</v>
      </c>
      <c r="D636" s="15">
        <v>-1</v>
      </c>
      <c r="E636" s="18" t="str">
        <f>IF((COUNTIF(ML1M[[#This Row],[abbreviation]],"*nIOI"))&gt;=1,"ü","")</f>
        <v>ü</v>
      </c>
      <c r="F636" s="18" t="str">
        <f>IF(ML1M[[#This Row],[sigWeCoRatedCount]]&gt;=1,"ü","")</f>
        <v/>
      </c>
      <c r="G636" s="19">
        <v>92</v>
      </c>
      <c r="H636" s="20">
        <v>0.4192360171225501</v>
      </c>
      <c r="I636" s="20">
        <v>0.38041261976937868</v>
      </c>
      <c r="J636" s="20">
        <v>0.39935255004082137</v>
      </c>
      <c r="K636" s="20">
        <v>0.79084282191173638</v>
      </c>
      <c r="L636" s="20">
        <v>0.68808875830820748</v>
      </c>
      <c r="M636" s="20">
        <v>0.944564823787991</v>
      </c>
      <c r="N636" s="20">
        <v>0.97187807044168517</v>
      </c>
      <c r="O636" s="20">
        <v>0.27456001753229592</v>
      </c>
      <c r="P636" s="20">
        <v>0.27456001753229592</v>
      </c>
      <c r="Q636" s="20">
        <v>0.52398240194406154</v>
      </c>
      <c r="R636" s="20">
        <v>0.42599895691057693</v>
      </c>
      <c r="S636" s="20">
        <v>0.72543998246770691</v>
      </c>
      <c r="T636" s="20">
        <v>0.69020630988468712</v>
      </c>
      <c r="U636" s="20">
        <v>0.7919607427109765</v>
      </c>
      <c r="V636" s="20">
        <v>0.42459522190942239</v>
      </c>
      <c r="W636" s="20">
        <v>0.65404730415093304</v>
      </c>
      <c r="X636" s="20">
        <v>0.75098136773553881</v>
      </c>
      <c r="Y636" s="20">
        <v>0.66825464938701606</v>
      </c>
      <c r="Z636" s="20">
        <v>0.83517913474095762</v>
      </c>
      <c r="AA636" s="20">
        <v>0.54523348502841873</v>
      </c>
      <c r="AB636" s="20">
        <v>0.45476651497158083</v>
      </c>
      <c r="AC636" s="20">
        <v>0.16482086525904005</v>
      </c>
      <c r="AD636" s="20">
        <v>0.24901863226446203</v>
      </c>
      <c r="AE636" s="20">
        <v>0.33174535061298627</v>
      </c>
      <c r="AF636" s="20">
        <v>6.4279999999999999</v>
      </c>
      <c r="AG636" s="20">
        <v>0.99978715231787596</v>
      </c>
      <c r="AH636" s="20">
        <v>12862.428</v>
      </c>
      <c r="AI636" s="20">
        <v>15672.804</v>
      </c>
      <c r="AJ636" s="20">
        <v>5196.8919999999998</v>
      </c>
      <c r="AK636" s="20">
        <v>3093.056</v>
      </c>
      <c r="AL636" s="20">
        <v>6230.82</v>
      </c>
    </row>
    <row r="637" spans="1:38" hidden="1" x14ac:dyDescent="0.3">
      <c r="A637" s="14" t="s">
        <v>10</v>
      </c>
      <c r="B637" s="14" t="s">
        <v>59</v>
      </c>
      <c r="C637" s="14" t="s">
        <v>11</v>
      </c>
      <c r="D637" s="15">
        <v>-1</v>
      </c>
      <c r="E637" s="18" t="str">
        <f>IF((COUNTIF(ML1M[[#This Row],[abbreviation]],"*nIOI"))&gt;=1,"ü","")</f>
        <v>ü</v>
      </c>
      <c r="F637" s="18" t="str">
        <f>IF(ML1M[[#This Row],[sigWeCoRatedCount]]&gt;=1,"ü","")</f>
        <v/>
      </c>
      <c r="G637" s="19">
        <v>60</v>
      </c>
      <c r="H637" s="20">
        <v>0.41901002460587772</v>
      </c>
      <c r="I637" s="20">
        <v>0.38101864945165387</v>
      </c>
      <c r="J637" s="20">
        <v>0.39956266866873347</v>
      </c>
      <c r="K637" s="20">
        <v>0.79064766542803355</v>
      </c>
      <c r="L637" s="20">
        <v>0.68762263800495405</v>
      </c>
      <c r="M637" s="20">
        <v>0.94290742417238715</v>
      </c>
      <c r="N637" s="20">
        <v>0.97102559485800854</v>
      </c>
      <c r="O637" s="20">
        <v>0.27456751524851913</v>
      </c>
      <c r="P637" s="20">
        <v>0.27456751524851913</v>
      </c>
      <c r="Q637" s="20">
        <v>0.52398923778159845</v>
      </c>
      <c r="R637" s="20">
        <v>0.42599907719872776</v>
      </c>
      <c r="S637" s="20">
        <v>0.72543248475148092</v>
      </c>
      <c r="T637" s="20">
        <v>0.69050932472582705</v>
      </c>
      <c r="U637" s="20">
        <v>0.79172982174995399</v>
      </c>
      <c r="V637" s="20">
        <v>0.4243136130248249</v>
      </c>
      <c r="W637" s="20">
        <v>0.65378063855291013</v>
      </c>
      <c r="X637" s="20">
        <v>0.75140974830894092</v>
      </c>
      <c r="Y637" s="20">
        <v>0.66760027629693608</v>
      </c>
      <c r="Z637" s="20">
        <v>0.83421718899206443</v>
      </c>
      <c r="AA637" s="20">
        <v>0.54680146045958866</v>
      </c>
      <c r="AB637" s="20">
        <v>0.45319853954041073</v>
      </c>
      <c r="AC637" s="20">
        <v>0.16578281100793593</v>
      </c>
      <c r="AD637" s="20">
        <v>0.24859025169105678</v>
      </c>
      <c r="AE637" s="20">
        <v>0.33239972370306553</v>
      </c>
      <c r="AF637" s="20">
        <v>6.4279999999999999</v>
      </c>
      <c r="AG637" s="20">
        <v>0.99978715231787596</v>
      </c>
      <c r="AH637" s="20">
        <v>12862.432000000001</v>
      </c>
      <c r="AI637" s="20">
        <v>15654.742</v>
      </c>
      <c r="AJ637" s="20">
        <v>5179.0559999999996</v>
      </c>
      <c r="AK637" s="20">
        <v>3111.1179999999999</v>
      </c>
      <c r="AL637" s="20">
        <v>6248.6559999999999</v>
      </c>
    </row>
    <row r="638" spans="1:38" hidden="1" x14ac:dyDescent="0.3">
      <c r="A638" s="14" t="s">
        <v>10</v>
      </c>
      <c r="B638" s="14" t="s">
        <v>59</v>
      </c>
      <c r="C638" s="14" t="s">
        <v>11</v>
      </c>
      <c r="D638" s="15">
        <v>-1</v>
      </c>
      <c r="E638" s="18" t="str">
        <f>IF((COUNTIF(ML1M[[#This Row],[abbreviation]],"*nIOI"))&gt;=1,"ü","")</f>
        <v>ü</v>
      </c>
      <c r="F638" s="18" t="str">
        <f>IF(ML1M[[#This Row],[sigWeCoRatedCount]]&gt;=1,"ü","")</f>
        <v/>
      </c>
      <c r="G638" s="19">
        <v>82</v>
      </c>
      <c r="H638" s="20">
        <v>0.41913685486405872</v>
      </c>
      <c r="I638" s="20">
        <v>0.38060548107147096</v>
      </c>
      <c r="J638" s="20">
        <v>0.3994064970288223</v>
      </c>
      <c r="K638" s="20">
        <v>0.79076802706245797</v>
      </c>
      <c r="L638" s="20">
        <v>0.68778554877546083</v>
      </c>
      <c r="M638" s="20">
        <v>0.94386784355552367</v>
      </c>
      <c r="N638" s="20">
        <v>0.97152027004323971</v>
      </c>
      <c r="O638" s="20">
        <v>0.27457139561701249</v>
      </c>
      <c r="P638" s="20">
        <v>0.27457139561701249</v>
      </c>
      <c r="Q638" s="20">
        <v>0.5239937809394446</v>
      </c>
      <c r="R638" s="20">
        <v>0.42612893243638494</v>
      </c>
      <c r="S638" s="20">
        <v>0.7254286043829854</v>
      </c>
      <c r="T638" s="20">
        <v>0.6903027405357347</v>
      </c>
      <c r="U638" s="20">
        <v>0.79187339728616646</v>
      </c>
      <c r="V638" s="20">
        <v>0.42450188400638494</v>
      </c>
      <c r="W638" s="20">
        <v>0.65394461757025479</v>
      </c>
      <c r="X638" s="20">
        <v>0.75112417828693756</v>
      </c>
      <c r="Y638" s="20">
        <v>0.66801267657712216</v>
      </c>
      <c r="Z638" s="20">
        <v>0.83483646337141071</v>
      </c>
      <c r="AA638" s="20">
        <v>0.54576901770005826</v>
      </c>
      <c r="AB638" s="20">
        <v>0.45423098229994191</v>
      </c>
      <c r="AC638" s="20">
        <v>0.1651635366285881</v>
      </c>
      <c r="AD638" s="20">
        <v>0.24887582171306197</v>
      </c>
      <c r="AE638" s="20">
        <v>0.33198732342287846</v>
      </c>
      <c r="AF638" s="20">
        <v>6.4279999999999999</v>
      </c>
      <c r="AG638" s="20">
        <v>0.99978715231787596</v>
      </c>
      <c r="AH638" s="20">
        <v>12866.352000000001</v>
      </c>
      <c r="AI638" s="20">
        <v>15666.364</v>
      </c>
      <c r="AJ638" s="20">
        <v>5190.7960000000003</v>
      </c>
      <c r="AK638" s="20">
        <v>3099.4960000000001</v>
      </c>
      <c r="AL638" s="20">
        <v>6236.9160000000002</v>
      </c>
    </row>
    <row r="639" spans="1:38" hidden="1" x14ac:dyDescent="0.3">
      <c r="A639" s="14" t="s">
        <v>10</v>
      </c>
      <c r="B639" s="14" t="s">
        <v>59</v>
      </c>
      <c r="C639" s="14" t="s">
        <v>11</v>
      </c>
      <c r="D639" s="15">
        <v>-1</v>
      </c>
      <c r="E639" s="18" t="str">
        <f>IF((COUNTIF(ML1M[[#This Row],[abbreviation]],"*nIOI"))&gt;=1,"ü","")</f>
        <v>ü</v>
      </c>
      <c r="F639" s="18" t="str">
        <f>IF(ML1M[[#This Row],[sigWeCoRatedCount]]&gt;=1,"ü","")</f>
        <v/>
      </c>
      <c r="G639" s="19">
        <v>70</v>
      </c>
      <c r="H639" s="20">
        <v>0.41905372659543288</v>
      </c>
      <c r="I639" s="20">
        <v>0.38071516380141851</v>
      </c>
      <c r="J639" s="20">
        <v>0.39942433175844549</v>
      </c>
      <c r="K639" s="20">
        <v>0.79071262667081055</v>
      </c>
      <c r="L639" s="20">
        <v>0.6877788522067253</v>
      </c>
      <c r="M639" s="20">
        <v>0.94343056151135751</v>
      </c>
      <c r="N639" s="20">
        <v>0.97129541373291262</v>
      </c>
      <c r="O639" s="20">
        <v>0.27458747265363759</v>
      </c>
      <c r="P639" s="20">
        <v>0.27458747265363759</v>
      </c>
      <c r="Q639" s="20">
        <v>0.52400709713025762</v>
      </c>
      <c r="R639" s="20">
        <v>0.42595114331531947</v>
      </c>
      <c r="S639" s="20">
        <v>0.7254125273463623</v>
      </c>
      <c r="T639" s="20">
        <v>0.69035758190070851</v>
      </c>
      <c r="U639" s="20">
        <v>0.79180996274127369</v>
      </c>
      <c r="V639" s="20">
        <v>0.42444306773428486</v>
      </c>
      <c r="W639" s="20">
        <v>0.65387026870449805</v>
      </c>
      <c r="X639" s="20">
        <v>0.75121239462719636</v>
      </c>
      <c r="Y639" s="20">
        <v>0.66784133196823681</v>
      </c>
      <c r="Z639" s="20">
        <v>0.83460526785616729</v>
      </c>
      <c r="AA639" s="20">
        <v>0.54610989594525183</v>
      </c>
      <c r="AB639" s="20">
        <v>0.45389010405474806</v>
      </c>
      <c r="AC639" s="20">
        <v>0.16539473214383285</v>
      </c>
      <c r="AD639" s="20">
        <v>0.24878760537280475</v>
      </c>
      <c r="AE639" s="20">
        <v>0.33215866803176353</v>
      </c>
      <c r="AF639" s="20">
        <v>6.4279999999999999</v>
      </c>
      <c r="AG639" s="20">
        <v>0.99978715231787596</v>
      </c>
      <c r="AH639" s="20">
        <v>12860.984</v>
      </c>
      <c r="AI639" s="20">
        <v>15662.005999999999</v>
      </c>
      <c r="AJ639" s="20">
        <v>5186.924</v>
      </c>
      <c r="AK639" s="20">
        <v>3103.8539999999998</v>
      </c>
      <c r="AL639" s="20">
        <v>6240.7879999999996</v>
      </c>
    </row>
    <row r="640" spans="1:38" hidden="1" x14ac:dyDescent="0.3">
      <c r="A640" s="14" t="s">
        <v>10</v>
      </c>
      <c r="B640" s="14" t="s">
        <v>59</v>
      </c>
      <c r="C640" s="14" t="s">
        <v>11</v>
      </c>
      <c r="D640" s="15">
        <v>-1</v>
      </c>
      <c r="E640" s="18" t="str">
        <f>IF((COUNTIF(ML1M[[#This Row],[abbreviation]],"*nIOI"))&gt;=1,"ü","")</f>
        <v>ü</v>
      </c>
      <c r="F640" s="18" t="str">
        <f>IF(ML1M[[#This Row],[sigWeCoRatedCount]]&gt;=1,"ü","")</f>
        <v/>
      </c>
      <c r="G640" s="19">
        <v>91</v>
      </c>
      <c r="H640" s="20">
        <v>0.41919178798655288</v>
      </c>
      <c r="I640" s="20">
        <v>0.38029765166005791</v>
      </c>
      <c r="J640" s="20">
        <v>0.39927108674500444</v>
      </c>
      <c r="K640" s="20">
        <v>0.79083840191189791</v>
      </c>
      <c r="L640" s="20">
        <v>0.68822095893792734</v>
      </c>
      <c r="M640" s="20">
        <v>0.94477567798374562</v>
      </c>
      <c r="N640" s="20">
        <v>0.97198740974892606</v>
      </c>
      <c r="O640" s="20">
        <v>0.27458835045716179</v>
      </c>
      <c r="P640" s="20">
        <v>0.27458835045716179</v>
      </c>
      <c r="Q640" s="20">
        <v>0.52400932839370384</v>
      </c>
      <c r="R640" s="20">
        <v>0.42593297994169455</v>
      </c>
      <c r="S640" s="20">
        <v>0.72541164954283954</v>
      </c>
      <c r="T640" s="20">
        <v>0.69014882583002835</v>
      </c>
      <c r="U640" s="20">
        <v>0.79195970910135194</v>
      </c>
      <c r="V640" s="20">
        <v>0.42463421243599503</v>
      </c>
      <c r="W640" s="20">
        <v>0.65404127716722427</v>
      </c>
      <c r="X640" s="20">
        <v>0.75092217229216518</v>
      </c>
      <c r="Y640" s="20">
        <v>0.66826961569438303</v>
      </c>
      <c r="Z640" s="20">
        <v>0.83524305641468688</v>
      </c>
      <c r="AA640" s="20">
        <v>0.54505459524537259</v>
      </c>
      <c r="AB640" s="20">
        <v>0.4549454047546273</v>
      </c>
      <c r="AC640" s="20">
        <v>0.16475694358531476</v>
      </c>
      <c r="AD640" s="20">
        <v>0.24907782770783402</v>
      </c>
      <c r="AE640" s="20">
        <v>0.33173038430561513</v>
      </c>
      <c r="AF640" s="20">
        <v>6.4279999999999999</v>
      </c>
      <c r="AG640" s="20">
        <v>0.99978715231787596</v>
      </c>
      <c r="AH640" s="20">
        <v>12860.436</v>
      </c>
      <c r="AI640" s="20">
        <v>15673.986000000001</v>
      </c>
      <c r="AJ640" s="20">
        <v>5198.93</v>
      </c>
      <c r="AK640" s="20">
        <v>3091.8739999999998</v>
      </c>
      <c r="AL640" s="20">
        <v>6228.7820000000002</v>
      </c>
    </row>
    <row r="641" spans="1:38" hidden="1" x14ac:dyDescent="0.3">
      <c r="A641" s="14" t="s">
        <v>10</v>
      </c>
      <c r="B641" s="14" t="s">
        <v>59</v>
      </c>
      <c r="C641" s="14" t="s">
        <v>11</v>
      </c>
      <c r="D641" s="15">
        <v>-1</v>
      </c>
      <c r="E641" s="18" t="str">
        <f>IF((COUNTIF(ML1M[[#This Row],[abbreviation]],"*nIOI"))&gt;=1,"ü","")</f>
        <v>ü</v>
      </c>
      <c r="F641" s="18" t="str">
        <f>IF(ML1M[[#This Row],[sigWeCoRatedCount]]&gt;=1,"ü","")</f>
        <v/>
      </c>
      <c r="G641" s="19">
        <v>87</v>
      </c>
      <c r="H641" s="20">
        <v>0.41911447193660034</v>
      </c>
      <c r="I641" s="20">
        <v>0.38048233991011565</v>
      </c>
      <c r="J641" s="20">
        <v>0.39933122925178199</v>
      </c>
      <c r="K641" s="20">
        <v>0.79077571656299539</v>
      </c>
      <c r="L641" s="20">
        <v>0.68814519687061915</v>
      </c>
      <c r="M641" s="20">
        <v>0.9449999951402851</v>
      </c>
      <c r="N641" s="20">
        <v>0.97210238195313359</v>
      </c>
      <c r="O641" s="20">
        <v>0.27459211700770736</v>
      </c>
      <c r="P641" s="20">
        <v>0.27459211700770736</v>
      </c>
      <c r="Q641" s="20">
        <v>0.52401295647843993</v>
      </c>
      <c r="R641" s="20">
        <v>0.42609221239136102</v>
      </c>
      <c r="S641" s="20">
        <v>0.72540788299228953</v>
      </c>
      <c r="T641" s="20">
        <v>0.69024116995505869</v>
      </c>
      <c r="U641" s="20">
        <v>0.79188546506635304</v>
      </c>
      <c r="V641" s="20">
        <v>0.42454750102564748</v>
      </c>
      <c r="W641" s="20">
        <v>0.65395550630129318</v>
      </c>
      <c r="X641" s="20">
        <v>0.75105538667143945</v>
      </c>
      <c r="Y641" s="20">
        <v>0.66805908526516544</v>
      </c>
      <c r="Z641" s="20">
        <v>0.83493817060872433</v>
      </c>
      <c r="AA641" s="20">
        <v>0.54554416930138694</v>
      </c>
      <c r="AB641" s="20">
        <v>0.45445583069861362</v>
      </c>
      <c r="AC641" s="20">
        <v>0.16506182939127262</v>
      </c>
      <c r="AD641" s="20">
        <v>0.24894461332856155</v>
      </c>
      <c r="AE641" s="20">
        <v>0.33194091473483411</v>
      </c>
      <c r="AF641" s="20">
        <v>6.4279999999999999</v>
      </c>
      <c r="AG641" s="20">
        <v>0.99978715231787596</v>
      </c>
      <c r="AH641" s="20">
        <v>12865.244000000001</v>
      </c>
      <c r="AI641" s="20">
        <v>15668.263999999999</v>
      </c>
      <c r="AJ641" s="20">
        <v>5193.3220000000001</v>
      </c>
      <c r="AK641" s="20">
        <v>3097.596</v>
      </c>
      <c r="AL641" s="20">
        <v>6234.39</v>
      </c>
    </row>
    <row r="642" spans="1:38" hidden="1" x14ac:dyDescent="0.3">
      <c r="A642" s="14" t="s">
        <v>10</v>
      </c>
      <c r="B642" s="14" t="s">
        <v>59</v>
      </c>
      <c r="C642" s="14" t="s">
        <v>11</v>
      </c>
      <c r="D642" s="15">
        <v>-1</v>
      </c>
      <c r="E642" s="18" t="str">
        <f>IF((COUNTIF(ML1M[[#This Row],[abbreviation]],"*nIOI"))&gt;=1,"ü","")</f>
        <v>ü</v>
      </c>
      <c r="F642" s="18" t="str">
        <f>IF(ML1M[[#This Row],[sigWeCoRatedCount]]&gt;=1,"ü","")</f>
        <v/>
      </c>
      <c r="G642" s="19">
        <v>46</v>
      </c>
      <c r="H642" s="20">
        <v>0.41871658878430301</v>
      </c>
      <c r="I642" s="20">
        <v>0.38161886675999845</v>
      </c>
      <c r="J642" s="20">
        <v>0.39973728239532458</v>
      </c>
      <c r="K642" s="20">
        <v>0.79042085192454004</v>
      </c>
      <c r="L642" s="20">
        <v>0.68736397839815466</v>
      </c>
      <c r="M642" s="20">
        <v>0.94297843895721134</v>
      </c>
      <c r="N642" s="20">
        <v>0.97106319768481386</v>
      </c>
      <c r="O642" s="20">
        <v>0.27459674866189215</v>
      </c>
      <c r="P642" s="20">
        <v>0.27459674866189215</v>
      </c>
      <c r="Q642" s="20">
        <v>0.52401690951873803</v>
      </c>
      <c r="R642" s="20">
        <v>0.42628102459577555</v>
      </c>
      <c r="S642" s="20">
        <v>0.72540325133811201</v>
      </c>
      <c r="T642" s="20">
        <v>0.69080943337999934</v>
      </c>
      <c r="U642" s="20">
        <v>0.79146447921398289</v>
      </c>
      <c r="V642" s="20">
        <v>0.42402093142278413</v>
      </c>
      <c r="W642" s="20">
        <v>0.65347042848764259</v>
      </c>
      <c r="X642" s="20">
        <v>0.75185740946863444</v>
      </c>
      <c r="Y642" s="20">
        <v>0.66685917931567074</v>
      </c>
      <c r="Z642" s="20">
        <v>0.83316157661232992</v>
      </c>
      <c r="AA642" s="20">
        <v>0.54845729014767119</v>
      </c>
      <c r="AB642" s="20">
        <v>0.45154270985232847</v>
      </c>
      <c r="AC642" s="20">
        <v>0.16683842338767207</v>
      </c>
      <c r="AD642" s="20">
        <v>0.24814259053136847</v>
      </c>
      <c r="AE642" s="20">
        <v>0.33314082068432749</v>
      </c>
      <c r="AF642" s="20">
        <v>6.4279999999999999</v>
      </c>
      <c r="AG642" s="20">
        <v>0.99978715231787596</v>
      </c>
      <c r="AH642" s="20">
        <v>12870.946</v>
      </c>
      <c r="AI642" s="20">
        <v>15634.92</v>
      </c>
      <c r="AJ642" s="20">
        <v>5160.1180000000004</v>
      </c>
      <c r="AK642" s="20">
        <v>3130.94</v>
      </c>
      <c r="AL642" s="20">
        <v>6267.5940000000001</v>
      </c>
    </row>
    <row r="643" spans="1:38" hidden="1" x14ac:dyDescent="0.3">
      <c r="A643" s="14" t="s">
        <v>10</v>
      </c>
      <c r="B643" s="14" t="s">
        <v>59</v>
      </c>
      <c r="C643" s="14" t="s">
        <v>11</v>
      </c>
      <c r="D643" s="15">
        <v>-1</v>
      </c>
      <c r="E643" s="18" t="str">
        <f>IF((COUNTIF(ML1M[[#This Row],[abbreviation]],"*nIOI"))&gt;=1,"ü","")</f>
        <v>ü</v>
      </c>
      <c r="F643" s="18" t="str">
        <f>IF(ML1M[[#This Row],[sigWeCoRatedCount]]&gt;=1,"ü","")</f>
        <v/>
      </c>
      <c r="G643" s="19">
        <v>74</v>
      </c>
      <c r="H643" s="20">
        <v>0.41904132181745823</v>
      </c>
      <c r="I643" s="20">
        <v>0.38065638272931518</v>
      </c>
      <c r="J643" s="20">
        <v>0.39938743683056183</v>
      </c>
      <c r="K643" s="20">
        <v>0.79071469064651112</v>
      </c>
      <c r="L643" s="20">
        <v>0.68783046725972607</v>
      </c>
      <c r="M643" s="20">
        <v>0.94349158423863566</v>
      </c>
      <c r="N643" s="20">
        <v>0.97132752472248451</v>
      </c>
      <c r="O643" s="20">
        <v>0.27459909155389162</v>
      </c>
      <c r="P643" s="20">
        <v>0.27459909155389162</v>
      </c>
      <c r="Q643" s="20">
        <v>0.52401966292624502</v>
      </c>
      <c r="R643" s="20">
        <v>0.42590264099092934</v>
      </c>
      <c r="S643" s="20">
        <v>0.72540090844610738</v>
      </c>
      <c r="T643" s="20">
        <v>0.69032819136465517</v>
      </c>
      <c r="U643" s="20">
        <v>0.79181432985281563</v>
      </c>
      <c r="V643" s="20">
        <v>0.42446474692703751</v>
      </c>
      <c r="W643" s="20">
        <v>0.65387197764326654</v>
      </c>
      <c r="X643" s="20">
        <v>0.7511797471834244</v>
      </c>
      <c r="Y643" s="20">
        <v>0.66786157463403284</v>
      </c>
      <c r="Z643" s="20">
        <v>0.8346512714223695</v>
      </c>
      <c r="AA643" s="20">
        <v>0.54600511130694473</v>
      </c>
      <c r="AB643" s="20">
        <v>0.45399488869305454</v>
      </c>
      <c r="AC643" s="20">
        <v>0.16534872857763122</v>
      </c>
      <c r="AD643" s="20">
        <v>0.24882025281657624</v>
      </c>
      <c r="AE643" s="20">
        <v>0.33213842536596494</v>
      </c>
      <c r="AF643" s="20">
        <v>6.4279999999999999</v>
      </c>
      <c r="AG643" s="20">
        <v>0.99978715231787596</v>
      </c>
      <c r="AH643" s="20">
        <v>12859.52</v>
      </c>
      <c r="AI643" s="20">
        <v>15662.866</v>
      </c>
      <c r="AJ643" s="20">
        <v>5188.134</v>
      </c>
      <c r="AK643" s="20">
        <v>3102.9940000000001</v>
      </c>
      <c r="AL643" s="20">
        <v>6239.5780000000004</v>
      </c>
    </row>
    <row r="644" spans="1:38" hidden="1" x14ac:dyDescent="0.3">
      <c r="A644" s="14" t="s">
        <v>10</v>
      </c>
      <c r="B644" s="14" t="s">
        <v>59</v>
      </c>
      <c r="C644" s="14" t="s">
        <v>11</v>
      </c>
      <c r="D644" s="15">
        <v>-1</v>
      </c>
      <c r="E644" s="18" t="str">
        <f>IF((COUNTIF(ML1M[[#This Row],[abbreviation]],"*nIOI"))&gt;=1,"ü","")</f>
        <v>ü</v>
      </c>
      <c r="F644" s="18" t="str">
        <f>IF(ML1M[[#This Row],[sigWeCoRatedCount]]&gt;=1,"ü","")</f>
        <v/>
      </c>
      <c r="G644" s="19">
        <v>81</v>
      </c>
      <c r="H644" s="20">
        <v>0.41905534396240152</v>
      </c>
      <c r="I644" s="20">
        <v>0.38052458460113486</v>
      </c>
      <c r="J644" s="20">
        <v>0.39932515174923322</v>
      </c>
      <c r="K644" s="20">
        <v>0.79074183221733751</v>
      </c>
      <c r="L644" s="20">
        <v>0.68792705194376869</v>
      </c>
      <c r="M644" s="20">
        <v>0.94411163966944156</v>
      </c>
      <c r="N644" s="20">
        <v>0.97164608642121075</v>
      </c>
      <c r="O644" s="20">
        <v>0.27460691318590119</v>
      </c>
      <c r="P644" s="20">
        <v>0.27460691318590119</v>
      </c>
      <c r="Q644" s="20">
        <v>0.52402756561862451</v>
      </c>
      <c r="R644" s="20">
        <v>0.42602506324262202</v>
      </c>
      <c r="S644" s="20">
        <v>0.72539308681409942</v>
      </c>
      <c r="T644" s="20">
        <v>0.69026229230056846</v>
      </c>
      <c r="U644" s="20">
        <v>0.79184741817960969</v>
      </c>
      <c r="V644" s="20">
        <v>0.42452047578353647</v>
      </c>
      <c r="W644" s="20">
        <v>0.65390911691561271</v>
      </c>
      <c r="X644" s="20">
        <v>0.75109497921656809</v>
      </c>
      <c r="Y644" s="20">
        <v>0.66796036474583664</v>
      </c>
      <c r="Z644" s="20">
        <v>0.83481413703091256</v>
      </c>
      <c r="AA644" s="20">
        <v>0.54571044757022125</v>
      </c>
      <c r="AB644" s="20">
        <v>0.45428955242977898</v>
      </c>
      <c r="AC644" s="20">
        <v>0.16518586296908758</v>
      </c>
      <c r="AD644" s="20">
        <v>0.24890502078343052</v>
      </c>
      <c r="AE644" s="20">
        <v>0.33203963525416547</v>
      </c>
      <c r="AF644" s="20">
        <v>6.4279999999999999</v>
      </c>
      <c r="AG644" s="20">
        <v>0.99978715231787596</v>
      </c>
      <c r="AH644" s="20">
        <v>12863.216</v>
      </c>
      <c r="AI644" s="20">
        <v>15665.97</v>
      </c>
      <c r="AJ644" s="20">
        <v>5191.4740000000002</v>
      </c>
      <c r="AK644" s="20">
        <v>3099.89</v>
      </c>
      <c r="AL644" s="20">
        <v>6236.2380000000003</v>
      </c>
    </row>
    <row r="645" spans="1:38" hidden="1" x14ac:dyDescent="0.3">
      <c r="A645" s="14" t="s">
        <v>10</v>
      </c>
      <c r="B645" s="14" t="s">
        <v>59</v>
      </c>
      <c r="C645" s="14" t="s">
        <v>11</v>
      </c>
      <c r="D645" s="15">
        <v>-1</v>
      </c>
      <c r="E645" s="18" t="str">
        <f>IF((COUNTIF(ML1M[[#This Row],[abbreviation]],"*nIOI"))&gt;=1,"ü","")</f>
        <v>ü</v>
      </c>
      <c r="F645" s="18" t="str">
        <f>IF(ML1M[[#This Row],[sigWeCoRatedCount]]&gt;=1,"ü","")</f>
        <v/>
      </c>
      <c r="G645" s="19">
        <v>59</v>
      </c>
      <c r="H645" s="20">
        <v>0.41883093346825256</v>
      </c>
      <c r="I645" s="20">
        <v>0.38093448435419486</v>
      </c>
      <c r="J645" s="20">
        <v>0.39943318437231695</v>
      </c>
      <c r="K645" s="20">
        <v>0.79057725160863579</v>
      </c>
      <c r="L645" s="20">
        <v>0.68785587616160404</v>
      </c>
      <c r="M645" s="20">
        <v>0.94332203642503842</v>
      </c>
      <c r="N645" s="20">
        <v>0.9712400252138359</v>
      </c>
      <c r="O645" s="20">
        <v>0.27463534517407612</v>
      </c>
      <c r="P645" s="20">
        <v>0.27463534517407612</v>
      </c>
      <c r="Q645" s="20">
        <v>0.52405406271248978</v>
      </c>
      <c r="R645" s="20">
        <v>0.42581757239889195</v>
      </c>
      <c r="S645" s="20">
        <v>0.72536465482592494</v>
      </c>
      <c r="T645" s="20">
        <v>0.69046724217710109</v>
      </c>
      <c r="U645" s="20">
        <v>0.79165576640693103</v>
      </c>
      <c r="V645" s="20">
        <v>0.42431834329763507</v>
      </c>
      <c r="W645" s="20">
        <v>0.65368429962183838</v>
      </c>
      <c r="X645" s="20">
        <v>0.75140285553258868</v>
      </c>
      <c r="Y645" s="20">
        <v>0.66742807793566339</v>
      </c>
      <c r="Z645" s="20">
        <v>0.83406866777652244</v>
      </c>
      <c r="AA645" s="20">
        <v>0.54686581657767597</v>
      </c>
      <c r="AB645" s="20">
        <v>0.45313418342232409</v>
      </c>
      <c r="AC645" s="20">
        <v>0.16593133222348039</v>
      </c>
      <c r="AD645" s="20">
        <v>0.24859714446741152</v>
      </c>
      <c r="AE645" s="20">
        <v>0.33257192206433911</v>
      </c>
      <c r="AF645" s="20">
        <v>6.4279999999999999</v>
      </c>
      <c r="AG645" s="20">
        <v>0.99978715231787596</v>
      </c>
      <c r="AH645" s="20">
        <v>12856.951999999999</v>
      </c>
      <c r="AI645" s="20">
        <v>15651.954</v>
      </c>
      <c r="AJ645" s="20">
        <v>5178.3159999999998</v>
      </c>
      <c r="AK645" s="20">
        <v>3113.9059999999999</v>
      </c>
      <c r="AL645" s="20">
        <v>6249.3959999999997</v>
      </c>
    </row>
    <row r="646" spans="1:38" hidden="1" x14ac:dyDescent="0.3">
      <c r="A646" s="14" t="s">
        <v>10</v>
      </c>
      <c r="B646" s="14" t="s">
        <v>59</v>
      </c>
      <c r="C646" s="14" t="s">
        <v>11</v>
      </c>
      <c r="D646" s="15">
        <v>-1</v>
      </c>
      <c r="E646" s="18" t="str">
        <f>IF((COUNTIF(ML1M[[#This Row],[abbreviation]],"*nIOI"))&gt;=1,"ü","")</f>
        <v>ü</v>
      </c>
      <c r="F646" s="18" t="str">
        <f>IF(ML1M[[#This Row],[sigWeCoRatedCount]]&gt;=1,"ü","")</f>
        <v/>
      </c>
      <c r="G646" s="19">
        <v>63</v>
      </c>
      <c r="H646" s="20">
        <v>0.41883644295538941</v>
      </c>
      <c r="I646" s="20">
        <v>0.38090178746245412</v>
      </c>
      <c r="J646" s="20">
        <v>0.39941862013490642</v>
      </c>
      <c r="K646" s="20">
        <v>0.7905859245505612</v>
      </c>
      <c r="L646" s="20">
        <v>0.68767157230985054</v>
      </c>
      <c r="M646" s="20">
        <v>0.94321772376057011</v>
      </c>
      <c r="N646" s="20">
        <v>0.97118626902754612</v>
      </c>
      <c r="O646" s="20">
        <v>0.27463646265206143</v>
      </c>
      <c r="P646" s="20">
        <v>0.27463646265206143</v>
      </c>
      <c r="Q646" s="20">
        <v>0.5240550964216677</v>
      </c>
      <c r="R646" s="20">
        <v>0.4260006737497477</v>
      </c>
      <c r="S646" s="20">
        <v>0.72536353734794301</v>
      </c>
      <c r="T646" s="20">
        <v>0.69045089373122837</v>
      </c>
      <c r="U646" s="20">
        <v>0.79166618425485313</v>
      </c>
      <c r="V646" s="20">
        <v>0.42433200130120008</v>
      </c>
      <c r="W646" s="20">
        <v>0.65369592168048352</v>
      </c>
      <c r="X646" s="20">
        <v>0.75138222163308133</v>
      </c>
      <c r="Y646" s="20">
        <v>0.66745422132230425</v>
      </c>
      <c r="Z646" s="20">
        <v>0.8341136370993486</v>
      </c>
      <c r="AA646" s="20">
        <v>0.54678815036310036</v>
      </c>
      <c r="AB646" s="20">
        <v>0.45321184963689992</v>
      </c>
      <c r="AC646" s="20">
        <v>0.1658863629006474</v>
      </c>
      <c r="AD646" s="20">
        <v>0.24861777836691729</v>
      </c>
      <c r="AE646" s="20">
        <v>0.3325457786776948</v>
      </c>
      <c r="AF646" s="20">
        <v>6.4279999999999999</v>
      </c>
      <c r="AG646" s="20">
        <v>0.99978715231787596</v>
      </c>
      <c r="AH646" s="20">
        <v>12862.48</v>
      </c>
      <c r="AI646" s="20">
        <v>15652.788</v>
      </c>
      <c r="AJ646" s="20">
        <v>5179.1840000000002</v>
      </c>
      <c r="AK646" s="20">
        <v>3113.0720000000001</v>
      </c>
      <c r="AL646" s="20">
        <v>6248.5280000000002</v>
      </c>
    </row>
    <row r="647" spans="1:38" hidden="1" x14ac:dyDescent="0.3">
      <c r="A647" s="14" t="s">
        <v>10</v>
      </c>
      <c r="B647" s="14" t="s">
        <v>59</v>
      </c>
      <c r="C647" s="14" t="s">
        <v>11</v>
      </c>
      <c r="D647" s="15">
        <v>-1</v>
      </c>
      <c r="E647" s="18" t="str">
        <f>IF((COUNTIF(ML1M[[#This Row],[abbreviation]],"*nIOI"))&gt;=1,"ü","")</f>
        <v>ü</v>
      </c>
      <c r="F647" s="18" t="str">
        <f>IF(ML1M[[#This Row],[sigWeCoRatedCount]]&gt;=1,"ü","")</f>
        <v/>
      </c>
      <c r="G647" s="19">
        <v>93</v>
      </c>
      <c r="H647" s="20">
        <v>0.41904138147079756</v>
      </c>
      <c r="I647" s="20">
        <v>0.38019101659415155</v>
      </c>
      <c r="J647" s="20">
        <v>0.39914349904513557</v>
      </c>
      <c r="K647" s="20">
        <v>0.79078496911655594</v>
      </c>
      <c r="L647" s="20">
        <v>0.68805529943018773</v>
      </c>
      <c r="M647" s="20">
        <v>0.94456235123644117</v>
      </c>
      <c r="N647" s="20">
        <v>0.97187673750076287</v>
      </c>
      <c r="O647" s="20">
        <v>0.27464936562008258</v>
      </c>
      <c r="P647" s="20">
        <v>0.27464936562008258</v>
      </c>
      <c r="Q647" s="20">
        <v>0.52406725446204905</v>
      </c>
      <c r="R647" s="20">
        <v>0.42607169130768952</v>
      </c>
      <c r="S647" s="20">
        <v>0.72535063437991965</v>
      </c>
      <c r="T647" s="20">
        <v>0.69009550829707589</v>
      </c>
      <c r="U647" s="20">
        <v>0.79190490821554682</v>
      </c>
      <c r="V647" s="20">
        <v>0.42465255842426503</v>
      </c>
      <c r="W647" s="20">
        <v>0.65396858479606124</v>
      </c>
      <c r="X647" s="20">
        <v>0.75089298073956212</v>
      </c>
      <c r="Y647" s="20">
        <v>0.66814840073123627</v>
      </c>
      <c r="Z647" s="20">
        <v>0.83515990228210002</v>
      </c>
      <c r="AA647" s="20">
        <v>0.54503111431205109</v>
      </c>
      <c r="AB647" s="20">
        <v>0.45496888568794874</v>
      </c>
      <c r="AC647" s="20">
        <v>0.16484009771789984</v>
      </c>
      <c r="AD647" s="20">
        <v>0.24910701926043904</v>
      </c>
      <c r="AE647" s="20">
        <v>0.33185159926876401</v>
      </c>
      <c r="AF647" s="20">
        <v>6.4279999999999999</v>
      </c>
      <c r="AG647" s="20">
        <v>0.99978715231787596</v>
      </c>
      <c r="AH647" s="20">
        <v>12864.624</v>
      </c>
      <c r="AI647" s="20">
        <v>15672.44</v>
      </c>
      <c r="AJ647" s="20">
        <v>5199.2259999999997</v>
      </c>
      <c r="AK647" s="20">
        <v>3093.42</v>
      </c>
      <c r="AL647" s="20">
        <v>6228.4859999999999</v>
      </c>
    </row>
    <row r="648" spans="1:38" hidden="1" x14ac:dyDescent="0.3">
      <c r="A648" s="14" t="s">
        <v>10</v>
      </c>
      <c r="B648" s="14" t="s">
        <v>59</v>
      </c>
      <c r="C648" s="14" t="s">
        <v>11</v>
      </c>
      <c r="D648" s="15">
        <v>-1</v>
      </c>
      <c r="E648" s="18" t="str">
        <f>IF((COUNTIF(ML1M[[#This Row],[abbreviation]],"*nIOI"))&gt;=1,"ü","")</f>
        <v>ü</v>
      </c>
      <c r="F648" s="18" t="str">
        <f>IF(ML1M[[#This Row],[sigWeCoRatedCount]]&gt;=1,"ü","")</f>
        <v/>
      </c>
      <c r="G648" s="19">
        <v>73</v>
      </c>
      <c r="H648" s="20">
        <v>0.41887454219578135</v>
      </c>
      <c r="I648" s="20">
        <v>0.38066747609918677</v>
      </c>
      <c r="J648" s="20">
        <v>0.39931381644116015</v>
      </c>
      <c r="K648" s="20">
        <v>0.79063717153443225</v>
      </c>
      <c r="L648" s="20">
        <v>0.68794579436804915</v>
      </c>
      <c r="M648" s="20">
        <v>0.94368985592137256</v>
      </c>
      <c r="N648" s="20">
        <v>0.97142919171370501</v>
      </c>
      <c r="O648" s="20">
        <v>0.27465140596402199</v>
      </c>
      <c r="P648" s="20">
        <v>0.27465140596402199</v>
      </c>
      <c r="Q648" s="20">
        <v>0.52406948061966141</v>
      </c>
      <c r="R648" s="20">
        <v>0.42584680271551856</v>
      </c>
      <c r="S648" s="20">
        <v>0.72534859403598018</v>
      </c>
      <c r="T648" s="20">
        <v>0.69033373804959319</v>
      </c>
      <c r="U648" s="20">
        <v>0.79172945345765355</v>
      </c>
      <c r="V648" s="20">
        <v>0.42443296520057233</v>
      </c>
      <c r="W648" s="20">
        <v>0.65376583860452919</v>
      </c>
      <c r="X648" s="20">
        <v>0.75122883426734266</v>
      </c>
      <c r="Y648" s="20">
        <v>0.66764570792843758</v>
      </c>
      <c r="Z648" s="20">
        <v>0.83441767547985324</v>
      </c>
      <c r="AA648" s="20">
        <v>0.54624980061933326</v>
      </c>
      <c r="AB648" s="20">
        <v>0.4537501993806668</v>
      </c>
      <c r="AC648" s="20">
        <v>0.1655823245201469</v>
      </c>
      <c r="AD648" s="20">
        <v>0.24877116573265545</v>
      </c>
      <c r="AE648" s="20">
        <v>0.33235429207156003</v>
      </c>
      <c r="AF648" s="20">
        <v>6.4279999999999999</v>
      </c>
      <c r="AG648" s="20">
        <v>0.99978715231787596</v>
      </c>
      <c r="AH648" s="20">
        <v>12857.834000000001</v>
      </c>
      <c r="AI648" s="20">
        <v>15658.472</v>
      </c>
      <c r="AJ648" s="20">
        <v>5185.32</v>
      </c>
      <c r="AK648" s="20">
        <v>3107.3879999999999</v>
      </c>
      <c r="AL648" s="20">
        <v>6242.3919999999998</v>
      </c>
    </row>
    <row r="649" spans="1:38" hidden="1" x14ac:dyDescent="0.3">
      <c r="A649" s="14" t="s">
        <v>10</v>
      </c>
      <c r="B649" s="14" t="s">
        <v>59</v>
      </c>
      <c r="C649" s="14" t="s">
        <v>11</v>
      </c>
      <c r="D649" s="15">
        <v>-1</v>
      </c>
      <c r="E649" s="18" t="str">
        <f>IF((COUNTIF(ML1M[[#This Row],[abbreviation]],"*nIOI"))&gt;=1,"ü","")</f>
        <v>ü</v>
      </c>
      <c r="F649" s="18" t="str">
        <f>IF(ML1M[[#This Row],[sigWeCoRatedCount]]&gt;=1,"ü","")</f>
        <v/>
      </c>
      <c r="G649" s="19">
        <v>95</v>
      </c>
      <c r="H649" s="20">
        <v>0.41903129620040858</v>
      </c>
      <c r="I649" s="20">
        <v>0.38012652433981869</v>
      </c>
      <c r="J649" s="20">
        <v>0.39910480316862662</v>
      </c>
      <c r="K649" s="20">
        <v>0.79079011519695286</v>
      </c>
      <c r="L649" s="20">
        <v>0.68810670142625463</v>
      </c>
      <c r="M649" s="20">
        <v>0.94485922310356141</v>
      </c>
      <c r="N649" s="20">
        <v>0.9720297508113942</v>
      </c>
      <c r="O649" s="20">
        <v>0.27466035939759292</v>
      </c>
      <c r="P649" s="20">
        <v>0.27466035939759292</v>
      </c>
      <c r="Q649" s="20">
        <v>0.52407805728152546</v>
      </c>
      <c r="R649" s="20">
        <v>0.42610540401332292</v>
      </c>
      <c r="S649" s="20">
        <v>0.72533964060240841</v>
      </c>
      <c r="T649" s="20">
        <v>0.69006326216990665</v>
      </c>
      <c r="U649" s="20">
        <v>0.79191269726907532</v>
      </c>
      <c r="V649" s="20">
        <v>0.42467693903164239</v>
      </c>
      <c r="W649" s="20">
        <v>0.65397521329000941</v>
      </c>
      <c r="X649" s="20">
        <v>0.75085580431145116</v>
      </c>
      <c r="Y649" s="20">
        <v>0.66817549188895731</v>
      </c>
      <c r="Z649" s="20">
        <v>0.83521795910245367</v>
      </c>
      <c r="AA649" s="20">
        <v>0.54490856523736642</v>
      </c>
      <c r="AB649" s="20">
        <v>0.45509143476263303</v>
      </c>
      <c r="AC649" s="20">
        <v>0.1647820408975483</v>
      </c>
      <c r="AD649" s="20">
        <v>0.24914419568854881</v>
      </c>
      <c r="AE649" s="20">
        <v>0.33182450811104297</v>
      </c>
      <c r="AF649" s="20">
        <v>6.4279999999999999</v>
      </c>
      <c r="AG649" s="20">
        <v>0.99978715231787596</v>
      </c>
      <c r="AH649" s="20">
        <v>12865.642</v>
      </c>
      <c r="AI649" s="20">
        <v>15673.513999999999</v>
      </c>
      <c r="AJ649" s="20">
        <v>5200.6319999999996</v>
      </c>
      <c r="AK649" s="20">
        <v>3092.346</v>
      </c>
      <c r="AL649" s="20">
        <v>6227.08</v>
      </c>
    </row>
    <row r="650" spans="1:38" hidden="1" x14ac:dyDescent="0.3">
      <c r="A650" s="14" t="s">
        <v>10</v>
      </c>
      <c r="B650" s="14" t="s">
        <v>59</v>
      </c>
      <c r="C650" s="14" t="s">
        <v>11</v>
      </c>
      <c r="D650" s="15">
        <v>-1</v>
      </c>
      <c r="E650" s="18" t="str">
        <f>IF((COUNTIF(ML1M[[#This Row],[abbreviation]],"*nIOI"))&gt;=1,"ü","")</f>
        <v>ü</v>
      </c>
      <c r="F650" s="18" t="str">
        <f>IF(ML1M[[#This Row],[sigWeCoRatedCount]]&gt;=1,"ü","")</f>
        <v/>
      </c>
      <c r="G650" s="19">
        <v>64</v>
      </c>
      <c r="H650" s="20">
        <v>0.41870175589554032</v>
      </c>
      <c r="I650" s="20">
        <v>0.38084457306428565</v>
      </c>
      <c r="J650" s="20">
        <v>0.39932444177417242</v>
      </c>
      <c r="K650" s="20">
        <v>0.79053090355330957</v>
      </c>
      <c r="L650" s="20">
        <v>0.68782094478835687</v>
      </c>
      <c r="M650" s="20">
        <v>0.94345109674601335</v>
      </c>
      <c r="N650" s="20">
        <v>0.97130616939316394</v>
      </c>
      <c r="O650" s="20">
        <v>0.27468673443385005</v>
      </c>
      <c r="P650" s="20">
        <v>0.27468673443385005</v>
      </c>
      <c r="Q650" s="20">
        <v>0.52410189001148266</v>
      </c>
      <c r="R650" s="20">
        <v>0.42590668319598984</v>
      </c>
      <c r="S650" s="20">
        <v>0.72531326556614983</v>
      </c>
      <c r="T650" s="20">
        <v>0.69042228653214732</v>
      </c>
      <c r="U650" s="20">
        <v>0.79160793072185121</v>
      </c>
      <c r="V650" s="20">
        <v>0.42433245222500393</v>
      </c>
      <c r="W650" s="20">
        <v>0.6536218688462343</v>
      </c>
      <c r="X650" s="20">
        <v>0.75138116895051499</v>
      </c>
      <c r="Y650" s="20">
        <v>0.66732058694502649</v>
      </c>
      <c r="Z650" s="20">
        <v>0.8339916985344441</v>
      </c>
      <c r="AA650" s="20">
        <v>0.54685287452984399</v>
      </c>
      <c r="AB650" s="20">
        <v>0.45314712547015629</v>
      </c>
      <c r="AC650" s="20">
        <v>0.16600830146555623</v>
      </c>
      <c r="AD650" s="20">
        <v>0.24861883104948582</v>
      </c>
      <c r="AE650" s="20">
        <v>0.33267941305497478</v>
      </c>
      <c r="AF650" s="20">
        <v>6.4279999999999999</v>
      </c>
      <c r="AG650" s="20">
        <v>0.99978715231787596</v>
      </c>
      <c r="AH650" s="20">
        <v>12859.642</v>
      </c>
      <c r="AI650" s="20">
        <v>15650.518</v>
      </c>
      <c r="AJ650" s="20">
        <v>5178.4319999999998</v>
      </c>
      <c r="AK650" s="20">
        <v>3115.3420000000001</v>
      </c>
      <c r="AL650" s="20">
        <v>6249.28</v>
      </c>
    </row>
    <row r="651" spans="1:38" hidden="1" x14ac:dyDescent="0.3">
      <c r="A651" s="14" t="s">
        <v>10</v>
      </c>
      <c r="B651" s="14" t="s">
        <v>59</v>
      </c>
      <c r="C651" s="14" t="s">
        <v>11</v>
      </c>
      <c r="D651" s="15">
        <v>-1</v>
      </c>
      <c r="E651" s="18" t="str">
        <f>IF((COUNTIF(ML1M[[#This Row],[abbreviation]],"*nIOI"))&gt;=1,"ü","")</f>
        <v>ü</v>
      </c>
      <c r="F651" s="18" t="str">
        <f>IF(ML1M[[#This Row],[sigWeCoRatedCount]]&gt;=1,"ü","")</f>
        <v/>
      </c>
      <c r="G651" s="19">
        <v>97</v>
      </c>
      <c r="H651" s="20">
        <v>0.41899262163794343</v>
      </c>
      <c r="I651" s="20">
        <v>0.37996848876690431</v>
      </c>
      <c r="J651" s="20">
        <v>0.39900338941512559</v>
      </c>
      <c r="K651" s="20">
        <v>0.79079470550911002</v>
      </c>
      <c r="L651" s="20">
        <v>0.68796779639250938</v>
      </c>
      <c r="M651" s="20">
        <v>0.94454875788578951</v>
      </c>
      <c r="N651" s="20">
        <v>0.9718695836899468</v>
      </c>
      <c r="O651" s="20">
        <v>0.2746917585932418</v>
      </c>
      <c r="P651" s="20">
        <v>0.2746917585932418</v>
      </c>
      <c r="Q651" s="20">
        <v>0.52410781238638526</v>
      </c>
      <c r="R651" s="20">
        <v>0.42621105624969685</v>
      </c>
      <c r="S651" s="20">
        <v>0.72530824140675743</v>
      </c>
      <c r="T651" s="20">
        <v>0.68998424438345041</v>
      </c>
      <c r="U651" s="20">
        <v>0.79192286736545636</v>
      </c>
      <c r="V651" s="20">
        <v>0.42473407554833087</v>
      </c>
      <c r="W651" s="20">
        <v>0.65398171660974469</v>
      </c>
      <c r="X651" s="20">
        <v>0.7507679236941659</v>
      </c>
      <c r="Y651" s="20">
        <v>0.66822469794377592</v>
      </c>
      <c r="Z651" s="20">
        <v>0.83533737232980843</v>
      </c>
      <c r="AA651" s="20">
        <v>0.54463111643709394</v>
      </c>
      <c r="AB651" s="20">
        <v>0.45536888356290572</v>
      </c>
      <c r="AC651" s="20">
        <v>0.16466262767018955</v>
      </c>
      <c r="AD651" s="20">
        <v>0.24923207630583225</v>
      </c>
      <c r="AE651" s="20">
        <v>0.33177530205622441</v>
      </c>
      <c r="AF651" s="20">
        <v>6.4279999999999999</v>
      </c>
      <c r="AG651" s="20">
        <v>0.99978715231787596</v>
      </c>
      <c r="AH651" s="20">
        <v>12868.832</v>
      </c>
      <c r="AI651" s="20">
        <v>15675.752</v>
      </c>
      <c r="AJ651" s="20">
        <v>5203.8180000000002</v>
      </c>
      <c r="AK651" s="20">
        <v>3090.1080000000002</v>
      </c>
      <c r="AL651" s="20">
        <v>6223.8940000000002</v>
      </c>
    </row>
    <row r="652" spans="1:38" hidden="1" x14ac:dyDescent="0.3">
      <c r="A652" s="14" t="s">
        <v>10</v>
      </c>
      <c r="B652" s="14" t="s">
        <v>59</v>
      </c>
      <c r="C652" s="14" t="s">
        <v>11</v>
      </c>
      <c r="D652" s="15">
        <v>-1</v>
      </c>
      <c r="E652" s="18" t="str">
        <f>IF((COUNTIF(ML1M[[#This Row],[abbreviation]],"*nIOI"))&gt;=1,"ü","")</f>
        <v>ü</v>
      </c>
      <c r="F652" s="18" t="str">
        <f>IF(ML1M[[#This Row],[sigWeCoRatedCount]]&gt;=1,"ü","")</f>
        <v/>
      </c>
      <c r="G652" s="19">
        <v>40</v>
      </c>
      <c r="H652" s="20">
        <v>0.41833569286194505</v>
      </c>
      <c r="I652" s="20">
        <v>0.38176849570961169</v>
      </c>
      <c r="J652" s="20">
        <v>0.39963377962830482</v>
      </c>
      <c r="K652" s="20">
        <v>0.7902176538587059</v>
      </c>
      <c r="L652" s="20">
        <v>0.68774438396123672</v>
      </c>
      <c r="M652" s="20">
        <v>0.94393886118505599</v>
      </c>
      <c r="N652" s="20">
        <v>0.9715575265388956</v>
      </c>
      <c r="O652" s="20">
        <v>0.27470671037602906</v>
      </c>
      <c r="P652" s="20">
        <v>0.27470671037602906</v>
      </c>
      <c r="Q652" s="20">
        <v>0.52412067772013438</v>
      </c>
      <c r="R652" s="20">
        <v>0.42622904656223815</v>
      </c>
      <c r="S652" s="20">
        <v>0.72529328962397166</v>
      </c>
      <c r="T652" s="20">
        <v>0.69088424785480351</v>
      </c>
      <c r="U652" s="20">
        <v>0.79123917138426558</v>
      </c>
      <c r="V652" s="20">
        <v>0.42389510164740007</v>
      </c>
      <c r="W652" s="20">
        <v>0.6531937810426599</v>
      </c>
      <c r="X652" s="20">
        <v>0.75204864473494903</v>
      </c>
      <c r="Y652" s="20">
        <v>0.66628704812699668</v>
      </c>
      <c r="Z652" s="20">
        <v>0.83247539021883599</v>
      </c>
      <c r="AA652" s="20">
        <v>0.54929310549077548</v>
      </c>
      <c r="AB652" s="20">
        <v>0.45070689450922524</v>
      </c>
      <c r="AC652" s="20">
        <v>0.1675246097811626</v>
      </c>
      <c r="AD652" s="20">
        <v>0.24795135526505266</v>
      </c>
      <c r="AE652" s="20">
        <v>0.33371295187300287</v>
      </c>
      <c r="AF652" s="20">
        <v>6.4279999999999999</v>
      </c>
      <c r="AG652" s="20">
        <v>0.99978715231787596</v>
      </c>
      <c r="AH652" s="20">
        <v>12869.376</v>
      </c>
      <c r="AI652" s="20">
        <v>15622.056</v>
      </c>
      <c r="AJ652" s="20">
        <v>5150.5739999999996</v>
      </c>
      <c r="AK652" s="20">
        <v>3143.8040000000001</v>
      </c>
      <c r="AL652" s="20">
        <v>6277.1379999999999</v>
      </c>
    </row>
    <row r="653" spans="1:38" hidden="1" x14ac:dyDescent="0.3">
      <c r="A653" s="14" t="s">
        <v>10</v>
      </c>
      <c r="B653" s="14" t="s">
        <v>59</v>
      </c>
      <c r="C653" s="14" t="s">
        <v>11</v>
      </c>
      <c r="D653" s="15">
        <v>-1</v>
      </c>
      <c r="E653" s="18" t="str">
        <f>IF((COUNTIF(ML1M[[#This Row],[abbreviation]],"*nIOI"))&gt;=1,"ü","")</f>
        <v>ü</v>
      </c>
      <c r="F653" s="18" t="str">
        <f>IF(ML1M[[#This Row],[sigWeCoRatedCount]]&gt;=1,"ü","")</f>
        <v/>
      </c>
      <c r="G653" s="19">
        <v>72</v>
      </c>
      <c r="H653" s="20">
        <v>0.41874721025680761</v>
      </c>
      <c r="I653" s="20">
        <v>0.38045454905440773</v>
      </c>
      <c r="J653" s="20">
        <v>0.3991414289188755</v>
      </c>
      <c r="K653" s="20">
        <v>0.79061101957910995</v>
      </c>
      <c r="L653" s="20">
        <v>0.68793705616523526</v>
      </c>
      <c r="M653" s="20">
        <v>0.94392647803238228</v>
      </c>
      <c r="N653" s="20">
        <v>0.97155094608229731</v>
      </c>
      <c r="O653" s="20">
        <v>0.2747159291766938</v>
      </c>
      <c r="P653" s="20">
        <v>0.2747159291766938</v>
      </c>
      <c r="Q653" s="20">
        <v>0.52413104100290686</v>
      </c>
      <c r="R653" s="20">
        <v>0.42591250854709484</v>
      </c>
      <c r="S653" s="20">
        <v>0.72528407082330704</v>
      </c>
      <c r="T653" s="20">
        <v>0.69022727452720423</v>
      </c>
      <c r="U653" s="20">
        <v>0.79170756394814834</v>
      </c>
      <c r="V653" s="20">
        <v>0.4244975516060186</v>
      </c>
      <c r="W653" s="20">
        <v>0.6537301274623547</v>
      </c>
      <c r="X653" s="20">
        <v>0.75112941748960727</v>
      </c>
      <c r="Y653" s="20">
        <v>0.66761779276720334</v>
      </c>
      <c r="Z653" s="20">
        <v>0.83448186134352265</v>
      </c>
      <c r="AA653" s="20">
        <v>0.54597268771088492</v>
      </c>
      <c r="AB653" s="20">
        <v>0.45402731228911497</v>
      </c>
      <c r="AC653" s="20">
        <v>0.16551813865647838</v>
      </c>
      <c r="AD653" s="20">
        <v>0.24887058251039557</v>
      </c>
      <c r="AE653" s="20">
        <v>0.33238220723279599</v>
      </c>
      <c r="AF653" s="20">
        <v>6.4279999999999999</v>
      </c>
      <c r="AG653" s="20">
        <v>0.99978715231787596</v>
      </c>
      <c r="AH653" s="20">
        <v>12859.817999999999</v>
      </c>
      <c r="AI653" s="20">
        <v>15659.694</v>
      </c>
      <c r="AJ653" s="20">
        <v>5188.49</v>
      </c>
      <c r="AK653" s="20">
        <v>3106.1660000000002</v>
      </c>
      <c r="AL653" s="20">
        <v>6239.2219999999998</v>
      </c>
    </row>
    <row r="654" spans="1:38" hidden="1" x14ac:dyDescent="0.3">
      <c r="A654" s="14" t="s">
        <v>10</v>
      </c>
      <c r="B654" s="14" t="s">
        <v>59</v>
      </c>
      <c r="C654" s="14" t="s">
        <v>11</v>
      </c>
      <c r="D654" s="15">
        <v>-1</v>
      </c>
      <c r="E654" s="18" t="str">
        <f>IF((COUNTIF(ML1M[[#This Row],[abbreviation]],"*nIOI"))&gt;=1,"ü","")</f>
        <v>ü</v>
      </c>
      <c r="F654" s="18" t="str">
        <f>IF(ML1M[[#This Row],[sigWeCoRatedCount]]&gt;=1,"ü","")</f>
        <v/>
      </c>
      <c r="G654" s="19">
        <v>78</v>
      </c>
      <c r="H654" s="20">
        <v>0.41873613450302316</v>
      </c>
      <c r="I654" s="20">
        <v>0.38031002427580879</v>
      </c>
      <c r="J654" s="20">
        <v>0.39906056012490526</v>
      </c>
      <c r="K654" s="20">
        <v>0.79062704896825453</v>
      </c>
      <c r="L654" s="20">
        <v>0.68811961398139765</v>
      </c>
      <c r="M654" s="20">
        <v>0.94418414409546536</v>
      </c>
      <c r="N654" s="20">
        <v>0.97168324051887833</v>
      </c>
      <c r="O654" s="20">
        <v>0.27473542214109481</v>
      </c>
      <c r="P654" s="20">
        <v>0.27473542214109481</v>
      </c>
      <c r="Q654" s="20">
        <v>0.52414991379247744</v>
      </c>
      <c r="R654" s="20">
        <v>0.42577976286465069</v>
      </c>
      <c r="S654" s="20">
        <v>0.72526457785890508</v>
      </c>
      <c r="T654" s="20">
        <v>0.69015501213790398</v>
      </c>
      <c r="U654" s="20">
        <v>0.79172925825359663</v>
      </c>
      <c r="V654" s="20">
        <v>0.42455536971845503</v>
      </c>
      <c r="W654" s="20">
        <v>0.65375224212890348</v>
      </c>
      <c r="X654" s="20">
        <v>0.75104117478050658</v>
      </c>
      <c r="Y654" s="20">
        <v>0.66769495972251369</v>
      </c>
      <c r="Z654" s="20">
        <v>0.83462484997989284</v>
      </c>
      <c r="AA654" s="20">
        <v>0.54568517429590946</v>
      </c>
      <c r="AB654" s="20">
        <v>0.45431482570409087</v>
      </c>
      <c r="AC654" s="20">
        <v>0.16537515002010142</v>
      </c>
      <c r="AD654" s="20">
        <v>0.2489588252194895</v>
      </c>
      <c r="AE654" s="20">
        <v>0.33230504027748536</v>
      </c>
      <c r="AF654" s="20">
        <v>6.4279999999999999</v>
      </c>
      <c r="AG654" s="20">
        <v>0.99978715231787596</v>
      </c>
      <c r="AH654" s="20">
        <v>12855.81</v>
      </c>
      <c r="AI654" s="20">
        <v>15662.402</v>
      </c>
      <c r="AJ654" s="20">
        <v>5191.7860000000001</v>
      </c>
      <c r="AK654" s="20">
        <v>3103.4580000000001</v>
      </c>
      <c r="AL654" s="20">
        <v>6235.9260000000004</v>
      </c>
    </row>
    <row r="655" spans="1:38" hidden="1" x14ac:dyDescent="0.3">
      <c r="A655" s="14" t="s">
        <v>10</v>
      </c>
      <c r="B655" s="14" t="s">
        <v>59</v>
      </c>
      <c r="C655" s="14" t="s">
        <v>11</v>
      </c>
      <c r="D655" s="15">
        <v>-1</v>
      </c>
      <c r="E655" s="18" t="str">
        <f>IF((COUNTIF(ML1M[[#This Row],[abbreviation]],"*nIOI"))&gt;=1,"ü","")</f>
        <v>ü</v>
      </c>
      <c r="F655" s="18" t="str">
        <f>IF(ML1M[[#This Row],[sigWeCoRatedCount]]&gt;=1,"ü","")</f>
        <v/>
      </c>
      <c r="G655" s="19">
        <v>48</v>
      </c>
      <c r="H655" s="20">
        <v>0.4184083896572095</v>
      </c>
      <c r="I655" s="20">
        <v>0.38126363987094131</v>
      </c>
      <c r="J655" s="20">
        <v>0.399404015891063</v>
      </c>
      <c r="K655" s="20">
        <v>0.79032854471042124</v>
      </c>
      <c r="L655" s="20">
        <v>0.68770884357563922</v>
      </c>
      <c r="M655" s="20">
        <v>0.94336642192213604</v>
      </c>
      <c r="N655" s="20">
        <v>0.97126184148660533</v>
      </c>
      <c r="O655" s="20">
        <v>0.27473984797024326</v>
      </c>
      <c r="P655" s="20">
        <v>0.27473984797024326</v>
      </c>
      <c r="Q655" s="20">
        <v>0.52415297642481062</v>
      </c>
      <c r="R655" s="20">
        <v>0.42606223807503768</v>
      </c>
      <c r="S655" s="20">
        <v>0.72526015202975957</v>
      </c>
      <c r="T655" s="20">
        <v>0.69063181993546818</v>
      </c>
      <c r="U655" s="20">
        <v>0.79137558271307851</v>
      </c>
      <c r="V655" s="20">
        <v>0.42411405690051068</v>
      </c>
      <c r="W655" s="20">
        <v>0.65334492378185915</v>
      </c>
      <c r="X655" s="20">
        <v>0.75171361656268398</v>
      </c>
      <c r="Y655" s="20">
        <v>0.66669477309452685</v>
      </c>
      <c r="Z655" s="20">
        <v>0.83313441962180967</v>
      </c>
      <c r="AA655" s="20">
        <v>0.54812922024912858</v>
      </c>
      <c r="AB655" s="20">
        <v>0.45187077975087175</v>
      </c>
      <c r="AC655" s="20">
        <v>0.16686558037819155</v>
      </c>
      <c r="AD655" s="20">
        <v>0.24828638343731949</v>
      </c>
      <c r="AE655" s="20">
        <v>0.3333052269054711</v>
      </c>
      <c r="AF655" s="20">
        <v>6.4279999999999999</v>
      </c>
      <c r="AG655" s="20">
        <v>0.99978715231787596</v>
      </c>
      <c r="AH655" s="20">
        <v>12864.34</v>
      </c>
      <c r="AI655" s="20">
        <v>15634.407999999999</v>
      </c>
      <c r="AJ655" s="20">
        <v>5163.9260000000004</v>
      </c>
      <c r="AK655" s="20">
        <v>3131.4520000000002</v>
      </c>
      <c r="AL655" s="20">
        <v>6263.7860000000001</v>
      </c>
    </row>
    <row r="656" spans="1:38" hidden="1" x14ac:dyDescent="0.3">
      <c r="A656" s="14" t="s">
        <v>10</v>
      </c>
      <c r="B656" s="14" t="s">
        <v>59</v>
      </c>
      <c r="C656" s="14" t="s">
        <v>11</v>
      </c>
      <c r="D656" s="15">
        <v>-1</v>
      </c>
      <c r="E656" s="18" t="str">
        <f>IF((COUNTIF(ML1M[[#This Row],[abbreviation]],"*nIOI"))&gt;=1,"ü","")</f>
        <v>ü</v>
      </c>
      <c r="F656" s="18" t="str">
        <f>IF(ML1M[[#This Row],[sigWeCoRatedCount]]&gt;=1,"ü","")</f>
        <v/>
      </c>
      <c r="G656" s="19">
        <v>45</v>
      </c>
      <c r="H656" s="20">
        <v>0.41835652129364065</v>
      </c>
      <c r="I656" s="20">
        <v>0.38129759444452566</v>
      </c>
      <c r="J656" s="20">
        <v>0.39939713340914129</v>
      </c>
      <c r="K656" s="20">
        <v>0.79030034715699615</v>
      </c>
      <c r="L656" s="20">
        <v>0.68771464209790967</v>
      </c>
      <c r="M656" s="20">
        <v>0.943561905511897</v>
      </c>
      <c r="N656" s="20">
        <v>0.9713633431045986</v>
      </c>
      <c r="O656" s="20">
        <v>0.27475155944433405</v>
      </c>
      <c r="P656" s="20">
        <v>0.27475155944433405</v>
      </c>
      <c r="Q656" s="20">
        <v>0.52416440144638421</v>
      </c>
      <c r="R656" s="20">
        <v>0.42605185944756147</v>
      </c>
      <c r="S656" s="20">
        <v>0.72524844055566773</v>
      </c>
      <c r="T656" s="20">
        <v>0.69064879722226202</v>
      </c>
      <c r="U656" s="20">
        <v>0.79134353357311216</v>
      </c>
      <c r="V656" s="20">
        <v>0.42409163491057894</v>
      </c>
      <c r="W656" s="20">
        <v>0.65330611348899081</v>
      </c>
      <c r="X656" s="20">
        <v>0.75174887725694173</v>
      </c>
      <c r="Y656" s="20">
        <v>0.66660764403670214</v>
      </c>
      <c r="Z656" s="20">
        <v>0.83302733455460409</v>
      </c>
      <c r="AA656" s="20">
        <v>0.54827025988992595</v>
      </c>
      <c r="AB656" s="20">
        <v>0.45172974011007422</v>
      </c>
      <c r="AC656" s="20">
        <v>0.16697266544539971</v>
      </c>
      <c r="AD656" s="20">
        <v>0.24825112274305974</v>
      </c>
      <c r="AE656" s="20">
        <v>0.33339235596329808</v>
      </c>
      <c r="AF656" s="20">
        <v>6.4279999999999999</v>
      </c>
      <c r="AG656" s="20">
        <v>0.99978715231787596</v>
      </c>
      <c r="AH656" s="20">
        <v>12864.026</v>
      </c>
      <c r="AI656" s="20">
        <v>15632.406000000001</v>
      </c>
      <c r="AJ656" s="20">
        <v>5162.2780000000002</v>
      </c>
      <c r="AK656" s="20">
        <v>3133.4540000000002</v>
      </c>
      <c r="AL656" s="20">
        <v>6265.4340000000002</v>
      </c>
    </row>
    <row r="657" spans="1:38" hidden="1" x14ac:dyDescent="0.3">
      <c r="A657" s="14" t="s">
        <v>10</v>
      </c>
      <c r="B657" s="14" t="s">
        <v>59</v>
      </c>
      <c r="C657" s="14" t="s">
        <v>11</v>
      </c>
      <c r="D657" s="15">
        <v>-1</v>
      </c>
      <c r="E657" s="18" t="str">
        <f>IF((COUNTIF(ML1M[[#This Row],[abbreviation]],"*nIOI"))&gt;=1,"ü","")</f>
        <v>ü</v>
      </c>
      <c r="F657" s="18" t="str">
        <f>IF(ML1M[[#This Row],[sigWeCoRatedCount]]&gt;=1,"ü","")</f>
        <v/>
      </c>
      <c r="G657" s="19">
        <v>94</v>
      </c>
      <c r="H657" s="20">
        <v>0.4187980258152868</v>
      </c>
      <c r="I657" s="20">
        <v>0.37997574042663868</v>
      </c>
      <c r="J657" s="20">
        <v>0.39891457178889916</v>
      </c>
      <c r="K657" s="20">
        <v>0.79070466965130382</v>
      </c>
      <c r="L657" s="20">
        <v>0.68832536990626814</v>
      </c>
      <c r="M657" s="20">
        <v>0.94507194799170813</v>
      </c>
      <c r="N657" s="20">
        <v>0.9721382404153911</v>
      </c>
      <c r="O657" s="20">
        <v>0.27475336045715354</v>
      </c>
      <c r="P657" s="20">
        <v>0.27475336045715354</v>
      </c>
      <c r="Q657" s="20">
        <v>0.52416646855684734</v>
      </c>
      <c r="R657" s="20">
        <v>0.42591661348480392</v>
      </c>
      <c r="S657" s="20">
        <v>0.72524663954284629</v>
      </c>
      <c r="T657" s="20">
        <v>0.6899878702133182</v>
      </c>
      <c r="U657" s="20">
        <v>0.79182438486367257</v>
      </c>
      <c r="V657" s="20">
        <v>0.42469954653364633</v>
      </c>
      <c r="W657" s="20">
        <v>0.65385874695567736</v>
      </c>
      <c r="X657" s="20">
        <v>0.75082065139963394</v>
      </c>
      <c r="Y657" s="20">
        <v>0.66797737441565075</v>
      </c>
      <c r="Z657" s="20">
        <v>0.83507073732036696</v>
      </c>
      <c r="AA657" s="20">
        <v>0.54490500310627366</v>
      </c>
      <c r="AB657" s="20">
        <v>0.45509499689372634</v>
      </c>
      <c r="AC657" s="20">
        <v>0.16492926267963356</v>
      </c>
      <c r="AD657" s="20">
        <v>0.2491793486003647</v>
      </c>
      <c r="AE657" s="20">
        <v>0.33202262558434947</v>
      </c>
      <c r="AF657" s="20">
        <v>6.4279999999999999</v>
      </c>
      <c r="AG657" s="20">
        <v>0.99978715231787596</v>
      </c>
      <c r="AH657" s="20">
        <v>12859.941999999999</v>
      </c>
      <c r="AI657" s="20">
        <v>15670.76</v>
      </c>
      <c r="AJ657" s="20">
        <v>5200.6859999999997</v>
      </c>
      <c r="AK657" s="20">
        <v>3095.1</v>
      </c>
      <c r="AL657" s="20">
        <v>6227.0259999999998</v>
      </c>
    </row>
    <row r="658" spans="1:38" hidden="1" x14ac:dyDescent="0.3">
      <c r="A658" s="14" t="s">
        <v>10</v>
      </c>
      <c r="B658" s="14" t="s">
        <v>59</v>
      </c>
      <c r="C658" s="14" t="s">
        <v>11</v>
      </c>
      <c r="D658" s="15">
        <v>-1</v>
      </c>
      <c r="E658" s="18" t="str">
        <f>IF((COUNTIF(ML1M[[#This Row],[abbreviation]],"*nIOI"))&gt;=1,"ü","")</f>
        <v>ü</v>
      </c>
      <c r="F658" s="18" t="str">
        <f>IF(ML1M[[#This Row],[sigWeCoRatedCount]]&gt;=1,"ü","")</f>
        <v/>
      </c>
      <c r="G658" s="19">
        <v>71</v>
      </c>
      <c r="H658" s="20">
        <v>0.41860746135205168</v>
      </c>
      <c r="I658" s="20">
        <v>0.3803556242767967</v>
      </c>
      <c r="J658" s="20">
        <v>0.39902292843824122</v>
      </c>
      <c r="K658" s="20">
        <v>0.79056073856286213</v>
      </c>
      <c r="L658" s="20">
        <v>0.68787107760161292</v>
      </c>
      <c r="M658" s="20">
        <v>0.94355990506310217</v>
      </c>
      <c r="N658" s="20">
        <v>0.971362700495355</v>
      </c>
      <c r="O658" s="20">
        <v>0.27477335353477</v>
      </c>
      <c r="P658" s="20">
        <v>0.27477335353477</v>
      </c>
      <c r="Q658" s="20">
        <v>0.52418565796870842</v>
      </c>
      <c r="R658" s="20">
        <v>0.42586932756791279</v>
      </c>
      <c r="S658" s="20">
        <v>0.72522664646523138</v>
      </c>
      <c r="T658" s="20">
        <v>0.69017781213839824</v>
      </c>
      <c r="U658" s="20">
        <v>0.79165604802121836</v>
      </c>
      <c r="V658" s="20">
        <v>0.42451476597320498</v>
      </c>
      <c r="W658" s="20">
        <v>0.65366139170159254</v>
      </c>
      <c r="X658" s="20">
        <v>0.75110341831009564</v>
      </c>
      <c r="Y658" s="20">
        <v>0.6675040430419602</v>
      </c>
      <c r="Z658" s="20">
        <v>0.83440235324429757</v>
      </c>
      <c r="AA658" s="20">
        <v>0.54595327103250169</v>
      </c>
      <c r="AB658" s="20">
        <v>0.45404672896749798</v>
      </c>
      <c r="AC658" s="20">
        <v>0.16559764675570382</v>
      </c>
      <c r="AD658" s="20">
        <v>0.24889658168990869</v>
      </c>
      <c r="AE658" s="20">
        <v>0.33249595695804007</v>
      </c>
      <c r="AF658" s="20">
        <v>6.4279999999999999</v>
      </c>
      <c r="AG658" s="20">
        <v>0.99978715231787596</v>
      </c>
      <c r="AH658" s="20">
        <v>12858.513999999999</v>
      </c>
      <c r="AI658" s="20">
        <v>15658.182000000001</v>
      </c>
      <c r="AJ658" s="20">
        <v>5188.7120000000004</v>
      </c>
      <c r="AK658" s="20">
        <v>3107.6779999999999</v>
      </c>
      <c r="AL658" s="20">
        <v>6239</v>
      </c>
    </row>
    <row r="659" spans="1:38" hidden="1" x14ac:dyDescent="0.3">
      <c r="A659" s="14" t="s">
        <v>10</v>
      </c>
      <c r="B659" s="14" t="s">
        <v>59</v>
      </c>
      <c r="C659" s="14" t="s">
        <v>11</v>
      </c>
      <c r="D659" s="15">
        <v>-1</v>
      </c>
      <c r="E659" s="18" t="str">
        <f>IF((COUNTIF(ML1M[[#This Row],[abbreviation]],"*nIOI"))&gt;=1,"ü","")</f>
        <v>ü</v>
      </c>
      <c r="F659" s="18" t="str">
        <f>IF(ML1M[[#This Row],[sigWeCoRatedCount]]&gt;=1,"ü","")</f>
        <v/>
      </c>
      <c r="G659" s="19">
        <v>75</v>
      </c>
      <c r="H659" s="20">
        <v>0.41862588074405155</v>
      </c>
      <c r="I659" s="20">
        <v>0.38023503695721678</v>
      </c>
      <c r="J659" s="20">
        <v>0.39896856073241577</v>
      </c>
      <c r="K659" s="20">
        <v>0.79058784188154485</v>
      </c>
      <c r="L659" s="20">
        <v>0.68792572163533272</v>
      </c>
      <c r="M659" s="20">
        <v>0.94388784139129378</v>
      </c>
      <c r="N659" s="20">
        <v>0.97153143935937858</v>
      </c>
      <c r="O659" s="20">
        <v>0.27477972419587665</v>
      </c>
      <c r="P659" s="20">
        <v>0.27477972419587665</v>
      </c>
      <c r="Q659" s="20">
        <v>0.52419232607741917</v>
      </c>
      <c r="R659" s="20">
        <v>0.42596318670987787</v>
      </c>
      <c r="S659" s="20">
        <v>0.7252202758041254</v>
      </c>
      <c r="T659" s="20">
        <v>0.69011751847860847</v>
      </c>
      <c r="U659" s="20">
        <v>0.79168905131951384</v>
      </c>
      <c r="V659" s="20">
        <v>0.42456689046856472</v>
      </c>
      <c r="W659" s="20">
        <v>0.65369826850110069</v>
      </c>
      <c r="X659" s="20">
        <v>0.75102368324876989</v>
      </c>
      <c r="Y659" s="20">
        <v>0.66760219749528094</v>
      </c>
      <c r="Z659" s="20">
        <v>0.8345599245696792</v>
      </c>
      <c r="AA659" s="20">
        <v>0.54567511238753852</v>
      </c>
      <c r="AB659" s="20">
        <v>0.45432488761246143</v>
      </c>
      <c r="AC659" s="20">
        <v>0.16544007543032382</v>
      </c>
      <c r="AD659" s="20">
        <v>0.24897631675122947</v>
      </c>
      <c r="AE659" s="20">
        <v>0.33239780250472012</v>
      </c>
      <c r="AF659" s="20">
        <v>6.4279999999999999</v>
      </c>
      <c r="AG659" s="20">
        <v>0.99978715231787596</v>
      </c>
      <c r="AH659" s="20">
        <v>12861.348</v>
      </c>
      <c r="AI659" s="20">
        <v>15661.17</v>
      </c>
      <c r="AJ659" s="20">
        <v>5191.8919999999998</v>
      </c>
      <c r="AK659" s="20">
        <v>3104.69</v>
      </c>
      <c r="AL659" s="20">
        <v>6235.82</v>
      </c>
    </row>
    <row r="660" spans="1:38" hidden="1" x14ac:dyDescent="0.3">
      <c r="A660" s="14" t="s">
        <v>10</v>
      </c>
      <c r="B660" s="14" t="s">
        <v>59</v>
      </c>
      <c r="C660" s="14" t="s">
        <v>11</v>
      </c>
      <c r="D660" s="15">
        <v>-1</v>
      </c>
      <c r="E660" s="18" t="str">
        <f>IF((COUNTIF(ML1M[[#This Row],[abbreviation]],"*nIOI"))&gt;=1,"ü","")</f>
        <v>ü</v>
      </c>
      <c r="F660" s="18" t="str">
        <f>IF(ML1M[[#This Row],[sigWeCoRatedCount]]&gt;=1,"ü","")</f>
        <v/>
      </c>
      <c r="G660" s="19">
        <v>77</v>
      </c>
      <c r="H660" s="20">
        <v>0.41865572018927549</v>
      </c>
      <c r="I660" s="20">
        <v>0.38014303470034294</v>
      </c>
      <c r="J660" s="20">
        <v>0.3989345664932068</v>
      </c>
      <c r="K660" s="20">
        <v>0.79061453261358206</v>
      </c>
      <c r="L660" s="20">
        <v>0.6881050522337484</v>
      </c>
      <c r="M660" s="20">
        <v>0.9440722185874374</v>
      </c>
      <c r="N660" s="20">
        <v>0.97162520440898548</v>
      </c>
      <c r="O660" s="20">
        <v>0.27478079665476229</v>
      </c>
      <c r="P660" s="20">
        <v>0.27478079665476229</v>
      </c>
      <c r="Q660" s="20">
        <v>0.52419337901536145</v>
      </c>
      <c r="R660" s="20">
        <v>0.42574570661202293</v>
      </c>
      <c r="S660" s="20">
        <v>0.72521920334523748</v>
      </c>
      <c r="T660" s="20">
        <v>0.6900715173501708</v>
      </c>
      <c r="U660" s="20">
        <v>0.79172100376425736</v>
      </c>
      <c r="V660" s="20">
        <v>0.42460930417204484</v>
      </c>
      <c r="W660" s="20">
        <v>0.65373496764664873</v>
      </c>
      <c r="X660" s="20">
        <v>0.7509585441513621</v>
      </c>
      <c r="Y660" s="20">
        <v>0.66769717603791279</v>
      </c>
      <c r="Z660" s="20">
        <v>0.83469952053161567</v>
      </c>
      <c r="AA660" s="20">
        <v>0.54544351416872305</v>
      </c>
      <c r="AB660" s="20">
        <v>0.45455648583127611</v>
      </c>
      <c r="AC660" s="20">
        <v>0.16530047946838114</v>
      </c>
      <c r="AD660" s="20">
        <v>0.2490414558486363</v>
      </c>
      <c r="AE660" s="20">
        <v>0.33230282396208699</v>
      </c>
      <c r="AF660" s="20">
        <v>6.4279999999999999</v>
      </c>
      <c r="AG660" s="20">
        <v>0.99978715231787596</v>
      </c>
      <c r="AH660" s="20">
        <v>12854.781999999999</v>
      </c>
      <c r="AI660" s="20">
        <v>15663.8</v>
      </c>
      <c r="AJ660" s="20">
        <v>5194.5540000000001</v>
      </c>
      <c r="AK660" s="20">
        <v>3102.06</v>
      </c>
      <c r="AL660" s="20">
        <v>6233.1580000000004</v>
      </c>
    </row>
    <row r="661" spans="1:38" hidden="1" x14ac:dyDescent="0.3">
      <c r="A661" s="14" t="s">
        <v>10</v>
      </c>
      <c r="B661" s="14" t="s">
        <v>59</v>
      </c>
      <c r="C661" s="14" t="s">
        <v>11</v>
      </c>
      <c r="D661" s="15">
        <v>-1</v>
      </c>
      <c r="E661" s="18" t="str">
        <f>IF((COUNTIF(ML1M[[#This Row],[abbreviation]],"*nIOI"))&gt;=1,"ü","")</f>
        <v>ü</v>
      </c>
      <c r="F661" s="18" t="str">
        <f>IF(ML1M[[#This Row],[sigWeCoRatedCount]]&gt;=1,"ü","")</f>
        <v/>
      </c>
      <c r="G661" s="19">
        <v>76</v>
      </c>
      <c r="H661" s="20">
        <v>0.41860718758716609</v>
      </c>
      <c r="I661" s="20">
        <v>0.38021468691474414</v>
      </c>
      <c r="J661" s="20">
        <v>0.39894906150859843</v>
      </c>
      <c r="K661" s="20">
        <v>0.79058210600267742</v>
      </c>
      <c r="L661" s="20">
        <v>0.68804476176558782</v>
      </c>
      <c r="M661" s="20">
        <v>0.94414387842966352</v>
      </c>
      <c r="N661" s="20">
        <v>0.97166323494777207</v>
      </c>
      <c r="O661" s="20">
        <v>0.27478734654549186</v>
      </c>
      <c r="P661" s="20">
        <v>0.27478734654549186</v>
      </c>
      <c r="Q661" s="20">
        <v>0.52419962022744115</v>
      </c>
      <c r="R661" s="20">
        <v>0.42588422715293556</v>
      </c>
      <c r="S661" s="20">
        <v>0.72521265345450969</v>
      </c>
      <c r="T661" s="20">
        <v>0.69010734345737013</v>
      </c>
      <c r="U661" s="20">
        <v>0.79168317649636777</v>
      </c>
      <c r="V661" s="20">
        <v>0.42457225624895628</v>
      </c>
      <c r="W661" s="20">
        <v>0.6536905429715435</v>
      </c>
      <c r="X661" s="20">
        <v>0.75101621531878704</v>
      </c>
      <c r="Y661" s="20">
        <v>0.66759097226837827</v>
      </c>
      <c r="Z661" s="20">
        <v>0.834555361895708</v>
      </c>
      <c r="AA661" s="20">
        <v>0.54565932501903458</v>
      </c>
      <c r="AB661" s="20">
        <v>0.45434067498096531</v>
      </c>
      <c r="AC661" s="20">
        <v>0.16544463810429</v>
      </c>
      <c r="AD661" s="20">
        <v>0.24898378468121238</v>
      </c>
      <c r="AE661" s="20">
        <v>0.33240902773162273</v>
      </c>
      <c r="AF661" s="20">
        <v>6.4279999999999999</v>
      </c>
      <c r="AG661" s="20">
        <v>0.99978715231787596</v>
      </c>
      <c r="AH661" s="20">
        <v>12858.964</v>
      </c>
      <c r="AI661" s="20">
        <v>15661.096</v>
      </c>
      <c r="AJ661" s="20">
        <v>5192.0479999999998</v>
      </c>
      <c r="AK661" s="20">
        <v>3104.7640000000001</v>
      </c>
      <c r="AL661" s="20">
        <v>6235.6639999999998</v>
      </c>
    </row>
    <row r="662" spans="1:38" hidden="1" x14ac:dyDescent="0.3">
      <c r="A662" s="14" t="s">
        <v>10</v>
      </c>
      <c r="B662" s="14" t="s">
        <v>59</v>
      </c>
      <c r="C662" s="14" t="s">
        <v>11</v>
      </c>
      <c r="D662" s="15">
        <v>-1</v>
      </c>
      <c r="E662" s="18" t="str">
        <f>IF((COUNTIF(ML1M[[#This Row],[abbreviation]],"*nIOI"))&gt;=1,"ü","")</f>
        <v>ü</v>
      </c>
      <c r="F662" s="18" t="str">
        <f>IF(ML1M[[#This Row],[sigWeCoRatedCount]]&gt;=1,"ü","")</f>
        <v/>
      </c>
      <c r="G662" s="19">
        <v>99</v>
      </c>
      <c r="H662" s="20">
        <v>0.41881050956935162</v>
      </c>
      <c r="I662" s="20">
        <v>0.37959226704688137</v>
      </c>
      <c r="J662" s="20">
        <v>0.39871898376376269</v>
      </c>
      <c r="K662" s="20">
        <v>0.79076457624250585</v>
      </c>
      <c r="L662" s="20">
        <v>0.68800389191419353</v>
      </c>
      <c r="M662" s="20">
        <v>0.944778021231925</v>
      </c>
      <c r="N662" s="20">
        <v>0.97198671810859383</v>
      </c>
      <c r="O662" s="20">
        <v>0.27479555216343893</v>
      </c>
      <c r="P662" s="20">
        <v>0.27479555216343893</v>
      </c>
      <c r="Q662" s="20">
        <v>0.52420680240166095</v>
      </c>
      <c r="R662" s="20">
        <v>0.42623583641061535</v>
      </c>
      <c r="S662" s="20">
        <v>0.7252044478365659</v>
      </c>
      <c r="T662" s="20">
        <v>0.68979613352343838</v>
      </c>
      <c r="U662" s="20">
        <v>0.79190242299939251</v>
      </c>
      <c r="V662" s="20">
        <v>0.42485499804469168</v>
      </c>
      <c r="W662" s="20">
        <v>0.65394062840080536</v>
      </c>
      <c r="X662" s="20">
        <v>0.75058179991577245</v>
      </c>
      <c r="Y662" s="20">
        <v>0.66822870965357861</v>
      </c>
      <c r="Z662" s="20">
        <v>0.83550203649261257</v>
      </c>
      <c r="AA662" s="20">
        <v>0.54409023055427352</v>
      </c>
      <c r="AB662" s="20">
        <v>0.45590976944572692</v>
      </c>
      <c r="AC662" s="20">
        <v>0.16449796350739157</v>
      </c>
      <c r="AD662" s="20">
        <v>0.24941820008422794</v>
      </c>
      <c r="AE662" s="20">
        <v>0.33177129034642067</v>
      </c>
      <c r="AF662" s="20">
        <v>6.4279999999999999</v>
      </c>
      <c r="AG662" s="20">
        <v>0.99978715231787596</v>
      </c>
      <c r="AH662" s="20">
        <v>12869.58</v>
      </c>
      <c r="AI662" s="20">
        <v>15678.835999999999</v>
      </c>
      <c r="AJ662" s="20">
        <v>5210.0360000000001</v>
      </c>
      <c r="AK662" s="20">
        <v>3087.0239999999999</v>
      </c>
      <c r="AL662" s="20">
        <v>6217.6760000000004</v>
      </c>
    </row>
    <row r="663" spans="1:38" hidden="1" x14ac:dyDescent="0.3">
      <c r="A663" s="14" t="s">
        <v>10</v>
      </c>
      <c r="B663" s="14" t="s">
        <v>59</v>
      </c>
      <c r="C663" s="14" t="s">
        <v>11</v>
      </c>
      <c r="D663" s="15">
        <v>-1</v>
      </c>
      <c r="E663" s="18" t="str">
        <f>IF((COUNTIF(ML1M[[#This Row],[abbreviation]],"*nIOI"))&gt;=1,"ü","")</f>
        <v>ü</v>
      </c>
      <c r="F663" s="18" t="str">
        <f>IF(ML1M[[#This Row],[sigWeCoRatedCount]]&gt;=1,"ü","")</f>
        <v/>
      </c>
      <c r="G663" s="19">
        <v>98</v>
      </c>
      <c r="H663" s="20">
        <v>0.41874934656800711</v>
      </c>
      <c r="I663" s="20">
        <v>0.37970470210326462</v>
      </c>
      <c r="J663" s="20">
        <v>0.39874901896973819</v>
      </c>
      <c r="K663" s="20">
        <v>0.79072226521116895</v>
      </c>
      <c r="L663" s="20">
        <v>0.68785722511390768</v>
      </c>
      <c r="M663" s="20">
        <v>0.94456653549130487</v>
      </c>
      <c r="N663" s="20">
        <v>0.97187843705177557</v>
      </c>
      <c r="O663" s="20">
        <v>0.27480051315098519</v>
      </c>
      <c r="P663" s="20">
        <v>0.27480051315098519</v>
      </c>
      <c r="Q663" s="20">
        <v>0.52421162476639738</v>
      </c>
      <c r="R663" s="20">
        <v>0.42634407269829749</v>
      </c>
      <c r="S663" s="20">
        <v>0.72519948684901658</v>
      </c>
      <c r="T663" s="20">
        <v>0.68985235105163167</v>
      </c>
      <c r="U663" s="20">
        <v>0.79185234649395964</v>
      </c>
      <c r="V663" s="20">
        <v>0.42480022014522084</v>
      </c>
      <c r="W663" s="20">
        <v>0.65388250795381719</v>
      </c>
      <c r="X663" s="20">
        <v>0.75066645707328983</v>
      </c>
      <c r="Y663" s="20">
        <v>0.66808288949472094</v>
      </c>
      <c r="Z663" s="20">
        <v>0.83530164809296148</v>
      </c>
      <c r="AA663" s="20">
        <v>0.54440305401030453</v>
      </c>
      <c r="AB663" s="20">
        <v>0.45559694598969486</v>
      </c>
      <c r="AC663" s="20">
        <v>0.16469835190703777</v>
      </c>
      <c r="AD663" s="20">
        <v>0.24933354292671553</v>
      </c>
      <c r="AE663" s="20">
        <v>0.33191711050528072</v>
      </c>
      <c r="AF663" s="20">
        <v>6.4279999999999999</v>
      </c>
      <c r="AG663" s="20">
        <v>0.99978715231787596</v>
      </c>
      <c r="AH663" s="20">
        <v>12872.848</v>
      </c>
      <c r="AI663" s="20">
        <v>15675.078</v>
      </c>
      <c r="AJ663" s="20">
        <v>5206.4279999999999</v>
      </c>
      <c r="AK663" s="20">
        <v>3090.7820000000002</v>
      </c>
      <c r="AL663" s="20">
        <v>6221.2839999999997</v>
      </c>
    </row>
    <row r="664" spans="1:38" hidden="1" x14ac:dyDescent="0.3">
      <c r="A664" s="14" t="s">
        <v>10</v>
      </c>
      <c r="B664" s="14" t="s">
        <v>59</v>
      </c>
      <c r="C664" s="14" t="s">
        <v>11</v>
      </c>
      <c r="D664" s="15">
        <v>-1</v>
      </c>
      <c r="E664" s="18" t="str">
        <f>IF((COUNTIF(ML1M[[#This Row],[abbreviation]],"*nIOI"))&gt;=1,"ü","")</f>
        <v>ü</v>
      </c>
      <c r="F664" s="18" t="str">
        <f>IF(ML1M[[#This Row],[sigWeCoRatedCount]]&gt;=1,"ü","")</f>
        <v/>
      </c>
      <c r="G664" s="19">
        <v>43</v>
      </c>
      <c r="H664" s="20">
        <v>0.41812784552151722</v>
      </c>
      <c r="I664" s="20">
        <v>0.3813032935454192</v>
      </c>
      <c r="J664" s="20">
        <v>0.39929102050334514</v>
      </c>
      <c r="K664" s="20">
        <v>0.79019338218355295</v>
      </c>
      <c r="L664" s="20">
        <v>0.6880363222604392</v>
      </c>
      <c r="M664" s="20">
        <v>0.94386146366792378</v>
      </c>
      <c r="N664" s="20">
        <v>0.97151837997741475</v>
      </c>
      <c r="O664" s="20">
        <v>0.27482456082326379</v>
      </c>
      <c r="P664" s="20">
        <v>0.27482456082326379</v>
      </c>
      <c r="Q664" s="20">
        <v>0.52423412655013457</v>
      </c>
      <c r="R664" s="20">
        <v>0.42569884462434326</v>
      </c>
      <c r="S664" s="20">
        <v>0.72517543917673322</v>
      </c>
      <c r="T664" s="20">
        <v>0.69065164677271174</v>
      </c>
      <c r="U664" s="20">
        <v>0.79122675549564359</v>
      </c>
      <c r="V664" s="20">
        <v>0.42405059638661419</v>
      </c>
      <c r="W664" s="20">
        <v>0.65315985211593131</v>
      </c>
      <c r="X664" s="20">
        <v>0.75181224440470251</v>
      </c>
      <c r="Y664" s="20">
        <v>0.66631560111681931</v>
      </c>
      <c r="Z664" s="20">
        <v>0.83271073099060655</v>
      </c>
      <c r="AA664" s="20">
        <v>0.54859256255481703</v>
      </c>
      <c r="AB664" s="20">
        <v>0.45140743744518297</v>
      </c>
      <c r="AC664" s="20">
        <v>0.1672892690093945</v>
      </c>
      <c r="AD664" s="20">
        <v>0.24818775559530204</v>
      </c>
      <c r="AE664" s="20">
        <v>0.33368439888318008</v>
      </c>
      <c r="AF664" s="20">
        <v>6.4279999999999999</v>
      </c>
      <c r="AG664" s="20">
        <v>0.99978715231787596</v>
      </c>
      <c r="AH664" s="20">
        <v>12853.368</v>
      </c>
      <c r="AI664" s="20">
        <v>15626.482</v>
      </c>
      <c r="AJ664" s="20">
        <v>5158.558</v>
      </c>
      <c r="AK664" s="20">
        <v>3139.3780000000002</v>
      </c>
      <c r="AL664" s="20">
        <v>6269.1540000000005</v>
      </c>
    </row>
    <row r="665" spans="1:38" hidden="1" x14ac:dyDescent="0.3">
      <c r="A665" s="14" t="s">
        <v>10</v>
      </c>
      <c r="B665" s="14" t="s">
        <v>59</v>
      </c>
      <c r="C665" s="14" t="s">
        <v>11</v>
      </c>
      <c r="D665" s="15">
        <v>-1</v>
      </c>
      <c r="E665" s="18" t="str">
        <f>IF((COUNTIF(ML1M[[#This Row],[abbreviation]],"*nIOI"))&gt;=1,"ü","")</f>
        <v>ü</v>
      </c>
      <c r="F665" s="18" t="str">
        <f>IF(ML1M[[#This Row],[sigWeCoRatedCount]]&gt;=1,"ü","")</f>
        <v/>
      </c>
      <c r="G665" s="19">
        <v>44</v>
      </c>
      <c r="H665" s="20">
        <v>0.4181668453655632</v>
      </c>
      <c r="I665" s="20">
        <v>0.38108777359945345</v>
      </c>
      <c r="J665" s="20">
        <v>0.39919661575379589</v>
      </c>
      <c r="K665" s="20">
        <v>0.79024433858399656</v>
      </c>
      <c r="L665" s="20">
        <v>0.68777233054247799</v>
      </c>
      <c r="M665" s="20">
        <v>0.94381340923878121</v>
      </c>
      <c r="N665" s="20">
        <v>0.97149350403349033</v>
      </c>
      <c r="O665" s="20">
        <v>0.27483681660635267</v>
      </c>
      <c r="P665" s="20">
        <v>0.27483681660635267</v>
      </c>
      <c r="Q665" s="20">
        <v>0.52424552611386399</v>
      </c>
      <c r="R665" s="20">
        <v>0.42606398273960161</v>
      </c>
      <c r="S665" s="20">
        <v>0.72516318339364572</v>
      </c>
      <c r="T665" s="20">
        <v>0.69054388679972578</v>
      </c>
      <c r="U665" s="20">
        <v>0.79128921539327601</v>
      </c>
      <c r="V665" s="20">
        <v>0.42414457015289847</v>
      </c>
      <c r="W665" s="20">
        <v>0.65322973331677958</v>
      </c>
      <c r="X665" s="20">
        <v>0.75166689579339752</v>
      </c>
      <c r="Y665" s="20">
        <v>0.66649994957216441</v>
      </c>
      <c r="Z665" s="20">
        <v>0.83300407090251671</v>
      </c>
      <c r="AA665" s="20">
        <v>0.54808370269693729</v>
      </c>
      <c r="AB665" s="20">
        <v>0.45191629730306249</v>
      </c>
      <c r="AC665" s="20">
        <v>0.16699592909748703</v>
      </c>
      <c r="AD665" s="20">
        <v>0.24833310420660293</v>
      </c>
      <c r="AE665" s="20">
        <v>0.33350005042783537</v>
      </c>
      <c r="AF665" s="20">
        <v>6.4279999999999999</v>
      </c>
      <c r="AG665" s="20">
        <v>0.99978715231787596</v>
      </c>
      <c r="AH665" s="20">
        <v>12864.392</v>
      </c>
      <c r="AI665" s="20">
        <v>15631.98</v>
      </c>
      <c r="AJ665" s="20">
        <v>5164.4260000000004</v>
      </c>
      <c r="AK665" s="20">
        <v>3133.88</v>
      </c>
      <c r="AL665" s="20">
        <v>6263.2860000000001</v>
      </c>
    </row>
    <row r="666" spans="1:38" hidden="1" x14ac:dyDescent="0.3">
      <c r="A666" s="14" t="s">
        <v>10</v>
      </c>
      <c r="B666" s="14" t="s">
        <v>59</v>
      </c>
      <c r="C666" s="14" t="s">
        <v>11</v>
      </c>
      <c r="D666" s="15">
        <v>-1</v>
      </c>
      <c r="E666" s="18" t="str">
        <f>IF((COUNTIF(ML1M[[#This Row],[abbreviation]],"*nIOI"))&gt;=1,"ü","")</f>
        <v>ü</v>
      </c>
      <c r="F666" s="18" t="str">
        <f>IF(ML1M[[#This Row],[sigWeCoRatedCount]]&gt;=1,"ü","")</f>
        <v/>
      </c>
      <c r="G666" s="19">
        <v>96</v>
      </c>
      <c r="H666" s="20">
        <v>0.418589730413501</v>
      </c>
      <c r="I666" s="20">
        <v>0.37964459692716501</v>
      </c>
      <c r="J666" s="20">
        <v>0.39864149989957604</v>
      </c>
      <c r="K666" s="20">
        <v>0.79065773004975148</v>
      </c>
      <c r="L666" s="20">
        <v>0.68815266314143408</v>
      </c>
      <c r="M666" s="20">
        <v>0.94489193379336767</v>
      </c>
      <c r="N666" s="20">
        <v>0.97204642611867265</v>
      </c>
      <c r="O666" s="20">
        <v>0.27485887981030632</v>
      </c>
      <c r="P666" s="20">
        <v>0.27485887981030632</v>
      </c>
      <c r="Q666" s="20">
        <v>0.52426690705453582</v>
      </c>
      <c r="R666" s="20">
        <v>0.42609030919152946</v>
      </c>
      <c r="S666" s="20">
        <v>0.72514112018969246</v>
      </c>
      <c r="T666" s="20">
        <v>0.68982229846358356</v>
      </c>
      <c r="U666" s="20">
        <v>0.79178384289967574</v>
      </c>
      <c r="V666" s="20">
        <v>0.42479843089914393</v>
      </c>
      <c r="W666" s="20">
        <v>0.65379467246630718</v>
      </c>
      <c r="X666" s="20">
        <v>0.7506688538290871</v>
      </c>
      <c r="Y666" s="20">
        <v>0.66792087658441401</v>
      </c>
      <c r="Z666" s="20">
        <v>0.83515428393802305</v>
      </c>
      <c r="AA666" s="20">
        <v>0.54449031298914174</v>
      </c>
      <c r="AB666" s="20">
        <v>0.45550968701085803</v>
      </c>
      <c r="AC666" s="20">
        <v>0.16484571606197912</v>
      </c>
      <c r="AD666" s="20">
        <v>0.24933114617091204</v>
      </c>
      <c r="AE666" s="20">
        <v>0.33207912341558493</v>
      </c>
      <c r="AF666" s="20">
        <v>6.4279999999999999</v>
      </c>
      <c r="AG666" s="20">
        <v>0.99978715231787596</v>
      </c>
      <c r="AH666" s="20">
        <v>12865.186</v>
      </c>
      <c r="AI666" s="20">
        <v>15672.322</v>
      </c>
      <c r="AJ666" s="20">
        <v>5205.4340000000002</v>
      </c>
      <c r="AK666" s="20">
        <v>3093.538</v>
      </c>
      <c r="AL666" s="20">
        <v>6222.2780000000002</v>
      </c>
    </row>
    <row r="667" spans="1:38" hidden="1" x14ac:dyDescent="0.3">
      <c r="A667" s="14" t="s">
        <v>10</v>
      </c>
      <c r="B667" s="14" t="s">
        <v>59</v>
      </c>
      <c r="C667" s="14" t="s">
        <v>11</v>
      </c>
      <c r="D667" s="15">
        <v>-1</v>
      </c>
      <c r="E667" s="18" t="str">
        <f>IF((COUNTIF(ML1M[[#This Row],[abbreviation]],"*nIOI"))&gt;=1,"ü","")</f>
        <v>ü</v>
      </c>
      <c r="F667" s="18" t="str">
        <f>IF(ML1M[[#This Row],[sigWeCoRatedCount]]&gt;=1,"ü","")</f>
        <v/>
      </c>
      <c r="G667" s="19">
        <v>42</v>
      </c>
      <c r="H667" s="20">
        <v>0.41803947073307457</v>
      </c>
      <c r="I667" s="20">
        <v>0.38113916178562268</v>
      </c>
      <c r="J667" s="20">
        <v>0.39916277222710483</v>
      </c>
      <c r="K667" s="20">
        <v>0.79017681016285901</v>
      </c>
      <c r="L667" s="20">
        <v>0.68802810639590861</v>
      </c>
      <c r="M667" s="20">
        <v>0.94425785076297231</v>
      </c>
      <c r="N667" s="20">
        <v>0.97172289646973387</v>
      </c>
      <c r="O667" s="20">
        <v>0.27487364943736387</v>
      </c>
      <c r="P667" s="20">
        <v>0.27487364943736387</v>
      </c>
      <c r="Q667" s="20">
        <v>0.52427989806233366</v>
      </c>
      <c r="R667" s="20">
        <v>0.42591651361092242</v>
      </c>
      <c r="S667" s="20">
        <v>0.72512635056263863</v>
      </c>
      <c r="T667" s="20">
        <v>0.6905695808928114</v>
      </c>
      <c r="U667" s="20">
        <v>0.79121431435346612</v>
      </c>
      <c r="V667" s="20">
        <v>0.4241024110811748</v>
      </c>
      <c r="W667" s="20">
        <v>0.65313787877172225</v>
      </c>
      <c r="X667" s="20">
        <v>0.75173112732454739</v>
      </c>
      <c r="Y667" s="20">
        <v>0.66630834340852729</v>
      </c>
      <c r="Z667" s="20">
        <v>0.83277525336780922</v>
      </c>
      <c r="AA667" s="20">
        <v>0.54836390841781368</v>
      </c>
      <c r="AB667" s="20">
        <v>0.45163609158218548</v>
      </c>
      <c r="AC667" s="20">
        <v>0.16722474663219294</v>
      </c>
      <c r="AD667" s="20">
        <v>0.24826887267545439</v>
      </c>
      <c r="AE667" s="20">
        <v>0.33369165659147287</v>
      </c>
      <c r="AF667" s="20">
        <v>6.4279999999999999</v>
      </c>
      <c r="AG667" s="20">
        <v>0.99978715231787596</v>
      </c>
      <c r="AH667" s="20">
        <v>12859.94</v>
      </c>
      <c r="AI667" s="20">
        <v>15627.668</v>
      </c>
      <c r="AJ667" s="20">
        <v>5161.2259999999997</v>
      </c>
      <c r="AK667" s="20">
        <v>3138.192</v>
      </c>
      <c r="AL667" s="20">
        <v>6266.4859999999999</v>
      </c>
    </row>
    <row r="668" spans="1:38" hidden="1" x14ac:dyDescent="0.3">
      <c r="A668" s="14" t="s">
        <v>10</v>
      </c>
      <c r="B668" s="14" t="s">
        <v>59</v>
      </c>
      <c r="C668" s="14" t="s">
        <v>11</v>
      </c>
      <c r="D668" s="15">
        <v>-1</v>
      </c>
      <c r="E668" s="18" t="str">
        <f>IF((COUNTIF(ML1M[[#This Row],[abbreviation]],"*nIOI"))&gt;=1,"ü","")</f>
        <v>ü</v>
      </c>
      <c r="F668" s="18" t="str">
        <f>IF(ML1M[[#This Row],[sigWeCoRatedCount]]&gt;=1,"ü","")</f>
        <v/>
      </c>
      <c r="G668" s="19">
        <v>37</v>
      </c>
      <c r="H668" s="20">
        <v>0.41789370053400005</v>
      </c>
      <c r="I668" s="20">
        <v>0.38153580325674308</v>
      </c>
      <c r="J668" s="20">
        <v>0.39930063111910552</v>
      </c>
      <c r="K668" s="20">
        <v>0.79004415150626128</v>
      </c>
      <c r="L668" s="20">
        <v>0.68849573311573897</v>
      </c>
      <c r="M668" s="20">
        <v>0.9449560032073262</v>
      </c>
      <c r="N668" s="20">
        <v>0.97207947177684528</v>
      </c>
      <c r="O668" s="20">
        <v>0.2748808573577613</v>
      </c>
      <c r="P668" s="20">
        <v>0.2748808573577613</v>
      </c>
      <c r="Q668" s="20">
        <v>0.52428731335052581</v>
      </c>
      <c r="R668" s="20">
        <v>0.42563767850295442</v>
      </c>
      <c r="S668" s="20">
        <v>0.7251191426422392</v>
      </c>
      <c r="T668" s="20">
        <v>0.69076790162837143</v>
      </c>
      <c r="U668" s="20">
        <v>0.79105852994073245</v>
      </c>
      <c r="V668" s="20">
        <v>0.42391512516777585</v>
      </c>
      <c r="W668" s="20">
        <v>0.65295609363826879</v>
      </c>
      <c r="X668" s="20">
        <v>0.75201769345776104</v>
      </c>
      <c r="Y668" s="20">
        <v>0.6658760070762364</v>
      </c>
      <c r="Z668" s="20">
        <v>0.83213074972139534</v>
      </c>
      <c r="AA668" s="20">
        <v>0.54940505353534452</v>
      </c>
      <c r="AB668" s="20">
        <v>0.45059494646465609</v>
      </c>
      <c r="AC668" s="20">
        <v>0.16786925027860317</v>
      </c>
      <c r="AD668" s="20">
        <v>0.24798230654223746</v>
      </c>
      <c r="AE668" s="20">
        <v>0.33412399292376288</v>
      </c>
      <c r="AF668" s="20">
        <v>6.4279999999999999</v>
      </c>
      <c r="AG668" s="20">
        <v>0.99978715231787596</v>
      </c>
      <c r="AH668" s="20">
        <v>12851.52</v>
      </c>
      <c r="AI668" s="20">
        <v>15615.554</v>
      </c>
      <c r="AJ668" s="20">
        <v>5149.33</v>
      </c>
      <c r="AK668" s="20">
        <v>3150.306</v>
      </c>
      <c r="AL668" s="20">
        <v>6278.3819999999996</v>
      </c>
    </row>
    <row r="669" spans="1:38" hidden="1" x14ac:dyDescent="0.3">
      <c r="A669" s="14" t="s">
        <v>10</v>
      </c>
      <c r="B669" s="14" t="s">
        <v>59</v>
      </c>
      <c r="C669" s="14" t="s">
        <v>11</v>
      </c>
      <c r="D669" s="15">
        <v>-1</v>
      </c>
      <c r="E669" s="18" t="str">
        <f>IF((COUNTIF(ML1M[[#This Row],[abbreviation]],"*nIOI"))&gt;=1,"ü","")</f>
        <v>ü</v>
      </c>
      <c r="F669" s="18" t="str">
        <f>IF(ML1M[[#This Row],[sigWeCoRatedCount]]&gt;=1,"ü","")</f>
        <v/>
      </c>
      <c r="G669" s="19">
        <v>100</v>
      </c>
      <c r="H669" s="20">
        <v>0.41853452960125281</v>
      </c>
      <c r="I669" s="20">
        <v>0.37937742786286305</v>
      </c>
      <c r="J669" s="20">
        <v>0.39847478287343219</v>
      </c>
      <c r="K669" s="20">
        <v>0.79067083883994416</v>
      </c>
      <c r="L669" s="20">
        <v>0.68802322915028258</v>
      </c>
      <c r="M669" s="20">
        <v>0.94473665714974897</v>
      </c>
      <c r="N669" s="20">
        <v>0.97196595126355978</v>
      </c>
      <c r="O669" s="20">
        <v>0.27490874820998051</v>
      </c>
      <c r="P669" s="20">
        <v>0.27490874820998051</v>
      </c>
      <c r="Q669" s="20">
        <v>0.52431497864625709</v>
      </c>
      <c r="R669" s="20">
        <v>0.42619350410258178</v>
      </c>
      <c r="S669" s="20">
        <v>0.72509125179002165</v>
      </c>
      <c r="T669" s="20">
        <v>0.68968871393143283</v>
      </c>
      <c r="U669" s="20">
        <v>0.7918070256922819</v>
      </c>
      <c r="V669" s="20">
        <v>0.4248964445153694</v>
      </c>
      <c r="W669" s="20">
        <v>0.6538120269969746</v>
      </c>
      <c r="X669" s="20">
        <v>0.75051878936134764</v>
      </c>
      <c r="Y669" s="20">
        <v>0.66801574023990784</v>
      </c>
      <c r="Z669" s="20">
        <v>0.83537092352712805</v>
      </c>
      <c r="AA669" s="20">
        <v>0.54400650433573472</v>
      </c>
      <c r="AB669" s="20">
        <v>0.45599349566426578</v>
      </c>
      <c r="AC669" s="20">
        <v>0.16462907647287153</v>
      </c>
      <c r="AD669" s="20">
        <v>0.24948121063865408</v>
      </c>
      <c r="AE669" s="20">
        <v>0.33198425976009233</v>
      </c>
      <c r="AF669" s="20">
        <v>6.4279999999999999</v>
      </c>
      <c r="AG669" s="20">
        <v>0.99978715231787596</v>
      </c>
      <c r="AH669" s="20">
        <v>12868.302</v>
      </c>
      <c r="AI669" s="20">
        <v>15676.361999999999</v>
      </c>
      <c r="AJ669" s="20">
        <v>5210.9799999999996</v>
      </c>
      <c r="AK669" s="20">
        <v>3089.498</v>
      </c>
      <c r="AL669" s="20">
        <v>6216.732</v>
      </c>
    </row>
    <row r="670" spans="1:38" hidden="1" x14ac:dyDescent="0.3">
      <c r="A670" s="14" t="s">
        <v>10</v>
      </c>
      <c r="B670" s="14" t="s">
        <v>59</v>
      </c>
      <c r="C670" s="14" t="s">
        <v>11</v>
      </c>
      <c r="D670" s="15">
        <v>-1</v>
      </c>
      <c r="E670" s="18" t="str">
        <f>IF((COUNTIF(ML1M[[#This Row],[abbreviation]],"*nIOI"))&gt;=1,"ü","")</f>
        <v>ü</v>
      </c>
      <c r="F670" s="18" t="str">
        <f>IF(ML1M[[#This Row],[sigWeCoRatedCount]]&gt;=1,"ü","")</f>
        <v/>
      </c>
      <c r="G670" s="19">
        <v>39</v>
      </c>
      <c r="H670" s="20">
        <v>0.41774037149060267</v>
      </c>
      <c r="I670" s="20">
        <v>0.38123786121522069</v>
      </c>
      <c r="J670" s="20">
        <v>0.39907161648130796</v>
      </c>
      <c r="K670" s="20">
        <v>0.79001995999278796</v>
      </c>
      <c r="L670" s="20">
        <v>0.68817635579165393</v>
      </c>
      <c r="M670" s="20">
        <v>0.94466961553588491</v>
      </c>
      <c r="N670" s="20">
        <v>0.97193355320934871</v>
      </c>
      <c r="O670" s="20">
        <v>0.27496177430411728</v>
      </c>
      <c r="P670" s="20">
        <v>0.27496177430411728</v>
      </c>
      <c r="Q670" s="20">
        <v>0.52436433365890089</v>
      </c>
      <c r="R670" s="20">
        <v>0.42591373680603811</v>
      </c>
      <c r="S670" s="20">
        <v>0.72503822569588761</v>
      </c>
      <c r="T670" s="20">
        <v>0.69061893060760593</v>
      </c>
      <c r="U670" s="20">
        <v>0.7910408687416548</v>
      </c>
      <c r="V670" s="20">
        <v>0.42401142980565992</v>
      </c>
      <c r="W670" s="20">
        <v>0.65292346484120789</v>
      </c>
      <c r="X670" s="20">
        <v>0.75187012560418287</v>
      </c>
      <c r="Y670" s="20">
        <v>0.66587024588641641</v>
      </c>
      <c r="Z670" s="20">
        <v>0.83225608572209431</v>
      </c>
      <c r="AA670" s="20">
        <v>0.54898177549312155</v>
      </c>
      <c r="AB670" s="20">
        <v>0.45101822450687873</v>
      </c>
      <c r="AC670" s="20">
        <v>0.16774391427790189</v>
      </c>
      <c r="AD670" s="20">
        <v>0.24812987439581449</v>
      </c>
      <c r="AE670" s="20">
        <v>0.33412975411358148</v>
      </c>
      <c r="AF670" s="20">
        <v>6.4279999999999999</v>
      </c>
      <c r="AG670" s="20">
        <v>0.99978715231787596</v>
      </c>
      <c r="AH670" s="20">
        <v>12859.856</v>
      </c>
      <c r="AI670" s="20">
        <v>15617.946</v>
      </c>
      <c r="AJ670" s="20">
        <v>5154.1639999999998</v>
      </c>
      <c r="AK670" s="20">
        <v>3147.9140000000002</v>
      </c>
      <c r="AL670" s="20">
        <v>6273.5479999999998</v>
      </c>
    </row>
    <row r="671" spans="1:38" hidden="1" x14ac:dyDescent="0.3">
      <c r="A671" s="14" t="s">
        <v>10</v>
      </c>
      <c r="B671" s="14" t="s">
        <v>59</v>
      </c>
      <c r="C671" s="14" t="s">
        <v>11</v>
      </c>
      <c r="D671" s="15">
        <v>-1</v>
      </c>
      <c r="E671" s="18" t="str">
        <f>IF((COUNTIF(ML1M[[#This Row],[abbreviation]],"*nIOI"))&gt;=1,"ü","")</f>
        <v>ü</v>
      </c>
      <c r="F671" s="18" t="str">
        <f>IF(ML1M[[#This Row],[sigWeCoRatedCount]]&gt;=1,"ü","")</f>
        <v/>
      </c>
      <c r="G671" s="19">
        <v>32</v>
      </c>
      <c r="H671" s="20">
        <v>0.41750184888064723</v>
      </c>
      <c r="I671" s="20">
        <v>0.3817863672802837</v>
      </c>
      <c r="J671" s="20">
        <v>0.39924437623984638</v>
      </c>
      <c r="K671" s="20">
        <v>0.78981776056149977</v>
      </c>
      <c r="L671" s="20">
        <v>0.68903721982057231</v>
      </c>
      <c r="M671" s="20">
        <v>0.94568784749710644</v>
      </c>
      <c r="N671" s="20">
        <v>0.97245689486152809</v>
      </c>
      <c r="O671" s="20">
        <v>0.27498273904987752</v>
      </c>
      <c r="P671" s="20">
        <v>0.27498273904987752</v>
      </c>
      <c r="Q671" s="20">
        <v>0.52438542905069563</v>
      </c>
      <c r="R671" s="20">
        <v>0.42529709084029188</v>
      </c>
      <c r="S671" s="20">
        <v>0.72501726095012076</v>
      </c>
      <c r="T671" s="20">
        <v>0.69089318364014063</v>
      </c>
      <c r="U671" s="20">
        <v>0.79080491448997037</v>
      </c>
      <c r="V671" s="20">
        <v>0.423743891529137</v>
      </c>
      <c r="W671" s="20">
        <v>0.65264649103197103</v>
      </c>
      <c r="X671" s="20">
        <v>0.75227990838719494</v>
      </c>
      <c r="Y671" s="20">
        <v>0.66522194049344896</v>
      </c>
      <c r="Z671" s="20">
        <v>0.83130671400819911</v>
      </c>
      <c r="AA671" s="20">
        <v>0.55047965327208381</v>
      </c>
      <c r="AB671" s="20">
        <v>0.44952034672791519</v>
      </c>
      <c r="AC671" s="20">
        <v>0.16869328599180061</v>
      </c>
      <c r="AD671" s="20">
        <v>0.24772009161280462</v>
      </c>
      <c r="AE671" s="20">
        <v>0.33477805950654943</v>
      </c>
      <c r="AF671" s="20">
        <v>6.4279999999999999</v>
      </c>
      <c r="AG671" s="20">
        <v>0.99978715231787596</v>
      </c>
      <c r="AH671" s="20">
        <v>12841.237999999999</v>
      </c>
      <c r="AI671" s="20">
        <v>15600.15</v>
      </c>
      <c r="AJ671" s="20">
        <v>5137.0020000000004</v>
      </c>
      <c r="AK671" s="20">
        <v>3165.71</v>
      </c>
      <c r="AL671" s="20">
        <v>6290.71</v>
      </c>
    </row>
    <row r="672" spans="1:38" hidden="1" x14ac:dyDescent="0.3">
      <c r="A672" s="14" t="s">
        <v>10</v>
      </c>
      <c r="B672" s="14" t="s">
        <v>59</v>
      </c>
      <c r="C672" s="14" t="s">
        <v>11</v>
      </c>
      <c r="D672" s="15">
        <v>-1</v>
      </c>
      <c r="E672" s="18" t="str">
        <f>IF((COUNTIF(ML1M[[#This Row],[abbreviation]],"*nIOI"))&gt;=1,"ü","")</f>
        <v>ü</v>
      </c>
      <c r="F672" s="18" t="str">
        <f>IF(ML1M[[#This Row],[sigWeCoRatedCount]]&gt;=1,"ü","")</f>
        <v/>
      </c>
      <c r="G672" s="19">
        <v>38</v>
      </c>
      <c r="H672" s="20">
        <v>0.41764266601666489</v>
      </c>
      <c r="I672" s="20">
        <v>0.38125748015783301</v>
      </c>
      <c r="J672" s="20">
        <v>0.39903515069933065</v>
      </c>
      <c r="K672" s="20">
        <v>0.78996889849145391</v>
      </c>
      <c r="L672" s="20">
        <v>0.68829928083907166</v>
      </c>
      <c r="M672" s="20">
        <v>0.94461712935834941</v>
      </c>
      <c r="N672" s="20">
        <v>0.9719060812044007</v>
      </c>
      <c r="O672" s="20">
        <v>0.27499335389876461</v>
      </c>
      <c r="P672" s="20">
        <v>0.27499335389876461</v>
      </c>
      <c r="Q672" s="20">
        <v>0.52439511039727471</v>
      </c>
      <c r="R672" s="20">
        <v>0.4257272162938871</v>
      </c>
      <c r="S672" s="20">
        <v>0.72500664610123644</v>
      </c>
      <c r="T672" s="20">
        <v>0.69062874007891495</v>
      </c>
      <c r="U672" s="20">
        <v>0.79098501446052061</v>
      </c>
      <c r="V672" s="20">
        <v>0.42398709287723912</v>
      </c>
      <c r="W672" s="20">
        <v>0.65285330084542925</v>
      </c>
      <c r="X672" s="20">
        <v>0.75190806809346544</v>
      </c>
      <c r="Y672" s="20">
        <v>0.66573459792319734</v>
      </c>
      <c r="Z672" s="20">
        <v>0.83209682567596788</v>
      </c>
      <c r="AA672" s="20">
        <v>0.54916065448186324</v>
      </c>
      <c r="AB672" s="20">
        <v>0.45083934551813554</v>
      </c>
      <c r="AC672" s="20">
        <v>0.16790317432403135</v>
      </c>
      <c r="AD672" s="20">
        <v>0.24809193190653267</v>
      </c>
      <c r="AE672" s="20">
        <v>0.33426540207680278</v>
      </c>
      <c r="AF672" s="20">
        <v>6.4279999999999999</v>
      </c>
      <c r="AG672" s="20">
        <v>0.99978715231787596</v>
      </c>
      <c r="AH672" s="20">
        <v>12854.224</v>
      </c>
      <c r="AI672" s="20">
        <v>15614.95</v>
      </c>
      <c r="AJ672" s="20">
        <v>5152.1220000000003</v>
      </c>
      <c r="AK672" s="20">
        <v>3150.91</v>
      </c>
      <c r="AL672" s="20">
        <v>6275.59</v>
      </c>
    </row>
    <row r="673" spans="1:38" hidden="1" x14ac:dyDescent="0.3">
      <c r="A673" s="14" t="s">
        <v>10</v>
      </c>
      <c r="B673" s="14" t="s">
        <v>59</v>
      </c>
      <c r="C673" s="14" t="s">
        <v>11</v>
      </c>
      <c r="D673" s="15">
        <v>-1</v>
      </c>
      <c r="E673" s="18" t="str">
        <f>IF((COUNTIF(ML1M[[#This Row],[abbreviation]],"*nIOI"))&gt;=1,"ü","")</f>
        <v>ü</v>
      </c>
      <c r="F673" s="18" t="str">
        <f>IF(ML1M[[#This Row],[sigWeCoRatedCount]]&gt;=1,"ü","")</f>
        <v/>
      </c>
      <c r="G673" s="19">
        <v>35</v>
      </c>
      <c r="H673" s="20">
        <v>0.41752198408322566</v>
      </c>
      <c r="I673" s="20">
        <v>0.38147987082297802</v>
      </c>
      <c r="J673" s="20">
        <v>0.3990937779343639</v>
      </c>
      <c r="K673" s="20">
        <v>0.78987671954320571</v>
      </c>
      <c r="L673" s="20">
        <v>0.6886580038374277</v>
      </c>
      <c r="M673" s="20">
        <v>0.94524612247261419</v>
      </c>
      <c r="N673" s="20">
        <v>0.97222894234919788</v>
      </c>
      <c r="O673" s="20">
        <v>0.27500889691921332</v>
      </c>
      <c r="P673" s="20">
        <v>0.27500889691921332</v>
      </c>
      <c r="Q673" s="20">
        <v>0.52441023140472964</v>
      </c>
      <c r="R673" s="20">
        <v>0.42558768955412696</v>
      </c>
      <c r="S673" s="20">
        <v>0.72499110308078918</v>
      </c>
      <c r="T673" s="20">
        <v>0.69073993541148981</v>
      </c>
      <c r="U673" s="20">
        <v>0.79087810568939543</v>
      </c>
      <c r="V673" s="20">
        <v>0.42387448755720403</v>
      </c>
      <c r="W673" s="20">
        <v>0.65272695377444667</v>
      </c>
      <c r="X673" s="20">
        <v>0.75208126889850779</v>
      </c>
      <c r="Y673" s="20">
        <v>0.66544071518471448</v>
      </c>
      <c r="Z673" s="20">
        <v>0.8316802722000084</v>
      </c>
      <c r="AA673" s="20">
        <v>0.54979959862296934</v>
      </c>
      <c r="AB673" s="20">
        <v>0.45020040137703093</v>
      </c>
      <c r="AC673" s="20">
        <v>0.16831972779999177</v>
      </c>
      <c r="AD673" s="20">
        <v>0.24791873110148888</v>
      </c>
      <c r="AE673" s="20">
        <v>0.33455928481528496</v>
      </c>
      <c r="AF673" s="20">
        <v>6.4279999999999999</v>
      </c>
      <c r="AG673" s="20">
        <v>0.99978715231787596</v>
      </c>
      <c r="AH673" s="20">
        <v>12850.01</v>
      </c>
      <c r="AI673" s="20">
        <v>15607.13</v>
      </c>
      <c r="AJ673" s="20">
        <v>5144.7719999999999</v>
      </c>
      <c r="AK673" s="20">
        <v>3158.73</v>
      </c>
      <c r="AL673" s="20">
        <v>6282.94</v>
      </c>
    </row>
    <row r="674" spans="1:38" hidden="1" x14ac:dyDescent="0.3">
      <c r="A674" s="14" t="s">
        <v>10</v>
      </c>
      <c r="B674" s="14" t="s">
        <v>59</v>
      </c>
      <c r="C674" s="14" t="s">
        <v>11</v>
      </c>
      <c r="D674" s="15">
        <v>-1</v>
      </c>
      <c r="E674" s="18" t="str">
        <f>IF((COUNTIF(ML1M[[#This Row],[abbreviation]],"*nIOI"))&gt;=1,"ü","")</f>
        <v>ü</v>
      </c>
      <c r="F674" s="18" t="str">
        <f>IF(ML1M[[#This Row],[sigWeCoRatedCount]]&gt;=1,"ü","")</f>
        <v/>
      </c>
      <c r="G674" s="19">
        <v>34</v>
      </c>
      <c r="H674" s="20">
        <v>0.41747592094873776</v>
      </c>
      <c r="I674" s="20">
        <v>0.38146140121902511</v>
      </c>
      <c r="J674" s="20">
        <v>0.3990620927505707</v>
      </c>
      <c r="K674" s="20">
        <v>0.78985715745207108</v>
      </c>
      <c r="L674" s="20">
        <v>0.68878449729262403</v>
      </c>
      <c r="M674" s="20">
        <v>0.94576050186318639</v>
      </c>
      <c r="N674" s="20">
        <v>0.97249471966304579</v>
      </c>
      <c r="O674" s="20">
        <v>0.27502638597045742</v>
      </c>
      <c r="P674" s="20">
        <v>0.27502638597045742</v>
      </c>
      <c r="Q674" s="20">
        <v>0.52442676887865558</v>
      </c>
      <c r="R674" s="20">
        <v>0.42554769685783478</v>
      </c>
      <c r="S674" s="20">
        <v>0.72497361402954297</v>
      </c>
      <c r="T674" s="20">
        <v>0.69073070060951292</v>
      </c>
      <c r="U674" s="20">
        <v>0.79085745123135542</v>
      </c>
      <c r="V674" s="20">
        <v>0.42387403941900981</v>
      </c>
      <c r="W674" s="20">
        <v>0.65270053980455134</v>
      </c>
      <c r="X674" s="20">
        <v>0.75208141097750425</v>
      </c>
      <c r="Y674" s="20">
        <v>0.66539450997122862</v>
      </c>
      <c r="Z674" s="20">
        <v>0.83163663083809891</v>
      </c>
      <c r="AA674" s="20">
        <v>0.54982477038093025</v>
      </c>
      <c r="AB674" s="20">
        <v>0.45017522961907047</v>
      </c>
      <c r="AC674" s="20">
        <v>0.1683633691619047</v>
      </c>
      <c r="AD674" s="20">
        <v>0.2479185890224922</v>
      </c>
      <c r="AE674" s="20">
        <v>0.33460549002877127</v>
      </c>
      <c r="AF674" s="20">
        <v>6.4279999999999999</v>
      </c>
      <c r="AG674" s="20">
        <v>0.99978715231787596</v>
      </c>
      <c r="AH674" s="20">
        <v>12848.804</v>
      </c>
      <c r="AI674" s="20">
        <v>15606.325999999999</v>
      </c>
      <c r="AJ674" s="20">
        <v>5144.4960000000001</v>
      </c>
      <c r="AK674" s="20">
        <v>3159.5340000000001</v>
      </c>
      <c r="AL674" s="20">
        <v>6283.2160000000003</v>
      </c>
    </row>
    <row r="675" spans="1:38" hidden="1" x14ac:dyDescent="0.3">
      <c r="A675" s="14" t="s">
        <v>10</v>
      </c>
      <c r="B675" s="14" t="s">
        <v>59</v>
      </c>
      <c r="C675" s="14" t="s">
        <v>11</v>
      </c>
      <c r="D675" s="15">
        <v>-1</v>
      </c>
      <c r="E675" s="18" t="str">
        <f>IF((COUNTIF(ML1M[[#This Row],[abbreviation]],"*nIOI"))&gt;=1,"ü","")</f>
        <v>ü</v>
      </c>
      <c r="F675" s="18" t="str">
        <f>IF(ML1M[[#This Row],[sigWeCoRatedCount]]&gt;=1,"ü","")</f>
        <v/>
      </c>
      <c r="G675" s="19">
        <v>41</v>
      </c>
      <c r="H675" s="20">
        <v>0.41757369445811848</v>
      </c>
      <c r="I675" s="20">
        <v>0.38097592928954915</v>
      </c>
      <c r="J675" s="20">
        <v>0.3988549735569803</v>
      </c>
      <c r="K675" s="20">
        <v>0.78998368350983383</v>
      </c>
      <c r="L675" s="20">
        <v>0.6880948625433484</v>
      </c>
      <c r="M675" s="20">
        <v>0.94428666701976915</v>
      </c>
      <c r="N675" s="20">
        <v>0.97173743263410428</v>
      </c>
      <c r="O675" s="20">
        <v>0.27504414788646492</v>
      </c>
      <c r="P675" s="20">
        <v>0.27504414788646492</v>
      </c>
      <c r="Q675" s="20">
        <v>0.52444286075860858</v>
      </c>
      <c r="R675" s="20">
        <v>0.42588140265925917</v>
      </c>
      <c r="S675" s="20">
        <v>0.72495585211353597</v>
      </c>
      <c r="T675" s="20">
        <v>0.69048796464477358</v>
      </c>
      <c r="U675" s="20">
        <v>0.7910092282897323</v>
      </c>
      <c r="V675" s="20">
        <v>0.42409063724411461</v>
      </c>
      <c r="W675" s="20">
        <v>0.65287382393820803</v>
      </c>
      <c r="X675" s="20">
        <v>0.7517497153099546</v>
      </c>
      <c r="Y675" s="20">
        <v>0.6658239791481686</v>
      </c>
      <c r="Z675" s="20">
        <v>0.83232250990221202</v>
      </c>
      <c r="AA675" s="20">
        <v>0.54865341938734014</v>
      </c>
      <c r="AB675" s="20">
        <v>0.45134658061265992</v>
      </c>
      <c r="AC675" s="20">
        <v>0.16767749009779037</v>
      </c>
      <c r="AD675" s="20">
        <v>0.24825028469004687</v>
      </c>
      <c r="AE675" s="20">
        <v>0.33417602085183357</v>
      </c>
      <c r="AF675" s="20">
        <v>6.4279999999999999</v>
      </c>
      <c r="AG675" s="20">
        <v>0.99978715231787596</v>
      </c>
      <c r="AH675" s="20">
        <v>12858.88</v>
      </c>
      <c r="AI675" s="20">
        <v>15619.19</v>
      </c>
      <c r="AJ675" s="20">
        <v>5157.8959999999997</v>
      </c>
      <c r="AK675" s="20">
        <v>3146.67</v>
      </c>
      <c r="AL675" s="20">
        <v>6269.8159999999998</v>
      </c>
    </row>
    <row r="676" spans="1:38" hidden="1" x14ac:dyDescent="0.3">
      <c r="A676" s="14" t="s">
        <v>10</v>
      </c>
      <c r="B676" s="14" t="s">
        <v>59</v>
      </c>
      <c r="C676" s="14" t="s">
        <v>11</v>
      </c>
      <c r="D676" s="15">
        <v>-1</v>
      </c>
      <c r="E676" s="18" t="str">
        <f>IF((COUNTIF(ML1M[[#This Row],[abbreviation]],"*nIOI"))&gt;=1,"ü","")</f>
        <v>ü</v>
      </c>
      <c r="F676" s="18" t="str">
        <f>IF(ML1M[[#This Row],[sigWeCoRatedCount]]&gt;=1,"ü","")</f>
        <v/>
      </c>
      <c r="G676" s="19">
        <v>29</v>
      </c>
      <c r="H676" s="20">
        <v>0.41723907320634956</v>
      </c>
      <c r="I676" s="20">
        <v>0.38196364793053872</v>
      </c>
      <c r="J676" s="20">
        <v>0.39921135906369787</v>
      </c>
      <c r="K676" s="20">
        <v>0.78966258207323758</v>
      </c>
      <c r="L676" s="20">
        <v>0.68935270138513938</v>
      </c>
      <c r="M676" s="20">
        <v>0.9467239207247139</v>
      </c>
      <c r="N676" s="20">
        <v>0.9729881730580473</v>
      </c>
      <c r="O676" s="20">
        <v>0.27505361810998058</v>
      </c>
      <c r="P676" s="20">
        <v>0.27505361810998058</v>
      </c>
      <c r="Q676" s="20">
        <v>0.524453043784323</v>
      </c>
      <c r="R676" s="20">
        <v>0.42517054193916903</v>
      </c>
      <c r="S676" s="20">
        <v>0.72494638189002081</v>
      </c>
      <c r="T676" s="20">
        <v>0.69098182396526775</v>
      </c>
      <c r="U676" s="20">
        <v>0.79063165832519822</v>
      </c>
      <c r="V676" s="20">
        <v>0.42362559251832121</v>
      </c>
      <c r="W676" s="20">
        <v>0.65243449309878077</v>
      </c>
      <c r="X676" s="20">
        <v>0.7524602185735817</v>
      </c>
      <c r="Y676" s="20">
        <v>0.66477885463276631</v>
      </c>
      <c r="Z676" s="20">
        <v>0.83074364782276477</v>
      </c>
      <c r="AA676" s="20">
        <v>0.55122000010777406</v>
      </c>
      <c r="AB676" s="20">
        <v>0.44877999989222611</v>
      </c>
      <c r="AC676" s="20">
        <v>0.16925635217723514</v>
      </c>
      <c r="AD676" s="20">
        <v>0.24753978142641481</v>
      </c>
      <c r="AE676" s="20">
        <v>0.33522114536723263</v>
      </c>
      <c r="AF676" s="20">
        <v>6.4279999999999999</v>
      </c>
      <c r="AG676" s="20">
        <v>0.99978715231787596</v>
      </c>
      <c r="AH676" s="20">
        <v>12837.415999999999</v>
      </c>
      <c r="AI676" s="20">
        <v>15589.567999999999</v>
      </c>
      <c r="AJ676" s="20">
        <v>5128.5600000000004</v>
      </c>
      <c r="AK676" s="20">
        <v>3176.2919999999999</v>
      </c>
      <c r="AL676" s="20">
        <v>6299.152</v>
      </c>
    </row>
    <row r="677" spans="1:38" hidden="1" x14ac:dyDescent="0.3">
      <c r="A677" s="14" t="s">
        <v>10</v>
      </c>
      <c r="B677" s="14" t="s">
        <v>59</v>
      </c>
      <c r="C677" s="14" t="s">
        <v>11</v>
      </c>
      <c r="D677" s="15">
        <v>-1</v>
      </c>
      <c r="E677" s="18" t="str">
        <f>IF((COUNTIF(ML1M[[#This Row],[abbreviation]],"*nIOI"))&gt;=1,"ü","")</f>
        <v>ü</v>
      </c>
      <c r="F677" s="18" t="str">
        <f>IF(ML1M[[#This Row],[sigWeCoRatedCount]]&gt;=1,"ü","")</f>
        <v/>
      </c>
      <c r="G677" s="19">
        <v>30</v>
      </c>
      <c r="H677" s="20">
        <v>0.41697833977071447</v>
      </c>
      <c r="I677" s="20">
        <v>0.38168339064942114</v>
      </c>
      <c r="J677" s="20">
        <v>0.3989402718472515</v>
      </c>
      <c r="K677" s="20">
        <v>0.78958407508270934</v>
      </c>
      <c r="L677" s="20">
        <v>0.68916420672034773</v>
      </c>
      <c r="M677" s="20">
        <v>0.94643488895421202</v>
      </c>
      <c r="N677" s="20">
        <v>0.97283896491576405</v>
      </c>
      <c r="O677" s="20">
        <v>0.27516987826262379</v>
      </c>
      <c r="P677" s="20">
        <v>0.27516987826262379</v>
      </c>
      <c r="Q677" s="20">
        <v>0.52456289555191704</v>
      </c>
      <c r="R677" s="20">
        <v>0.42531704397237968</v>
      </c>
      <c r="S677" s="20">
        <v>0.72483012173737971</v>
      </c>
      <c r="T677" s="20">
        <v>0.69084169532471129</v>
      </c>
      <c r="U677" s="20">
        <v>0.79055479094853809</v>
      </c>
      <c r="V677" s="20">
        <v>0.42369658126763904</v>
      </c>
      <c r="W677" s="20">
        <v>0.65232818544633608</v>
      </c>
      <c r="X677" s="20">
        <v>0.7523507493584336</v>
      </c>
      <c r="Y677" s="20">
        <v>0.66462759041227615</v>
      </c>
      <c r="Z677" s="20">
        <v>0.83070266838390294</v>
      </c>
      <c r="AA677" s="20">
        <v>0.55098072226552186</v>
      </c>
      <c r="AB677" s="20">
        <v>0.44901927773447808</v>
      </c>
      <c r="AC677" s="20">
        <v>0.16929733161609847</v>
      </c>
      <c r="AD677" s="20">
        <v>0.24764925064156448</v>
      </c>
      <c r="AE677" s="20">
        <v>0.33537240958772319</v>
      </c>
      <c r="AF677" s="20">
        <v>6.4279999999999999</v>
      </c>
      <c r="AG677" s="20">
        <v>0.99978715231787596</v>
      </c>
      <c r="AH677" s="20">
        <v>12841.84</v>
      </c>
      <c r="AI677" s="20">
        <v>15588.81</v>
      </c>
      <c r="AJ677" s="20">
        <v>5131.3119999999999</v>
      </c>
      <c r="AK677" s="20">
        <v>3177.05</v>
      </c>
      <c r="AL677" s="20">
        <v>6296.4</v>
      </c>
    </row>
    <row r="678" spans="1:38" hidden="1" x14ac:dyDescent="0.3">
      <c r="A678" s="14" t="s">
        <v>10</v>
      </c>
      <c r="B678" s="14" t="s">
        <v>59</v>
      </c>
      <c r="C678" s="14" t="s">
        <v>11</v>
      </c>
      <c r="D678" s="15">
        <v>-1</v>
      </c>
      <c r="E678" s="18" t="str">
        <f>IF((COUNTIF(ML1M[[#This Row],[abbreviation]],"*nIOI"))&gt;=1,"ü","")</f>
        <v>ü</v>
      </c>
      <c r="F678" s="18" t="str">
        <f>IF(ML1M[[#This Row],[sigWeCoRatedCount]]&gt;=1,"ü","")</f>
        <v/>
      </c>
      <c r="G678" s="19">
        <v>31</v>
      </c>
      <c r="H678" s="20">
        <v>0.41684420963576357</v>
      </c>
      <c r="I678" s="20">
        <v>0.38150270284980231</v>
      </c>
      <c r="J678" s="20">
        <v>0.39878164864773263</v>
      </c>
      <c r="K678" s="20">
        <v>0.78954854220398341</v>
      </c>
      <c r="L678" s="20">
        <v>0.68931806693278075</v>
      </c>
      <c r="M678" s="20">
        <v>0.94625378794583415</v>
      </c>
      <c r="N678" s="20">
        <v>0.97274722275104808</v>
      </c>
      <c r="O678" s="20">
        <v>0.27523200219561195</v>
      </c>
      <c r="P678" s="20">
        <v>0.27523200219561195</v>
      </c>
      <c r="Q678" s="20">
        <v>0.52462237866383932</v>
      </c>
      <c r="R678" s="20">
        <v>0.42507102135181984</v>
      </c>
      <c r="S678" s="20">
        <v>0.72476799780438794</v>
      </c>
      <c r="T678" s="20">
        <v>0.69075135142490118</v>
      </c>
      <c r="U678" s="20">
        <v>0.79052122234822852</v>
      </c>
      <c r="V678" s="20">
        <v>0.42374717877684615</v>
      </c>
      <c r="W678" s="20">
        <v>0.65227977664631565</v>
      </c>
      <c r="X678" s="20">
        <v>0.75227487935887272</v>
      </c>
      <c r="Y678" s="20">
        <v>0.66456933027689025</v>
      </c>
      <c r="Z678" s="20">
        <v>0.83071533715272716</v>
      </c>
      <c r="AA678" s="20">
        <v>0.55078736569707376</v>
      </c>
      <c r="AB678" s="20">
        <v>0.4492126343029258</v>
      </c>
      <c r="AC678" s="20">
        <v>0.169284662847273</v>
      </c>
      <c r="AD678" s="20">
        <v>0.24772512064112709</v>
      </c>
      <c r="AE678" s="20">
        <v>0.33543066972310864</v>
      </c>
      <c r="AF678" s="20">
        <v>6.4279999999999999</v>
      </c>
      <c r="AG678" s="20">
        <v>0.99978715231787596</v>
      </c>
      <c r="AH678" s="20">
        <v>12834.412</v>
      </c>
      <c r="AI678" s="20">
        <v>15589.084000000001</v>
      </c>
      <c r="AJ678" s="20">
        <v>5133.4620000000004</v>
      </c>
      <c r="AK678" s="20">
        <v>3176.7759999999998</v>
      </c>
      <c r="AL678" s="20">
        <v>6294.25</v>
      </c>
    </row>
    <row r="679" spans="1:38" hidden="1" x14ac:dyDescent="0.3">
      <c r="A679" s="14" t="s">
        <v>10</v>
      </c>
      <c r="B679" s="14" t="s">
        <v>59</v>
      </c>
      <c r="C679" s="14" t="s">
        <v>11</v>
      </c>
      <c r="D679" s="15">
        <v>-1</v>
      </c>
      <c r="E679" s="18" t="str">
        <f>IF((COUNTIF(ML1M[[#This Row],[abbreviation]],"*nIOI"))&gt;=1,"ü","")</f>
        <v>ü</v>
      </c>
      <c r="F679" s="18" t="str">
        <f>IF(ML1M[[#This Row],[sigWeCoRatedCount]]&gt;=1,"ü","")</f>
        <v/>
      </c>
      <c r="G679" s="19">
        <v>36</v>
      </c>
      <c r="H679" s="20">
        <v>0.41697367108491584</v>
      </c>
      <c r="I679" s="20">
        <v>0.38095804168403752</v>
      </c>
      <c r="J679" s="20">
        <v>0.39855877663214379</v>
      </c>
      <c r="K679" s="20">
        <v>0.78970064541201157</v>
      </c>
      <c r="L679" s="20">
        <v>0.68878627106760737</v>
      </c>
      <c r="M679" s="20">
        <v>0.94550171796059679</v>
      </c>
      <c r="N679" s="20">
        <v>0.97235976189087014</v>
      </c>
      <c r="O679" s="20">
        <v>0.27524679512702011</v>
      </c>
      <c r="P679" s="20">
        <v>0.27524679512702011</v>
      </c>
      <c r="Q679" s="20">
        <v>0.52463645102192913</v>
      </c>
      <c r="R679" s="20">
        <v>0.42548598641533036</v>
      </c>
      <c r="S679" s="20">
        <v>0.72475320487298323</v>
      </c>
      <c r="T679" s="20">
        <v>0.69047902084201884</v>
      </c>
      <c r="U679" s="20">
        <v>0.79070285444302446</v>
      </c>
      <c r="V679" s="20">
        <v>0.42399516687922584</v>
      </c>
      <c r="W679" s="20">
        <v>0.65248703472733238</v>
      </c>
      <c r="X679" s="20">
        <v>0.75189521436648088</v>
      </c>
      <c r="Y679" s="20">
        <v>0.66507845671843335</v>
      </c>
      <c r="Z679" s="20">
        <v>0.83151747489615213</v>
      </c>
      <c r="AA679" s="20">
        <v>0.54944056678788677</v>
      </c>
      <c r="AB679" s="20">
        <v>0.45055943321211278</v>
      </c>
      <c r="AC679" s="20">
        <v>0.16848252510384934</v>
      </c>
      <c r="AD679" s="20">
        <v>0.24810478563352065</v>
      </c>
      <c r="AE679" s="20">
        <v>0.33492154328156476</v>
      </c>
      <c r="AF679" s="20">
        <v>6.4279999999999999</v>
      </c>
      <c r="AG679" s="20">
        <v>0.99978715231787596</v>
      </c>
      <c r="AH679" s="20">
        <v>12846.94</v>
      </c>
      <c r="AI679" s="20">
        <v>15604.088</v>
      </c>
      <c r="AJ679" s="20">
        <v>5148.9120000000003</v>
      </c>
      <c r="AK679" s="20">
        <v>3161.7719999999999</v>
      </c>
      <c r="AL679" s="20">
        <v>6278.8</v>
      </c>
    </row>
    <row r="680" spans="1:38" hidden="1" x14ac:dyDescent="0.3">
      <c r="A680" s="14" t="s">
        <v>10</v>
      </c>
      <c r="B680" s="14" t="s">
        <v>59</v>
      </c>
      <c r="C680" s="14" t="s">
        <v>11</v>
      </c>
      <c r="D680" s="15">
        <v>-1</v>
      </c>
      <c r="E680" s="18" t="str">
        <f>IF((COUNTIF(ML1M[[#This Row],[abbreviation]],"*nIOI"))&gt;=1,"ü","")</f>
        <v>ü</v>
      </c>
      <c r="F680" s="18" t="str">
        <f>IF(ML1M[[#This Row],[sigWeCoRatedCount]]&gt;=1,"ü","")</f>
        <v/>
      </c>
      <c r="G680" s="19">
        <v>33</v>
      </c>
      <c r="H680" s="20">
        <v>0.41683563955804498</v>
      </c>
      <c r="I680" s="20">
        <v>0.38098074163512957</v>
      </c>
      <c r="J680" s="20">
        <v>0.39850466606509594</v>
      </c>
      <c r="K680" s="20">
        <v>0.78962954956261255</v>
      </c>
      <c r="L680" s="20">
        <v>0.68904017936680229</v>
      </c>
      <c r="M680" s="20">
        <v>0.94609303031732239</v>
      </c>
      <c r="N680" s="20">
        <v>0.97266438646720976</v>
      </c>
      <c r="O680" s="20">
        <v>0.27529134412711437</v>
      </c>
      <c r="P680" s="20">
        <v>0.27529134412711437</v>
      </c>
      <c r="Q680" s="20">
        <v>0.52467912081087875</v>
      </c>
      <c r="R680" s="20">
        <v>0.42540376253951889</v>
      </c>
      <c r="S680" s="20">
        <v>0.72470865587288524</v>
      </c>
      <c r="T680" s="20">
        <v>0.69049037081756459</v>
      </c>
      <c r="U680" s="20">
        <v>0.7906251001530703</v>
      </c>
      <c r="V680" s="20">
        <v>0.42396241840711463</v>
      </c>
      <c r="W680" s="20">
        <v>0.65239002151851888</v>
      </c>
      <c r="X680" s="20">
        <v>0.75194557870885104</v>
      </c>
      <c r="Y680" s="20">
        <v>0.66489006084919255</v>
      </c>
      <c r="Z680" s="20">
        <v>0.83129825155480319</v>
      </c>
      <c r="AA680" s="20">
        <v>0.5496824900803271</v>
      </c>
      <c r="AB680" s="20">
        <v>0.45031750991967245</v>
      </c>
      <c r="AC680" s="20">
        <v>0.16870174844519825</v>
      </c>
      <c r="AD680" s="20">
        <v>0.24805442129114683</v>
      </c>
      <c r="AE680" s="20">
        <v>0.33510993915080761</v>
      </c>
      <c r="AF680" s="20">
        <v>6.4279999999999999</v>
      </c>
      <c r="AG680" s="20">
        <v>0.99978715231787596</v>
      </c>
      <c r="AH680" s="20">
        <v>12844.458000000001</v>
      </c>
      <c r="AI680" s="20">
        <v>15599.98</v>
      </c>
      <c r="AJ680" s="20">
        <v>5146.1499999999996</v>
      </c>
      <c r="AK680" s="20">
        <v>3165.88</v>
      </c>
      <c r="AL680" s="20">
        <v>6281.5619999999999</v>
      </c>
    </row>
    <row r="681" spans="1:38" hidden="1" x14ac:dyDescent="0.3">
      <c r="A681" s="14" t="s">
        <v>10</v>
      </c>
      <c r="B681" s="14" t="s">
        <v>59</v>
      </c>
      <c r="C681" s="14" t="s">
        <v>11</v>
      </c>
      <c r="D681" s="15">
        <v>-1</v>
      </c>
      <c r="E681" s="18" t="str">
        <f>IF((COUNTIF(ML1M[[#This Row],[abbreviation]],"*nIOI"))&gt;=1,"ü","")</f>
        <v>ü</v>
      </c>
      <c r="F681" s="18" t="str">
        <f>IF(ML1M[[#This Row],[sigWeCoRatedCount]]&gt;=1,"ü","")</f>
        <v/>
      </c>
      <c r="G681" s="19">
        <v>27</v>
      </c>
      <c r="H681" s="20">
        <v>0.41584581678421884</v>
      </c>
      <c r="I681" s="20">
        <v>0.38093165214098246</v>
      </c>
      <c r="J681" s="20">
        <v>0.39800560763296478</v>
      </c>
      <c r="K681" s="20">
        <v>0.78916456368052978</v>
      </c>
      <c r="L681" s="20">
        <v>0.68998038500750303</v>
      </c>
      <c r="M681" s="20">
        <v>0.94804815694299194</v>
      </c>
      <c r="N681" s="20">
        <v>0.9736688224986394</v>
      </c>
      <c r="O681" s="20">
        <v>0.27562805035541715</v>
      </c>
      <c r="P681" s="20">
        <v>0.27562805035541715</v>
      </c>
      <c r="Q681" s="20">
        <v>0.52500013674721224</v>
      </c>
      <c r="R681" s="20">
        <v>0.42478713925577838</v>
      </c>
      <c r="S681" s="20">
        <v>0.72437194964458274</v>
      </c>
      <c r="T681" s="20">
        <v>0.69046582607049156</v>
      </c>
      <c r="U681" s="20">
        <v>0.79012245872765996</v>
      </c>
      <c r="V681" s="20">
        <v>0.42381153560867246</v>
      </c>
      <c r="W681" s="20">
        <v>0.65175478631455119</v>
      </c>
      <c r="X681" s="20">
        <v>0.75217697018071283</v>
      </c>
      <c r="Y681" s="20">
        <v>0.66366884660350378</v>
      </c>
      <c r="Z681" s="20">
        <v>0.82998608011435693</v>
      </c>
      <c r="AA681" s="20">
        <v>0.55094557202663208</v>
      </c>
      <c r="AB681" s="20">
        <v>0.44905442797336714</v>
      </c>
      <c r="AC681" s="20">
        <v>0.17001391988564732</v>
      </c>
      <c r="AD681" s="20">
        <v>0.24782302981928958</v>
      </c>
      <c r="AE681" s="20">
        <v>0.33633115339649333</v>
      </c>
      <c r="AF681" s="20">
        <v>6.4279999999999999</v>
      </c>
      <c r="AG681" s="20">
        <v>0.99978715231787596</v>
      </c>
      <c r="AH681" s="20">
        <v>12825.84</v>
      </c>
      <c r="AI681" s="20">
        <v>15575.338</v>
      </c>
      <c r="AJ681" s="20">
        <v>5131.674</v>
      </c>
      <c r="AK681" s="20">
        <v>3190.5219999999999</v>
      </c>
      <c r="AL681" s="20">
        <v>6296.0379999999996</v>
      </c>
    </row>
    <row r="682" spans="1:38" hidden="1" x14ac:dyDescent="0.3">
      <c r="A682" s="14" t="s">
        <v>10</v>
      </c>
      <c r="B682" s="14" t="s">
        <v>59</v>
      </c>
      <c r="C682" s="14" t="s">
        <v>11</v>
      </c>
      <c r="D682" s="15">
        <v>-1</v>
      </c>
      <c r="E682" s="18" t="str">
        <f>IF((COUNTIF(ML1M[[#This Row],[abbreviation]],"*nIOI"))&gt;=1,"ü","")</f>
        <v>ü</v>
      </c>
      <c r="F682" s="18" t="str">
        <f>IF(ML1M[[#This Row],[sigWeCoRatedCount]]&gt;=1,"ü","")</f>
        <v/>
      </c>
      <c r="G682" s="19">
        <v>28</v>
      </c>
      <c r="H682" s="20">
        <v>0.41571211447013734</v>
      </c>
      <c r="I682" s="20">
        <v>0.38069117232406158</v>
      </c>
      <c r="J682" s="20">
        <v>0.39781586747497777</v>
      </c>
      <c r="K682" s="20">
        <v>0.78913930557454448</v>
      </c>
      <c r="L682" s="20">
        <v>0.68996167773749539</v>
      </c>
      <c r="M682" s="20">
        <v>0.94784594843119019</v>
      </c>
      <c r="N682" s="20">
        <v>0.97356469755167174</v>
      </c>
      <c r="O682" s="20">
        <v>0.27569875226499235</v>
      </c>
      <c r="P682" s="20">
        <v>0.27569875226499235</v>
      </c>
      <c r="Q682" s="20">
        <v>0.52506779865090458</v>
      </c>
      <c r="R682" s="20">
        <v>0.42478199954156232</v>
      </c>
      <c r="S682" s="20">
        <v>0.72430124773500582</v>
      </c>
      <c r="T682" s="20">
        <v>0.69034558616203023</v>
      </c>
      <c r="U682" s="20">
        <v>0.79010254178899231</v>
      </c>
      <c r="V682" s="20">
        <v>0.42388751447771428</v>
      </c>
      <c r="W682" s="20">
        <v>0.65172040052302538</v>
      </c>
      <c r="X682" s="20">
        <v>0.7520589090995643</v>
      </c>
      <c r="Y682" s="20">
        <v>0.66365320537057104</v>
      </c>
      <c r="Z682" s="20">
        <v>0.83007501811186979</v>
      </c>
      <c r="AA682" s="20">
        <v>0.55061615421219556</v>
      </c>
      <c r="AB682" s="20">
        <v>0.44938384578780499</v>
      </c>
      <c r="AC682" s="20">
        <v>0.16992498188813215</v>
      </c>
      <c r="AD682" s="20">
        <v>0.24794109090043376</v>
      </c>
      <c r="AE682" s="20">
        <v>0.33634679462942974</v>
      </c>
      <c r="AF682" s="20">
        <v>6.4279999999999999</v>
      </c>
      <c r="AG682" s="20">
        <v>0.99978715231787596</v>
      </c>
      <c r="AH682" s="20">
        <v>12825.686</v>
      </c>
      <c r="AI682" s="20">
        <v>15577.031999999999</v>
      </c>
      <c r="AJ682" s="20">
        <v>5135.5020000000004</v>
      </c>
      <c r="AK682" s="20">
        <v>3188.828</v>
      </c>
      <c r="AL682" s="20">
        <v>6292.21</v>
      </c>
    </row>
    <row r="683" spans="1:38" hidden="1" x14ac:dyDescent="0.3">
      <c r="A683" s="14" t="s">
        <v>10</v>
      </c>
      <c r="B683" s="14" t="s">
        <v>59</v>
      </c>
      <c r="C683" s="14" t="s">
        <v>11</v>
      </c>
      <c r="D683" s="15">
        <v>-1</v>
      </c>
      <c r="E683" s="18" t="str">
        <f>IF((COUNTIF(ML1M[[#This Row],[abbreviation]],"*nIOI"))&gt;=1,"ü","")</f>
        <v>ü</v>
      </c>
      <c r="F683" s="18" t="str">
        <f>IF(ML1M[[#This Row],[sigWeCoRatedCount]]&gt;=1,"ü","")</f>
        <v/>
      </c>
      <c r="G683" s="19">
        <v>26</v>
      </c>
      <c r="H683" s="20">
        <v>0.4153909492124675</v>
      </c>
      <c r="I683" s="20">
        <v>0.38075150081952164</v>
      </c>
      <c r="J683" s="20">
        <v>0.39769366243832044</v>
      </c>
      <c r="K683" s="20">
        <v>0.78897360744310829</v>
      </c>
      <c r="L683" s="20">
        <v>0.69029113559137611</v>
      </c>
      <c r="M683" s="20">
        <v>0.94856080659697328</v>
      </c>
      <c r="N683" s="20">
        <v>0.97393111848933778</v>
      </c>
      <c r="O683" s="20">
        <v>0.27580180570430168</v>
      </c>
      <c r="P683" s="20">
        <v>0.27580180570430168</v>
      </c>
      <c r="Q683" s="20">
        <v>0.52516590242768424</v>
      </c>
      <c r="R683" s="20">
        <v>0.42459594721250138</v>
      </c>
      <c r="S683" s="20">
        <v>0.72419819429569809</v>
      </c>
      <c r="T683" s="20">
        <v>0.69037575040975985</v>
      </c>
      <c r="U683" s="20">
        <v>0.78992139948704798</v>
      </c>
      <c r="V683" s="20">
        <v>0.42380660311379503</v>
      </c>
      <c r="W683" s="20">
        <v>0.65149416066921217</v>
      </c>
      <c r="X683" s="20">
        <v>0.75218330415101287</v>
      </c>
      <c r="Y683" s="20">
        <v>0.6632076450614538</v>
      </c>
      <c r="Z683" s="20">
        <v>0.82955737605630864</v>
      </c>
      <c r="AA683" s="20">
        <v>0.55119412476321628</v>
      </c>
      <c r="AB683" s="20">
        <v>0.44880587523678384</v>
      </c>
      <c r="AC683" s="20">
        <v>0.17044262394369505</v>
      </c>
      <c r="AD683" s="20">
        <v>0.2478166958489878</v>
      </c>
      <c r="AE683" s="20">
        <v>0.33679235493854631</v>
      </c>
      <c r="AF683" s="20">
        <v>6.4279999999999999</v>
      </c>
      <c r="AG683" s="20">
        <v>0.99978715231787596</v>
      </c>
      <c r="AH683" s="20">
        <v>12820.067999999999</v>
      </c>
      <c r="AI683" s="20">
        <v>15567.294</v>
      </c>
      <c r="AJ683" s="20">
        <v>5128.8760000000002</v>
      </c>
      <c r="AK683" s="20">
        <v>3198.5659999999998</v>
      </c>
      <c r="AL683" s="20">
        <v>6298.8360000000002</v>
      </c>
    </row>
    <row r="684" spans="1:38" hidden="1" x14ac:dyDescent="0.3">
      <c r="A684" s="14" t="s">
        <v>10</v>
      </c>
      <c r="B684" s="14" t="s">
        <v>59</v>
      </c>
      <c r="C684" s="14" t="s">
        <v>11</v>
      </c>
      <c r="D684" s="15">
        <v>-1</v>
      </c>
      <c r="E684" s="18" t="str">
        <f>IF((COUNTIF(ML1M[[#This Row],[abbreviation]],"*nIOI"))&gt;=1,"ü","")</f>
        <v>ü</v>
      </c>
      <c r="F684" s="18" t="str">
        <f>IF(ML1M[[#This Row],[sigWeCoRatedCount]]&gt;=1,"ü","")</f>
        <v/>
      </c>
      <c r="G684" s="19">
        <v>25</v>
      </c>
      <c r="H684" s="20">
        <v>0.41361888603659502</v>
      </c>
      <c r="I684" s="20">
        <v>0.37933375663399127</v>
      </c>
      <c r="J684" s="20">
        <v>0.39610505204911067</v>
      </c>
      <c r="K684" s="20">
        <v>0.7883518720065289</v>
      </c>
      <c r="L684" s="20">
        <v>0.69097379338153031</v>
      </c>
      <c r="M684" s="20">
        <v>0.94975814220854315</v>
      </c>
      <c r="N684" s="20">
        <v>0.97454606820988965</v>
      </c>
      <c r="O684" s="20">
        <v>0.27654562522335047</v>
      </c>
      <c r="P684" s="20">
        <v>0.27654562522335047</v>
      </c>
      <c r="Q684" s="20">
        <v>0.52587400485638658</v>
      </c>
      <c r="R684" s="20">
        <v>0.42420401846030104</v>
      </c>
      <c r="S684" s="20">
        <v>0.72345437477664976</v>
      </c>
      <c r="T684" s="20">
        <v>0.68966687831699691</v>
      </c>
      <c r="U684" s="20">
        <v>0.78928971258517744</v>
      </c>
      <c r="V684" s="20">
        <v>0.42408634346576946</v>
      </c>
      <c r="W684" s="20">
        <v>0.65064693291467091</v>
      </c>
      <c r="X684" s="20">
        <v>0.75175594593981454</v>
      </c>
      <c r="Y684" s="20">
        <v>0.66186294009677771</v>
      </c>
      <c r="Z684" s="20">
        <v>0.82870140903566647</v>
      </c>
      <c r="AA684" s="20">
        <v>0.55063234759832169</v>
      </c>
      <c r="AB684" s="20">
        <v>0.44936765240167792</v>
      </c>
      <c r="AC684" s="20">
        <v>0.17129859096433023</v>
      </c>
      <c r="AD684" s="20">
        <v>0.24824405406018216</v>
      </c>
      <c r="AE684" s="20">
        <v>0.33813705990322362</v>
      </c>
      <c r="AF684" s="20">
        <v>6.4279999999999999</v>
      </c>
      <c r="AG684" s="20">
        <v>0.99978715231787596</v>
      </c>
      <c r="AH684" s="20">
        <v>12808.234</v>
      </c>
      <c r="AI684" s="20">
        <v>15551.268</v>
      </c>
      <c r="AJ684" s="20">
        <v>5135.308</v>
      </c>
      <c r="AK684" s="20">
        <v>3214.5920000000001</v>
      </c>
      <c r="AL684" s="20">
        <v>6292.4040000000005</v>
      </c>
    </row>
    <row r="685" spans="1:38" hidden="1" x14ac:dyDescent="0.3">
      <c r="A685" s="14" t="s">
        <v>10</v>
      </c>
      <c r="B685" s="14" t="s">
        <v>59</v>
      </c>
      <c r="C685" s="14" t="s">
        <v>11</v>
      </c>
      <c r="D685" s="15">
        <v>-1</v>
      </c>
      <c r="E685" s="18" t="str">
        <f>IF((COUNTIF(ML1M[[#This Row],[abbreviation]],"*nIOI"))&gt;=1,"ü","")</f>
        <v>ü</v>
      </c>
      <c r="F685" s="18" t="str">
        <f>IF(ML1M[[#This Row],[sigWeCoRatedCount]]&gt;=1,"ü","")</f>
        <v/>
      </c>
      <c r="G685" s="19">
        <v>24</v>
      </c>
      <c r="H685" s="20">
        <v>0.41339913283922153</v>
      </c>
      <c r="I685" s="20">
        <v>0.37950254288081181</v>
      </c>
      <c r="J685" s="20">
        <v>0.39608771071503779</v>
      </c>
      <c r="K685" s="20">
        <v>0.788214053898739</v>
      </c>
      <c r="L685" s="20">
        <v>0.69137995517451889</v>
      </c>
      <c r="M685" s="20">
        <v>0.95079938774416128</v>
      </c>
      <c r="N685" s="20">
        <v>0.97507915335831352</v>
      </c>
      <c r="O685" s="20">
        <v>0.27660568806887448</v>
      </c>
      <c r="P685" s="20">
        <v>0.27660568806887448</v>
      </c>
      <c r="Q685" s="20">
        <v>0.52593069100635093</v>
      </c>
      <c r="R685" s="20">
        <v>0.42403458949376377</v>
      </c>
      <c r="S685" s="20">
        <v>0.72339431193112502</v>
      </c>
      <c r="T685" s="20">
        <v>0.68975127144040704</v>
      </c>
      <c r="U685" s="20">
        <v>0.78913616323715408</v>
      </c>
      <c r="V685" s="20">
        <v>0.42397625732307187</v>
      </c>
      <c r="W685" s="20">
        <v>0.65045919923196249</v>
      </c>
      <c r="X685" s="20">
        <v>0.75192368437441603</v>
      </c>
      <c r="Y685" s="20">
        <v>0.66147544846480721</v>
      </c>
      <c r="Z685" s="20">
        <v>0.82819503891857349</v>
      </c>
      <c r="AA685" s="20">
        <v>0.55130750396223926</v>
      </c>
      <c r="AB685" s="20">
        <v>0.44869249603776112</v>
      </c>
      <c r="AC685" s="20">
        <v>0.17180496108142698</v>
      </c>
      <c r="AD685" s="20">
        <v>0.24807631562558355</v>
      </c>
      <c r="AE685" s="20">
        <v>0.33852455153519467</v>
      </c>
      <c r="AF685" s="20">
        <v>6.4279999999999999</v>
      </c>
      <c r="AG685" s="20">
        <v>0.99978715231787596</v>
      </c>
      <c r="AH685" s="20">
        <v>12803.118</v>
      </c>
      <c r="AI685" s="20">
        <v>15541.74</v>
      </c>
      <c r="AJ685" s="20">
        <v>5127.5940000000001</v>
      </c>
      <c r="AK685" s="20">
        <v>3224.12</v>
      </c>
      <c r="AL685" s="20">
        <v>6300.1180000000004</v>
      </c>
    </row>
    <row r="686" spans="1:38" hidden="1" x14ac:dyDescent="0.3">
      <c r="A686" s="14" t="s">
        <v>10</v>
      </c>
      <c r="B686" s="14" t="s">
        <v>59</v>
      </c>
      <c r="C686" s="14" t="s">
        <v>11</v>
      </c>
      <c r="D686" s="15">
        <v>-1</v>
      </c>
      <c r="E686" s="18" t="str">
        <f>IF((COUNTIF(ML1M[[#This Row],[abbreviation]],"*nIOI"))&gt;=1,"ü","")</f>
        <v>ü</v>
      </c>
      <c r="F686" s="18" t="str">
        <f>IF(ML1M[[#This Row],[sigWeCoRatedCount]]&gt;=1,"ü","")</f>
        <v/>
      </c>
      <c r="G686" s="19">
        <v>23</v>
      </c>
      <c r="H686" s="20">
        <v>0.41284817419370201</v>
      </c>
      <c r="I686" s="20">
        <v>0.37936236210356111</v>
      </c>
      <c r="J686" s="20">
        <v>0.39575057586772672</v>
      </c>
      <c r="K686" s="20">
        <v>0.78796321925291912</v>
      </c>
      <c r="L686" s="20">
        <v>0.69158143473446421</v>
      </c>
      <c r="M686" s="20">
        <v>0.95128437533576404</v>
      </c>
      <c r="N686" s="20">
        <v>0.97532631994001107</v>
      </c>
      <c r="O686" s="20">
        <v>0.27680964986433526</v>
      </c>
      <c r="P686" s="20">
        <v>0.27680964986433526</v>
      </c>
      <c r="Q686" s="20">
        <v>0.52612300305283111</v>
      </c>
      <c r="R686" s="20">
        <v>0.42396763779191915</v>
      </c>
      <c r="S686" s="20">
        <v>0.72319035013566468</v>
      </c>
      <c r="T686" s="20">
        <v>0.68968118105177911</v>
      </c>
      <c r="U686" s="20">
        <v>0.78886900796293458</v>
      </c>
      <c r="V686" s="20">
        <v>0.4239363590799351</v>
      </c>
      <c r="W686" s="20">
        <v>0.65011968807206166</v>
      </c>
      <c r="X686" s="20">
        <v>0.7519829103568495</v>
      </c>
      <c r="Y686" s="20">
        <v>0.66086526383685251</v>
      </c>
      <c r="Z686" s="20">
        <v>0.82756878416067692</v>
      </c>
      <c r="AA686" s="20">
        <v>0.55179357794288486</v>
      </c>
      <c r="AB686" s="20">
        <v>0.44820642205711542</v>
      </c>
      <c r="AC686" s="20">
        <v>0.1724312158393255</v>
      </c>
      <c r="AD686" s="20">
        <v>0.24801708964314931</v>
      </c>
      <c r="AE686" s="20">
        <v>0.33913473616314943</v>
      </c>
      <c r="AF686" s="20">
        <v>6.4279999999999999</v>
      </c>
      <c r="AG686" s="20">
        <v>0.99978715231787596</v>
      </c>
      <c r="AH686" s="20">
        <v>12801.098</v>
      </c>
      <c r="AI686" s="20">
        <v>15530.044</v>
      </c>
      <c r="AJ686" s="20">
        <v>5122.0559999999996</v>
      </c>
      <c r="AK686" s="20">
        <v>3235.8159999999998</v>
      </c>
      <c r="AL686" s="20">
        <v>6305.6559999999999</v>
      </c>
    </row>
    <row r="687" spans="1:38" hidden="1" x14ac:dyDescent="0.3">
      <c r="A687" s="14" t="s">
        <v>10</v>
      </c>
      <c r="B687" s="14" t="s">
        <v>59</v>
      </c>
      <c r="C687" s="14" t="s">
        <v>11</v>
      </c>
      <c r="D687" s="15">
        <v>-1</v>
      </c>
      <c r="E687" s="18" t="str">
        <f>IF((COUNTIF(ML1M[[#This Row],[abbreviation]],"*nIOI"))&gt;=1,"ü","")</f>
        <v>ü</v>
      </c>
      <c r="F687" s="18" t="str">
        <f>IF(ML1M[[#This Row],[sigWeCoRatedCount]]&gt;=1,"ü","")</f>
        <v/>
      </c>
      <c r="G687" s="19">
        <v>22</v>
      </c>
      <c r="H687" s="20">
        <v>0.41253079439430301</v>
      </c>
      <c r="I687" s="20">
        <v>0.37910889040652429</v>
      </c>
      <c r="J687" s="20">
        <v>0.39546627855101102</v>
      </c>
      <c r="K687" s="20">
        <v>0.78785356213545588</v>
      </c>
      <c r="L687" s="20">
        <v>0.69175457181341438</v>
      </c>
      <c r="M687" s="20">
        <v>0.95199575107401524</v>
      </c>
      <c r="N687" s="20">
        <v>0.97569222525156696</v>
      </c>
      <c r="O687" s="20">
        <v>0.27694303711820611</v>
      </c>
      <c r="P687" s="20">
        <v>0.27694303711820611</v>
      </c>
      <c r="Q687" s="20">
        <v>0.52625086372769136</v>
      </c>
      <c r="R687" s="20">
        <v>0.42390994967548423</v>
      </c>
      <c r="S687" s="20">
        <v>0.72305696288179666</v>
      </c>
      <c r="T687" s="20">
        <v>0.68955444520326636</v>
      </c>
      <c r="U687" s="20">
        <v>0.78875784077958777</v>
      </c>
      <c r="V687" s="20">
        <v>0.42398705955924532</v>
      </c>
      <c r="W687" s="20">
        <v>0.64996888327781033</v>
      </c>
      <c r="X687" s="20">
        <v>0.75190718169653492</v>
      </c>
      <c r="Y687" s="20">
        <v>0.66062361269777092</v>
      </c>
      <c r="Z687" s="20">
        <v>0.82741915262374888</v>
      </c>
      <c r="AA687" s="20">
        <v>0.55168973778277541</v>
      </c>
      <c r="AB687" s="20">
        <v>0.44831026221722492</v>
      </c>
      <c r="AC687" s="20">
        <v>0.17258084737625104</v>
      </c>
      <c r="AD687" s="20">
        <v>0.24809281830346744</v>
      </c>
      <c r="AE687" s="20">
        <v>0.33937638730222963</v>
      </c>
      <c r="AF687" s="20">
        <v>6.4279999999999999</v>
      </c>
      <c r="AG687" s="20">
        <v>0.99978715231787596</v>
      </c>
      <c r="AH687" s="20">
        <v>12799.356</v>
      </c>
      <c r="AI687" s="20">
        <v>15527.183999999999</v>
      </c>
      <c r="AJ687" s="20">
        <v>5123.2240000000002</v>
      </c>
      <c r="AK687" s="20">
        <v>3238.6759999999999</v>
      </c>
      <c r="AL687" s="20">
        <v>6304.4880000000003</v>
      </c>
    </row>
    <row r="688" spans="1:38" hidden="1" x14ac:dyDescent="0.3">
      <c r="A688" s="14" t="s">
        <v>10</v>
      </c>
      <c r="B688" s="14" t="s">
        <v>59</v>
      </c>
      <c r="C688" s="14" t="s">
        <v>11</v>
      </c>
      <c r="D688" s="15">
        <v>-1</v>
      </c>
      <c r="E688" s="18" t="str">
        <f>IF((COUNTIF(ML1M[[#This Row],[abbreviation]],"*nIOI"))&gt;=1,"ü","")</f>
        <v>ü</v>
      </c>
      <c r="F688" s="18" t="str">
        <f>IF(ML1M[[#This Row],[sigWeCoRatedCount]]&gt;=1,"ü","")</f>
        <v/>
      </c>
      <c r="G688" s="19">
        <v>21</v>
      </c>
      <c r="H688" s="20">
        <v>0.41160946546742422</v>
      </c>
      <c r="I688" s="20">
        <v>0.37869943695978603</v>
      </c>
      <c r="J688" s="20">
        <v>0.39481092161817238</v>
      </c>
      <c r="K688" s="20">
        <v>0.78746784110571666</v>
      </c>
      <c r="L688" s="20">
        <v>0.69221352766537803</v>
      </c>
      <c r="M688" s="20">
        <v>0.95306888751629948</v>
      </c>
      <c r="N688" s="20">
        <v>0.97624290800414115</v>
      </c>
      <c r="O688" s="20">
        <v>0.27730132468059981</v>
      </c>
      <c r="P688" s="20">
        <v>0.27730132468059981</v>
      </c>
      <c r="Q688" s="20">
        <v>0.52659214785683972</v>
      </c>
      <c r="R688" s="20">
        <v>0.42368322885049681</v>
      </c>
      <c r="S688" s="20">
        <v>0.7226986753193988</v>
      </c>
      <c r="T688" s="20">
        <v>0.68934971847989268</v>
      </c>
      <c r="U688" s="20">
        <v>0.78835305572594616</v>
      </c>
      <c r="V688" s="20">
        <v>0.42399400458887987</v>
      </c>
      <c r="W688" s="20">
        <v>0.64944315045430656</v>
      </c>
      <c r="X688" s="20">
        <v>0.75189781380745713</v>
      </c>
      <c r="Y688" s="20">
        <v>0.65971165165996748</v>
      </c>
      <c r="Z688" s="20">
        <v>0.82658073767671636</v>
      </c>
      <c r="AA688" s="20">
        <v>0.552118699283069</v>
      </c>
      <c r="AB688" s="20">
        <v>0.44788130071693028</v>
      </c>
      <c r="AC688" s="20">
        <v>0.17341926232328503</v>
      </c>
      <c r="AD688" s="20">
        <v>0.24810218619254512</v>
      </c>
      <c r="AE688" s="20">
        <v>0.34028834834003147</v>
      </c>
      <c r="AF688" s="20">
        <v>6.4279999999999999</v>
      </c>
      <c r="AG688" s="20">
        <v>0.99978715231787596</v>
      </c>
      <c r="AH688" s="20">
        <v>12792.51</v>
      </c>
      <c r="AI688" s="20">
        <v>15511.441999999999</v>
      </c>
      <c r="AJ688" s="20">
        <v>5118.3</v>
      </c>
      <c r="AK688" s="20">
        <v>3254.4180000000001</v>
      </c>
      <c r="AL688" s="20">
        <v>6309.4120000000003</v>
      </c>
    </row>
    <row r="689" spans="1:38" hidden="1" x14ac:dyDescent="0.3">
      <c r="A689" s="14" t="s">
        <v>10</v>
      </c>
      <c r="B689" s="14" t="s">
        <v>59</v>
      </c>
      <c r="C689" s="14" t="s">
        <v>11</v>
      </c>
      <c r="D689" s="15">
        <v>-1</v>
      </c>
      <c r="E689" s="18" t="str">
        <f>IF((COUNTIF(ML1M[[#This Row],[abbreviation]],"*nIOI"))&gt;=1,"ü","")</f>
        <v>ü</v>
      </c>
      <c r="F689" s="18" t="str">
        <f>IF(ML1M[[#This Row],[sigWeCoRatedCount]]&gt;=1,"ü","")</f>
        <v/>
      </c>
      <c r="G689" s="19">
        <v>18</v>
      </c>
      <c r="H689" s="20">
        <v>0.41049263118644153</v>
      </c>
      <c r="I689" s="20">
        <v>0.37858976244016229</v>
      </c>
      <c r="J689" s="20">
        <v>0.39421794322595982</v>
      </c>
      <c r="K689" s="20">
        <v>0.78692587560723537</v>
      </c>
      <c r="L689" s="20">
        <v>0.69322994986403652</v>
      </c>
      <c r="M689" s="20">
        <v>0.95589401445678746</v>
      </c>
      <c r="N689" s="20">
        <v>0.97768566250398337</v>
      </c>
      <c r="O689" s="20">
        <v>0.2777029866413192</v>
      </c>
      <c r="P689" s="20">
        <v>0.2777029866413192</v>
      </c>
      <c r="Q689" s="20">
        <v>0.52697206939020536</v>
      </c>
      <c r="R689" s="20">
        <v>0.42343510565281606</v>
      </c>
      <c r="S689" s="20">
        <v>0.72229701335868157</v>
      </c>
      <c r="T689" s="20">
        <v>0.68929488122008331</v>
      </c>
      <c r="U689" s="20">
        <v>0.78777166869589588</v>
      </c>
      <c r="V689" s="20">
        <v>0.42383857811174608</v>
      </c>
      <c r="W689" s="20">
        <v>0.64870712380984208</v>
      </c>
      <c r="X689" s="20">
        <v>0.75213387377260965</v>
      </c>
      <c r="Y689" s="20">
        <v>0.6583587574138331</v>
      </c>
      <c r="Z689" s="20">
        <v>0.82510288727084946</v>
      </c>
      <c r="AA689" s="20">
        <v>0.55348687516931772</v>
      </c>
      <c r="AB689" s="20">
        <v>0.44651312483068234</v>
      </c>
      <c r="AC689" s="20">
        <v>0.17489711272915398</v>
      </c>
      <c r="AD689" s="20">
        <v>0.24786612622738746</v>
      </c>
      <c r="AE689" s="20">
        <v>0.34164124258616807</v>
      </c>
      <c r="AF689" s="20">
        <v>6.4279999999999999</v>
      </c>
      <c r="AG689" s="20">
        <v>0.99978715231787596</v>
      </c>
      <c r="AH689" s="20">
        <v>12785.02</v>
      </c>
      <c r="AI689" s="20">
        <v>15483.698</v>
      </c>
      <c r="AJ689" s="20">
        <v>5102.6840000000002</v>
      </c>
      <c r="AK689" s="20">
        <v>3282.1619999999998</v>
      </c>
      <c r="AL689" s="20">
        <v>6325.0280000000002</v>
      </c>
    </row>
    <row r="690" spans="1:38" hidden="1" x14ac:dyDescent="0.3">
      <c r="A690" s="14" t="s">
        <v>10</v>
      </c>
      <c r="B690" s="14" t="s">
        <v>59</v>
      </c>
      <c r="C690" s="14" t="s">
        <v>11</v>
      </c>
      <c r="D690" s="15">
        <v>-1</v>
      </c>
      <c r="E690" s="18" t="str">
        <f>IF((COUNTIF(ML1M[[#This Row],[abbreviation]],"*nIOI"))&gt;=1,"ü","")</f>
        <v>ü</v>
      </c>
      <c r="F690" s="18" t="str">
        <f>IF(ML1M[[#This Row],[sigWeCoRatedCount]]&gt;=1,"ü","")</f>
        <v/>
      </c>
      <c r="G690" s="19">
        <v>20</v>
      </c>
      <c r="H690" s="20">
        <v>0.41055521098168291</v>
      </c>
      <c r="I690" s="20">
        <v>0.37796337075898712</v>
      </c>
      <c r="J690" s="20">
        <v>0.39392171989498115</v>
      </c>
      <c r="K690" s="20">
        <v>0.78707546582842081</v>
      </c>
      <c r="L690" s="20">
        <v>0.69286087013233588</v>
      </c>
      <c r="M690" s="20">
        <v>0.95486431201873456</v>
      </c>
      <c r="N690" s="20">
        <v>0.97716179110890489</v>
      </c>
      <c r="O690" s="20">
        <v>0.27773589072002475</v>
      </c>
      <c r="P690" s="20">
        <v>0.27773589072002475</v>
      </c>
      <c r="Q690" s="20">
        <v>0.52700472823426947</v>
      </c>
      <c r="R690" s="20">
        <v>0.42348367233924517</v>
      </c>
      <c r="S690" s="20">
        <v>0.72226410927997842</v>
      </c>
      <c r="T690" s="20">
        <v>0.68898168537949322</v>
      </c>
      <c r="U690" s="20">
        <v>0.78795017999364825</v>
      </c>
      <c r="V690" s="20">
        <v>0.42411489084763987</v>
      </c>
      <c r="W690" s="20">
        <v>0.64890956557842305</v>
      </c>
      <c r="X690" s="20">
        <v>0.75171282226677671</v>
      </c>
      <c r="Y690" s="20">
        <v>0.65884238871490519</v>
      </c>
      <c r="Z690" s="20">
        <v>0.82593892880905628</v>
      </c>
      <c r="AA690" s="20">
        <v>0.55202444194992806</v>
      </c>
      <c r="AB690" s="20">
        <v>0.44797555805007322</v>
      </c>
      <c r="AC690" s="20">
        <v>0.17406107119094053</v>
      </c>
      <c r="AD690" s="20">
        <v>0.2482871777332252</v>
      </c>
      <c r="AE690" s="20">
        <v>0.34115761128509464</v>
      </c>
      <c r="AF690" s="20">
        <v>6.4279999999999999</v>
      </c>
      <c r="AG690" s="20">
        <v>0.99978715231787596</v>
      </c>
      <c r="AH690" s="20">
        <v>12786.486000000001</v>
      </c>
      <c r="AI690" s="20">
        <v>15499.41</v>
      </c>
      <c r="AJ690" s="20">
        <v>5119.3879999999999</v>
      </c>
      <c r="AK690" s="20">
        <v>3266.45</v>
      </c>
      <c r="AL690" s="20">
        <v>6308.3239999999996</v>
      </c>
    </row>
    <row r="691" spans="1:38" hidden="1" x14ac:dyDescent="0.3">
      <c r="A691" s="14" t="s">
        <v>10</v>
      </c>
      <c r="B691" s="14" t="s">
        <v>59</v>
      </c>
      <c r="C691" s="14" t="s">
        <v>11</v>
      </c>
      <c r="D691" s="15">
        <v>-1</v>
      </c>
      <c r="E691" s="18" t="str">
        <f>IF((COUNTIF(ML1M[[#This Row],[abbreviation]],"*nIOI"))&gt;=1,"ü","")</f>
        <v>ü</v>
      </c>
      <c r="F691" s="18" t="str">
        <f>IF(ML1M[[#This Row],[sigWeCoRatedCount]]&gt;=1,"ü","")</f>
        <v/>
      </c>
      <c r="G691" s="19">
        <v>19</v>
      </c>
      <c r="H691" s="20">
        <v>0.41041198689500913</v>
      </c>
      <c r="I691" s="20">
        <v>0.37814108538759594</v>
      </c>
      <c r="J691" s="20">
        <v>0.39394546639452827</v>
      </c>
      <c r="K691" s="20">
        <v>0.78697072609844809</v>
      </c>
      <c r="L691" s="20">
        <v>0.69297285102787787</v>
      </c>
      <c r="M691" s="20">
        <v>0.954904336042806</v>
      </c>
      <c r="N691" s="20">
        <v>0.9771826402205791</v>
      </c>
      <c r="O691" s="20">
        <v>0.27776897385928601</v>
      </c>
      <c r="P691" s="20">
        <v>0.27776897385928601</v>
      </c>
      <c r="Q691" s="20">
        <v>0.52703531597651432</v>
      </c>
      <c r="R691" s="20">
        <v>0.42341155801047592</v>
      </c>
      <c r="S691" s="20">
        <v>0.72223102614071555</v>
      </c>
      <c r="T691" s="20">
        <v>0.68907054269379431</v>
      </c>
      <c r="U691" s="20">
        <v>0.78783216966340119</v>
      </c>
      <c r="V691" s="20">
        <v>0.4240123043717583</v>
      </c>
      <c r="W691" s="20">
        <v>0.64876759305806297</v>
      </c>
      <c r="X691" s="20">
        <v>0.75186940322673956</v>
      </c>
      <c r="Y691" s="20">
        <v>0.65854258366826923</v>
      </c>
      <c r="Z691" s="20">
        <v>0.82551972838920218</v>
      </c>
      <c r="AA691" s="20">
        <v>0.55262135699838844</v>
      </c>
      <c r="AB691" s="20">
        <v>0.44737864300161095</v>
      </c>
      <c r="AC691" s="20">
        <v>0.17448027161079513</v>
      </c>
      <c r="AD691" s="20">
        <v>0.24813059677325794</v>
      </c>
      <c r="AE691" s="20">
        <v>0.34145741633173105</v>
      </c>
      <c r="AF691" s="20">
        <v>6.4279999999999999</v>
      </c>
      <c r="AG691" s="20">
        <v>0.99978715231787596</v>
      </c>
      <c r="AH691" s="20">
        <v>12784.308000000001</v>
      </c>
      <c r="AI691" s="20">
        <v>15491.548000000001</v>
      </c>
      <c r="AJ691" s="20">
        <v>5112.5259999999998</v>
      </c>
      <c r="AK691" s="20">
        <v>3274.3119999999999</v>
      </c>
      <c r="AL691" s="20">
        <v>6315.1859999999997</v>
      </c>
    </row>
    <row r="692" spans="1:38" x14ac:dyDescent="0.3">
      <c r="A692" s="14" t="s">
        <v>54</v>
      </c>
      <c r="B692" s="14" t="s">
        <v>58</v>
      </c>
      <c r="C692" s="14" t="s">
        <v>55</v>
      </c>
      <c r="D692" s="15">
        <v>65535</v>
      </c>
      <c r="E692" s="18" t="str">
        <f>IF((COUNTIF(ML1M[[#This Row],[abbreviation]],"*nIOI"))&gt;=1,"ü","")</f>
        <v>ü</v>
      </c>
      <c r="F692" s="18" t="str">
        <f>IF(ML1M[[#This Row],[sigWeCoRatedCount]]&gt;=1,"ü","")</f>
        <v>ü</v>
      </c>
      <c r="G692" s="19">
        <v>51</v>
      </c>
      <c r="H692" s="20">
        <v>0.43386860878374411</v>
      </c>
      <c r="I692" s="20">
        <v>0.36780821775020178</v>
      </c>
      <c r="J692" s="20">
        <v>0.39947445499937567</v>
      </c>
      <c r="K692" s="20">
        <v>0.79778283614335133</v>
      </c>
      <c r="L692" s="20">
        <v>0.69376694689414631</v>
      </c>
      <c r="M692" s="20">
        <v>0.99035059174927542</v>
      </c>
      <c r="N692" s="20">
        <v>0.99515316609120152</v>
      </c>
      <c r="O692" s="20">
        <v>0.27227787489232264</v>
      </c>
      <c r="P692" s="20">
        <v>0.27227787489232264</v>
      </c>
      <c r="Q692" s="20">
        <v>0.52179991239009427</v>
      </c>
      <c r="R692" s="20">
        <v>0.43473290746304893</v>
      </c>
      <c r="S692" s="20">
        <v>0.72772212510767464</v>
      </c>
      <c r="T692" s="20">
        <v>0.68390410887510222</v>
      </c>
      <c r="U692" s="20">
        <v>0.80014571889285524</v>
      </c>
      <c r="V692" s="20">
        <v>0.43112566603219382</v>
      </c>
      <c r="W692" s="20">
        <v>0.66359624796702021</v>
      </c>
      <c r="X692" s="20">
        <v>0.74090442972172499</v>
      </c>
      <c r="Y692" s="20">
        <v>0.69296417906201679</v>
      </c>
      <c r="Z692" s="20">
        <v>0.8641268020195858</v>
      </c>
      <c r="AA692" s="20">
        <v>0.50368141573061653</v>
      </c>
      <c r="AB692" s="20">
        <v>0.49631858426938352</v>
      </c>
      <c r="AC692" s="20">
        <v>0.135873197980414</v>
      </c>
      <c r="AD692" s="20">
        <v>0.25909557027827373</v>
      </c>
      <c r="AE692" s="20">
        <v>0.30703582093798198</v>
      </c>
      <c r="AF692" s="20">
        <v>10.284000000000001</v>
      </c>
      <c r="AG692" s="20">
        <v>0.99965947019867629</v>
      </c>
      <c r="AH692" s="20">
        <v>13124.464</v>
      </c>
      <c r="AI692" s="20">
        <v>16215.103999999999</v>
      </c>
      <c r="AJ692" s="20">
        <v>5670.3720000000003</v>
      </c>
      <c r="AK692" s="20">
        <v>2549.6179999999999</v>
      </c>
      <c r="AL692" s="20">
        <v>5754.6220000000003</v>
      </c>
    </row>
    <row r="693" spans="1:38" x14ac:dyDescent="0.3">
      <c r="A693" s="14" t="s">
        <v>54</v>
      </c>
      <c r="B693" s="14" t="s">
        <v>58</v>
      </c>
      <c r="C693" s="14" t="s">
        <v>55</v>
      </c>
      <c r="D693" s="15">
        <v>65535</v>
      </c>
      <c r="E693" s="18" t="str">
        <f>IF((COUNTIF(ML1M[[#This Row],[abbreviation]],"*nIOI"))&gt;=1,"ü","")</f>
        <v>ü</v>
      </c>
      <c r="F693" s="18" t="str">
        <f>IF(ML1M[[#This Row],[sigWeCoRatedCount]]&gt;=1,"ü","")</f>
        <v>ü</v>
      </c>
      <c r="G693" s="19">
        <v>43</v>
      </c>
      <c r="H693" s="20">
        <v>0.43368356006818792</v>
      </c>
      <c r="I693" s="20">
        <v>0.3667218195931336</v>
      </c>
      <c r="J693" s="20">
        <v>0.39879920885419029</v>
      </c>
      <c r="K693" s="20">
        <v>0.79777119425152376</v>
      </c>
      <c r="L693" s="20">
        <v>0.69452880147253726</v>
      </c>
      <c r="M693" s="20">
        <v>0.99258325223741684</v>
      </c>
      <c r="N693" s="20">
        <v>0.99627446403017084</v>
      </c>
      <c r="O693" s="20">
        <v>0.27251856472691793</v>
      </c>
      <c r="P693" s="20">
        <v>0.27251856472691793</v>
      </c>
      <c r="Q693" s="20">
        <v>0.52203062212444251</v>
      </c>
      <c r="R693" s="20">
        <v>0.434507314401263</v>
      </c>
      <c r="S693" s="20">
        <v>0.72748143527308362</v>
      </c>
      <c r="T693" s="20">
        <v>0.68336090979656772</v>
      </c>
      <c r="U693" s="20">
        <v>0.80018150740136473</v>
      </c>
      <c r="V693" s="20">
        <v>0.43146874728729301</v>
      </c>
      <c r="W693" s="20">
        <v>0.66358039704683847</v>
      </c>
      <c r="X693" s="20">
        <v>0.74036684638265415</v>
      </c>
      <c r="Y693" s="20">
        <v>0.69331671368553038</v>
      </c>
      <c r="Z693" s="20">
        <v>0.86483138931969317</v>
      </c>
      <c r="AA693" s="20">
        <v>0.50189043027343827</v>
      </c>
      <c r="AB693" s="20">
        <v>0.49810956972656167</v>
      </c>
      <c r="AC693" s="20">
        <v>0.13516861068030464</v>
      </c>
      <c r="AD693" s="20">
        <v>0.25963315361734574</v>
      </c>
      <c r="AE693" s="20">
        <v>0.30668328631446667</v>
      </c>
      <c r="AF693" s="20">
        <v>10.284000000000001</v>
      </c>
      <c r="AG693" s="20">
        <v>0.99965947019867629</v>
      </c>
      <c r="AH693" s="20">
        <v>13117.654</v>
      </c>
      <c r="AI693" s="20">
        <v>16228.334000000001</v>
      </c>
      <c r="AJ693" s="20">
        <v>5690.8680000000004</v>
      </c>
      <c r="AK693" s="20">
        <v>2536.3879999999999</v>
      </c>
      <c r="AL693" s="20">
        <v>5734.1260000000002</v>
      </c>
    </row>
    <row r="694" spans="1:38" x14ac:dyDescent="0.3">
      <c r="A694" s="14" t="s">
        <v>54</v>
      </c>
      <c r="B694" s="14" t="s">
        <v>58</v>
      </c>
      <c r="C694" s="14" t="s">
        <v>55</v>
      </c>
      <c r="D694" s="15">
        <v>65535</v>
      </c>
      <c r="E694" s="18" t="str">
        <f>IF((COUNTIF(ML1M[[#This Row],[abbreviation]],"*nIOI"))&gt;=1,"ü","")</f>
        <v>ü</v>
      </c>
      <c r="F694" s="18" t="str">
        <f>IF(ML1M[[#This Row],[sigWeCoRatedCount]]&gt;=1,"ü","")</f>
        <v>ü</v>
      </c>
      <c r="G694" s="19">
        <v>25</v>
      </c>
      <c r="H694" s="20">
        <v>0.4333598196987386</v>
      </c>
      <c r="I694" s="20">
        <v>0.36442025475782047</v>
      </c>
      <c r="J694" s="20">
        <v>0.39739743745000472</v>
      </c>
      <c r="K694" s="20">
        <v>0.79777023742281383</v>
      </c>
      <c r="L694" s="20">
        <v>0.69706694875517028</v>
      </c>
      <c r="M694" s="20">
        <v>1.0006370522399424</v>
      </c>
      <c r="N694" s="20">
        <v>1.0003106021161314</v>
      </c>
      <c r="O694" s="20">
        <v>0.27301142725536387</v>
      </c>
      <c r="P694" s="20">
        <v>0.27301142725536387</v>
      </c>
      <c r="Q694" s="20">
        <v>0.52250285652015194</v>
      </c>
      <c r="R694" s="20">
        <v>0.43436157201633119</v>
      </c>
      <c r="S694" s="20">
        <v>0.72698857274463391</v>
      </c>
      <c r="T694" s="20">
        <v>0.68221012737891029</v>
      </c>
      <c r="U694" s="20">
        <v>0.80028508816273369</v>
      </c>
      <c r="V694" s="20">
        <v>0.43219431919534979</v>
      </c>
      <c r="W694" s="20">
        <v>0.6635783119308899</v>
      </c>
      <c r="X694" s="20">
        <v>0.73922957128234135</v>
      </c>
      <c r="Y694" s="20">
        <v>0.6941302484163997</v>
      </c>
      <c r="Z694" s="20">
        <v>0.86638619355254121</v>
      </c>
      <c r="AA694" s="20">
        <v>0.49803406120527627</v>
      </c>
      <c r="AB694" s="20">
        <v>0.50196593879472373</v>
      </c>
      <c r="AC694" s="20">
        <v>0.13361380644745435</v>
      </c>
      <c r="AD694" s="20">
        <v>0.26077042871766043</v>
      </c>
      <c r="AE694" s="20">
        <v>0.30586975158360258</v>
      </c>
      <c r="AF694" s="20">
        <v>10.284000000000001</v>
      </c>
      <c r="AG694" s="20">
        <v>0.99965947019867629</v>
      </c>
      <c r="AH694" s="20">
        <v>13113.254000000001</v>
      </c>
      <c r="AI694" s="20">
        <v>16257.476000000001</v>
      </c>
      <c r="AJ694" s="20">
        <v>5734.89</v>
      </c>
      <c r="AK694" s="20">
        <v>2507.2460000000001</v>
      </c>
      <c r="AL694" s="20">
        <v>5690.1040000000003</v>
      </c>
    </row>
    <row r="695" spans="1:38" x14ac:dyDescent="0.3">
      <c r="A695" s="14" t="s">
        <v>54</v>
      </c>
      <c r="B695" s="14" t="s">
        <v>58</v>
      </c>
      <c r="C695" s="14" t="s">
        <v>55</v>
      </c>
      <c r="D695" s="15">
        <v>65535</v>
      </c>
      <c r="E695" s="18" t="str">
        <f>IF((COUNTIF(ML1M[[#This Row],[abbreviation]],"*nIOI"))&gt;=1,"ü","")</f>
        <v>ü</v>
      </c>
      <c r="F695" s="18" t="str">
        <f>IF(ML1M[[#This Row],[sigWeCoRatedCount]]&gt;=1,"ü","")</f>
        <v>ü</v>
      </c>
      <c r="G695" s="19">
        <v>52</v>
      </c>
      <c r="H695" s="20">
        <v>0.43376888274015396</v>
      </c>
      <c r="I695" s="20">
        <v>0.36784728074677914</v>
      </c>
      <c r="J695" s="20">
        <v>0.39944976911355129</v>
      </c>
      <c r="K695" s="20">
        <v>0.79774601557851588</v>
      </c>
      <c r="L695" s="20">
        <v>0.69371374663864638</v>
      </c>
      <c r="M695" s="20">
        <v>0.9898874478514933</v>
      </c>
      <c r="N695" s="20">
        <v>0.9949200820475711</v>
      </c>
      <c r="O695" s="20">
        <v>0.27229623158745397</v>
      </c>
      <c r="P695" s="20">
        <v>0.27229623158745397</v>
      </c>
      <c r="Q695" s="20">
        <v>0.52181714610799068</v>
      </c>
      <c r="R695" s="20">
        <v>0.43464764982025489</v>
      </c>
      <c r="S695" s="20">
        <v>0.72770376841254159</v>
      </c>
      <c r="T695" s="20">
        <v>0.68392364037338871</v>
      </c>
      <c r="U695" s="20">
        <v>0.80010235407567687</v>
      </c>
      <c r="V695" s="20">
        <v>0.4311018637203653</v>
      </c>
      <c r="W695" s="20">
        <v>0.66354580864253709</v>
      </c>
      <c r="X695" s="20">
        <v>0.74094123557003777</v>
      </c>
      <c r="Y695" s="20">
        <v>0.6928276471701158</v>
      </c>
      <c r="Z695" s="20">
        <v>0.86399010009904664</v>
      </c>
      <c r="AA695" s="20">
        <v>0.50385718064772955</v>
      </c>
      <c r="AB695" s="20">
        <v>0.49614281935227045</v>
      </c>
      <c r="AC695" s="20">
        <v>0.13600989990095047</v>
      </c>
      <c r="AD695" s="20">
        <v>0.25905876442995979</v>
      </c>
      <c r="AE695" s="20">
        <v>0.30717235282988609</v>
      </c>
      <c r="AF695" s="20">
        <v>10.284000000000001</v>
      </c>
      <c r="AG695" s="20">
        <v>0.99965947019867629</v>
      </c>
      <c r="AH695" s="20">
        <v>13121.89</v>
      </c>
      <c r="AI695" s="20">
        <v>16212.554</v>
      </c>
      <c r="AJ695" s="20">
        <v>5668.3760000000002</v>
      </c>
      <c r="AK695" s="20">
        <v>2552.1680000000001</v>
      </c>
      <c r="AL695" s="20">
        <v>5756.6180000000004</v>
      </c>
    </row>
    <row r="696" spans="1:38" x14ac:dyDescent="0.3">
      <c r="A696" s="14" t="s">
        <v>54</v>
      </c>
      <c r="B696" s="14" t="s">
        <v>58</v>
      </c>
      <c r="C696" s="14" t="s">
        <v>55</v>
      </c>
      <c r="D696" s="15">
        <v>65535</v>
      </c>
      <c r="E696" s="18" t="str">
        <f>IF((COUNTIF(ML1M[[#This Row],[abbreviation]],"*nIOI"))&gt;=1,"ü","")</f>
        <v>ü</v>
      </c>
      <c r="F696" s="18" t="str">
        <f>IF(ML1M[[#This Row],[sigWeCoRatedCount]]&gt;=1,"ü","")</f>
        <v>ü</v>
      </c>
      <c r="G696" s="19">
        <v>26</v>
      </c>
      <c r="H696" s="20">
        <v>0.43326988967308516</v>
      </c>
      <c r="I696" s="20">
        <v>0.36456336448342469</v>
      </c>
      <c r="J696" s="20">
        <v>0.39743421775692755</v>
      </c>
      <c r="K696" s="20">
        <v>0.79773226525715801</v>
      </c>
      <c r="L696" s="20">
        <v>0.6965483112134031</v>
      </c>
      <c r="M696" s="20">
        <v>0.99910127948648064</v>
      </c>
      <c r="N696" s="20">
        <v>0.999541915915659</v>
      </c>
      <c r="O696" s="20">
        <v>0.27300980045470247</v>
      </c>
      <c r="P696" s="20">
        <v>0.27300980045470247</v>
      </c>
      <c r="Q696" s="20">
        <v>0.52249993179684862</v>
      </c>
      <c r="R696" s="20">
        <v>0.43452671759929729</v>
      </c>
      <c r="S696" s="20">
        <v>0.72699019954529931</v>
      </c>
      <c r="T696" s="20">
        <v>0.68228168224171404</v>
      </c>
      <c r="U696" s="20">
        <v>0.80023599483813035</v>
      </c>
      <c r="V696" s="20">
        <v>0.43213795772210528</v>
      </c>
      <c r="W696" s="20">
        <v>0.66352713631924731</v>
      </c>
      <c r="X696" s="20">
        <v>0.73931520001283102</v>
      </c>
      <c r="Y696" s="20">
        <v>0.69395468966025708</v>
      </c>
      <c r="Z696" s="20">
        <v>0.86618000150837804</v>
      </c>
      <c r="AA696" s="20">
        <v>0.49838336297504809</v>
      </c>
      <c r="AB696" s="20">
        <v>0.50161663702495185</v>
      </c>
      <c r="AC696" s="20">
        <v>0.13381999849162313</v>
      </c>
      <c r="AD696" s="20">
        <v>0.26068479998717153</v>
      </c>
      <c r="AE696" s="20">
        <v>0.30604531033974469</v>
      </c>
      <c r="AF696" s="20">
        <v>10.284000000000001</v>
      </c>
      <c r="AG696" s="20">
        <v>0.99965947019867629</v>
      </c>
      <c r="AH696" s="20">
        <v>13118.24</v>
      </c>
      <c r="AI696" s="20">
        <v>16253.626</v>
      </c>
      <c r="AJ696" s="20">
        <v>5730.99</v>
      </c>
      <c r="AK696" s="20">
        <v>2511.096</v>
      </c>
      <c r="AL696" s="20">
        <v>5694.0039999999999</v>
      </c>
    </row>
    <row r="697" spans="1:38" x14ac:dyDescent="0.3">
      <c r="A697" s="14" t="s">
        <v>54</v>
      </c>
      <c r="B697" s="14" t="s">
        <v>58</v>
      </c>
      <c r="C697" s="14" t="s">
        <v>55</v>
      </c>
      <c r="D697" s="15">
        <v>65535</v>
      </c>
      <c r="E697" s="18" t="str">
        <f>IF((COUNTIF(ML1M[[#This Row],[abbreviation]],"*nIOI"))&gt;=1,"ü","")</f>
        <v>ü</v>
      </c>
      <c r="F697" s="18" t="str">
        <f>IF(ML1M[[#This Row],[sigWeCoRatedCount]]&gt;=1,"ü","")</f>
        <v>ü</v>
      </c>
      <c r="G697" s="19">
        <v>40</v>
      </c>
      <c r="H697" s="20">
        <v>0.43348612158441674</v>
      </c>
      <c r="I697" s="20">
        <v>0.36628163370825351</v>
      </c>
      <c r="J697" s="20">
        <v>0.39846898002983389</v>
      </c>
      <c r="K697" s="20">
        <v>0.79772568368682473</v>
      </c>
      <c r="L697" s="20">
        <v>0.69473329677568618</v>
      </c>
      <c r="M697" s="20">
        <v>0.99352444820081032</v>
      </c>
      <c r="N697" s="20">
        <v>0.99674741902136499</v>
      </c>
      <c r="O697" s="20">
        <v>0.27264577618913916</v>
      </c>
      <c r="P697" s="20">
        <v>0.27264577618913916</v>
      </c>
      <c r="Q697" s="20">
        <v>0.52215146944547808</v>
      </c>
      <c r="R697" s="20">
        <v>0.43459106678877779</v>
      </c>
      <c r="S697" s="20">
        <v>0.72735422381086035</v>
      </c>
      <c r="T697" s="20">
        <v>0.68314081685412598</v>
      </c>
      <c r="U697" s="20">
        <v>0.80014984228601649</v>
      </c>
      <c r="V697" s="20">
        <v>0.43159316055291924</v>
      </c>
      <c r="W697" s="20">
        <v>0.66351826611864217</v>
      </c>
      <c r="X697" s="20">
        <v>0.74017076306927143</v>
      </c>
      <c r="Y697" s="20">
        <v>0.69331535851514514</v>
      </c>
      <c r="Z697" s="20">
        <v>0.86499200187278824</v>
      </c>
      <c r="AA697" s="20">
        <v>0.50128963183546338</v>
      </c>
      <c r="AB697" s="20">
        <v>0.49871036816453662</v>
      </c>
      <c r="AC697" s="20">
        <v>0.13500799812720837</v>
      </c>
      <c r="AD697" s="20">
        <v>0.25982923693072707</v>
      </c>
      <c r="AE697" s="20">
        <v>0.30668464148485441</v>
      </c>
      <c r="AF697" s="20">
        <v>10.284000000000001</v>
      </c>
      <c r="AG697" s="20">
        <v>0.99965947019867629</v>
      </c>
      <c r="AH697" s="20">
        <v>13120.182000000001</v>
      </c>
      <c r="AI697" s="20">
        <v>16231.366</v>
      </c>
      <c r="AJ697" s="20">
        <v>5697.74</v>
      </c>
      <c r="AK697" s="20">
        <v>2533.3560000000002</v>
      </c>
      <c r="AL697" s="20">
        <v>5727.2539999999999</v>
      </c>
    </row>
    <row r="698" spans="1:38" x14ac:dyDescent="0.3">
      <c r="A698" s="14" t="s">
        <v>54</v>
      </c>
      <c r="B698" s="14" t="s">
        <v>58</v>
      </c>
      <c r="C698" s="14" t="s">
        <v>55</v>
      </c>
      <c r="D698" s="15">
        <v>65535</v>
      </c>
      <c r="E698" s="18" t="str">
        <f>IF((COUNTIF(ML1M[[#This Row],[abbreviation]],"*nIOI"))&gt;=1,"ü","")</f>
        <v>ü</v>
      </c>
      <c r="F698" s="18" t="str">
        <f>IF(ML1M[[#This Row],[sigWeCoRatedCount]]&gt;=1,"ü","")</f>
        <v>ü</v>
      </c>
      <c r="G698" s="19">
        <v>53</v>
      </c>
      <c r="H698" s="20">
        <v>0.43365937655280445</v>
      </c>
      <c r="I698" s="20">
        <v>0.36777417670251283</v>
      </c>
      <c r="J698" s="20">
        <v>0.39935967633462233</v>
      </c>
      <c r="K698" s="20">
        <v>0.79771360772882072</v>
      </c>
      <c r="L698" s="20">
        <v>0.69382311239957328</v>
      </c>
      <c r="M698" s="20">
        <v>0.98997984022539132</v>
      </c>
      <c r="N698" s="20">
        <v>0.99496635479245565</v>
      </c>
      <c r="O698" s="20">
        <v>0.27233603260003081</v>
      </c>
      <c r="P698" s="20">
        <v>0.27233603260003081</v>
      </c>
      <c r="Q698" s="20">
        <v>0.52185559481918031</v>
      </c>
      <c r="R698" s="20">
        <v>0.43454337991978592</v>
      </c>
      <c r="S698" s="20">
        <v>0.72766396739996819</v>
      </c>
      <c r="T698" s="20">
        <v>0.68388708835125422</v>
      </c>
      <c r="U698" s="20">
        <v>0.80006897400105603</v>
      </c>
      <c r="V698" s="20">
        <v>0.4311146047132125</v>
      </c>
      <c r="W698" s="20">
        <v>0.66350059162858355</v>
      </c>
      <c r="X698" s="20">
        <v>0.74092130948918178</v>
      </c>
      <c r="Y698" s="20">
        <v>0.69273806706362118</v>
      </c>
      <c r="Z698" s="20">
        <v>0.8639413112588189</v>
      </c>
      <c r="AA698" s="20">
        <v>0.50383286544368988</v>
      </c>
      <c r="AB698" s="20">
        <v>0.49616713455631023</v>
      </c>
      <c r="AC698" s="20">
        <v>0.13605868874117635</v>
      </c>
      <c r="AD698" s="20">
        <v>0.2590786905108165</v>
      </c>
      <c r="AE698" s="20">
        <v>0.30726193293637871</v>
      </c>
      <c r="AF698" s="20">
        <v>10.284000000000001</v>
      </c>
      <c r="AG698" s="20">
        <v>0.99965947019867629</v>
      </c>
      <c r="AH698" s="20">
        <v>13118.742</v>
      </c>
      <c r="AI698" s="20">
        <v>16211.632</v>
      </c>
      <c r="AJ698" s="20">
        <v>5668.6559999999999</v>
      </c>
      <c r="AK698" s="20">
        <v>2553.09</v>
      </c>
      <c r="AL698" s="20">
        <v>5756.3379999999997</v>
      </c>
    </row>
    <row r="699" spans="1:38" x14ac:dyDescent="0.3">
      <c r="A699" s="14" t="s">
        <v>54</v>
      </c>
      <c r="B699" s="14" t="s">
        <v>58</v>
      </c>
      <c r="C699" s="14" t="s">
        <v>55</v>
      </c>
      <c r="D699" s="15">
        <v>65535</v>
      </c>
      <c r="E699" s="18" t="str">
        <f>IF((COUNTIF(ML1M[[#This Row],[abbreviation]],"*nIOI"))&gt;=1,"ü","")</f>
        <v>ü</v>
      </c>
      <c r="F699" s="18" t="str">
        <f>IF(ML1M[[#This Row],[sigWeCoRatedCount]]&gt;=1,"ü","")</f>
        <v>ü</v>
      </c>
      <c r="G699" s="19">
        <v>39</v>
      </c>
      <c r="H699" s="20">
        <v>0.43335387243801032</v>
      </c>
      <c r="I699" s="20">
        <v>0.3662101066928527</v>
      </c>
      <c r="J699" s="20">
        <v>0.39836935209014396</v>
      </c>
      <c r="K699" s="20">
        <v>0.79768477785425007</v>
      </c>
      <c r="L699" s="20">
        <v>0.69480120047623284</v>
      </c>
      <c r="M699" s="20">
        <v>0.99374181033463538</v>
      </c>
      <c r="N699" s="20">
        <v>0.99685612849525318</v>
      </c>
      <c r="O699" s="20">
        <v>0.27269082348900897</v>
      </c>
      <c r="P699" s="20">
        <v>0.27269082348900897</v>
      </c>
      <c r="Q699" s="20">
        <v>0.5221951473745351</v>
      </c>
      <c r="R699" s="20">
        <v>0.43464619580123526</v>
      </c>
      <c r="S699" s="20">
        <v>0.72730917651099058</v>
      </c>
      <c r="T699" s="20">
        <v>0.6831050533464299</v>
      </c>
      <c r="U699" s="20">
        <v>0.80010662596808269</v>
      </c>
      <c r="V699" s="20">
        <v>0.43160325815290579</v>
      </c>
      <c r="W699" s="20">
        <v>0.66346133733859225</v>
      </c>
      <c r="X699" s="20">
        <v>0.74015550387107498</v>
      </c>
      <c r="Y699" s="20">
        <v>0.69319836856694017</v>
      </c>
      <c r="Z699" s="20">
        <v>0.86491617768329443</v>
      </c>
      <c r="AA699" s="20">
        <v>0.50129392900955927</v>
      </c>
      <c r="AB699" s="20">
        <v>0.49870607099044079</v>
      </c>
      <c r="AC699" s="20">
        <v>0.1350838223167059</v>
      </c>
      <c r="AD699" s="20">
        <v>0.25984449612892846</v>
      </c>
      <c r="AE699" s="20">
        <v>0.30680163143306211</v>
      </c>
      <c r="AF699" s="20">
        <v>10.284000000000001</v>
      </c>
      <c r="AG699" s="20">
        <v>0.99965947019867629</v>
      </c>
      <c r="AH699" s="20">
        <v>13121.846</v>
      </c>
      <c r="AI699" s="20">
        <v>16229.948</v>
      </c>
      <c r="AJ699" s="20">
        <v>5697.6819999999998</v>
      </c>
      <c r="AK699" s="20">
        <v>2534.7739999999999</v>
      </c>
      <c r="AL699" s="20">
        <v>5727.3119999999999</v>
      </c>
    </row>
    <row r="700" spans="1:38" x14ac:dyDescent="0.3">
      <c r="A700" s="14" t="s">
        <v>54</v>
      </c>
      <c r="B700" s="14" t="s">
        <v>58</v>
      </c>
      <c r="C700" s="14" t="s">
        <v>55</v>
      </c>
      <c r="D700" s="15">
        <v>65535</v>
      </c>
      <c r="E700" s="18" t="str">
        <f>IF((COUNTIF(ML1M[[#This Row],[abbreviation]],"*nIOI"))&gt;=1,"ü","")</f>
        <v>ü</v>
      </c>
      <c r="F700" s="18" t="str">
        <f>IF(ML1M[[#This Row],[sigWeCoRatedCount]]&gt;=1,"ü","")</f>
        <v>ü</v>
      </c>
      <c r="G700" s="19">
        <v>54</v>
      </c>
      <c r="H700" s="20">
        <v>0.43355021697698037</v>
      </c>
      <c r="I700" s="20">
        <v>0.36790331037744251</v>
      </c>
      <c r="J700" s="20">
        <v>0.39937952659198678</v>
      </c>
      <c r="K700" s="20">
        <v>0.79767129602185316</v>
      </c>
      <c r="L700" s="20">
        <v>0.6938855011614552</v>
      </c>
      <c r="M700" s="20">
        <v>0.9898795197953254</v>
      </c>
      <c r="N700" s="20">
        <v>0.99491677693333014</v>
      </c>
      <c r="O700" s="20">
        <v>0.27233873296701955</v>
      </c>
      <c r="P700" s="20">
        <v>0.27233873296701955</v>
      </c>
      <c r="Q700" s="20">
        <v>0.52185840043525189</v>
      </c>
      <c r="R700" s="20">
        <v>0.43435286456090982</v>
      </c>
      <c r="S700" s="20">
        <v>0.72766126703297929</v>
      </c>
      <c r="T700" s="20">
        <v>0.68395165518871759</v>
      </c>
      <c r="U700" s="20">
        <v>0.8000150134796794</v>
      </c>
      <c r="V700" s="20">
        <v>0.43105944364781928</v>
      </c>
      <c r="W700" s="20">
        <v>0.66344186031060826</v>
      </c>
      <c r="X700" s="20">
        <v>0.74100828866967539</v>
      </c>
      <c r="Y700" s="20">
        <v>0.69254192830730488</v>
      </c>
      <c r="Z700" s="20">
        <v>0.86372297250175245</v>
      </c>
      <c r="AA700" s="20">
        <v>0.50418033787569549</v>
      </c>
      <c r="AB700" s="20">
        <v>0.49581966212430439</v>
      </c>
      <c r="AC700" s="20">
        <v>0.13627702749825354</v>
      </c>
      <c r="AD700" s="20">
        <v>0.25899171133032411</v>
      </c>
      <c r="AE700" s="20">
        <v>0.30745807169269623</v>
      </c>
      <c r="AF700" s="20">
        <v>10.284000000000001</v>
      </c>
      <c r="AG700" s="20">
        <v>0.99965947019867629</v>
      </c>
      <c r="AH700" s="20">
        <v>13112.99</v>
      </c>
      <c r="AI700" s="20">
        <v>16207.546</v>
      </c>
      <c r="AJ700" s="20">
        <v>5664.652</v>
      </c>
      <c r="AK700" s="20">
        <v>2557.1759999999999</v>
      </c>
      <c r="AL700" s="20">
        <v>5760.3419999999996</v>
      </c>
    </row>
    <row r="701" spans="1:38" x14ac:dyDescent="0.3">
      <c r="A701" s="14" t="s">
        <v>54</v>
      </c>
      <c r="B701" s="14" t="s">
        <v>58</v>
      </c>
      <c r="C701" s="14" t="s">
        <v>55</v>
      </c>
      <c r="D701" s="15">
        <v>65535</v>
      </c>
      <c r="E701" s="18" t="str">
        <f>IF((COUNTIF(ML1M[[#This Row],[abbreviation]],"*nIOI"))&gt;=1,"ü","")</f>
        <v>ü</v>
      </c>
      <c r="F701" s="18" t="str">
        <f>IF(ML1M[[#This Row],[sigWeCoRatedCount]]&gt;=1,"ü","")</f>
        <v>ü</v>
      </c>
      <c r="G701" s="19">
        <v>55</v>
      </c>
      <c r="H701" s="20">
        <v>0.43350890236813672</v>
      </c>
      <c r="I701" s="20">
        <v>0.36782916302564278</v>
      </c>
      <c r="J701" s="20">
        <v>0.39932033636091124</v>
      </c>
      <c r="K701" s="20">
        <v>0.797660853899823</v>
      </c>
      <c r="L701" s="20">
        <v>0.6939990032124167</v>
      </c>
      <c r="M701" s="20">
        <v>0.9901167478945031</v>
      </c>
      <c r="N701" s="20">
        <v>0.99503543871038647</v>
      </c>
      <c r="O701" s="20">
        <v>0.27236185912748773</v>
      </c>
      <c r="P701" s="20">
        <v>0.27236185912748773</v>
      </c>
      <c r="Q701" s="20">
        <v>0.52188080757476341</v>
      </c>
      <c r="R701" s="20">
        <v>0.4343172682093614</v>
      </c>
      <c r="S701" s="20">
        <v>0.72763814087251621</v>
      </c>
      <c r="T701" s="20">
        <v>0.6839145815128197</v>
      </c>
      <c r="U701" s="20">
        <v>0.80000638168674743</v>
      </c>
      <c r="V701" s="20">
        <v>0.43108013475626134</v>
      </c>
      <c r="W701" s="20">
        <v>0.66342730995157506</v>
      </c>
      <c r="X701" s="20">
        <v>0.74097643721366957</v>
      </c>
      <c r="Y701" s="20">
        <v>0.69253246515446665</v>
      </c>
      <c r="Z701" s="20">
        <v>0.86374119970973384</v>
      </c>
      <c r="AA701" s="20">
        <v>0.50408796331590777</v>
      </c>
      <c r="AB701" s="20">
        <v>0.49591203668409217</v>
      </c>
      <c r="AC701" s="20">
        <v>0.13625880029026408</v>
      </c>
      <c r="AD701" s="20">
        <v>0.25902356278633026</v>
      </c>
      <c r="AE701" s="20">
        <v>0.30746753484553274</v>
      </c>
      <c r="AF701" s="20">
        <v>10.284000000000001</v>
      </c>
      <c r="AG701" s="20">
        <v>0.99965947019867629</v>
      </c>
      <c r="AH701" s="20">
        <v>13111.915999999999</v>
      </c>
      <c r="AI701" s="20">
        <v>16207.892</v>
      </c>
      <c r="AJ701" s="20">
        <v>5665.6959999999999</v>
      </c>
      <c r="AK701" s="20">
        <v>2556.83</v>
      </c>
      <c r="AL701" s="20">
        <v>5759.2979999999998</v>
      </c>
    </row>
    <row r="702" spans="1:38" x14ac:dyDescent="0.3">
      <c r="A702" s="14" t="s">
        <v>54</v>
      </c>
      <c r="B702" s="14" t="s">
        <v>58</v>
      </c>
      <c r="C702" s="14" t="s">
        <v>55</v>
      </c>
      <c r="D702" s="15">
        <v>65535</v>
      </c>
      <c r="E702" s="18" t="str">
        <f>IF((COUNTIF(ML1M[[#This Row],[abbreviation]],"*nIOI"))&gt;=1,"ü","")</f>
        <v>ü</v>
      </c>
      <c r="F702" s="18" t="str">
        <f>IF(ML1M[[#This Row],[sigWeCoRatedCount]]&gt;=1,"ü","")</f>
        <v>ü</v>
      </c>
      <c r="G702" s="19">
        <v>21</v>
      </c>
      <c r="H702" s="20">
        <v>0.43281177589099407</v>
      </c>
      <c r="I702" s="20">
        <v>0.36339979642260628</v>
      </c>
      <c r="J702" s="20">
        <v>0.3965893783062901</v>
      </c>
      <c r="K702" s="20">
        <v>0.79763076553910239</v>
      </c>
      <c r="L702" s="20">
        <v>0.69849604962483192</v>
      </c>
      <c r="M702" s="20">
        <v>1.0034762953362386</v>
      </c>
      <c r="N702" s="20">
        <v>1.0017281354408463</v>
      </c>
      <c r="O702" s="20">
        <v>0.2733332726235374</v>
      </c>
      <c r="P702" s="20">
        <v>0.2733332726235374</v>
      </c>
      <c r="Q702" s="20">
        <v>0.52281116546366468</v>
      </c>
      <c r="R702" s="20">
        <v>0.43353817123956695</v>
      </c>
      <c r="S702" s="20">
        <v>0.72666672737646354</v>
      </c>
      <c r="T702" s="20">
        <v>0.68169989821130195</v>
      </c>
      <c r="U702" s="20">
        <v>0.80017444463423648</v>
      </c>
      <c r="V702" s="20">
        <v>0.43247198759948069</v>
      </c>
      <c r="W702" s="20">
        <v>0.66338518057743423</v>
      </c>
      <c r="X702" s="20">
        <v>0.73879252151200536</v>
      </c>
      <c r="Y702" s="20">
        <v>0.69401925437899004</v>
      </c>
      <c r="Z702" s="20">
        <v>0.86665999277855865</v>
      </c>
      <c r="AA702" s="20">
        <v>0.4967398036440494</v>
      </c>
      <c r="AB702" s="20">
        <v>0.50326019635595065</v>
      </c>
      <c r="AC702" s="20">
        <v>0.1333400072214434</v>
      </c>
      <c r="AD702" s="20">
        <v>0.26120747848799547</v>
      </c>
      <c r="AE702" s="20">
        <v>0.30598074562100941</v>
      </c>
      <c r="AF702" s="20">
        <v>10.284000000000001</v>
      </c>
      <c r="AG702" s="20">
        <v>0.99965947019867629</v>
      </c>
      <c r="AH702" s="20">
        <v>13088.396000000001</v>
      </c>
      <c r="AI702" s="20">
        <v>16262.6</v>
      </c>
      <c r="AJ702" s="20">
        <v>5749.73</v>
      </c>
      <c r="AK702" s="20">
        <v>2502.1219999999998</v>
      </c>
      <c r="AL702" s="20">
        <v>5675.2640000000001</v>
      </c>
    </row>
    <row r="703" spans="1:38" x14ac:dyDescent="0.3">
      <c r="A703" s="14" t="s">
        <v>54</v>
      </c>
      <c r="B703" s="14" t="s">
        <v>58</v>
      </c>
      <c r="C703" s="14" t="s">
        <v>55</v>
      </c>
      <c r="D703" s="15">
        <v>65535</v>
      </c>
      <c r="E703" s="18" t="str">
        <f>IF((COUNTIF(ML1M[[#This Row],[abbreviation]],"*nIOI"))&gt;=1,"ü","")</f>
        <v>ü</v>
      </c>
      <c r="F703" s="18" t="str">
        <f>IF(ML1M[[#This Row],[sigWeCoRatedCount]]&gt;=1,"ü","")</f>
        <v>ü</v>
      </c>
      <c r="G703" s="19">
        <v>56</v>
      </c>
      <c r="H703" s="20">
        <v>0.43342493914734037</v>
      </c>
      <c r="I703" s="20">
        <v>0.36790395224495775</v>
      </c>
      <c r="J703" s="20">
        <v>0.39932232042393034</v>
      </c>
      <c r="K703" s="20">
        <v>0.79762770414484718</v>
      </c>
      <c r="L703" s="20">
        <v>0.69405145172814298</v>
      </c>
      <c r="M703" s="20">
        <v>0.99012032950260331</v>
      </c>
      <c r="N703" s="20">
        <v>0.99503630904159357</v>
      </c>
      <c r="O703" s="20">
        <v>0.27237069167270228</v>
      </c>
      <c r="P703" s="20">
        <v>0.27237069167270228</v>
      </c>
      <c r="Q703" s="20">
        <v>0.52188905370187466</v>
      </c>
      <c r="R703" s="20">
        <v>0.43421215249592793</v>
      </c>
      <c r="S703" s="20">
        <v>0.72762930832729988</v>
      </c>
      <c r="T703" s="20">
        <v>0.68395197612247827</v>
      </c>
      <c r="U703" s="20">
        <v>0.79996578825910403</v>
      </c>
      <c r="V703" s="20">
        <v>0.43104633408973525</v>
      </c>
      <c r="W703" s="20">
        <v>0.66338174724114007</v>
      </c>
      <c r="X703" s="20">
        <v>0.74102856256076932</v>
      </c>
      <c r="Y703" s="20">
        <v>0.69239637658657138</v>
      </c>
      <c r="Z703" s="20">
        <v>0.8635929145508604</v>
      </c>
      <c r="AA703" s="20">
        <v>0.50431103769409713</v>
      </c>
      <c r="AB703" s="20">
        <v>0.49568896230590287</v>
      </c>
      <c r="AC703" s="20">
        <v>0.13640708544914065</v>
      </c>
      <c r="AD703" s="20">
        <v>0.25897143743923273</v>
      </c>
      <c r="AE703" s="20">
        <v>0.3076036234134259</v>
      </c>
      <c r="AF703" s="20">
        <v>10.284000000000001</v>
      </c>
      <c r="AG703" s="20">
        <v>0.99965947019867629</v>
      </c>
      <c r="AH703" s="20">
        <v>13108.744000000001</v>
      </c>
      <c r="AI703" s="20">
        <v>16205.111999999999</v>
      </c>
      <c r="AJ703" s="20">
        <v>5663.1819999999998</v>
      </c>
      <c r="AK703" s="20">
        <v>2559.61</v>
      </c>
      <c r="AL703" s="20">
        <v>5761.8119999999999</v>
      </c>
    </row>
    <row r="704" spans="1:38" x14ac:dyDescent="0.3">
      <c r="A704" s="14" t="s">
        <v>54</v>
      </c>
      <c r="B704" s="14" t="s">
        <v>58</v>
      </c>
      <c r="C704" s="14" t="s">
        <v>55</v>
      </c>
      <c r="D704" s="15">
        <v>65535</v>
      </c>
      <c r="E704" s="18" t="str">
        <f>IF((COUNTIF(ML1M[[#This Row],[abbreviation]],"*nIOI"))&gt;=1,"ü","")</f>
        <v>ü</v>
      </c>
      <c r="F704" s="18" t="str">
        <f>IF(ML1M[[#This Row],[sigWeCoRatedCount]]&gt;=1,"ü","")</f>
        <v>ü</v>
      </c>
      <c r="G704" s="19">
        <v>27</v>
      </c>
      <c r="H704" s="20">
        <v>0.43286976706685254</v>
      </c>
      <c r="I704" s="20">
        <v>0.36428289011668585</v>
      </c>
      <c r="J704" s="20">
        <v>0.39709762968918078</v>
      </c>
      <c r="K704" s="20">
        <v>0.79761179696907036</v>
      </c>
      <c r="L704" s="20">
        <v>0.69641998670554239</v>
      </c>
      <c r="M704" s="20">
        <v>0.9983806696159585</v>
      </c>
      <c r="N704" s="20">
        <v>0.99918146668895447</v>
      </c>
      <c r="O704" s="20">
        <v>0.27315792325551153</v>
      </c>
      <c r="P704" s="20">
        <v>0.27315792325551153</v>
      </c>
      <c r="Q704" s="20">
        <v>0.52264166857583638</v>
      </c>
      <c r="R704" s="20">
        <v>0.43439189054792143</v>
      </c>
      <c r="S704" s="20">
        <v>0.72684207674448864</v>
      </c>
      <c r="T704" s="20">
        <v>0.68214144505834506</v>
      </c>
      <c r="U704" s="20">
        <v>0.8001120998227963</v>
      </c>
      <c r="V704" s="20">
        <v>0.43218820359510174</v>
      </c>
      <c r="W704" s="20">
        <v>0.66336042900874626</v>
      </c>
      <c r="X704" s="20">
        <v>0.73923697233637009</v>
      </c>
      <c r="Y704" s="20">
        <v>0.69363279473048145</v>
      </c>
      <c r="Z704" s="20">
        <v>0.86600354622847309</v>
      </c>
      <c r="AA704" s="20">
        <v>0.49827934388821427</v>
      </c>
      <c r="AB704" s="20">
        <v>0.50172065611178573</v>
      </c>
      <c r="AC704" s="20">
        <v>0.13399645377152758</v>
      </c>
      <c r="AD704" s="20">
        <v>0.26076302766362841</v>
      </c>
      <c r="AE704" s="20">
        <v>0.30636720526951927</v>
      </c>
      <c r="AF704" s="20">
        <v>10.284000000000001</v>
      </c>
      <c r="AG704" s="20">
        <v>0.99965947019867629</v>
      </c>
      <c r="AH704" s="20">
        <v>13114.17</v>
      </c>
      <c r="AI704" s="20">
        <v>16250.312</v>
      </c>
      <c r="AJ704" s="20">
        <v>5732.1480000000001</v>
      </c>
      <c r="AK704" s="20">
        <v>2514.41</v>
      </c>
      <c r="AL704" s="20">
        <v>5692.8459999999995</v>
      </c>
    </row>
    <row r="705" spans="1:38" x14ac:dyDescent="0.3">
      <c r="A705" s="14" t="s">
        <v>54</v>
      </c>
      <c r="B705" s="14" t="s">
        <v>58</v>
      </c>
      <c r="C705" s="14" t="s">
        <v>55</v>
      </c>
      <c r="D705" s="15">
        <v>65535</v>
      </c>
      <c r="E705" s="18" t="str">
        <f>IF((COUNTIF(ML1M[[#This Row],[abbreviation]],"*nIOI"))&gt;=1,"ü","")</f>
        <v>ü</v>
      </c>
      <c r="F705" s="18" t="str">
        <f>IF(ML1M[[#This Row],[sigWeCoRatedCount]]&gt;=1,"ü","")</f>
        <v>ü</v>
      </c>
      <c r="G705" s="19">
        <v>20</v>
      </c>
      <c r="H705" s="20">
        <v>0.43257731128374782</v>
      </c>
      <c r="I705" s="20">
        <v>0.36304348455386903</v>
      </c>
      <c r="J705" s="20">
        <v>0.39628760029631466</v>
      </c>
      <c r="K705" s="20">
        <v>0.79757039307939781</v>
      </c>
      <c r="L705" s="20">
        <v>0.69891736643230651</v>
      </c>
      <c r="M705" s="20">
        <v>1.0044139919010102</v>
      </c>
      <c r="N705" s="20">
        <v>1.0021958449239721</v>
      </c>
      <c r="O705" s="20">
        <v>0.27345289282754415</v>
      </c>
      <c r="P705" s="20">
        <v>0.27345289282754415</v>
      </c>
      <c r="Q705" s="20">
        <v>0.5229251103237933</v>
      </c>
      <c r="R705" s="20">
        <v>0.43333975354612742</v>
      </c>
      <c r="S705" s="20">
        <v>0.72654710717245496</v>
      </c>
      <c r="T705" s="20">
        <v>0.6815217422769323</v>
      </c>
      <c r="U705" s="20">
        <v>0.80012186556416542</v>
      </c>
      <c r="V705" s="20">
        <v>0.43256408688491466</v>
      </c>
      <c r="W705" s="20">
        <v>0.66330200762119595</v>
      </c>
      <c r="X705" s="20">
        <v>0.73864799119015689</v>
      </c>
      <c r="Y705" s="20">
        <v>0.69392932009359043</v>
      </c>
      <c r="Z705" s="20">
        <v>0.86671504591986348</v>
      </c>
      <c r="AA705" s="20">
        <v>0.49632843863400244</v>
      </c>
      <c r="AB705" s="20">
        <v>0.50367156136599756</v>
      </c>
      <c r="AC705" s="20">
        <v>0.13328495408013716</v>
      </c>
      <c r="AD705" s="20">
        <v>0.26135200880984055</v>
      </c>
      <c r="AE705" s="20">
        <v>0.3060706799064104</v>
      </c>
      <c r="AF705" s="20">
        <v>10.284000000000001</v>
      </c>
      <c r="AG705" s="20">
        <v>0.99965947019867629</v>
      </c>
      <c r="AH705" s="20">
        <v>13082.406000000001</v>
      </c>
      <c r="AI705" s="20">
        <v>16263.65</v>
      </c>
      <c r="AJ705" s="20">
        <v>5754.3919999999998</v>
      </c>
      <c r="AK705" s="20">
        <v>2501.0720000000001</v>
      </c>
      <c r="AL705" s="20">
        <v>5670.6019999999999</v>
      </c>
    </row>
    <row r="706" spans="1:38" hidden="1" x14ac:dyDescent="0.3">
      <c r="A706" s="14" t="s">
        <v>10</v>
      </c>
      <c r="B706" s="14" t="s">
        <v>59</v>
      </c>
      <c r="C706" s="14" t="s">
        <v>11</v>
      </c>
      <c r="D706" s="15">
        <v>-1</v>
      </c>
      <c r="E706" s="18" t="str">
        <f>IF((COUNTIF(ML1M[[#This Row],[abbreviation]],"*nIOI"))&gt;=1,"ü","")</f>
        <v>ü</v>
      </c>
      <c r="F706" s="18" t="str">
        <f>IF(ML1M[[#This Row],[sigWeCoRatedCount]]&gt;=1,"ü","")</f>
        <v/>
      </c>
      <c r="G706" s="19">
        <v>17</v>
      </c>
      <c r="H706" s="20">
        <v>0.40897699307903146</v>
      </c>
      <c r="I706" s="20">
        <v>0.37741917237840017</v>
      </c>
      <c r="J706" s="20">
        <v>0.3928805002855465</v>
      </c>
      <c r="K706" s="20">
        <v>0.78637691372378615</v>
      </c>
      <c r="L706" s="20">
        <v>0.69425556694728618</v>
      </c>
      <c r="M706" s="20">
        <v>0.95820758672905859</v>
      </c>
      <c r="N706" s="20">
        <v>0.97886910367711299</v>
      </c>
      <c r="O706" s="20">
        <v>0.27834139783346024</v>
      </c>
      <c r="P706" s="20">
        <v>0.27834139783346024</v>
      </c>
      <c r="Q706" s="20">
        <v>0.52757784396368124</v>
      </c>
      <c r="R706" s="20">
        <v>0.42297020382029216</v>
      </c>
      <c r="S706" s="20">
        <v>0.72165860216653743</v>
      </c>
      <c r="T706" s="20">
        <v>0.68870958618920097</v>
      </c>
      <c r="U706" s="20">
        <v>0.78721275027957593</v>
      </c>
      <c r="V706" s="20">
        <v>0.4240567110067171</v>
      </c>
      <c r="W706" s="20">
        <v>0.64796098182185935</v>
      </c>
      <c r="X706" s="20">
        <v>0.75180044745954833</v>
      </c>
      <c r="Y706" s="20">
        <v>0.65717654561947847</v>
      </c>
      <c r="Z706" s="20">
        <v>0.82429852483297983</v>
      </c>
      <c r="AA706" s="20">
        <v>0.55312064754542023</v>
      </c>
      <c r="AB706" s="20">
        <v>0.44687935245458021</v>
      </c>
      <c r="AC706" s="20">
        <v>0.17570147516701767</v>
      </c>
      <c r="AD706" s="20">
        <v>0.24819955254045081</v>
      </c>
      <c r="AE706" s="20">
        <v>0.34282345438051909</v>
      </c>
      <c r="AF706" s="20">
        <v>6.4279999999999999</v>
      </c>
      <c r="AG706" s="20">
        <v>0.99978715231787596</v>
      </c>
      <c r="AH706" s="20">
        <v>12770.982</v>
      </c>
      <c r="AI706" s="20">
        <v>15468.606</v>
      </c>
      <c r="AJ706" s="20">
        <v>5106.8680000000004</v>
      </c>
      <c r="AK706" s="20">
        <v>3297.2539999999999</v>
      </c>
      <c r="AL706" s="20">
        <v>6320.8440000000001</v>
      </c>
    </row>
    <row r="707" spans="1:38" x14ac:dyDescent="0.3">
      <c r="A707" s="14" t="s">
        <v>54</v>
      </c>
      <c r="B707" s="14" t="s">
        <v>58</v>
      </c>
      <c r="C707" s="14" t="s">
        <v>55</v>
      </c>
      <c r="D707" s="15">
        <v>65535</v>
      </c>
      <c r="E707" s="18" t="str">
        <f>IF((COUNTIF(ML1M[[#This Row],[abbreviation]],"*nIOI"))&gt;=1,"ü","")</f>
        <v>ü</v>
      </c>
      <c r="F707" s="18" t="str">
        <f>IF(ML1M[[#This Row],[sigWeCoRatedCount]]&gt;=1,"ü","")</f>
        <v>ü</v>
      </c>
      <c r="G707" s="19">
        <v>58</v>
      </c>
      <c r="H707" s="20">
        <v>0.43324350583022764</v>
      </c>
      <c r="I707" s="20">
        <v>0.36792477846161514</v>
      </c>
      <c r="J707" s="20">
        <v>0.39924994214148868</v>
      </c>
      <c r="K707" s="20">
        <v>0.79756424625588773</v>
      </c>
      <c r="L707" s="20">
        <v>0.69366465416196477</v>
      </c>
      <c r="M707" s="20">
        <v>0.98971787077658135</v>
      </c>
      <c r="N707" s="20">
        <v>0.99483451227571618</v>
      </c>
      <c r="O707" s="20">
        <v>0.27241328398468739</v>
      </c>
      <c r="P707" s="20">
        <v>0.27241328398468739</v>
      </c>
      <c r="Q707" s="20">
        <v>0.52192958899941111</v>
      </c>
      <c r="R707" s="20">
        <v>0.43453395686979901</v>
      </c>
      <c r="S707" s="20">
        <v>0.72758671601530966</v>
      </c>
      <c r="T707" s="20">
        <v>0.68396238923080754</v>
      </c>
      <c r="U707" s="20">
        <v>0.79989336445965808</v>
      </c>
      <c r="V707" s="20">
        <v>0.43101949140766932</v>
      </c>
      <c r="W707" s="20">
        <v>0.66329412810529809</v>
      </c>
      <c r="X707" s="20">
        <v>0.7410701721977766</v>
      </c>
      <c r="Y707" s="20">
        <v>0.69217333363244826</v>
      </c>
      <c r="Z707" s="20">
        <v>0.86338842525635673</v>
      </c>
      <c r="AA707" s="20">
        <v>0.50453635320525969</v>
      </c>
      <c r="AB707" s="20">
        <v>0.49546364679474031</v>
      </c>
      <c r="AC707" s="20">
        <v>0.13661157474364313</v>
      </c>
      <c r="AD707" s="20">
        <v>0.25892982780222373</v>
      </c>
      <c r="AE707" s="20">
        <v>0.30782666636754913</v>
      </c>
      <c r="AF707" s="20">
        <v>10.284000000000001</v>
      </c>
      <c r="AG707" s="20">
        <v>0.99965947019867629</v>
      </c>
      <c r="AH707" s="20">
        <v>13118.458000000001</v>
      </c>
      <c r="AI707" s="20">
        <v>16201.266</v>
      </c>
      <c r="AJ707" s="20">
        <v>5660.6220000000003</v>
      </c>
      <c r="AK707" s="20">
        <v>2563.4560000000001</v>
      </c>
      <c r="AL707" s="20">
        <v>5764.3720000000003</v>
      </c>
    </row>
    <row r="708" spans="1:38" x14ac:dyDescent="0.3">
      <c r="A708" s="14" t="s">
        <v>54</v>
      </c>
      <c r="B708" s="14" t="s">
        <v>58</v>
      </c>
      <c r="C708" s="14" t="s">
        <v>55</v>
      </c>
      <c r="D708" s="15">
        <v>65535</v>
      </c>
      <c r="E708" s="18" t="str">
        <f>IF((COUNTIF(ML1M[[#This Row],[abbreviation]],"*nIOI"))&gt;=1,"ü","")</f>
        <v>ü</v>
      </c>
      <c r="F708" s="18" t="str">
        <f>IF(ML1M[[#This Row],[sigWeCoRatedCount]]&gt;=1,"ü","")</f>
        <v>ü</v>
      </c>
      <c r="G708" s="19">
        <v>24</v>
      </c>
      <c r="H708" s="20">
        <v>0.43262542103076618</v>
      </c>
      <c r="I708" s="20">
        <v>0.36356876808655314</v>
      </c>
      <c r="J708" s="20">
        <v>0.39659637074223575</v>
      </c>
      <c r="K708" s="20">
        <v>0.7975639645040421</v>
      </c>
      <c r="L708" s="20">
        <v>0.697615637044253</v>
      </c>
      <c r="M708" s="20">
        <v>1.0011100966314994</v>
      </c>
      <c r="N708" s="20">
        <v>1.000545585457451</v>
      </c>
      <c r="O708" s="20">
        <v>0.27334666495487109</v>
      </c>
      <c r="P708" s="20">
        <v>0.27334666495487109</v>
      </c>
      <c r="Q708" s="20">
        <v>0.52282343758621463</v>
      </c>
      <c r="R708" s="20">
        <v>0.43380911385073684</v>
      </c>
      <c r="S708" s="20">
        <v>0.72665333504513119</v>
      </c>
      <c r="T708" s="20">
        <v>0.68178438404327646</v>
      </c>
      <c r="U708" s="20">
        <v>0.80009066144317864</v>
      </c>
      <c r="V708" s="20">
        <v>0.43239796149372067</v>
      </c>
      <c r="W708" s="20">
        <v>0.66329311220750231</v>
      </c>
      <c r="X708" s="20">
        <v>0.73890807461275587</v>
      </c>
      <c r="Y708" s="20">
        <v>0.69371734641801019</v>
      </c>
      <c r="Z708" s="20">
        <v>0.86634269033013156</v>
      </c>
      <c r="AA708" s="20">
        <v>0.49722607775642136</v>
      </c>
      <c r="AB708" s="20">
        <v>0.50277392224357864</v>
      </c>
      <c r="AC708" s="20">
        <v>0.1336573096698693</v>
      </c>
      <c r="AD708" s="20">
        <v>0.2610919253872454</v>
      </c>
      <c r="AE708" s="20">
        <v>0.30628265358198814</v>
      </c>
      <c r="AF708" s="20">
        <v>10.284000000000001</v>
      </c>
      <c r="AG708" s="20">
        <v>0.99965947019867629</v>
      </c>
      <c r="AH708" s="20">
        <v>13096.575999999999</v>
      </c>
      <c r="AI708" s="20">
        <v>16256.654</v>
      </c>
      <c r="AJ708" s="20">
        <v>5744.1880000000001</v>
      </c>
      <c r="AK708" s="20">
        <v>2508.0680000000002</v>
      </c>
      <c r="AL708" s="20">
        <v>5680.8059999999996</v>
      </c>
    </row>
    <row r="709" spans="1:38" x14ac:dyDescent="0.3">
      <c r="A709" s="14" t="s">
        <v>54</v>
      </c>
      <c r="B709" s="14" t="s">
        <v>58</v>
      </c>
      <c r="C709" s="14" t="s">
        <v>55</v>
      </c>
      <c r="D709" s="15">
        <v>65535</v>
      </c>
      <c r="E709" s="18" t="str">
        <f>IF((COUNTIF(ML1M[[#This Row],[abbreviation]],"*nIOI"))&gt;=1,"ü","")</f>
        <v>ü</v>
      </c>
      <c r="F709" s="18" t="str">
        <f>IF(ML1M[[#This Row],[sigWeCoRatedCount]]&gt;=1,"ü","")</f>
        <v>ü</v>
      </c>
      <c r="G709" s="19">
        <v>28</v>
      </c>
      <c r="H709" s="20">
        <v>0.43271665888522259</v>
      </c>
      <c r="I709" s="20">
        <v>0.36439684315760451</v>
      </c>
      <c r="J709" s="20">
        <v>0.39708954711235711</v>
      </c>
      <c r="K709" s="20">
        <v>0.79755610918355435</v>
      </c>
      <c r="L709" s="20">
        <v>0.69624907524793223</v>
      </c>
      <c r="M709" s="20">
        <v>0.99798691912565674</v>
      </c>
      <c r="N709" s="20">
        <v>0.99898348652038638</v>
      </c>
      <c r="O709" s="20">
        <v>0.27317468239242199</v>
      </c>
      <c r="P709" s="20">
        <v>0.27317468239242199</v>
      </c>
      <c r="Q709" s="20">
        <v>0.52265824346761425</v>
      </c>
      <c r="R709" s="20">
        <v>0.43446065840421688</v>
      </c>
      <c r="S709" s="20">
        <v>0.72682531760757918</v>
      </c>
      <c r="T709" s="20">
        <v>0.68219842157880284</v>
      </c>
      <c r="U709" s="20">
        <v>0.80004374058995253</v>
      </c>
      <c r="V709" s="20">
        <v>0.43213527525635187</v>
      </c>
      <c r="W709" s="20">
        <v>0.6632831023132203</v>
      </c>
      <c r="X709" s="20">
        <v>0.73931982616708147</v>
      </c>
      <c r="Y709" s="20">
        <v>0.69339683271814023</v>
      </c>
      <c r="Z709" s="20">
        <v>0.86575847265922168</v>
      </c>
      <c r="AA709" s="20">
        <v>0.49863837049838178</v>
      </c>
      <c r="AB709" s="20">
        <v>0.50136162950161822</v>
      </c>
      <c r="AC709" s="20">
        <v>0.13424152734077643</v>
      </c>
      <c r="AD709" s="20">
        <v>0.26068017383291631</v>
      </c>
      <c r="AE709" s="20">
        <v>0.30660316728185993</v>
      </c>
      <c r="AF709" s="20">
        <v>10.284000000000001</v>
      </c>
      <c r="AG709" s="20">
        <v>0.99965947019867629</v>
      </c>
      <c r="AH709" s="20">
        <v>13116.245999999999</v>
      </c>
      <c r="AI709" s="20">
        <v>16245.724</v>
      </c>
      <c r="AJ709" s="20">
        <v>5728.0659999999998</v>
      </c>
      <c r="AK709" s="20">
        <v>2518.998</v>
      </c>
      <c r="AL709" s="20">
        <v>5696.9279999999999</v>
      </c>
    </row>
    <row r="710" spans="1:38" x14ac:dyDescent="0.3">
      <c r="A710" s="14" t="s">
        <v>54</v>
      </c>
      <c r="B710" s="14" t="s">
        <v>58</v>
      </c>
      <c r="C710" s="14" t="s">
        <v>55</v>
      </c>
      <c r="D710" s="15">
        <v>65535</v>
      </c>
      <c r="E710" s="18" t="str">
        <f>IF((COUNTIF(ML1M[[#This Row],[abbreviation]],"*nIOI"))&gt;=1,"ü","")</f>
        <v>ü</v>
      </c>
      <c r="F710" s="18" t="str">
        <f>IF(ML1M[[#This Row],[sigWeCoRatedCount]]&gt;=1,"ü","")</f>
        <v>ü</v>
      </c>
      <c r="G710" s="19">
        <v>37</v>
      </c>
      <c r="H710" s="20">
        <v>0.4328699330281634</v>
      </c>
      <c r="I710" s="20">
        <v>0.36565607107989984</v>
      </c>
      <c r="J710" s="20">
        <v>0.39784551838268567</v>
      </c>
      <c r="K710" s="20">
        <v>0.79754821168485268</v>
      </c>
      <c r="L710" s="20">
        <v>0.69524391967092436</v>
      </c>
      <c r="M710" s="20">
        <v>0.99492679909735215</v>
      </c>
      <c r="N710" s="20">
        <v>0.99744980584679332</v>
      </c>
      <c r="O710" s="20">
        <v>0.27290996218078922</v>
      </c>
      <c r="P710" s="20">
        <v>0.27290996218078922</v>
      </c>
      <c r="Q710" s="20">
        <v>0.52240489918199962</v>
      </c>
      <c r="R710" s="20">
        <v>0.43445555236694938</v>
      </c>
      <c r="S710" s="20">
        <v>0.72709003781921044</v>
      </c>
      <c r="T710" s="20">
        <v>0.68282803553995197</v>
      </c>
      <c r="U710" s="20">
        <v>0.79997717580923655</v>
      </c>
      <c r="V710" s="20">
        <v>0.43173577937763513</v>
      </c>
      <c r="W710" s="20">
        <v>0.66327246553077135</v>
      </c>
      <c r="X710" s="20">
        <v>0.73994746453456162</v>
      </c>
      <c r="Y710" s="20">
        <v>0.69292246849360462</v>
      </c>
      <c r="Z710" s="20">
        <v>0.86487964024640118</v>
      </c>
      <c r="AA710" s="20">
        <v>0.50077643083350087</v>
      </c>
      <c r="AB710" s="20">
        <v>0.49922356916649907</v>
      </c>
      <c r="AC710" s="20">
        <v>0.13512035975360062</v>
      </c>
      <c r="AD710" s="20">
        <v>0.26005253546544133</v>
      </c>
      <c r="AE710" s="20">
        <v>0.30707753150639466</v>
      </c>
      <c r="AF710" s="20">
        <v>10.284000000000001</v>
      </c>
      <c r="AG710" s="20">
        <v>0.99965947019867629</v>
      </c>
      <c r="AH710" s="20">
        <v>13116.09</v>
      </c>
      <c r="AI710" s="20">
        <v>16229.258</v>
      </c>
      <c r="AJ710" s="20">
        <v>5703.6080000000002</v>
      </c>
      <c r="AK710" s="20">
        <v>2535.4639999999999</v>
      </c>
      <c r="AL710" s="20">
        <v>5721.3860000000004</v>
      </c>
    </row>
    <row r="711" spans="1:38" x14ac:dyDescent="0.3">
      <c r="A711" s="14" t="s">
        <v>54</v>
      </c>
      <c r="B711" s="14" t="s">
        <v>58</v>
      </c>
      <c r="C711" s="14" t="s">
        <v>55</v>
      </c>
      <c r="D711" s="15">
        <v>65535</v>
      </c>
      <c r="E711" s="18" t="str">
        <f>IF((COUNTIF(ML1M[[#This Row],[abbreviation]],"*nIOI"))&gt;=1,"ü","")</f>
        <v>ü</v>
      </c>
      <c r="F711" s="18" t="str">
        <f>IF(ML1M[[#This Row],[sigWeCoRatedCount]]&gt;=1,"ü","")</f>
        <v>ü</v>
      </c>
      <c r="G711" s="19">
        <v>60</v>
      </c>
      <c r="H711" s="20">
        <v>0.43313878835449965</v>
      </c>
      <c r="I711" s="20">
        <v>0.36797964044113701</v>
      </c>
      <c r="J711" s="20">
        <v>0.39923144221948648</v>
      </c>
      <c r="K711" s="20">
        <v>0.79752540800561156</v>
      </c>
      <c r="L711" s="20">
        <v>0.6940650285739951</v>
      </c>
      <c r="M711" s="20">
        <v>0.99032296718008572</v>
      </c>
      <c r="N711" s="20">
        <v>0.99513774510420328</v>
      </c>
      <c r="O711" s="20">
        <v>0.27242993077900696</v>
      </c>
      <c r="P711" s="20">
        <v>0.27242993077900696</v>
      </c>
      <c r="Q711" s="20">
        <v>0.52194532531793325</v>
      </c>
      <c r="R711" s="20">
        <v>0.43421507244121005</v>
      </c>
      <c r="S711" s="20">
        <v>0.72757006922099599</v>
      </c>
      <c r="T711" s="20">
        <v>0.68398982022056609</v>
      </c>
      <c r="U711" s="20">
        <v>0.79984703096953469</v>
      </c>
      <c r="V711" s="20">
        <v>0.430989630093916</v>
      </c>
      <c r="W711" s="20">
        <v>0.66324060089482251</v>
      </c>
      <c r="X711" s="20">
        <v>0.74111686904084806</v>
      </c>
      <c r="Y711" s="20">
        <v>0.6920219193136512</v>
      </c>
      <c r="Z711" s="20">
        <v>0.86323398379971061</v>
      </c>
      <c r="AA711" s="20">
        <v>0.50474565664142712</v>
      </c>
      <c r="AB711" s="20">
        <v>0.49525434335857288</v>
      </c>
      <c r="AC711" s="20">
        <v>0.13676601620029116</v>
      </c>
      <c r="AD711" s="20">
        <v>0.25888313095915272</v>
      </c>
      <c r="AE711" s="20">
        <v>0.30797808068634858</v>
      </c>
      <c r="AF711" s="20">
        <v>10.284000000000001</v>
      </c>
      <c r="AG711" s="20">
        <v>0.99965947019867629</v>
      </c>
      <c r="AH711" s="20">
        <v>13108.832</v>
      </c>
      <c r="AI711" s="20">
        <v>16198.37</v>
      </c>
      <c r="AJ711" s="20">
        <v>5658.2280000000001</v>
      </c>
      <c r="AK711" s="20">
        <v>2566.3519999999999</v>
      </c>
      <c r="AL711" s="20">
        <v>5766.7659999999996</v>
      </c>
    </row>
    <row r="712" spans="1:38" x14ac:dyDescent="0.3">
      <c r="A712" s="14" t="s">
        <v>54</v>
      </c>
      <c r="B712" s="14" t="s">
        <v>58</v>
      </c>
      <c r="C712" s="14" t="s">
        <v>55</v>
      </c>
      <c r="D712" s="15">
        <v>65535</v>
      </c>
      <c r="E712" s="18" t="str">
        <f>IF((COUNTIF(ML1M[[#This Row],[abbreviation]],"*nIOI"))&gt;=1,"ü","")</f>
        <v>ü</v>
      </c>
      <c r="F712" s="18" t="str">
        <f>IF(ML1M[[#This Row],[sigWeCoRatedCount]]&gt;=1,"ü","")</f>
        <v>ü</v>
      </c>
      <c r="G712" s="19">
        <v>57</v>
      </c>
      <c r="H712" s="20">
        <v>0.43307179803541068</v>
      </c>
      <c r="I712" s="20">
        <v>0.36756970619099533</v>
      </c>
      <c r="J712" s="20">
        <v>0.39897822950818407</v>
      </c>
      <c r="K712" s="20">
        <v>0.79752403103150049</v>
      </c>
      <c r="L712" s="20">
        <v>0.6938091081424056</v>
      </c>
      <c r="M712" s="20">
        <v>0.98993829887504403</v>
      </c>
      <c r="N712" s="20">
        <v>0.99494475094399493</v>
      </c>
      <c r="O712" s="20">
        <v>0.27251910506745214</v>
      </c>
      <c r="P712" s="20">
        <v>0.27251910506745214</v>
      </c>
      <c r="Q712" s="20">
        <v>0.52203069676780589</v>
      </c>
      <c r="R712" s="20">
        <v>0.43444390786437387</v>
      </c>
      <c r="S712" s="20">
        <v>0.72748089493254742</v>
      </c>
      <c r="T712" s="20">
        <v>0.68378485309549764</v>
      </c>
      <c r="U712" s="20">
        <v>0.79986380751879382</v>
      </c>
      <c r="V712" s="20">
        <v>0.43112008053281775</v>
      </c>
      <c r="W712" s="20">
        <v>0.66323870917918137</v>
      </c>
      <c r="X712" s="20">
        <v>0.74091221983211808</v>
      </c>
      <c r="Y712" s="20">
        <v>0.69215957820329399</v>
      </c>
      <c r="Z712" s="20">
        <v>0.86350870618885622</v>
      </c>
      <c r="AA712" s="20">
        <v>0.50406100000214105</v>
      </c>
      <c r="AB712" s="20">
        <v>0.4959389999978589</v>
      </c>
      <c r="AC712" s="20">
        <v>0.13649129381114591</v>
      </c>
      <c r="AD712" s="20">
        <v>0.25908778016788186</v>
      </c>
      <c r="AE712" s="20">
        <v>0.3078404217967079</v>
      </c>
      <c r="AF712" s="20">
        <v>10.284000000000001</v>
      </c>
      <c r="AG712" s="20">
        <v>0.99965947019867629</v>
      </c>
      <c r="AH712" s="20">
        <v>13115.74</v>
      </c>
      <c r="AI712" s="20">
        <v>16203.522000000001</v>
      </c>
      <c r="AJ712" s="20">
        <v>5666.0720000000001</v>
      </c>
      <c r="AK712" s="20">
        <v>2561.1999999999998</v>
      </c>
      <c r="AL712" s="20">
        <v>5758.9219999999996</v>
      </c>
    </row>
    <row r="713" spans="1:38" x14ac:dyDescent="0.3">
      <c r="A713" s="14" t="s">
        <v>54</v>
      </c>
      <c r="B713" s="14" t="s">
        <v>58</v>
      </c>
      <c r="C713" s="14" t="s">
        <v>55</v>
      </c>
      <c r="D713" s="15">
        <v>65535</v>
      </c>
      <c r="E713" s="18" t="str">
        <f>IF((COUNTIF(ML1M[[#This Row],[abbreviation]],"*nIOI"))&gt;=1,"ü","")</f>
        <v>ü</v>
      </c>
      <c r="F713" s="18" t="str">
        <f>IF(ML1M[[#This Row],[sigWeCoRatedCount]]&gt;=1,"ü","")</f>
        <v>ü</v>
      </c>
      <c r="G713" s="19">
        <v>19</v>
      </c>
      <c r="H713" s="20">
        <v>0.43232910144029618</v>
      </c>
      <c r="I713" s="20">
        <v>0.36266910028231863</v>
      </c>
      <c r="J713" s="20">
        <v>0.39596960414076621</v>
      </c>
      <c r="K713" s="20">
        <v>0.79750483668465078</v>
      </c>
      <c r="L713" s="20">
        <v>0.69968547479361487</v>
      </c>
      <c r="M713" s="20">
        <v>1.0063253052700054</v>
      </c>
      <c r="N713" s="20">
        <v>1.0031474965818798</v>
      </c>
      <c r="O713" s="20">
        <v>0.27358075233689416</v>
      </c>
      <c r="P713" s="20">
        <v>0.27358075233689416</v>
      </c>
      <c r="Q713" s="20">
        <v>0.52304767549887243</v>
      </c>
      <c r="R713" s="20">
        <v>0.43297218303654295</v>
      </c>
      <c r="S713" s="20">
        <v>0.72641924766310451</v>
      </c>
      <c r="T713" s="20">
        <v>0.68133455014116096</v>
      </c>
      <c r="U713" s="20">
        <v>0.80006454233696078</v>
      </c>
      <c r="V713" s="20">
        <v>0.43266111459047157</v>
      </c>
      <c r="W713" s="20">
        <v>0.66321113375889429</v>
      </c>
      <c r="X713" s="20">
        <v>0.73849609133854366</v>
      </c>
      <c r="Y713" s="20">
        <v>0.69383301010175102</v>
      </c>
      <c r="Z713" s="20">
        <v>0.86676886986228652</v>
      </c>
      <c r="AA713" s="20">
        <v>0.49590023042003267</v>
      </c>
      <c r="AB713" s="20">
        <v>0.50409976957996738</v>
      </c>
      <c r="AC713" s="20">
        <v>0.13323113013771468</v>
      </c>
      <c r="AD713" s="20">
        <v>0.26150390866145568</v>
      </c>
      <c r="AE713" s="20">
        <v>0.30616698989824964</v>
      </c>
      <c r="AF713" s="20">
        <v>10.284000000000001</v>
      </c>
      <c r="AG713" s="20">
        <v>0.99965947019867629</v>
      </c>
      <c r="AH713" s="20">
        <v>13071.31</v>
      </c>
      <c r="AI713" s="20">
        <v>16264.662</v>
      </c>
      <c r="AJ713" s="20">
        <v>5759.2640000000001</v>
      </c>
      <c r="AK713" s="20">
        <v>2500.06</v>
      </c>
      <c r="AL713" s="20">
        <v>5665.73</v>
      </c>
    </row>
    <row r="714" spans="1:38" x14ac:dyDescent="0.3">
      <c r="A714" s="14" t="s">
        <v>54</v>
      </c>
      <c r="B714" s="14" t="s">
        <v>58</v>
      </c>
      <c r="C714" s="14" t="s">
        <v>55</v>
      </c>
      <c r="D714" s="15">
        <v>65535</v>
      </c>
      <c r="E714" s="18" t="str">
        <f>IF((COUNTIF(ML1M[[#This Row],[abbreviation]],"*nIOI"))&gt;=1,"ü","")</f>
        <v>ü</v>
      </c>
      <c r="F714" s="18" t="str">
        <f>IF(ML1M[[#This Row],[sigWeCoRatedCount]]&gt;=1,"ü","")</f>
        <v>ü</v>
      </c>
      <c r="G714" s="19">
        <v>22</v>
      </c>
      <c r="H714" s="20">
        <v>0.43238406314871991</v>
      </c>
      <c r="I714" s="20">
        <v>0.36310481255441035</v>
      </c>
      <c r="J714" s="20">
        <v>0.3962324431126012</v>
      </c>
      <c r="K714" s="20">
        <v>0.79750384860139989</v>
      </c>
      <c r="L714" s="20">
        <v>0.69838212337655647</v>
      </c>
      <c r="M714" s="20">
        <v>1.0032271881773784</v>
      </c>
      <c r="N714" s="20">
        <v>1.0016034506512057</v>
      </c>
      <c r="O714" s="20">
        <v>0.27348887320518733</v>
      </c>
      <c r="P714" s="20">
        <v>0.27348887320518733</v>
      </c>
      <c r="Q714" s="20">
        <v>0.52295973840463394</v>
      </c>
      <c r="R714" s="20">
        <v>0.4335865010537906</v>
      </c>
      <c r="S714" s="20">
        <v>0.72651112679481511</v>
      </c>
      <c r="T714" s="20">
        <v>0.68155240627720581</v>
      </c>
      <c r="U714" s="20">
        <v>0.80004356323189607</v>
      </c>
      <c r="V714" s="20">
        <v>0.43252425752571189</v>
      </c>
      <c r="W714" s="20">
        <v>0.66320987433509127</v>
      </c>
      <c r="X714" s="20">
        <v>0.738710297105029</v>
      </c>
      <c r="Y714" s="20">
        <v>0.6936737660436928</v>
      </c>
      <c r="Z714" s="20">
        <v>0.86647247205431799</v>
      </c>
      <c r="AA714" s="20">
        <v>0.4966323405000892</v>
      </c>
      <c r="AB714" s="20">
        <v>0.5033676594999108</v>
      </c>
      <c r="AC714" s="20">
        <v>0.13352752794567899</v>
      </c>
      <c r="AD714" s="20">
        <v>0.26128970289497228</v>
      </c>
      <c r="AE714" s="20">
        <v>0.30632623395630737</v>
      </c>
      <c r="AF714" s="20">
        <v>10.284000000000001</v>
      </c>
      <c r="AG714" s="20">
        <v>0.99965947019867629</v>
      </c>
      <c r="AH714" s="20">
        <v>13089.853999999999</v>
      </c>
      <c r="AI714" s="20">
        <v>16259.106</v>
      </c>
      <c r="AJ714" s="20">
        <v>5750.9340000000002</v>
      </c>
      <c r="AK714" s="20">
        <v>2505.616</v>
      </c>
      <c r="AL714" s="20">
        <v>5674.06</v>
      </c>
    </row>
    <row r="715" spans="1:38" x14ac:dyDescent="0.3">
      <c r="A715" s="14" t="s">
        <v>54</v>
      </c>
      <c r="B715" s="14" t="s">
        <v>58</v>
      </c>
      <c r="C715" s="14" t="s">
        <v>55</v>
      </c>
      <c r="D715" s="15">
        <v>65535</v>
      </c>
      <c r="E715" s="18" t="str">
        <f>IF((COUNTIF(ML1M[[#This Row],[abbreviation]],"*nIOI"))&gt;=1,"ü","")</f>
        <v>ü</v>
      </c>
      <c r="F715" s="18" t="str">
        <f>IF(ML1M[[#This Row],[sigWeCoRatedCount]]&gt;=1,"ü","")</f>
        <v>ü</v>
      </c>
      <c r="G715" s="19">
        <v>36</v>
      </c>
      <c r="H715" s="20">
        <v>0.4325404082035566</v>
      </c>
      <c r="I715" s="20">
        <v>0.36482150967692945</v>
      </c>
      <c r="J715" s="20">
        <v>0.39723995508887761</v>
      </c>
      <c r="K715" s="20">
        <v>0.79747615862001242</v>
      </c>
      <c r="L715" s="20">
        <v>0.69545959239164223</v>
      </c>
      <c r="M715" s="20">
        <v>0.99490359173998433</v>
      </c>
      <c r="N715" s="20">
        <v>0.99743699751469961</v>
      </c>
      <c r="O715" s="20">
        <v>0.27314140130422904</v>
      </c>
      <c r="P715" s="20">
        <v>0.27314140130422904</v>
      </c>
      <c r="Q715" s="20">
        <v>0.52262587589880882</v>
      </c>
      <c r="R715" s="20">
        <v>0.43424578632984528</v>
      </c>
      <c r="S715" s="20">
        <v>0.72685859869577241</v>
      </c>
      <c r="T715" s="20">
        <v>0.6824107548384668</v>
      </c>
      <c r="U715" s="20">
        <v>0.79993353147362611</v>
      </c>
      <c r="V715" s="20">
        <v>0.43197695862249152</v>
      </c>
      <c r="W715" s="20">
        <v>0.66317333675104995</v>
      </c>
      <c r="X715" s="20">
        <v>0.73956841105247528</v>
      </c>
      <c r="Y715" s="20">
        <v>0.69297199715108215</v>
      </c>
      <c r="Z715" s="20">
        <v>0.86522857305399103</v>
      </c>
      <c r="AA715" s="20">
        <v>0.49959293662293658</v>
      </c>
      <c r="AB715" s="20">
        <v>0.50040706337706342</v>
      </c>
      <c r="AC715" s="20">
        <v>0.13477142694600791</v>
      </c>
      <c r="AD715" s="20">
        <v>0.26043158894752688</v>
      </c>
      <c r="AE715" s="20">
        <v>0.30702800284891901</v>
      </c>
      <c r="AF715" s="20">
        <v>10.284000000000001</v>
      </c>
      <c r="AG715" s="20">
        <v>0.99965947019867629</v>
      </c>
      <c r="AH715" s="20">
        <v>13109.758</v>
      </c>
      <c r="AI715" s="20">
        <v>16235.812</v>
      </c>
      <c r="AJ715" s="20">
        <v>5717.1480000000001</v>
      </c>
      <c r="AK715" s="20">
        <v>2528.91</v>
      </c>
      <c r="AL715" s="20">
        <v>5707.8459999999995</v>
      </c>
    </row>
    <row r="716" spans="1:38" x14ac:dyDescent="0.3">
      <c r="A716" s="14" t="s">
        <v>54</v>
      </c>
      <c r="B716" s="14" t="s">
        <v>58</v>
      </c>
      <c r="C716" s="14" t="s">
        <v>55</v>
      </c>
      <c r="D716" s="15">
        <v>65535</v>
      </c>
      <c r="E716" s="18" t="str">
        <f>IF((COUNTIF(ML1M[[#This Row],[abbreviation]],"*nIOI"))&gt;=1,"ü","")</f>
        <v>ü</v>
      </c>
      <c r="F716" s="18" t="str">
        <f>IF(ML1M[[#This Row],[sigWeCoRatedCount]]&gt;=1,"ü","")</f>
        <v>ü</v>
      </c>
      <c r="G716" s="19">
        <v>59</v>
      </c>
      <c r="H716" s="20">
        <v>0.4329216933725441</v>
      </c>
      <c r="I716" s="20">
        <v>0.36774388926613771</v>
      </c>
      <c r="J716" s="20">
        <v>0.39900346172940793</v>
      </c>
      <c r="K716" s="20">
        <v>0.79746413491965995</v>
      </c>
      <c r="L716" s="20">
        <v>0.6939375415529967</v>
      </c>
      <c r="M716" s="20">
        <v>0.99025706158404547</v>
      </c>
      <c r="N716" s="20">
        <v>0.99510519178964119</v>
      </c>
      <c r="O716" s="20">
        <v>0.2725258449926658</v>
      </c>
      <c r="P716" s="20">
        <v>0.2725258449926658</v>
      </c>
      <c r="Q716" s="20">
        <v>0.52203732003093195</v>
      </c>
      <c r="R716" s="20">
        <v>0.4343662679990985</v>
      </c>
      <c r="S716" s="20">
        <v>0.72747415500733337</v>
      </c>
      <c r="T716" s="20">
        <v>0.683871944633068</v>
      </c>
      <c r="U716" s="20">
        <v>0.79978840044118604</v>
      </c>
      <c r="V716" s="20">
        <v>0.43104503786296339</v>
      </c>
      <c r="W716" s="20">
        <v>0.66315568121969115</v>
      </c>
      <c r="X716" s="20">
        <v>0.7410296238578451</v>
      </c>
      <c r="Y716" s="20">
        <v>0.6918920695146964</v>
      </c>
      <c r="Z716" s="20">
        <v>0.863209287466282</v>
      </c>
      <c r="AA716" s="20">
        <v>0.50453460179985643</v>
      </c>
      <c r="AB716" s="20">
        <v>0.49546539820014351</v>
      </c>
      <c r="AC716" s="20">
        <v>0.13679071253371947</v>
      </c>
      <c r="AD716" s="20">
        <v>0.2589703761421539</v>
      </c>
      <c r="AE716" s="20">
        <v>0.30810793048530288</v>
      </c>
      <c r="AF716" s="20">
        <v>10.284000000000001</v>
      </c>
      <c r="AG716" s="20">
        <v>0.99965947019867629</v>
      </c>
      <c r="AH716" s="20">
        <v>13113.396000000001</v>
      </c>
      <c r="AI716" s="20">
        <v>16197.904</v>
      </c>
      <c r="AJ716" s="20">
        <v>5660.6580000000004</v>
      </c>
      <c r="AK716" s="20">
        <v>2566.8180000000002</v>
      </c>
      <c r="AL716" s="20">
        <v>5764.3360000000002</v>
      </c>
    </row>
    <row r="717" spans="1:38" hidden="1" x14ac:dyDescent="0.3">
      <c r="A717" s="14" t="s">
        <v>10</v>
      </c>
      <c r="B717" s="14" t="s">
        <v>59</v>
      </c>
      <c r="C717" s="14" t="s">
        <v>11</v>
      </c>
      <c r="D717" s="15">
        <v>-1</v>
      </c>
      <c r="E717" s="18" t="str">
        <f>IF((COUNTIF(ML1M[[#This Row],[abbreviation]],"*nIOI"))&gt;=1,"ü","")</f>
        <v>ü</v>
      </c>
      <c r="F717" s="18" t="str">
        <f>IF(ML1M[[#This Row],[sigWeCoRatedCount]]&gt;=1,"ü","")</f>
        <v/>
      </c>
      <c r="G717" s="19">
        <v>16</v>
      </c>
      <c r="H717" s="20">
        <v>0.40816695906297346</v>
      </c>
      <c r="I717" s="20">
        <v>0.3771759125853833</v>
      </c>
      <c r="J717" s="20">
        <v>0.39236486365585499</v>
      </c>
      <c r="K717" s="20">
        <v>0.78600624810716702</v>
      </c>
      <c r="L717" s="20">
        <v>0.69497372129605994</v>
      </c>
      <c r="M717" s="20">
        <v>0.96003361677692689</v>
      </c>
      <c r="N717" s="20">
        <v>0.97979931825988875</v>
      </c>
      <c r="O717" s="20">
        <v>0.27865138294974806</v>
      </c>
      <c r="P717" s="20">
        <v>0.27865138294974806</v>
      </c>
      <c r="Q717" s="20">
        <v>0.52787177436188193</v>
      </c>
      <c r="R717" s="20">
        <v>0.42281215488871676</v>
      </c>
      <c r="S717" s="20">
        <v>0.72134861705025055</v>
      </c>
      <c r="T717" s="20">
        <v>0.68858795629269065</v>
      </c>
      <c r="U717" s="20">
        <v>0.78682020234634675</v>
      </c>
      <c r="V717" s="20">
        <v>0.42401253300373976</v>
      </c>
      <c r="W717" s="20">
        <v>0.64745765659615373</v>
      </c>
      <c r="X717" s="20">
        <v>0.75187017900722508</v>
      </c>
      <c r="Y717" s="20">
        <v>0.6562967800557481</v>
      </c>
      <c r="Z717" s="20">
        <v>0.82339983905076031</v>
      </c>
      <c r="AA717" s="20">
        <v>0.55377607353462099</v>
      </c>
      <c r="AB717" s="20">
        <v>0.44622392646537956</v>
      </c>
      <c r="AC717" s="20">
        <v>0.17660016094923803</v>
      </c>
      <c r="AD717" s="20">
        <v>0.24812982099277148</v>
      </c>
      <c r="AE717" s="20">
        <v>0.34370321994425196</v>
      </c>
      <c r="AF717" s="20">
        <v>6.4279999999999999</v>
      </c>
      <c r="AG717" s="20">
        <v>0.99978715231787596</v>
      </c>
      <c r="AH717" s="20">
        <v>12766.21</v>
      </c>
      <c r="AI717" s="20">
        <v>15451.72</v>
      </c>
      <c r="AJ717" s="20">
        <v>5099.3419999999996</v>
      </c>
      <c r="AK717" s="20">
        <v>3314.14</v>
      </c>
      <c r="AL717" s="20">
        <v>6328.37</v>
      </c>
    </row>
    <row r="718" spans="1:38" x14ac:dyDescent="0.3">
      <c r="A718" s="14" t="s">
        <v>54</v>
      </c>
      <c r="B718" s="14" t="s">
        <v>58</v>
      </c>
      <c r="C718" s="14" t="s">
        <v>55</v>
      </c>
      <c r="D718" s="15">
        <v>65535</v>
      </c>
      <c r="E718" s="18" t="str">
        <f>IF((COUNTIF(ML1M[[#This Row],[abbreviation]],"*nIOI"))&gt;=1,"ü","")</f>
        <v>ü</v>
      </c>
      <c r="F718" s="18" t="str">
        <f>IF(ML1M[[#This Row],[sigWeCoRatedCount]]&gt;=1,"ü","")</f>
        <v>ü</v>
      </c>
      <c r="G718" s="19">
        <v>35</v>
      </c>
      <c r="H718" s="20">
        <v>0.43247147947856751</v>
      </c>
      <c r="I718" s="20">
        <v>0.36473717062983146</v>
      </c>
      <c r="J718" s="20">
        <v>0.3971624190127484</v>
      </c>
      <c r="K718" s="20">
        <v>0.79745712495169196</v>
      </c>
      <c r="L718" s="20">
        <v>0.69555236625253603</v>
      </c>
      <c r="M718" s="20">
        <v>0.9957101184286723</v>
      </c>
      <c r="N718" s="20">
        <v>0.99784116066376394</v>
      </c>
      <c r="O718" s="20">
        <v>0.27317419589264935</v>
      </c>
      <c r="P718" s="20">
        <v>0.27317419589264935</v>
      </c>
      <c r="Q718" s="20">
        <v>0.52265729267393302</v>
      </c>
      <c r="R718" s="20">
        <v>0.43439421789265237</v>
      </c>
      <c r="S718" s="20">
        <v>0.72682580410735298</v>
      </c>
      <c r="T718" s="20">
        <v>0.68236858531491906</v>
      </c>
      <c r="U718" s="20">
        <v>0.79991602612763912</v>
      </c>
      <c r="V718" s="20">
        <v>0.43199779322600435</v>
      </c>
      <c r="W718" s="20">
        <v>0.6631469856984139</v>
      </c>
      <c r="X718" s="20">
        <v>0.73953487899793269</v>
      </c>
      <c r="Y718" s="20">
        <v>0.69293660048062988</v>
      </c>
      <c r="Z718" s="20">
        <v>0.86523017290668591</v>
      </c>
      <c r="AA718" s="20">
        <v>0.49950699772315094</v>
      </c>
      <c r="AB718" s="20">
        <v>0.5004930022768489</v>
      </c>
      <c r="AC718" s="20">
        <v>0.13476982709331892</v>
      </c>
      <c r="AD718" s="20">
        <v>0.26046512100206409</v>
      </c>
      <c r="AE718" s="20">
        <v>0.30706339951936823</v>
      </c>
      <c r="AF718" s="20">
        <v>10.284000000000001</v>
      </c>
      <c r="AG718" s="20">
        <v>0.99965947019867629</v>
      </c>
      <c r="AH718" s="20">
        <v>13114.24</v>
      </c>
      <c r="AI718" s="20">
        <v>16235.84</v>
      </c>
      <c r="AJ718" s="20">
        <v>5718.1660000000002</v>
      </c>
      <c r="AK718" s="20">
        <v>2528.8820000000001</v>
      </c>
      <c r="AL718" s="20">
        <v>5706.8280000000004</v>
      </c>
    </row>
    <row r="719" spans="1:38" x14ac:dyDescent="0.3">
      <c r="A719" s="14" t="s">
        <v>54</v>
      </c>
      <c r="B719" s="14" t="s">
        <v>58</v>
      </c>
      <c r="C719" s="14" t="s">
        <v>55</v>
      </c>
      <c r="D719" s="15">
        <v>65535</v>
      </c>
      <c r="E719" s="18" t="str">
        <f>IF((COUNTIF(ML1M[[#This Row],[abbreviation]],"*nIOI"))&gt;=1,"ü","")</f>
        <v>ü</v>
      </c>
      <c r="F719" s="18" t="str">
        <f>IF(ML1M[[#This Row],[sigWeCoRatedCount]]&gt;=1,"ü","")</f>
        <v>ü</v>
      </c>
      <c r="G719" s="19">
        <v>30</v>
      </c>
      <c r="H719" s="20">
        <v>0.43235376419306359</v>
      </c>
      <c r="I719" s="20">
        <v>0.36418478117901903</v>
      </c>
      <c r="J719" s="20">
        <v>0.39680747987465209</v>
      </c>
      <c r="K719" s="20">
        <v>0.79744531615414227</v>
      </c>
      <c r="L719" s="20">
        <v>0.69594617202175468</v>
      </c>
      <c r="M719" s="20">
        <v>0.99700004460581715</v>
      </c>
      <c r="N719" s="20">
        <v>0.99848979200183607</v>
      </c>
      <c r="O719" s="20">
        <v>0.27330220451739334</v>
      </c>
      <c r="P719" s="20">
        <v>0.27330220451739334</v>
      </c>
      <c r="Q719" s="20">
        <v>0.52278051978631312</v>
      </c>
      <c r="R719" s="20">
        <v>0.43452096079018759</v>
      </c>
      <c r="S719" s="20">
        <v>0.72669779548260571</v>
      </c>
      <c r="T719" s="20">
        <v>0.68209239058950843</v>
      </c>
      <c r="U719" s="20">
        <v>0.79992796996158855</v>
      </c>
      <c r="V719" s="20">
        <v>0.43216756497880876</v>
      </c>
      <c r="W719" s="20">
        <v>0.66312959256205506</v>
      </c>
      <c r="X719" s="20">
        <v>0.73926878364295945</v>
      </c>
      <c r="Y719" s="20">
        <v>0.69308498055010259</v>
      </c>
      <c r="Z719" s="20">
        <v>0.86556796180786921</v>
      </c>
      <c r="AA719" s="20">
        <v>0.49861681937114488</v>
      </c>
      <c r="AB719" s="20">
        <v>0.50138318062885512</v>
      </c>
      <c r="AC719" s="20">
        <v>0.1344320381921271</v>
      </c>
      <c r="AD719" s="20">
        <v>0.26073121635703844</v>
      </c>
      <c r="AE719" s="20">
        <v>0.30691501944989913</v>
      </c>
      <c r="AF719" s="20">
        <v>10.284000000000001</v>
      </c>
      <c r="AG719" s="20">
        <v>0.99965947019867629</v>
      </c>
      <c r="AH719" s="20">
        <v>13118.066000000001</v>
      </c>
      <c r="AI719" s="20">
        <v>16242.142</v>
      </c>
      <c r="AJ719" s="20">
        <v>5728.3339999999998</v>
      </c>
      <c r="AK719" s="20">
        <v>2522.58</v>
      </c>
      <c r="AL719" s="20">
        <v>5696.66</v>
      </c>
    </row>
    <row r="720" spans="1:38" x14ac:dyDescent="0.3">
      <c r="A720" s="14" t="s">
        <v>54</v>
      </c>
      <c r="B720" s="14" t="s">
        <v>58</v>
      </c>
      <c r="C720" s="14" t="s">
        <v>55</v>
      </c>
      <c r="D720" s="15">
        <v>65535</v>
      </c>
      <c r="E720" s="18" t="str">
        <f>IF((COUNTIF(ML1M[[#This Row],[abbreviation]],"*nIOI"))&gt;=1,"ü","")</f>
        <v>ü</v>
      </c>
      <c r="F720" s="18" t="str">
        <f>IF(ML1M[[#This Row],[sigWeCoRatedCount]]&gt;=1,"ü","")</f>
        <v>ü</v>
      </c>
      <c r="G720" s="19">
        <v>29</v>
      </c>
      <c r="H720" s="20">
        <v>0.43231524171872204</v>
      </c>
      <c r="I720" s="20">
        <v>0.36415369289436705</v>
      </c>
      <c r="J720" s="20">
        <v>0.39677276153023716</v>
      </c>
      <c r="K720" s="20">
        <v>0.79743344165419883</v>
      </c>
      <c r="L720" s="20">
        <v>0.69614330795999102</v>
      </c>
      <c r="M720" s="20">
        <v>0.99746371229039743</v>
      </c>
      <c r="N720" s="20">
        <v>0.99872331395191327</v>
      </c>
      <c r="O720" s="20">
        <v>0.27331626478700738</v>
      </c>
      <c r="P720" s="20">
        <v>0.27331626478700738</v>
      </c>
      <c r="Q720" s="20">
        <v>0.5227935444496582</v>
      </c>
      <c r="R720" s="20">
        <v>0.4344709445853614</v>
      </c>
      <c r="S720" s="20">
        <v>0.72668373521299112</v>
      </c>
      <c r="T720" s="20">
        <v>0.68207684644718292</v>
      </c>
      <c r="U720" s="20">
        <v>0.79991562866757138</v>
      </c>
      <c r="V720" s="20">
        <v>0.43217311430680538</v>
      </c>
      <c r="W720" s="20">
        <v>0.66311368875545673</v>
      </c>
      <c r="X720" s="20">
        <v>0.73926023493937276</v>
      </c>
      <c r="Y720" s="20">
        <v>0.6930550067793505</v>
      </c>
      <c r="Z720" s="20">
        <v>0.86555088452106355</v>
      </c>
      <c r="AA720" s="20">
        <v>0.49860280837330556</v>
      </c>
      <c r="AB720" s="20">
        <v>0.50139719162669438</v>
      </c>
      <c r="AC720" s="20">
        <v>0.13444911547893693</v>
      </c>
      <c r="AD720" s="20">
        <v>0.2607397650606279</v>
      </c>
      <c r="AE720" s="20">
        <v>0.306944993220651</v>
      </c>
      <c r="AF720" s="20">
        <v>10.284000000000001</v>
      </c>
      <c r="AG720" s="20">
        <v>0.99965947019867629</v>
      </c>
      <c r="AH720" s="20">
        <v>13116.556</v>
      </c>
      <c r="AI720" s="20">
        <v>16241.848</v>
      </c>
      <c r="AJ720" s="20">
        <v>5728.4639999999999</v>
      </c>
      <c r="AK720" s="20">
        <v>2522.8739999999998</v>
      </c>
      <c r="AL720" s="20">
        <v>5696.53</v>
      </c>
    </row>
    <row r="721" spans="1:38" x14ac:dyDescent="0.3">
      <c r="A721" s="14" t="s">
        <v>54</v>
      </c>
      <c r="B721" s="14" t="s">
        <v>58</v>
      </c>
      <c r="C721" s="14" t="s">
        <v>55</v>
      </c>
      <c r="D721" s="15">
        <v>65535</v>
      </c>
      <c r="E721" s="18" t="str">
        <f>IF((COUNTIF(ML1M[[#This Row],[abbreviation]],"*nIOI"))&gt;=1,"ü","")</f>
        <v>ü</v>
      </c>
      <c r="F721" s="18" t="str">
        <f>IF(ML1M[[#This Row],[sigWeCoRatedCount]]&gt;=1,"ü","")</f>
        <v>ü</v>
      </c>
      <c r="G721" s="19">
        <v>61</v>
      </c>
      <c r="H721" s="20">
        <v>0.43276373612167479</v>
      </c>
      <c r="I721" s="20">
        <v>0.36784851934682422</v>
      </c>
      <c r="J721" s="20">
        <v>0.39898748913854098</v>
      </c>
      <c r="K721" s="20">
        <v>0.79740429951678826</v>
      </c>
      <c r="L721" s="20">
        <v>0.69394722634372286</v>
      </c>
      <c r="M721" s="20">
        <v>0.99005306100550761</v>
      </c>
      <c r="N721" s="20">
        <v>0.99500195926270518</v>
      </c>
      <c r="O721" s="20">
        <v>0.2725471850096311</v>
      </c>
      <c r="P721" s="20">
        <v>0.2725471850096311</v>
      </c>
      <c r="Q721" s="20">
        <v>0.52205771574644355</v>
      </c>
      <c r="R721" s="20">
        <v>0.43430438802278926</v>
      </c>
      <c r="S721" s="20">
        <v>0.72745281499036829</v>
      </c>
      <c r="T721" s="20">
        <v>0.68392425967341419</v>
      </c>
      <c r="U721" s="20">
        <v>0.79971609868887628</v>
      </c>
      <c r="V721" s="20">
        <v>0.43099301665711309</v>
      </c>
      <c r="W721" s="20">
        <v>0.66307301716645339</v>
      </c>
      <c r="X721" s="20">
        <v>0.74111140110426721</v>
      </c>
      <c r="Y721" s="20">
        <v>0.69165233501740597</v>
      </c>
      <c r="Z721" s="20">
        <v>0.86295782822344469</v>
      </c>
      <c r="AA721" s="20">
        <v>0.50489069112338225</v>
      </c>
      <c r="AB721" s="20">
        <v>0.49510930887661792</v>
      </c>
      <c r="AC721" s="20">
        <v>0.13704217177655828</v>
      </c>
      <c r="AD721" s="20">
        <v>0.25888859889573212</v>
      </c>
      <c r="AE721" s="20">
        <v>0.30834766498259386</v>
      </c>
      <c r="AF721" s="20">
        <v>10.284000000000001</v>
      </c>
      <c r="AG721" s="20">
        <v>0.99965947019867629</v>
      </c>
      <c r="AH721" s="20">
        <v>13111.528</v>
      </c>
      <c r="AI721" s="20">
        <v>16193.183999999999</v>
      </c>
      <c r="AJ721" s="20">
        <v>5656.5820000000003</v>
      </c>
      <c r="AK721" s="20">
        <v>2571.538</v>
      </c>
      <c r="AL721" s="20">
        <v>5768.4120000000003</v>
      </c>
    </row>
    <row r="722" spans="1:38" x14ac:dyDescent="0.3">
      <c r="A722" s="14" t="s">
        <v>54</v>
      </c>
      <c r="B722" s="14" t="s">
        <v>58</v>
      </c>
      <c r="C722" s="14" t="s">
        <v>55</v>
      </c>
      <c r="D722" s="15">
        <v>65535</v>
      </c>
      <c r="E722" s="18" t="str">
        <f>IF((COUNTIF(ML1M[[#This Row],[abbreviation]],"*nIOI"))&gt;=1,"ü","")</f>
        <v>ü</v>
      </c>
      <c r="F722" s="18" t="str">
        <f>IF(ML1M[[#This Row],[sigWeCoRatedCount]]&gt;=1,"ü","")</f>
        <v>ü</v>
      </c>
      <c r="G722" s="19">
        <v>38</v>
      </c>
      <c r="H722" s="20">
        <v>0.43235924726323038</v>
      </c>
      <c r="I722" s="20">
        <v>0.36520858586164212</v>
      </c>
      <c r="J722" s="20">
        <v>0.39736738616969747</v>
      </c>
      <c r="K722" s="20">
        <v>0.79739850305900939</v>
      </c>
      <c r="L722" s="20">
        <v>0.69544204407549293</v>
      </c>
      <c r="M722" s="20">
        <v>0.99506143323551544</v>
      </c>
      <c r="N722" s="20">
        <v>0.9975185950319484</v>
      </c>
      <c r="O722" s="20">
        <v>0.273115211137401</v>
      </c>
      <c r="P722" s="20">
        <v>0.273115211137401</v>
      </c>
      <c r="Q722" s="20">
        <v>0.52260084589039879</v>
      </c>
      <c r="R722" s="20">
        <v>0.43422396629911997</v>
      </c>
      <c r="S722" s="20">
        <v>0.72688478886259866</v>
      </c>
      <c r="T722" s="20">
        <v>0.68260429293082536</v>
      </c>
      <c r="U722" s="20">
        <v>0.79982770205121279</v>
      </c>
      <c r="V722" s="20">
        <v>0.43182980000430593</v>
      </c>
      <c r="W722" s="20">
        <v>0.66306582823973348</v>
      </c>
      <c r="X722" s="20">
        <v>0.73979980291951186</v>
      </c>
      <c r="Y722" s="20">
        <v>0.69255944434371863</v>
      </c>
      <c r="Z722" s="20">
        <v>0.86472882744981494</v>
      </c>
      <c r="AA722" s="20">
        <v>0.50047975841183057</v>
      </c>
      <c r="AB722" s="20">
        <v>0.49952024158816949</v>
      </c>
      <c r="AC722" s="20">
        <v>0.13527117255018581</v>
      </c>
      <c r="AD722" s="20">
        <v>0.26020019708049053</v>
      </c>
      <c r="AE722" s="20">
        <v>0.30744055565628026</v>
      </c>
      <c r="AF722" s="20">
        <v>10.284000000000001</v>
      </c>
      <c r="AG722" s="20">
        <v>0.99965947019867629</v>
      </c>
      <c r="AH722" s="20">
        <v>13109.1</v>
      </c>
      <c r="AI722" s="20">
        <v>16226.44</v>
      </c>
      <c r="AJ722" s="20">
        <v>5706.9859999999999</v>
      </c>
      <c r="AK722" s="20">
        <v>2538.2820000000002</v>
      </c>
      <c r="AL722" s="20">
        <v>5718.0079999999998</v>
      </c>
    </row>
    <row r="723" spans="1:38" x14ac:dyDescent="0.3">
      <c r="A723" s="14" t="s">
        <v>54</v>
      </c>
      <c r="B723" s="14" t="s">
        <v>58</v>
      </c>
      <c r="C723" s="14" t="s">
        <v>55</v>
      </c>
      <c r="D723" s="15">
        <v>65535</v>
      </c>
      <c r="E723" s="18" t="str">
        <f>IF((COUNTIF(ML1M[[#This Row],[abbreviation]],"*nIOI"))&gt;=1,"ü","")</f>
        <v>ü</v>
      </c>
      <c r="F723" s="18" t="str">
        <f>IF(ML1M[[#This Row],[sigWeCoRatedCount]]&gt;=1,"ü","")</f>
        <v>ü</v>
      </c>
      <c r="G723" s="19">
        <v>31</v>
      </c>
      <c r="H723" s="20">
        <v>0.43217145319277711</v>
      </c>
      <c r="I723" s="20">
        <v>0.36413140037869168</v>
      </c>
      <c r="J723" s="20">
        <v>0.39669478992222407</v>
      </c>
      <c r="K723" s="20">
        <v>0.79738556585136267</v>
      </c>
      <c r="L723" s="20">
        <v>0.69608040707605634</v>
      </c>
      <c r="M723" s="20">
        <v>0.99697651418117139</v>
      </c>
      <c r="N723" s="20">
        <v>0.99847643603070146</v>
      </c>
      <c r="O723" s="20">
        <v>0.27335689188330325</v>
      </c>
      <c r="P723" s="20">
        <v>0.27335689188330325</v>
      </c>
      <c r="Q723" s="20">
        <v>0.52283212694543924</v>
      </c>
      <c r="R723" s="20">
        <v>0.43428597752706832</v>
      </c>
      <c r="S723" s="20">
        <v>0.72664310811669941</v>
      </c>
      <c r="T723" s="20">
        <v>0.68206570018934431</v>
      </c>
      <c r="U723" s="20">
        <v>0.79986261127400671</v>
      </c>
      <c r="V723" s="20">
        <v>0.43216616499236105</v>
      </c>
      <c r="W723" s="20">
        <v>0.66304784078658185</v>
      </c>
      <c r="X723" s="20">
        <v>0.73927038667926515</v>
      </c>
      <c r="Y723" s="20">
        <v>0.69290106651350847</v>
      </c>
      <c r="Z723" s="20">
        <v>0.86542435256936567</v>
      </c>
      <c r="AA723" s="20">
        <v>0.49870704780932751</v>
      </c>
      <c r="AB723" s="20">
        <v>0.50129295219067249</v>
      </c>
      <c r="AC723" s="20">
        <v>0.13457564743063263</v>
      </c>
      <c r="AD723" s="20">
        <v>0.26072961332073319</v>
      </c>
      <c r="AE723" s="20">
        <v>0.30709893348648898</v>
      </c>
      <c r="AF723" s="20">
        <v>10.284000000000001</v>
      </c>
      <c r="AG723" s="20">
        <v>0.99965947019867629</v>
      </c>
      <c r="AH723" s="20">
        <v>13110.972</v>
      </c>
      <c r="AI723" s="20">
        <v>16239.472</v>
      </c>
      <c r="AJ723" s="20">
        <v>5727.3140000000003</v>
      </c>
      <c r="AK723" s="20">
        <v>2525.25</v>
      </c>
      <c r="AL723" s="20">
        <v>5697.68</v>
      </c>
    </row>
    <row r="724" spans="1:38" x14ac:dyDescent="0.3">
      <c r="A724" s="14" t="s">
        <v>54</v>
      </c>
      <c r="B724" s="14" t="s">
        <v>58</v>
      </c>
      <c r="C724" s="14" t="s">
        <v>55</v>
      </c>
      <c r="D724" s="15">
        <v>65535</v>
      </c>
      <c r="E724" s="18" t="str">
        <f>IF((COUNTIF(ML1M[[#This Row],[abbreviation]],"*nIOI"))&gt;=1,"ü","")</f>
        <v>ü</v>
      </c>
      <c r="F724" s="18" t="str">
        <f>IF(ML1M[[#This Row],[sigWeCoRatedCount]]&gt;=1,"ü","")</f>
        <v>ü</v>
      </c>
      <c r="G724" s="19">
        <v>34</v>
      </c>
      <c r="H724" s="20">
        <v>0.43225536139638798</v>
      </c>
      <c r="I724" s="20">
        <v>0.3648492197025292</v>
      </c>
      <c r="J724" s="20">
        <v>0.39712424822972786</v>
      </c>
      <c r="K724" s="20">
        <v>0.79738052478468169</v>
      </c>
      <c r="L724" s="20">
        <v>0.69554282669739109</v>
      </c>
      <c r="M724" s="20">
        <v>0.99546667590647964</v>
      </c>
      <c r="N724" s="20">
        <v>0.99771971054534625</v>
      </c>
      <c r="O724" s="20">
        <v>0.27320613047033881</v>
      </c>
      <c r="P724" s="20">
        <v>0.27320613047033881</v>
      </c>
      <c r="Q724" s="20">
        <v>0.52268762690765058</v>
      </c>
      <c r="R724" s="20">
        <v>0.43442911343940266</v>
      </c>
      <c r="S724" s="20">
        <v>0.72679386952966363</v>
      </c>
      <c r="T724" s="20">
        <v>0.68242460985126485</v>
      </c>
      <c r="U724" s="20">
        <v>0.79982386976559539</v>
      </c>
      <c r="V724" s="20">
        <v>0.43193823414895338</v>
      </c>
      <c r="W724" s="20">
        <v>0.66304119210782908</v>
      </c>
      <c r="X724" s="20">
        <v>0.73962864949314699</v>
      </c>
      <c r="Y724" s="20">
        <v>0.69262671190324576</v>
      </c>
      <c r="Z724" s="20">
        <v>0.86492078328661415</v>
      </c>
      <c r="AA724" s="20">
        <v>0.49992843641592005</v>
      </c>
      <c r="AB724" s="20">
        <v>0.50007156358407989</v>
      </c>
      <c r="AC724" s="20">
        <v>0.13507921671339079</v>
      </c>
      <c r="AD724" s="20">
        <v>0.26037135050685822</v>
      </c>
      <c r="AE724" s="20">
        <v>0.30737328809675513</v>
      </c>
      <c r="AF724" s="20">
        <v>10.284000000000001</v>
      </c>
      <c r="AG724" s="20">
        <v>0.99965947019867629</v>
      </c>
      <c r="AH724" s="20">
        <v>13115.294</v>
      </c>
      <c r="AI724" s="20">
        <v>16230.04</v>
      </c>
      <c r="AJ724" s="20">
        <v>5713.33</v>
      </c>
      <c r="AK724" s="20">
        <v>2534.6819999999998</v>
      </c>
      <c r="AL724" s="20">
        <v>5711.6639999999998</v>
      </c>
    </row>
    <row r="725" spans="1:38" x14ac:dyDescent="0.3">
      <c r="A725" s="14" t="s">
        <v>8</v>
      </c>
      <c r="B725" s="14" t="s">
        <v>57</v>
      </c>
      <c r="C725" s="14" t="s">
        <v>9</v>
      </c>
      <c r="D725" s="15">
        <v>65535</v>
      </c>
      <c r="E725" s="18" t="str">
        <f>IF((COUNTIF(ML1M[[#This Row],[abbreviation]],"*nIOI"))&gt;=1,"ü","")</f>
        <v>ü</v>
      </c>
      <c r="F725" s="18" t="str">
        <f>IF(ML1M[[#This Row],[sigWeCoRatedCount]]&gt;=1,"ü","")</f>
        <v>ü</v>
      </c>
      <c r="G725" s="19">
        <v>30</v>
      </c>
      <c r="H725" s="20">
        <v>0.43039821123975897</v>
      </c>
      <c r="I725" s="20">
        <v>0.3472226766824496</v>
      </c>
      <c r="J725" s="20">
        <v>0.38657912111530762</v>
      </c>
      <c r="K725" s="20">
        <v>0.79735075935953525</v>
      </c>
      <c r="L725" s="20">
        <v>0.70649142950806421</v>
      </c>
      <c r="M725" s="20">
        <v>1.0301470201661715</v>
      </c>
      <c r="N725" s="20">
        <v>1.0149470407614523</v>
      </c>
      <c r="O725" s="20">
        <v>0.27699960394928019</v>
      </c>
      <c r="P725" s="20">
        <v>0.27699960394928019</v>
      </c>
      <c r="Q725" s="20">
        <v>0.52630392483832322</v>
      </c>
      <c r="R725" s="20">
        <v>0.43281054827198601</v>
      </c>
      <c r="S725" s="20">
        <v>0.72300039605071731</v>
      </c>
      <c r="T725" s="20">
        <v>0.67361133834122566</v>
      </c>
      <c r="U725" s="20">
        <v>0.80064778090797029</v>
      </c>
      <c r="V725" s="20">
        <v>0.43730842687046367</v>
      </c>
      <c r="W725" s="20">
        <v>0.66299985944508266</v>
      </c>
      <c r="X725" s="20">
        <v>0.73108986904038276</v>
      </c>
      <c r="Y725" s="20">
        <v>0.69930834219937599</v>
      </c>
      <c r="Z725" s="20">
        <v>0.87682705267976235</v>
      </c>
      <c r="AA725" s="20">
        <v>0.47039562400268786</v>
      </c>
      <c r="AB725" s="20">
        <v>0.52960437599731247</v>
      </c>
      <c r="AC725" s="20">
        <v>0.12317294732023513</v>
      </c>
      <c r="AD725" s="20">
        <v>0.26891013095961841</v>
      </c>
      <c r="AE725" s="20">
        <v>0.30069165780062473</v>
      </c>
      <c r="AF725" s="20">
        <v>6.4279999999999999</v>
      </c>
      <c r="AG725" s="20">
        <v>0.99978715231787596</v>
      </c>
      <c r="AH725" s="20">
        <v>13068.096</v>
      </c>
      <c r="AI725" s="20">
        <v>16454.423999999999</v>
      </c>
      <c r="AJ725" s="20">
        <v>6052.17</v>
      </c>
      <c r="AK725" s="20">
        <v>2311.4360000000001</v>
      </c>
      <c r="AL725" s="20">
        <v>5375.5420000000004</v>
      </c>
    </row>
    <row r="726" spans="1:38" x14ac:dyDescent="0.3">
      <c r="A726" s="14" t="s">
        <v>54</v>
      </c>
      <c r="B726" s="14" t="s">
        <v>58</v>
      </c>
      <c r="C726" s="14" t="s">
        <v>55</v>
      </c>
      <c r="D726" s="15">
        <v>65535</v>
      </c>
      <c r="E726" s="18" t="str">
        <f>IF((COUNTIF(ML1M[[#This Row],[abbreviation]],"*nIOI"))&gt;=1,"ü","")</f>
        <v>ü</v>
      </c>
      <c r="F726" s="18" t="str">
        <f>IF(ML1M[[#This Row],[sigWeCoRatedCount]]&gt;=1,"ü","")</f>
        <v>ü</v>
      </c>
      <c r="G726" s="19">
        <v>68</v>
      </c>
      <c r="H726" s="20">
        <v>0.43263094715746087</v>
      </c>
      <c r="I726" s="20">
        <v>0.36811317159363566</v>
      </c>
      <c r="J726" s="20">
        <v>0.39906970776652267</v>
      </c>
      <c r="K726" s="20">
        <v>0.79734450193731043</v>
      </c>
      <c r="L726" s="20">
        <v>0.69374908453564943</v>
      </c>
      <c r="M726" s="20">
        <v>0.99027893245118626</v>
      </c>
      <c r="N726" s="20">
        <v>0.99511647411429405</v>
      </c>
      <c r="O726" s="20">
        <v>0.27253471879178048</v>
      </c>
      <c r="P726" s="20">
        <v>0.27253471879178048</v>
      </c>
      <c r="Q726" s="20">
        <v>0.52204505600877016</v>
      </c>
      <c r="R726" s="20">
        <v>0.43458938670740793</v>
      </c>
      <c r="S726" s="20">
        <v>0.72746528120821474</v>
      </c>
      <c r="T726" s="20">
        <v>0.68405658579681561</v>
      </c>
      <c r="U726" s="20">
        <v>0.79963697938515765</v>
      </c>
      <c r="V726" s="20">
        <v>0.43088914731358385</v>
      </c>
      <c r="W726" s="20">
        <v>0.6629907876922938</v>
      </c>
      <c r="X726" s="20">
        <v>0.74127346819270812</v>
      </c>
      <c r="Y726" s="20">
        <v>0.69135747896475386</v>
      </c>
      <c r="Z726" s="20">
        <v>0.86259865880362141</v>
      </c>
      <c r="AA726" s="20">
        <v>0.50551451279001025</v>
      </c>
      <c r="AB726" s="20">
        <v>0.4944854872099898</v>
      </c>
      <c r="AC726" s="20">
        <v>0.13740134119637643</v>
      </c>
      <c r="AD726" s="20">
        <v>0.25872653180729344</v>
      </c>
      <c r="AE726" s="20">
        <v>0.30864252103524481</v>
      </c>
      <c r="AF726" s="20">
        <v>10.284000000000001</v>
      </c>
      <c r="AG726" s="20">
        <v>0.99965947019867629</v>
      </c>
      <c r="AH726" s="20">
        <v>13120.132</v>
      </c>
      <c r="AI726" s="20">
        <v>16186.436</v>
      </c>
      <c r="AJ726" s="20">
        <v>5649.4579999999996</v>
      </c>
      <c r="AK726" s="20">
        <v>2578.2860000000001</v>
      </c>
      <c r="AL726" s="20">
        <v>5775.5360000000001</v>
      </c>
    </row>
    <row r="727" spans="1:38" x14ac:dyDescent="0.3">
      <c r="A727" s="14" t="s">
        <v>54</v>
      </c>
      <c r="B727" s="14" t="s">
        <v>58</v>
      </c>
      <c r="C727" s="14" t="s">
        <v>55</v>
      </c>
      <c r="D727" s="15">
        <v>65535</v>
      </c>
      <c r="E727" s="18" t="str">
        <f>IF((COUNTIF(ML1M[[#This Row],[abbreviation]],"*nIOI"))&gt;=1,"ü","")</f>
        <v>ü</v>
      </c>
      <c r="F727" s="18" t="str">
        <f>IF(ML1M[[#This Row],[sigWeCoRatedCount]]&gt;=1,"ü","")</f>
        <v>ü</v>
      </c>
      <c r="G727" s="19">
        <v>32</v>
      </c>
      <c r="H727" s="20">
        <v>0.43205340920211105</v>
      </c>
      <c r="I727" s="20">
        <v>0.36417753024101007</v>
      </c>
      <c r="J727" s="20">
        <v>0.39666566985381368</v>
      </c>
      <c r="K727" s="20">
        <v>0.79734401734947646</v>
      </c>
      <c r="L727" s="20">
        <v>0.69618212351728259</v>
      </c>
      <c r="M727" s="20">
        <v>0.99692008474989091</v>
      </c>
      <c r="N727" s="20">
        <v>0.99844627124691276</v>
      </c>
      <c r="O727" s="20">
        <v>0.2733776334868549</v>
      </c>
      <c r="P727" s="20">
        <v>0.2733776334868549</v>
      </c>
      <c r="Q727" s="20">
        <v>0.52285138873919201</v>
      </c>
      <c r="R727" s="20">
        <v>0.43410444559689682</v>
      </c>
      <c r="S727" s="20">
        <v>0.72662236651314371</v>
      </c>
      <c r="T727" s="20">
        <v>0.6820887651205062</v>
      </c>
      <c r="U727" s="20">
        <v>0.79981346694264621</v>
      </c>
      <c r="V727" s="20">
        <v>0.43213829248706515</v>
      </c>
      <c r="W727" s="20">
        <v>0.66299088278222773</v>
      </c>
      <c r="X727" s="20">
        <v>0.73931323482736322</v>
      </c>
      <c r="Y727" s="20">
        <v>0.69274017437474622</v>
      </c>
      <c r="Z727" s="20">
        <v>0.86526793154685966</v>
      </c>
      <c r="AA727" s="20">
        <v>0.49890959869415236</v>
      </c>
      <c r="AB727" s="20">
        <v>0.5010904013058477</v>
      </c>
      <c r="AC727" s="20">
        <v>0.13473206845314242</v>
      </c>
      <c r="AD727" s="20">
        <v>0.26068676517263767</v>
      </c>
      <c r="AE727" s="20">
        <v>0.30725982562525345</v>
      </c>
      <c r="AF727" s="20">
        <v>10.284000000000001</v>
      </c>
      <c r="AG727" s="20">
        <v>0.99965947019867629</v>
      </c>
      <c r="AH727" s="20">
        <v>13105.492</v>
      </c>
      <c r="AI727" s="20">
        <v>16236.548000000001</v>
      </c>
      <c r="AJ727" s="20">
        <v>5725.0159999999996</v>
      </c>
      <c r="AK727" s="20">
        <v>2528.174</v>
      </c>
      <c r="AL727" s="20">
        <v>5699.9780000000001</v>
      </c>
    </row>
    <row r="728" spans="1:38" hidden="1" x14ac:dyDescent="0.3">
      <c r="A728" s="14" t="s">
        <v>10</v>
      </c>
      <c r="B728" s="14" t="s">
        <v>59</v>
      </c>
      <c r="C728" s="14" t="s">
        <v>11</v>
      </c>
      <c r="D728" s="15">
        <v>-1</v>
      </c>
      <c r="E728" s="18" t="str">
        <f>IF((COUNTIF(ML1M[[#This Row],[abbreviation]],"*nIOI"))&gt;=1,"ü","")</f>
        <v>ü</v>
      </c>
      <c r="F728" s="18" t="str">
        <f>IF(ML1M[[#This Row],[sigWeCoRatedCount]]&gt;=1,"ü","")</f>
        <v/>
      </c>
      <c r="G728" s="19">
        <v>15</v>
      </c>
      <c r="H728" s="20">
        <v>0.40694785719441057</v>
      </c>
      <c r="I728" s="20">
        <v>0.37647659585107474</v>
      </c>
      <c r="J728" s="20">
        <v>0.39141480255296496</v>
      </c>
      <c r="K728" s="20">
        <v>0.78551200063280369</v>
      </c>
      <c r="L728" s="20">
        <v>0.6957737516664525</v>
      </c>
      <c r="M728" s="20">
        <v>0.9618782795493549</v>
      </c>
      <c r="N728" s="20">
        <v>0.98074414904067175</v>
      </c>
      <c r="O728" s="20">
        <v>0.27914851704762333</v>
      </c>
      <c r="P728" s="20">
        <v>0.27914851704762333</v>
      </c>
      <c r="Q728" s="20">
        <v>0.52834390816549115</v>
      </c>
      <c r="R728" s="20">
        <v>0.42248733544690853</v>
      </c>
      <c r="S728" s="20">
        <v>0.72085148295237478</v>
      </c>
      <c r="T728" s="20">
        <v>0.68823829792553881</v>
      </c>
      <c r="U728" s="20">
        <v>0.78630808528693807</v>
      </c>
      <c r="V728" s="20">
        <v>0.42408398325262636</v>
      </c>
      <c r="W728" s="20">
        <v>0.64678555767227497</v>
      </c>
      <c r="X728" s="20">
        <v>0.75176241211661798</v>
      </c>
      <c r="Y728" s="20">
        <v>0.65518544507778886</v>
      </c>
      <c r="Z728" s="20">
        <v>0.8224475648059385</v>
      </c>
      <c r="AA728" s="20">
        <v>0.55402903104514067</v>
      </c>
      <c r="AB728" s="20">
        <v>0.44597096895485888</v>
      </c>
      <c r="AC728" s="20">
        <v>0.17755243519406566</v>
      </c>
      <c r="AD728" s="20">
        <v>0.24823758788337993</v>
      </c>
      <c r="AE728" s="20">
        <v>0.34481455492220908</v>
      </c>
      <c r="AF728" s="20">
        <v>6.4279999999999999</v>
      </c>
      <c r="AG728" s="20">
        <v>0.99978715231787596</v>
      </c>
      <c r="AH728" s="20">
        <v>12756.402</v>
      </c>
      <c r="AI728" s="20">
        <v>15433.806</v>
      </c>
      <c r="AJ728" s="20">
        <v>5096.4380000000001</v>
      </c>
      <c r="AK728" s="20">
        <v>3332.0540000000001</v>
      </c>
      <c r="AL728" s="20">
        <v>6331.2740000000003</v>
      </c>
    </row>
    <row r="729" spans="1:38" x14ac:dyDescent="0.3">
      <c r="A729" s="14" t="s">
        <v>54</v>
      </c>
      <c r="B729" s="14" t="s">
        <v>58</v>
      </c>
      <c r="C729" s="14" t="s">
        <v>55</v>
      </c>
      <c r="D729" s="15">
        <v>65535</v>
      </c>
      <c r="E729" s="18" t="str">
        <f>IF((COUNTIF(ML1M[[#This Row],[abbreviation]],"*nIOI"))&gt;=1,"ü","")</f>
        <v>ü</v>
      </c>
      <c r="F729" s="18" t="str">
        <f>IF(ML1M[[#This Row],[sigWeCoRatedCount]]&gt;=1,"ü","")</f>
        <v>ü</v>
      </c>
      <c r="G729" s="19">
        <v>33</v>
      </c>
      <c r="H729" s="20">
        <v>0.43201375608668913</v>
      </c>
      <c r="I729" s="20">
        <v>0.36426000633204858</v>
      </c>
      <c r="J729" s="20">
        <v>0.39669236889191778</v>
      </c>
      <c r="K729" s="20">
        <v>0.7973264011377903</v>
      </c>
      <c r="L729" s="20">
        <v>0.69592922759072484</v>
      </c>
      <c r="M729" s="20">
        <v>0.99660989580138537</v>
      </c>
      <c r="N729" s="20">
        <v>0.9982920034744005</v>
      </c>
      <c r="O729" s="20">
        <v>0.27337286050523818</v>
      </c>
      <c r="P729" s="20">
        <v>0.27337286050523818</v>
      </c>
      <c r="Q729" s="20">
        <v>0.5228471875080255</v>
      </c>
      <c r="R729" s="20">
        <v>0.43434102299114669</v>
      </c>
      <c r="S729" s="20">
        <v>0.72662713949476088</v>
      </c>
      <c r="T729" s="20">
        <v>0.68213000316602512</v>
      </c>
      <c r="U729" s="20">
        <v>0.79978976295976267</v>
      </c>
      <c r="V729" s="20">
        <v>0.43210718264392756</v>
      </c>
      <c r="W729" s="20">
        <v>0.66296630969813519</v>
      </c>
      <c r="X729" s="20">
        <v>0.73936245801583322</v>
      </c>
      <c r="Y729" s="20">
        <v>0.69265129807085224</v>
      </c>
      <c r="Z729" s="20">
        <v>0.86515904982388769</v>
      </c>
      <c r="AA729" s="20">
        <v>0.49910095650816044</v>
      </c>
      <c r="AB729" s="20">
        <v>0.50089904349183934</v>
      </c>
      <c r="AC729" s="20">
        <v>0.1348409501761112</v>
      </c>
      <c r="AD729" s="20">
        <v>0.26063754198416456</v>
      </c>
      <c r="AE729" s="20">
        <v>0.30734870192914709</v>
      </c>
      <c r="AF729" s="20">
        <v>10.284000000000001</v>
      </c>
      <c r="AG729" s="20">
        <v>0.99965947019867629</v>
      </c>
      <c r="AH729" s="20">
        <v>13112.634</v>
      </c>
      <c r="AI729" s="20">
        <v>16234.504000000001</v>
      </c>
      <c r="AJ729" s="20">
        <v>5722.8280000000004</v>
      </c>
      <c r="AK729" s="20">
        <v>2530.2179999999998</v>
      </c>
      <c r="AL729" s="20">
        <v>5702.1660000000002</v>
      </c>
    </row>
    <row r="730" spans="1:38" x14ac:dyDescent="0.3">
      <c r="A730" s="14" t="s">
        <v>54</v>
      </c>
      <c r="B730" s="14" t="s">
        <v>58</v>
      </c>
      <c r="C730" s="14" t="s">
        <v>55</v>
      </c>
      <c r="D730" s="15">
        <v>65535</v>
      </c>
      <c r="E730" s="18" t="str">
        <f>IF((COUNTIF(ML1M[[#This Row],[abbreviation]],"*nIOI"))&gt;=1,"ü","")</f>
        <v>ü</v>
      </c>
      <c r="F730" s="18" t="str">
        <f>IF(ML1M[[#This Row],[sigWeCoRatedCount]]&gt;=1,"ü","")</f>
        <v>ü</v>
      </c>
      <c r="G730" s="19">
        <v>66</v>
      </c>
      <c r="H730" s="20">
        <v>0.43246734501198419</v>
      </c>
      <c r="I730" s="20">
        <v>0.36783552956636839</v>
      </c>
      <c r="J730" s="20">
        <v>0.39884380941725428</v>
      </c>
      <c r="K730" s="20">
        <v>0.79730348762576431</v>
      </c>
      <c r="L730" s="20">
        <v>0.69399492655860295</v>
      </c>
      <c r="M730" s="20">
        <v>0.99086970411090036</v>
      </c>
      <c r="N730" s="20">
        <v>0.99541341715974108</v>
      </c>
      <c r="O730" s="20">
        <v>0.27262362640279642</v>
      </c>
      <c r="P730" s="20">
        <v>0.27262362640279642</v>
      </c>
      <c r="Q730" s="20">
        <v>0.52213065746792753</v>
      </c>
      <c r="R730" s="20">
        <v>0.43441411629242355</v>
      </c>
      <c r="S730" s="20">
        <v>0.72737637359720053</v>
      </c>
      <c r="T730" s="20">
        <v>0.68391776478318334</v>
      </c>
      <c r="U730" s="20">
        <v>0.79960272403695609</v>
      </c>
      <c r="V730" s="20">
        <v>0.43096490451449387</v>
      </c>
      <c r="W730" s="20">
        <v>0.66293382921654698</v>
      </c>
      <c r="X730" s="20">
        <v>0.74115549639419742</v>
      </c>
      <c r="Y730" s="20">
        <v>0.6913118486177835</v>
      </c>
      <c r="Z730" s="20">
        <v>0.86266171294808147</v>
      </c>
      <c r="AA730" s="20">
        <v>0.50517381661829153</v>
      </c>
      <c r="AB730" s="20">
        <v>0.49482618338170847</v>
      </c>
      <c r="AC730" s="20">
        <v>0.13733828705192355</v>
      </c>
      <c r="AD730" s="20">
        <v>0.25884450360580241</v>
      </c>
      <c r="AE730" s="20">
        <v>0.30868815138221539</v>
      </c>
      <c r="AF730" s="20">
        <v>10.284000000000001</v>
      </c>
      <c r="AG730" s="20">
        <v>0.99965947019867629</v>
      </c>
      <c r="AH730" s="20">
        <v>13114.84</v>
      </c>
      <c r="AI730" s="20">
        <v>16187.63</v>
      </c>
      <c r="AJ730" s="20">
        <v>5653.3360000000002</v>
      </c>
      <c r="AK730" s="20">
        <v>2577.0920000000001</v>
      </c>
      <c r="AL730" s="20">
        <v>5771.6580000000004</v>
      </c>
    </row>
    <row r="731" spans="1:38" x14ac:dyDescent="0.3">
      <c r="A731" s="14" t="s">
        <v>54</v>
      </c>
      <c r="B731" s="14" t="s">
        <v>58</v>
      </c>
      <c r="C731" s="14" t="s">
        <v>55</v>
      </c>
      <c r="D731" s="15">
        <v>65535</v>
      </c>
      <c r="E731" s="18" t="str">
        <f>IF((COUNTIF(ML1M[[#This Row],[abbreviation]],"*nIOI"))&gt;=1,"ü","")</f>
        <v>ü</v>
      </c>
      <c r="F731" s="18" t="str">
        <f>IF(ML1M[[#This Row],[sigWeCoRatedCount]]&gt;=1,"ü","")</f>
        <v>ü</v>
      </c>
      <c r="G731" s="19">
        <v>65</v>
      </c>
      <c r="H731" s="20">
        <v>0.43242138540546382</v>
      </c>
      <c r="I731" s="20">
        <v>0.36759114524786057</v>
      </c>
      <c r="J731" s="20">
        <v>0.39869004799521057</v>
      </c>
      <c r="K731" s="20">
        <v>0.79730003029404806</v>
      </c>
      <c r="L731" s="20">
        <v>0.69374058532220384</v>
      </c>
      <c r="M731" s="20">
        <v>0.99041128005675605</v>
      </c>
      <c r="N731" s="20">
        <v>0.99518301300419398</v>
      </c>
      <c r="O731" s="20">
        <v>0.27267848256802851</v>
      </c>
      <c r="P731" s="20">
        <v>0.27267848256802851</v>
      </c>
      <c r="Q731" s="20">
        <v>0.52218316431824363</v>
      </c>
      <c r="R731" s="20">
        <v>0.43462180563848568</v>
      </c>
      <c r="S731" s="20">
        <v>0.72732151743197504</v>
      </c>
      <c r="T731" s="20">
        <v>0.68379557262392976</v>
      </c>
      <c r="U731" s="20">
        <v>0.7996097378504633</v>
      </c>
      <c r="V731" s="20">
        <v>0.43104195978842158</v>
      </c>
      <c r="W731" s="20">
        <v>0.66292912519180636</v>
      </c>
      <c r="X731" s="20">
        <v>0.74103478333349637</v>
      </c>
      <c r="Y731" s="20">
        <v>0.69138660207196956</v>
      </c>
      <c r="Z731" s="20">
        <v>0.86281751869921686</v>
      </c>
      <c r="AA731" s="20">
        <v>0.50477362654864566</v>
      </c>
      <c r="AB731" s="20">
        <v>0.4952263734513544</v>
      </c>
      <c r="AC731" s="20">
        <v>0.13718248130078523</v>
      </c>
      <c r="AD731" s="20">
        <v>0.25896521666650291</v>
      </c>
      <c r="AE731" s="20">
        <v>0.30861339792803161</v>
      </c>
      <c r="AF731" s="20">
        <v>10.284000000000001</v>
      </c>
      <c r="AG731" s="20">
        <v>0.99965947019867629</v>
      </c>
      <c r="AH731" s="20">
        <v>13121.11</v>
      </c>
      <c r="AI731" s="20">
        <v>16190.554</v>
      </c>
      <c r="AJ731" s="20">
        <v>5657.9160000000002</v>
      </c>
      <c r="AK731" s="20">
        <v>2574.1680000000001</v>
      </c>
      <c r="AL731" s="20">
        <v>5767.0780000000004</v>
      </c>
    </row>
    <row r="732" spans="1:38" x14ac:dyDescent="0.3">
      <c r="A732" s="14" t="s">
        <v>8</v>
      </c>
      <c r="B732" s="14" t="s">
        <v>57</v>
      </c>
      <c r="C732" s="14" t="s">
        <v>9</v>
      </c>
      <c r="D732" s="15">
        <v>65535</v>
      </c>
      <c r="E732" s="18" t="str">
        <f>IF((COUNTIF(ML1M[[#This Row],[abbreviation]],"*nIOI"))&gt;=1,"ü","")</f>
        <v>ü</v>
      </c>
      <c r="F732" s="18" t="str">
        <f>IF(ML1M[[#This Row],[sigWeCoRatedCount]]&gt;=1,"ü","")</f>
        <v>ü</v>
      </c>
      <c r="G732" s="19">
        <v>44</v>
      </c>
      <c r="H732" s="20">
        <v>0.43034059747551406</v>
      </c>
      <c r="I732" s="20">
        <v>0.34923751383431079</v>
      </c>
      <c r="J732" s="20">
        <v>0.38767334745407855</v>
      </c>
      <c r="K732" s="20">
        <v>0.79729784217277766</v>
      </c>
      <c r="L732" s="20">
        <v>0.70409551396387449</v>
      </c>
      <c r="M732" s="20">
        <v>1.0232118066081659</v>
      </c>
      <c r="N732" s="20">
        <v>1.011526531037801</v>
      </c>
      <c r="O732" s="20">
        <v>0.27660715736275893</v>
      </c>
      <c r="P732" s="20">
        <v>0.27660715736275893</v>
      </c>
      <c r="Q732" s="20">
        <v>0.52593211431188536</v>
      </c>
      <c r="R732" s="20">
        <v>0.43338917078901684</v>
      </c>
      <c r="S732" s="20">
        <v>0.72339284263724146</v>
      </c>
      <c r="T732" s="20">
        <v>0.67461875691715623</v>
      </c>
      <c r="U732" s="20">
        <v>0.80048301660562227</v>
      </c>
      <c r="V732" s="20">
        <v>0.43669598205326499</v>
      </c>
      <c r="W732" s="20">
        <v>0.66292512371540702</v>
      </c>
      <c r="X732" s="20">
        <v>0.73207039926827844</v>
      </c>
      <c r="Y732" s="20">
        <v>0.69827019820723046</v>
      </c>
      <c r="Z732" s="20">
        <v>0.87529146971272709</v>
      </c>
      <c r="AA732" s="20">
        <v>0.4739460441215857</v>
      </c>
      <c r="AB732" s="20">
        <v>0.5260539558784143</v>
      </c>
      <c r="AC732" s="20">
        <v>0.12470853028727111</v>
      </c>
      <c r="AD732" s="20">
        <v>0.26792960073171945</v>
      </c>
      <c r="AE732" s="20">
        <v>0.30172980179276804</v>
      </c>
      <c r="AF732" s="20">
        <v>6.4279999999999999</v>
      </c>
      <c r="AG732" s="20">
        <v>0.99978715231787596</v>
      </c>
      <c r="AH732" s="20">
        <v>13085.566000000001</v>
      </c>
      <c r="AI732" s="20">
        <v>16425.578000000001</v>
      </c>
      <c r="AJ732" s="20">
        <v>6011.4759999999997</v>
      </c>
      <c r="AK732" s="20">
        <v>2340.2820000000002</v>
      </c>
      <c r="AL732" s="20">
        <v>5416.2359999999999</v>
      </c>
    </row>
    <row r="733" spans="1:38" x14ac:dyDescent="0.3">
      <c r="A733" s="14" t="s">
        <v>8</v>
      </c>
      <c r="B733" s="14" t="s">
        <v>57</v>
      </c>
      <c r="C733" s="14" t="s">
        <v>9</v>
      </c>
      <c r="D733" s="15">
        <v>65535</v>
      </c>
      <c r="E733" s="18" t="str">
        <f>IF((COUNTIF(ML1M[[#This Row],[abbreviation]],"*nIOI"))&gt;=1,"ü","")</f>
        <v>ü</v>
      </c>
      <c r="F733" s="18" t="str">
        <f>IF(ML1M[[#This Row],[sigWeCoRatedCount]]&gt;=1,"ü","")</f>
        <v>ü</v>
      </c>
      <c r="G733" s="19">
        <v>31</v>
      </c>
      <c r="H733" s="20">
        <v>0.43019828200603777</v>
      </c>
      <c r="I733" s="20">
        <v>0.3470596173457175</v>
      </c>
      <c r="J733" s="20">
        <v>0.38639858606951599</v>
      </c>
      <c r="K733" s="20">
        <v>0.79729669521387858</v>
      </c>
      <c r="L733" s="20">
        <v>0.70658473777651709</v>
      </c>
      <c r="M733" s="20">
        <v>1.0295266239130014</v>
      </c>
      <c r="N733" s="20">
        <v>1.0146441197944596</v>
      </c>
      <c r="O733" s="20">
        <v>0.2770751745841285</v>
      </c>
      <c r="P733" s="20">
        <v>0.2770751745841285</v>
      </c>
      <c r="Q733" s="20">
        <v>0.52637612127533162</v>
      </c>
      <c r="R733" s="20">
        <v>0.4324646480709482</v>
      </c>
      <c r="S733" s="20">
        <v>0.72292482541587177</v>
      </c>
      <c r="T733" s="20">
        <v>0.67352980867286172</v>
      </c>
      <c r="U733" s="20">
        <v>0.80059374461123267</v>
      </c>
      <c r="V733" s="20">
        <v>0.4373409186590082</v>
      </c>
      <c r="W733" s="20">
        <v>0.66292455930602434</v>
      </c>
      <c r="X733" s="20">
        <v>0.73103837855148102</v>
      </c>
      <c r="Y733" s="20">
        <v>0.69915990345455714</v>
      </c>
      <c r="Z733" s="20">
        <v>0.87677052991028659</v>
      </c>
      <c r="AA733" s="20">
        <v>0.47028908743542902</v>
      </c>
      <c r="AB733" s="20">
        <v>0.52971091256457081</v>
      </c>
      <c r="AC733" s="20">
        <v>0.12322947008971237</v>
      </c>
      <c r="AD733" s="20">
        <v>0.26896162144851982</v>
      </c>
      <c r="AE733" s="20">
        <v>0.30084009654544103</v>
      </c>
      <c r="AF733" s="20">
        <v>6.4279999999999999</v>
      </c>
      <c r="AG733" s="20">
        <v>0.99978715231787596</v>
      </c>
      <c r="AH733" s="20">
        <v>13057.652</v>
      </c>
      <c r="AI733" s="20">
        <v>16453.348000000002</v>
      </c>
      <c r="AJ733" s="20">
        <v>6053.3760000000002</v>
      </c>
      <c r="AK733" s="20">
        <v>2312.5120000000002</v>
      </c>
      <c r="AL733" s="20">
        <v>5374.3360000000002</v>
      </c>
    </row>
    <row r="734" spans="1:38" x14ac:dyDescent="0.3">
      <c r="A734" s="14" t="s">
        <v>54</v>
      </c>
      <c r="B734" s="14" t="s">
        <v>58</v>
      </c>
      <c r="C734" s="14" t="s">
        <v>55</v>
      </c>
      <c r="D734" s="15">
        <v>65535</v>
      </c>
      <c r="E734" s="18" t="str">
        <f>IF((COUNTIF(ML1M[[#This Row],[abbreviation]],"*nIOI"))&gt;=1,"ü","")</f>
        <v>ü</v>
      </c>
      <c r="F734" s="18" t="str">
        <f>IF(ML1M[[#This Row],[sigWeCoRatedCount]]&gt;=1,"ü","")</f>
        <v>ü</v>
      </c>
      <c r="G734" s="19">
        <v>18</v>
      </c>
      <c r="H734" s="20">
        <v>0.43161417013591702</v>
      </c>
      <c r="I734" s="20">
        <v>0.3620145660298234</v>
      </c>
      <c r="J734" s="20">
        <v>0.39528456822297708</v>
      </c>
      <c r="K734" s="20">
        <v>0.79729603732546295</v>
      </c>
      <c r="L734" s="20">
        <v>0.69993783078649197</v>
      </c>
      <c r="M734" s="20">
        <v>1.0069206808007913</v>
      </c>
      <c r="N734" s="20">
        <v>1.0034443694307786</v>
      </c>
      <c r="O734" s="20">
        <v>0.27387489809596816</v>
      </c>
      <c r="P734" s="20">
        <v>0.27387489809596816</v>
      </c>
      <c r="Q734" s="20">
        <v>0.52332872373077732</v>
      </c>
      <c r="R734" s="20">
        <v>0.4329040521372936</v>
      </c>
      <c r="S734" s="20">
        <v>0.72612510190403112</v>
      </c>
      <c r="T734" s="20">
        <v>0.68100728301491109</v>
      </c>
      <c r="U734" s="20">
        <v>0.79985805277402655</v>
      </c>
      <c r="V734" s="20">
        <v>0.43280121994401682</v>
      </c>
      <c r="W734" s="20">
        <v>0.66292257411962419</v>
      </c>
      <c r="X734" s="20">
        <v>0.73827493101600228</v>
      </c>
      <c r="Y734" s="20">
        <v>0.69333923911991857</v>
      </c>
      <c r="Z734" s="20">
        <v>0.8665817125329297</v>
      </c>
      <c r="AA734" s="20">
        <v>0.4954328534968967</v>
      </c>
      <c r="AB734" s="20">
        <v>0.5045671465031033</v>
      </c>
      <c r="AC734" s="20">
        <v>0.13341828746707451</v>
      </c>
      <c r="AD734" s="20">
        <v>0.2617250689839985</v>
      </c>
      <c r="AE734" s="20">
        <v>0.30666076088007937</v>
      </c>
      <c r="AF734" s="20">
        <v>10.284000000000001</v>
      </c>
      <c r="AG734" s="20">
        <v>0.99965947019867629</v>
      </c>
      <c r="AH734" s="20">
        <v>13069.252</v>
      </c>
      <c r="AI734" s="20">
        <v>16261.15</v>
      </c>
      <c r="AJ734" s="20">
        <v>5764.6319999999996</v>
      </c>
      <c r="AK734" s="20">
        <v>2503.5720000000001</v>
      </c>
      <c r="AL734" s="20">
        <v>5660.3620000000001</v>
      </c>
    </row>
    <row r="735" spans="1:38" x14ac:dyDescent="0.3">
      <c r="A735" s="14" t="s">
        <v>54</v>
      </c>
      <c r="B735" s="14" t="s">
        <v>58</v>
      </c>
      <c r="C735" s="14" t="s">
        <v>55</v>
      </c>
      <c r="D735" s="15">
        <v>65535</v>
      </c>
      <c r="E735" s="18" t="str">
        <f>IF((COUNTIF(ML1M[[#This Row],[abbreviation]],"*nIOI"))&gt;=1,"ü","")</f>
        <v>ü</v>
      </c>
      <c r="F735" s="18" t="str">
        <f>IF(ML1M[[#This Row],[sigWeCoRatedCount]]&gt;=1,"ü","")</f>
        <v>ü</v>
      </c>
      <c r="G735" s="19">
        <v>62</v>
      </c>
      <c r="H735" s="20">
        <v>0.43235376152161797</v>
      </c>
      <c r="I735" s="20">
        <v>0.36746536844710398</v>
      </c>
      <c r="J735" s="20">
        <v>0.39859083753322594</v>
      </c>
      <c r="K735" s="20">
        <v>0.79728489246119383</v>
      </c>
      <c r="L735" s="20">
        <v>0.69415047950385045</v>
      </c>
      <c r="M735" s="20">
        <v>0.99062664069799478</v>
      </c>
      <c r="N735" s="20">
        <v>0.99529101294037792</v>
      </c>
      <c r="O735" s="20">
        <v>0.27271677304313047</v>
      </c>
      <c r="P735" s="20">
        <v>0.27271677304313047</v>
      </c>
      <c r="Q735" s="20">
        <v>0.52222029464065844</v>
      </c>
      <c r="R735" s="20">
        <v>0.43424840551784083</v>
      </c>
      <c r="S735" s="20">
        <v>0.72728322695686709</v>
      </c>
      <c r="T735" s="20">
        <v>0.68373268422355127</v>
      </c>
      <c r="U735" s="20">
        <v>0.79959806947616863</v>
      </c>
      <c r="V735" s="20">
        <v>0.431077512482126</v>
      </c>
      <c r="W735" s="20">
        <v>0.66290766338275886</v>
      </c>
      <c r="X735" s="20">
        <v>0.74097990387911472</v>
      </c>
      <c r="Y735" s="20">
        <v>0.6913738576425037</v>
      </c>
      <c r="Z735" s="20">
        <v>0.86285603866110616</v>
      </c>
      <c r="AA735" s="20">
        <v>0.50460932978599815</v>
      </c>
      <c r="AB735" s="20">
        <v>0.4953906702140019</v>
      </c>
      <c r="AC735" s="20">
        <v>0.13714396133889362</v>
      </c>
      <c r="AD735" s="20">
        <v>0.25902009612088472</v>
      </c>
      <c r="AE735" s="20">
        <v>0.30862614235749553</v>
      </c>
      <c r="AF735" s="20">
        <v>10.284000000000001</v>
      </c>
      <c r="AG735" s="20">
        <v>0.99965947019867629</v>
      </c>
      <c r="AH735" s="20">
        <v>13109.838</v>
      </c>
      <c r="AI735" s="20">
        <v>16191.262000000001</v>
      </c>
      <c r="AJ735" s="20">
        <v>5659.78</v>
      </c>
      <c r="AK735" s="20">
        <v>2573.46</v>
      </c>
      <c r="AL735" s="20">
        <v>5765.2139999999999</v>
      </c>
    </row>
    <row r="736" spans="1:38" x14ac:dyDescent="0.3">
      <c r="A736" s="14" t="s">
        <v>8</v>
      </c>
      <c r="B736" s="14" t="s">
        <v>57</v>
      </c>
      <c r="C736" s="14" t="s">
        <v>9</v>
      </c>
      <c r="D736" s="15">
        <v>65535</v>
      </c>
      <c r="E736" s="18" t="str">
        <f>IF((COUNTIF(ML1M[[#This Row],[abbreviation]],"*nIOI"))&gt;=1,"ü","")</f>
        <v>ü</v>
      </c>
      <c r="F736" s="18" t="str">
        <f>IF(ML1M[[#This Row],[sigWeCoRatedCount]]&gt;=1,"ü","")</f>
        <v>ü</v>
      </c>
      <c r="G736" s="19">
        <v>32</v>
      </c>
      <c r="H736" s="20">
        <v>0.43011791804188387</v>
      </c>
      <c r="I736" s="20">
        <v>0.34708686745100348</v>
      </c>
      <c r="J736" s="20">
        <v>0.3863775827698423</v>
      </c>
      <c r="K736" s="20">
        <v>0.79727269730508576</v>
      </c>
      <c r="L736" s="20">
        <v>0.70621508363965302</v>
      </c>
      <c r="M736" s="20">
        <v>1.0287802213138695</v>
      </c>
      <c r="N736" s="20">
        <v>1.0142750320687048</v>
      </c>
      <c r="O736" s="20">
        <v>0.27708729814503069</v>
      </c>
      <c r="P736" s="20">
        <v>0.27708729814503069</v>
      </c>
      <c r="Q736" s="20">
        <v>0.52638781882225627</v>
      </c>
      <c r="R736" s="20">
        <v>0.4327028278548502</v>
      </c>
      <c r="S736" s="20">
        <v>0.7229127018549697</v>
      </c>
      <c r="T736" s="20">
        <v>0.67354343372550163</v>
      </c>
      <c r="U736" s="20">
        <v>0.80056471039252808</v>
      </c>
      <c r="V736" s="20">
        <v>0.4373259624484242</v>
      </c>
      <c r="W736" s="20">
        <v>0.66289124072316696</v>
      </c>
      <c r="X736" s="20">
        <v>0.73106215331294855</v>
      </c>
      <c r="Y736" s="20">
        <v>0.69905576472893338</v>
      </c>
      <c r="Z736" s="20">
        <v>0.87667853307440635</v>
      </c>
      <c r="AA736" s="20">
        <v>0.47040833437659768</v>
      </c>
      <c r="AB736" s="20">
        <v>0.5295916656234021</v>
      </c>
      <c r="AC736" s="20">
        <v>0.12332146692559282</v>
      </c>
      <c r="AD736" s="20">
        <v>0.26893784668705156</v>
      </c>
      <c r="AE736" s="20">
        <v>0.30094423527106545</v>
      </c>
      <c r="AF736" s="20">
        <v>6.4279999999999999</v>
      </c>
      <c r="AG736" s="20">
        <v>0.99978715231787596</v>
      </c>
      <c r="AH736" s="20">
        <v>13064.843999999999</v>
      </c>
      <c r="AI736" s="20">
        <v>16451.624</v>
      </c>
      <c r="AJ736" s="20">
        <v>6052.018</v>
      </c>
      <c r="AK736" s="20">
        <v>2314.2359999999999</v>
      </c>
      <c r="AL736" s="20">
        <v>5375.6940000000004</v>
      </c>
    </row>
    <row r="737" spans="1:38" hidden="1" x14ac:dyDescent="0.3">
      <c r="A737" s="14" t="s">
        <v>10</v>
      </c>
      <c r="B737" s="14" t="s">
        <v>59</v>
      </c>
      <c r="C737" s="14" t="s">
        <v>11</v>
      </c>
      <c r="D737" s="15">
        <v>-1</v>
      </c>
      <c r="E737" s="18" t="str">
        <f>IF((COUNTIF(ML1M[[#This Row],[abbreviation]],"*nIOI"))&gt;=1,"ü","")</f>
        <v>ü</v>
      </c>
      <c r="F737" s="18" t="str">
        <f>IF(ML1M[[#This Row],[sigWeCoRatedCount]]&gt;=1,"ü","")</f>
        <v/>
      </c>
      <c r="G737" s="19">
        <v>14</v>
      </c>
      <c r="H737" s="20">
        <v>0.40511767644559465</v>
      </c>
      <c r="I737" s="20">
        <v>0.37537805750161746</v>
      </c>
      <c r="J737" s="20">
        <v>0.38996362949194274</v>
      </c>
      <c r="K737" s="20">
        <v>0.78477860186146098</v>
      </c>
      <c r="L737" s="20">
        <v>0.69716063622650115</v>
      </c>
      <c r="M737" s="20">
        <v>0.9658836350797857</v>
      </c>
      <c r="N737" s="20">
        <v>0.9827820166792488</v>
      </c>
      <c r="O737" s="20">
        <v>0.27989716404362019</v>
      </c>
      <c r="P737" s="20">
        <v>0.27989716404362019</v>
      </c>
      <c r="Q737" s="20">
        <v>0.52905133248474678</v>
      </c>
      <c r="R737" s="20">
        <v>0.42208669980689045</v>
      </c>
      <c r="S737" s="20">
        <v>0.72010283595637692</v>
      </c>
      <c r="T737" s="20">
        <v>0.68768902875080951</v>
      </c>
      <c r="U737" s="20">
        <v>0.78554900638578262</v>
      </c>
      <c r="V737" s="20">
        <v>0.42421257807089507</v>
      </c>
      <c r="W737" s="20">
        <v>0.64579246613901209</v>
      </c>
      <c r="X737" s="20">
        <v>0.75156371174714953</v>
      </c>
      <c r="Y737" s="20">
        <v>0.65355396469844496</v>
      </c>
      <c r="Z737" s="20">
        <v>0.82107664266562963</v>
      </c>
      <c r="AA737" s="20">
        <v>0.55430141483598905</v>
      </c>
      <c r="AB737" s="20">
        <v>0.44569858516401067</v>
      </c>
      <c r="AC737" s="20">
        <v>0.17892335733436956</v>
      </c>
      <c r="AD737" s="20">
        <v>0.24843628825285266</v>
      </c>
      <c r="AE737" s="20">
        <v>0.34644603530155343</v>
      </c>
      <c r="AF737" s="20">
        <v>6.4279999999999999</v>
      </c>
      <c r="AG737" s="20">
        <v>0.99978715231787596</v>
      </c>
      <c r="AH737" s="20">
        <v>12744.306</v>
      </c>
      <c r="AI737" s="20">
        <v>15408.124</v>
      </c>
      <c r="AJ737" s="20">
        <v>5093.3599999999997</v>
      </c>
      <c r="AK737" s="20">
        <v>3357.7359999999999</v>
      </c>
      <c r="AL737" s="20">
        <v>6334.3519999999999</v>
      </c>
    </row>
    <row r="738" spans="1:38" x14ac:dyDescent="0.3">
      <c r="A738" s="14" t="s">
        <v>54</v>
      </c>
      <c r="B738" s="14" t="s">
        <v>58</v>
      </c>
      <c r="C738" s="14" t="s">
        <v>55</v>
      </c>
      <c r="D738" s="15">
        <v>65535</v>
      </c>
      <c r="E738" s="18" t="str">
        <f>IF((COUNTIF(ML1M[[#This Row],[abbreviation]],"*nIOI"))&gt;=1,"ü","")</f>
        <v>ü</v>
      </c>
      <c r="F738" s="18" t="str">
        <f>IF(ML1M[[#This Row],[sigWeCoRatedCount]]&gt;=1,"ü","")</f>
        <v>ü</v>
      </c>
      <c r="G738" s="19">
        <v>67</v>
      </c>
      <c r="H738" s="20">
        <v>0.43235183261335658</v>
      </c>
      <c r="I738" s="20">
        <v>0.3678976924022328</v>
      </c>
      <c r="J738" s="20">
        <v>0.39882420949050867</v>
      </c>
      <c r="K738" s="20">
        <v>0.79725965880291139</v>
      </c>
      <c r="L738" s="20">
        <v>0.69391623972229122</v>
      </c>
      <c r="M738" s="20">
        <v>0.99041352482714273</v>
      </c>
      <c r="N738" s="20">
        <v>0.99518365286280275</v>
      </c>
      <c r="O738" s="20">
        <v>0.27264244365742896</v>
      </c>
      <c r="P738" s="20">
        <v>0.27264244365742896</v>
      </c>
      <c r="Q738" s="20">
        <v>0.5221483094803262</v>
      </c>
      <c r="R738" s="20">
        <v>0.43440740334086825</v>
      </c>
      <c r="S738" s="20">
        <v>0.72735755634257304</v>
      </c>
      <c r="T738" s="20">
        <v>0.68394884620111862</v>
      </c>
      <c r="U738" s="20">
        <v>0.79955057529902684</v>
      </c>
      <c r="V738" s="20">
        <v>0.43093122022503255</v>
      </c>
      <c r="W738" s="20">
        <v>0.66287358173446609</v>
      </c>
      <c r="X738" s="20">
        <v>0.74120793797330531</v>
      </c>
      <c r="Y738" s="20">
        <v>0.69114389464005443</v>
      </c>
      <c r="Z738" s="20">
        <v>0.86248823961290189</v>
      </c>
      <c r="AA738" s="20">
        <v>0.50540945278933014</v>
      </c>
      <c r="AB738" s="20">
        <v>0.49459054721066986</v>
      </c>
      <c r="AC738" s="20">
        <v>0.13751176038709759</v>
      </c>
      <c r="AD738" s="20">
        <v>0.25879206202669569</v>
      </c>
      <c r="AE738" s="20">
        <v>0.30885610535994595</v>
      </c>
      <c r="AF738" s="20">
        <v>10.284000000000001</v>
      </c>
      <c r="AG738" s="20">
        <v>0.99965947019867629</v>
      </c>
      <c r="AH738" s="20">
        <v>13114.638000000001</v>
      </c>
      <c r="AI738" s="20">
        <v>16184.376</v>
      </c>
      <c r="AJ738" s="20">
        <v>5650.65</v>
      </c>
      <c r="AK738" s="20">
        <v>2580.346</v>
      </c>
      <c r="AL738" s="20">
        <v>5774.3440000000001</v>
      </c>
    </row>
    <row r="739" spans="1:38" x14ac:dyDescent="0.3">
      <c r="A739" s="14" t="s">
        <v>54</v>
      </c>
      <c r="B739" s="14" t="s">
        <v>58</v>
      </c>
      <c r="C739" s="14" t="s">
        <v>55</v>
      </c>
      <c r="D739" s="15">
        <v>65535</v>
      </c>
      <c r="E739" s="18" t="str">
        <f>IF((COUNTIF(ML1M[[#This Row],[abbreviation]],"*nIOI"))&gt;=1,"ü","")</f>
        <v>ü</v>
      </c>
      <c r="F739" s="18" t="str">
        <f>IF(ML1M[[#This Row],[sigWeCoRatedCount]]&gt;=1,"ü","")</f>
        <v>ü</v>
      </c>
      <c r="G739" s="19">
        <v>63</v>
      </c>
      <c r="H739" s="20">
        <v>0.43228015188559449</v>
      </c>
      <c r="I739" s="20">
        <v>0.36755820163005182</v>
      </c>
      <c r="J739" s="20">
        <v>0.39860724100374528</v>
      </c>
      <c r="K739" s="20">
        <v>0.79725378438021266</v>
      </c>
      <c r="L739" s="20">
        <v>0.6939658517827787</v>
      </c>
      <c r="M739" s="20">
        <v>0.9900396373887419</v>
      </c>
      <c r="N739" s="20">
        <v>0.99499528927996739</v>
      </c>
      <c r="O739" s="20">
        <v>0.27272029603961928</v>
      </c>
      <c r="P739" s="20">
        <v>0.27272029603961928</v>
      </c>
      <c r="Q739" s="20">
        <v>0.52222318243912325</v>
      </c>
      <c r="R739" s="20">
        <v>0.43427212053813496</v>
      </c>
      <c r="S739" s="20">
        <v>0.72727970396037855</v>
      </c>
      <c r="T739" s="20">
        <v>0.68377910081502458</v>
      </c>
      <c r="U739" s="20">
        <v>0.79955910673661978</v>
      </c>
      <c r="V739" s="20">
        <v>0.43103829908599767</v>
      </c>
      <c r="W739" s="20">
        <v>0.66286513107233991</v>
      </c>
      <c r="X739" s="20">
        <v>0.74104013035791172</v>
      </c>
      <c r="Y739" s="20">
        <v>0.6912400215276836</v>
      </c>
      <c r="Z739" s="20">
        <v>0.86270208950937199</v>
      </c>
      <c r="AA739" s="20">
        <v>0.50485611212068038</v>
      </c>
      <c r="AB739" s="20">
        <v>0.49514388787931962</v>
      </c>
      <c r="AC739" s="20">
        <v>0.13729791049063031</v>
      </c>
      <c r="AD739" s="20">
        <v>0.25895986964209039</v>
      </c>
      <c r="AE739" s="20">
        <v>0.30875997847231584</v>
      </c>
      <c r="AF739" s="20">
        <v>10.284000000000001</v>
      </c>
      <c r="AG739" s="20">
        <v>0.99965947019867629</v>
      </c>
      <c r="AH739" s="20">
        <v>13110.554</v>
      </c>
      <c r="AI739" s="20">
        <v>16188.376</v>
      </c>
      <c r="AJ739" s="20">
        <v>5657</v>
      </c>
      <c r="AK739" s="20">
        <v>2576.346</v>
      </c>
      <c r="AL739" s="20">
        <v>5767.9939999999997</v>
      </c>
    </row>
    <row r="740" spans="1:38" x14ac:dyDescent="0.3">
      <c r="A740" s="14" t="s">
        <v>8</v>
      </c>
      <c r="B740" s="14" t="s">
        <v>57</v>
      </c>
      <c r="C740" s="14" t="s">
        <v>9</v>
      </c>
      <c r="D740" s="15">
        <v>65535</v>
      </c>
      <c r="E740" s="18" t="str">
        <f>IF((COUNTIF(ML1M[[#This Row],[abbreviation]],"*nIOI"))&gt;=1,"ü","")</f>
        <v>ü</v>
      </c>
      <c r="F740" s="18" t="str">
        <f>IF(ML1M[[#This Row],[sigWeCoRatedCount]]&gt;=1,"ü","")</f>
        <v>ü</v>
      </c>
      <c r="G740" s="19">
        <v>37</v>
      </c>
      <c r="H740" s="20">
        <v>0.43009675544520604</v>
      </c>
      <c r="I740" s="20">
        <v>0.3481191577104028</v>
      </c>
      <c r="J740" s="20">
        <v>0.38694237407742049</v>
      </c>
      <c r="K740" s="20">
        <v>0.7972497079231442</v>
      </c>
      <c r="L740" s="20">
        <v>0.7055417925915749</v>
      </c>
      <c r="M740" s="20">
        <v>1.0265269721101611</v>
      </c>
      <c r="N740" s="20">
        <v>1.0131655933803088</v>
      </c>
      <c r="O740" s="20">
        <v>0.27688183849144282</v>
      </c>
      <c r="P740" s="20">
        <v>0.27688183849144282</v>
      </c>
      <c r="Q740" s="20">
        <v>0.52619402377317492</v>
      </c>
      <c r="R740" s="20">
        <v>0.43269206254338982</v>
      </c>
      <c r="S740" s="20">
        <v>0.72311816150855579</v>
      </c>
      <c r="T740" s="20">
        <v>0.67405957885520007</v>
      </c>
      <c r="U740" s="20">
        <v>0.80048429121290932</v>
      </c>
      <c r="V740" s="20">
        <v>0.43701386116461921</v>
      </c>
      <c r="W740" s="20">
        <v>0.66285794186677438</v>
      </c>
      <c r="X740" s="20">
        <v>0.73156420660724908</v>
      </c>
      <c r="Y740" s="20">
        <v>0.69853254883796045</v>
      </c>
      <c r="Z740" s="20">
        <v>0.87589982601601946</v>
      </c>
      <c r="AA740" s="20">
        <v>0.47221933169438007</v>
      </c>
      <c r="AB740" s="20">
        <v>0.52778066830562009</v>
      </c>
      <c r="AC740" s="20">
        <v>0.12410017398397814</v>
      </c>
      <c r="AD740" s="20">
        <v>0.2684357933927522</v>
      </c>
      <c r="AE740" s="20">
        <v>0.3014674511620411</v>
      </c>
      <c r="AF740" s="20">
        <v>6.4279999999999999</v>
      </c>
      <c r="AG740" s="20">
        <v>0.99978715231787596</v>
      </c>
      <c r="AH740" s="20">
        <v>13064.518</v>
      </c>
      <c r="AI740" s="20">
        <v>16436.991999999998</v>
      </c>
      <c r="AJ740" s="20">
        <v>6031.1840000000002</v>
      </c>
      <c r="AK740" s="20">
        <v>2328.8679999999999</v>
      </c>
      <c r="AL740" s="20">
        <v>5396.5280000000002</v>
      </c>
    </row>
    <row r="741" spans="1:38" x14ac:dyDescent="0.3">
      <c r="A741" s="14" t="s">
        <v>54</v>
      </c>
      <c r="B741" s="14" t="s">
        <v>58</v>
      </c>
      <c r="C741" s="14" t="s">
        <v>55</v>
      </c>
      <c r="D741" s="15">
        <v>65535</v>
      </c>
      <c r="E741" s="18" t="str">
        <f>IF((COUNTIF(ML1M[[#This Row],[abbreviation]],"*nIOI"))&gt;=1,"ü","")</f>
        <v>ü</v>
      </c>
      <c r="F741" s="18" t="str">
        <f>IF(ML1M[[#This Row],[sigWeCoRatedCount]]&gt;=1,"ü","")</f>
        <v>ü</v>
      </c>
      <c r="G741" s="19">
        <v>69</v>
      </c>
      <c r="H741" s="20">
        <v>0.43232675076558214</v>
      </c>
      <c r="I741" s="20">
        <v>0.36801287326800736</v>
      </c>
      <c r="J741" s="20">
        <v>0.39887508033433589</v>
      </c>
      <c r="K741" s="20">
        <v>0.79724572781143543</v>
      </c>
      <c r="L741" s="20">
        <v>0.69375351629359638</v>
      </c>
      <c r="M741" s="20">
        <v>0.9899101354459382</v>
      </c>
      <c r="N741" s="20">
        <v>0.99493142803075474</v>
      </c>
      <c r="O741" s="20">
        <v>0.27262786911581183</v>
      </c>
      <c r="P741" s="20">
        <v>0.27262786911581183</v>
      </c>
      <c r="Q741" s="20">
        <v>0.52213415039476441</v>
      </c>
      <c r="R741" s="20">
        <v>0.43445570927732075</v>
      </c>
      <c r="S741" s="20">
        <v>0.72737213088418851</v>
      </c>
      <c r="T741" s="20">
        <v>0.68400643663400307</v>
      </c>
      <c r="U741" s="20">
        <v>0.79952963338262084</v>
      </c>
      <c r="V741" s="20">
        <v>0.43088944869935852</v>
      </c>
      <c r="W741" s="20">
        <v>0.66285438811151698</v>
      </c>
      <c r="X741" s="20">
        <v>0.74127325732227711</v>
      </c>
      <c r="Y741" s="20">
        <v>0.69105349344330669</v>
      </c>
      <c r="Z741" s="20">
        <v>0.86236693301481449</v>
      </c>
      <c r="AA741" s="20">
        <v>0.50564594025319198</v>
      </c>
      <c r="AB741" s="20">
        <v>0.49435405974680813</v>
      </c>
      <c r="AC741" s="20">
        <v>0.13763306698518502</v>
      </c>
      <c r="AD741" s="20">
        <v>0.2587267426777255</v>
      </c>
      <c r="AE741" s="20">
        <v>0.3089465065566942</v>
      </c>
      <c r="AF741" s="20">
        <v>10.284000000000001</v>
      </c>
      <c r="AG741" s="20">
        <v>0.99965947019867629</v>
      </c>
      <c r="AH741" s="20">
        <v>13116.096</v>
      </c>
      <c r="AI741" s="20">
        <v>16182.102000000001</v>
      </c>
      <c r="AJ741" s="20">
        <v>5647.9359999999997</v>
      </c>
      <c r="AK741" s="20">
        <v>2582.62</v>
      </c>
      <c r="AL741" s="20">
        <v>5777.058</v>
      </c>
    </row>
    <row r="742" spans="1:38" x14ac:dyDescent="0.3">
      <c r="A742" s="14" t="s">
        <v>8</v>
      </c>
      <c r="B742" s="14" t="s">
        <v>57</v>
      </c>
      <c r="C742" s="14" t="s">
        <v>9</v>
      </c>
      <c r="D742" s="15">
        <v>65535</v>
      </c>
      <c r="E742" s="18" t="str">
        <f>IF((COUNTIF(ML1M[[#This Row],[abbreviation]],"*nIOI"))&gt;=1,"ü","")</f>
        <v>ü</v>
      </c>
      <c r="F742" s="18" t="str">
        <f>IF(ML1M[[#This Row],[sigWeCoRatedCount]]&gt;=1,"ü","")</f>
        <v>ü</v>
      </c>
      <c r="G742" s="19">
        <v>39</v>
      </c>
      <c r="H742" s="20">
        <v>0.42999935404919498</v>
      </c>
      <c r="I742" s="20">
        <v>0.34812581619050842</v>
      </c>
      <c r="J742" s="20">
        <v>0.38690240308237728</v>
      </c>
      <c r="K742" s="20">
        <v>0.79722084636378954</v>
      </c>
      <c r="L742" s="20">
        <v>0.7052901599879513</v>
      </c>
      <c r="M742" s="20">
        <v>1.0253283754309812</v>
      </c>
      <c r="N742" s="20">
        <v>1.0125727997149991</v>
      </c>
      <c r="O742" s="20">
        <v>0.27690256663161422</v>
      </c>
      <c r="P742" s="20">
        <v>0.27690256663161422</v>
      </c>
      <c r="Q742" s="20">
        <v>0.52621302904545642</v>
      </c>
      <c r="R742" s="20">
        <v>0.43256327667359301</v>
      </c>
      <c r="S742" s="20">
        <v>0.72309743336838472</v>
      </c>
      <c r="T742" s="20">
        <v>0.6740629080952556</v>
      </c>
      <c r="U742" s="20">
        <v>0.8004508731206369</v>
      </c>
      <c r="V742" s="20">
        <v>0.43700382591554343</v>
      </c>
      <c r="W742" s="20">
        <v>0.66281851183878404</v>
      </c>
      <c r="X742" s="20">
        <v>0.73157946042413047</v>
      </c>
      <c r="Y742" s="20">
        <v>0.69841989362506818</v>
      </c>
      <c r="Z742" s="20">
        <v>0.87580855164865457</v>
      </c>
      <c r="AA742" s="20">
        <v>0.47231726454185413</v>
      </c>
      <c r="AB742" s="20">
        <v>0.52768273545814637</v>
      </c>
      <c r="AC742" s="20">
        <v>0.12419144835134444</v>
      </c>
      <c r="AD742" s="20">
        <v>0.26842053957587014</v>
      </c>
      <c r="AE742" s="20">
        <v>0.30158010637493365</v>
      </c>
      <c r="AF742" s="20">
        <v>6.4279999999999999</v>
      </c>
      <c r="AG742" s="20">
        <v>0.99978715231787596</v>
      </c>
      <c r="AH742" s="20">
        <v>13060.63</v>
      </c>
      <c r="AI742" s="20">
        <v>16435.272000000001</v>
      </c>
      <c r="AJ742" s="20">
        <v>6030.09</v>
      </c>
      <c r="AK742" s="20">
        <v>2330.5880000000002</v>
      </c>
      <c r="AL742" s="20">
        <v>5397.6220000000003</v>
      </c>
    </row>
    <row r="743" spans="1:38" x14ac:dyDescent="0.3">
      <c r="A743" s="14" t="s">
        <v>8</v>
      </c>
      <c r="B743" s="14" t="s">
        <v>57</v>
      </c>
      <c r="C743" s="14" t="s">
        <v>9</v>
      </c>
      <c r="D743" s="15">
        <v>65535</v>
      </c>
      <c r="E743" s="18" t="str">
        <f>IF((COUNTIF(ML1M[[#This Row],[abbreviation]],"*nIOI"))&gt;=1,"ü","")</f>
        <v>ü</v>
      </c>
      <c r="F743" s="18" t="str">
        <f>IF(ML1M[[#This Row],[sigWeCoRatedCount]]&gt;=1,"ü","")</f>
        <v>ü</v>
      </c>
      <c r="G743" s="19">
        <v>33</v>
      </c>
      <c r="H743" s="20">
        <v>0.42989312915693018</v>
      </c>
      <c r="I743" s="20">
        <v>0.34689650624833185</v>
      </c>
      <c r="J743" s="20">
        <v>0.3861707158368462</v>
      </c>
      <c r="K743" s="20">
        <v>0.79721095461080305</v>
      </c>
      <c r="L743" s="20">
        <v>0.70568329297199661</v>
      </c>
      <c r="M743" s="20">
        <v>1.0273660827287752</v>
      </c>
      <c r="N743" s="20">
        <v>1.0135794038013073</v>
      </c>
      <c r="O743" s="20">
        <v>0.27717366055290366</v>
      </c>
      <c r="P743" s="20">
        <v>0.27717366055290366</v>
      </c>
      <c r="Q743" s="20">
        <v>0.52647006193192636</v>
      </c>
      <c r="R743" s="20">
        <v>0.43278623491697654</v>
      </c>
      <c r="S743" s="20">
        <v>0.72282633944709707</v>
      </c>
      <c r="T743" s="20">
        <v>0.67344825312416867</v>
      </c>
      <c r="U743" s="20">
        <v>0.80050305436019398</v>
      </c>
      <c r="V743" s="20">
        <v>0.43736461302226037</v>
      </c>
      <c r="W743" s="20">
        <v>0.66280561212380174</v>
      </c>
      <c r="X743" s="20">
        <v>0.73100136577518049</v>
      </c>
      <c r="Y743" s="20">
        <v>0.6988917633817493</v>
      </c>
      <c r="Z743" s="20">
        <v>0.87661618239605155</v>
      </c>
      <c r="AA743" s="20">
        <v>0.47028032385228091</v>
      </c>
      <c r="AB743" s="20">
        <v>0.52971967614771842</v>
      </c>
      <c r="AC743" s="20">
        <v>0.1233838176039492</v>
      </c>
      <c r="AD743" s="20">
        <v>0.26899863422481962</v>
      </c>
      <c r="AE743" s="20">
        <v>0.30110823661825198</v>
      </c>
      <c r="AF743" s="20">
        <v>6.4279999999999999</v>
      </c>
      <c r="AG743" s="20">
        <v>0.99978715231787596</v>
      </c>
      <c r="AH743" s="20">
        <v>13067.361999999999</v>
      </c>
      <c r="AI743" s="20">
        <v>16450.444</v>
      </c>
      <c r="AJ743" s="20">
        <v>6053.4459999999999</v>
      </c>
      <c r="AK743" s="20">
        <v>2315.4160000000002</v>
      </c>
      <c r="AL743" s="20">
        <v>5374.2659999999996</v>
      </c>
    </row>
    <row r="744" spans="1:38" x14ac:dyDescent="0.3">
      <c r="A744" s="14" t="s">
        <v>54</v>
      </c>
      <c r="B744" s="14" t="s">
        <v>58</v>
      </c>
      <c r="C744" s="14" t="s">
        <v>55</v>
      </c>
      <c r="D744" s="15">
        <v>65535</v>
      </c>
      <c r="E744" s="18" t="str">
        <f>IF((COUNTIF(ML1M[[#This Row],[abbreviation]],"*nIOI"))&gt;=1,"ü","")</f>
        <v>ü</v>
      </c>
      <c r="F744" s="18" t="str">
        <f>IF(ML1M[[#This Row],[sigWeCoRatedCount]]&gt;=1,"ü","")</f>
        <v>ü</v>
      </c>
      <c r="G744" s="19">
        <v>64</v>
      </c>
      <c r="H744" s="20">
        <v>0.43211808215726055</v>
      </c>
      <c r="I744" s="20">
        <v>0.36750086562253304</v>
      </c>
      <c r="J744" s="20">
        <v>0.39850143078706968</v>
      </c>
      <c r="K744" s="20">
        <v>0.7972019463540273</v>
      </c>
      <c r="L744" s="20">
        <v>0.69408642926681474</v>
      </c>
      <c r="M744" s="20">
        <v>0.99043407771037217</v>
      </c>
      <c r="N744" s="20">
        <v>0.99519399459346725</v>
      </c>
      <c r="O744" s="20">
        <v>0.27276978307176342</v>
      </c>
      <c r="P744" s="20">
        <v>0.27276978307176342</v>
      </c>
      <c r="Q744" s="20">
        <v>0.52227059659220931</v>
      </c>
      <c r="R744" s="20">
        <v>0.43420082533015109</v>
      </c>
      <c r="S744" s="20">
        <v>0.72723021692824041</v>
      </c>
      <c r="T744" s="20">
        <v>0.68375043281126802</v>
      </c>
      <c r="U744" s="20">
        <v>0.79950279617631315</v>
      </c>
      <c r="V744" s="20">
        <v>0.43103964363504493</v>
      </c>
      <c r="W744" s="20">
        <v>0.66279344171385879</v>
      </c>
      <c r="X744" s="20">
        <v>0.74103862336743953</v>
      </c>
      <c r="Y744" s="20">
        <v>0.69107945878982013</v>
      </c>
      <c r="Z744" s="20">
        <v>0.86258197576479345</v>
      </c>
      <c r="AA744" s="20">
        <v>0.50491888985774147</v>
      </c>
      <c r="AB744" s="20">
        <v>0.49508111014225847</v>
      </c>
      <c r="AC744" s="20">
        <v>0.13741802423520416</v>
      </c>
      <c r="AD744" s="20">
        <v>0.25896137663256025</v>
      </c>
      <c r="AE744" s="20">
        <v>0.30892054121018087</v>
      </c>
      <c r="AF744" s="20">
        <v>10.284000000000001</v>
      </c>
      <c r="AG744" s="20">
        <v>0.99965947019867629</v>
      </c>
      <c r="AH744" s="20">
        <v>13108.402</v>
      </c>
      <c r="AI744" s="20">
        <v>16186.132</v>
      </c>
      <c r="AJ744" s="20">
        <v>5656.25</v>
      </c>
      <c r="AK744" s="20">
        <v>2578.59</v>
      </c>
      <c r="AL744" s="20">
        <v>5768.7439999999997</v>
      </c>
    </row>
    <row r="745" spans="1:38" x14ac:dyDescent="0.3">
      <c r="A745" s="14" t="s">
        <v>6</v>
      </c>
      <c r="B745" s="14" t="s">
        <v>2</v>
      </c>
      <c r="C745" s="14" t="s">
        <v>7</v>
      </c>
      <c r="D745" s="15">
        <v>65535</v>
      </c>
      <c r="E745" s="18" t="str">
        <f>IF((COUNTIF(ML1M[[#This Row],[abbreviation]],"*nIOI"))&gt;=1,"ü","")</f>
        <v>ü</v>
      </c>
      <c r="F745" s="18" t="str">
        <f>IF(ML1M[[#This Row],[sigWeCoRatedCount]]&gt;=1,"ü","")</f>
        <v>ü</v>
      </c>
      <c r="G745" s="19">
        <v>9</v>
      </c>
      <c r="H745" s="20">
        <v>0.43110542829910603</v>
      </c>
      <c r="I745" s="20">
        <v>0.3603977869436979</v>
      </c>
      <c r="J745" s="20">
        <v>0.39416831132007429</v>
      </c>
      <c r="K745" s="20">
        <v>0.79718393067556015</v>
      </c>
      <c r="L745" s="20">
        <v>0.70572225341747574</v>
      </c>
      <c r="M745" s="20">
        <v>1.0299424949052483</v>
      </c>
      <c r="N745" s="20">
        <v>1.0148546831969594</v>
      </c>
      <c r="O745" s="20">
        <v>0.27430470451406469</v>
      </c>
      <c r="P745" s="20">
        <v>0.27430470451406469</v>
      </c>
      <c r="Q745" s="20">
        <v>0.52374015413147423</v>
      </c>
      <c r="R745" s="20">
        <v>0.43399844368235113</v>
      </c>
      <c r="S745" s="20">
        <v>0.72569529548593659</v>
      </c>
      <c r="T745" s="20">
        <v>0.68019889347184703</v>
      </c>
      <c r="U745" s="20">
        <v>0.79980914445135853</v>
      </c>
      <c r="V745" s="20">
        <v>0.43327390807147781</v>
      </c>
      <c r="W745" s="20">
        <v>0.66276632807161118</v>
      </c>
      <c r="X745" s="20">
        <v>0.73750190127524751</v>
      </c>
      <c r="Y745" s="20">
        <v>0.69360352702386086</v>
      </c>
      <c r="Z745" s="20">
        <v>0.86738415055423523</v>
      </c>
      <c r="AA745" s="20">
        <v>0.49301363638946344</v>
      </c>
      <c r="AB745" s="20">
        <v>0.50698636361053639</v>
      </c>
      <c r="AC745" s="20">
        <v>0.13261584944576527</v>
      </c>
      <c r="AD745" s="20">
        <v>0.26249809872475327</v>
      </c>
      <c r="AE745" s="20">
        <v>0.30639647297613853</v>
      </c>
      <c r="AF745" s="20">
        <v>7.13</v>
      </c>
      <c r="AG745" s="20">
        <v>0.9997639072847655</v>
      </c>
      <c r="AH745" s="20">
        <v>13103.657999999999</v>
      </c>
      <c r="AI745" s="20">
        <v>16276.951999999999</v>
      </c>
      <c r="AJ745" s="20">
        <v>5793.3879999999999</v>
      </c>
      <c r="AK745" s="20">
        <v>2488.6579999999999</v>
      </c>
      <c r="AL745" s="20">
        <v>5633.8720000000003</v>
      </c>
    </row>
    <row r="746" spans="1:38" x14ac:dyDescent="0.3">
      <c r="A746" s="14" t="s">
        <v>8</v>
      </c>
      <c r="B746" s="14" t="s">
        <v>57</v>
      </c>
      <c r="C746" s="14" t="s">
        <v>9</v>
      </c>
      <c r="D746" s="15">
        <v>65535</v>
      </c>
      <c r="E746" s="18" t="str">
        <f>IF((COUNTIF(ML1M[[#This Row],[abbreviation]],"*nIOI"))&gt;=1,"ü","")</f>
        <v>ü</v>
      </c>
      <c r="F746" s="18" t="str">
        <f>IF(ML1M[[#This Row],[sigWeCoRatedCount]]&gt;=1,"ü","")</f>
        <v>ü</v>
      </c>
      <c r="G746" s="19">
        <v>29</v>
      </c>
      <c r="H746" s="20">
        <v>0.42975497921076672</v>
      </c>
      <c r="I746" s="20">
        <v>0.3464451237681892</v>
      </c>
      <c r="J746" s="20">
        <v>0.38585739367332073</v>
      </c>
      <c r="K746" s="20">
        <v>0.79717899742890086</v>
      </c>
      <c r="L746" s="20">
        <v>0.70693985794972969</v>
      </c>
      <c r="M746" s="20">
        <v>1.0305359120837287</v>
      </c>
      <c r="N746" s="20">
        <v>1.0151393119004024</v>
      </c>
      <c r="O746" s="20">
        <v>0.27729389681935535</v>
      </c>
      <c r="P746" s="20">
        <v>0.27729389681935535</v>
      </c>
      <c r="Q746" s="20">
        <v>0.52658376144154351</v>
      </c>
      <c r="R746" s="20">
        <v>0.43228963477422888</v>
      </c>
      <c r="S746" s="20">
        <v>0.72270610318064543</v>
      </c>
      <c r="T746" s="20">
        <v>0.67322256188409491</v>
      </c>
      <c r="U746" s="20">
        <v>0.80048940075461761</v>
      </c>
      <c r="V746" s="20">
        <v>0.43748831206322925</v>
      </c>
      <c r="W746" s="20">
        <v>0.66276199095263599</v>
      </c>
      <c r="X746" s="20">
        <v>0.73080261404261637</v>
      </c>
      <c r="Y746" s="20">
        <v>0.69895236516814652</v>
      </c>
      <c r="Z746" s="20">
        <v>0.87682453646982694</v>
      </c>
      <c r="AA746" s="20">
        <v>0.46962058729835982</v>
      </c>
      <c r="AB746" s="20">
        <v>0.53037941270164002</v>
      </c>
      <c r="AC746" s="20">
        <v>0.12317546353016988</v>
      </c>
      <c r="AD746" s="20">
        <v>0.26919738595738141</v>
      </c>
      <c r="AE746" s="20">
        <v>0.30104763483185393</v>
      </c>
      <c r="AF746" s="20">
        <v>6.4279999999999999</v>
      </c>
      <c r="AG746" s="20">
        <v>0.99978715231787596</v>
      </c>
      <c r="AH746" s="20">
        <v>13052.368</v>
      </c>
      <c r="AI746" s="20">
        <v>16454.378000000001</v>
      </c>
      <c r="AJ746" s="20">
        <v>6061.01</v>
      </c>
      <c r="AK746" s="20">
        <v>2311.482</v>
      </c>
      <c r="AL746" s="20">
        <v>5366.7020000000002</v>
      </c>
    </row>
    <row r="747" spans="1:38" x14ac:dyDescent="0.3">
      <c r="A747" s="14" t="s">
        <v>8</v>
      </c>
      <c r="B747" s="14" t="s">
        <v>57</v>
      </c>
      <c r="C747" s="14" t="s">
        <v>9</v>
      </c>
      <c r="D747" s="15">
        <v>65535</v>
      </c>
      <c r="E747" s="18" t="str">
        <f>IF((COUNTIF(ML1M[[#This Row],[abbreviation]],"*nIOI"))&gt;=1,"ü","")</f>
        <v>ü</v>
      </c>
      <c r="F747" s="18" t="str">
        <f>IF(ML1M[[#This Row],[sigWeCoRatedCount]]&gt;=1,"ü","")</f>
        <v>ü</v>
      </c>
      <c r="G747" s="19">
        <v>38</v>
      </c>
      <c r="H747" s="20">
        <v>0.42984543339457387</v>
      </c>
      <c r="I747" s="20">
        <v>0.34799108301939996</v>
      </c>
      <c r="J747" s="20">
        <v>0.38675826440263034</v>
      </c>
      <c r="K747" s="20">
        <v>0.79717784723743734</v>
      </c>
      <c r="L747" s="20">
        <v>0.70519853765748819</v>
      </c>
      <c r="M747" s="20">
        <v>1.0256197267922922</v>
      </c>
      <c r="N747" s="20">
        <v>1.012716485024747</v>
      </c>
      <c r="O747" s="20">
        <v>0.2769629853082432</v>
      </c>
      <c r="P747" s="20">
        <v>0.2769629853082432</v>
      </c>
      <c r="Q747" s="20">
        <v>0.52627108972183578</v>
      </c>
      <c r="R747" s="20">
        <v>0.43277095045778285</v>
      </c>
      <c r="S747" s="20">
        <v>0.72303701469175552</v>
      </c>
      <c r="T747" s="20">
        <v>0.67399554150969732</v>
      </c>
      <c r="U747" s="20">
        <v>0.80040811951752588</v>
      </c>
      <c r="V747" s="20">
        <v>0.43703169528803504</v>
      </c>
      <c r="W747" s="20">
        <v>0.66275870775416046</v>
      </c>
      <c r="X747" s="20">
        <v>0.73153533075588351</v>
      </c>
      <c r="Y747" s="20">
        <v>0.69831010263869553</v>
      </c>
      <c r="Z747" s="20">
        <v>0.87576766832367869</v>
      </c>
      <c r="AA747" s="20">
        <v>0.4722234146957231</v>
      </c>
      <c r="AB747" s="20">
        <v>0.52777658530427718</v>
      </c>
      <c r="AC747" s="20">
        <v>0.1242323316763226</v>
      </c>
      <c r="AD747" s="20">
        <v>0.26846466924411772</v>
      </c>
      <c r="AE747" s="20">
        <v>0.30168989736130775</v>
      </c>
      <c r="AF747" s="20">
        <v>6.4279999999999999</v>
      </c>
      <c r="AG747" s="20">
        <v>0.99978715231787596</v>
      </c>
      <c r="AH747" s="20">
        <v>13066.9</v>
      </c>
      <c r="AI747" s="20">
        <v>16434.516</v>
      </c>
      <c r="AJ747" s="20">
        <v>6031.1580000000004</v>
      </c>
      <c r="AK747" s="20">
        <v>2331.3440000000001</v>
      </c>
      <c r="AL747" s="20">
        <v>5396.5540000000001</v>
      </c>
    </row>
    <row r="748" spans="1:38" x14ac:dyDescent="0.3">
      <c r="A748" s="14" t="s">
        <v>54</v>
      </c>
      <c r="B748" s="14" t="s">
        <v>58</v>
      </c>
      <c r="C748" s="14" t="s">
        <v>55</v>
      </c>
      <c r="D748" s="15">
        <v>65535</v>
      </c>
      <c r="E748" s="18" t="str">
        <f>IF((COUNTIF(ML1M[[#This Row],[abbreviation]],"*nIOI"))&gt;=1,"ü","")</f>
        <v>ü</v>
      </c>
      <c r="F748" s="18" t="str">
        <f>IF(ML1M[[#This Row],[sigWeCoRatedCount]]&gt;=1,"ü","")</f>
        <v>ü</v>
      </c>
      <c r="G748" s="19">
        <v>71</v>
      </c>
      <c r="H748" s="20">
        <v>0.43210368328209353</v>
      </c>
      <c r="I748" s="20">
        <v>0.36809602355092097</v>
      </c>
      <c r="J748" s="20">
        <v>0.39881712152714671</v>
      </c>
      <c r="K748" s="20">
        <v>0.79716402218783666</v>
      </c>
      <c r="L748" s="20">
        <v>0.69384910497787688</v>
      </c>
      <c r="M748" s="20">
        <v>0.99020663956664767</v>
      </c>
      <c r="N748" s="20">
        <v>0.99508144321677194</v>
      </c>
      <c r="O748" s="20">
        <v>0.27266986525541914</v>
      </c>
      <c r="P748" s="20">
        <v>0.27266986525541914</v>
      </c>
      <c r="Q748" s="20">
        <v>0.52217501412448886</v>
      </c>
      <c r="R748" s="20">
        <v>0.43440687447280257</v>
      </c>
      <c r="S748" s="20">
        <v>0.72733013474458086</v>
      </c>
      <c r="T748" s="20">
        <v>0.6840480117754647</v>
      </c>
      <c r="U748" s="20">
        <v>0.79943378475486371</v>
      </c>
      <c r="V748" s="20">
        <v>0.4308368123475112</v>
      </c>
      <c r="W748" s="20">
        <v>0.66274094568499009</v>
      </c>
      <c r="X748" s="20">
        <v>0.74135607440213125</v>
      </c>
      <c r="Y748" s="20">
        <v>0.69074760887996534</v>
      </c>
      <c r="Z748" s="20">
        <v>0.86206397334248963</v>
      </c>
      <c r="AA748" s="20">
        <v>0.50603205020843489</v>
      </c>
      <c r="AB748" s="20">
        <v>0.49396794979156516</v>
      </c>
      <c r="AC748" s="20">
        <v>0.13793602665751353</v>
      </c>
      <c r="AD748" s="20">
        <v>0.2586439255978723</v>
      </c>
      <c r="AE748" s="20">
        <v>0.30925239112003555</v>
      </c>
      <c r="AF748" s="20">
        <v>10.284000000000001</v>
      </c>
      <c r="AG748" s="20">
        <v>0.99965947019867629</v>
      </c>
      <c r="AH748" s="20">
        <v>13114.621999999999</v>
      </c>
      <c r="AI748" s="20">
        <v>16176.415999999999</v>
      </c>
      <c r="AJ748" s="20">
        <v>5643.518</v>
      </c>
      <c r="AK748" s="20">
        <v>2588.306</v>
      </c>
      <c r="AL748" s="20">
        <v>5781.4759999999997</v>
      </c>
    </row>
    <row r="749" spans="1:38" hidden="1" x14ac:dyDescent="0.3">
      <c r="A749" s="14" t="s">
        <v>10</v>
      </c>
      <c r="B749" s="14" t="s">
        <v>59</v>
      </c>
      <c r="C749" s="14" t="s">
        <v>11</v>
      </c>
      <c r="D749" s="15">
        <v>-1</v>
      </c>
      <c r="E749" s="18" t="str">
        <f>IF((COUNTIF(ML1M[[#This Row],[abbreviation]],"*nIOI"))&gt;=1,"ü","")</f>
        <v>ü</v>
      </c>
      <c r="F749" s="18" t="str">
        <f>IF(ML1M[[#This Row],[sigWeCoRatedCount]]&gt;=1,"ü","")</f>
        <v/>
      </c>
      <c r="G749" s="19">
        <v>13</v>
      </c>
      <c r="H749" s="20">
        <v>0.4025626143483213</v>
      </c>
      <c r="I749" s="20">
        <v>0.37383708479254679</v>
      </c>
      <c r="J749" s="20">
        <v>0.38793346201026058</v>
      </c>
      <c r="K749" s="20">
        <v>0.78374407605906082</v>
      </c>
      <c r="L749" s="20">
        <v>0.69912018223108319</v>
      </c>
      <c r="M749" s="20">
        <v>0.96994215533283856</v>
      </c>
      <c r="N749" s="20">
        <v>0.98484542455357071</v>
      </c>
      <c r="O749" s="20">
        <v>0.28094812596511642</v>
      </c>
      <c r="P749" s="20">
        <v>0.28094812596511642</v>
      </c>
      <c r="Q749" s="20">
        <v>0.53004354643918949</v>
      </c>
      <c r="R749" s="20">
        <v>0.42099991735392828</v>
      </c>
      <c r="S749" s="20">
        <v>0.71905187403488091</v>
      </c>
      <c r="T749" s="20">
        <v>0.6869185423962727</v>
      </c>
      <c r="U749" s="20">
        <v>0.78447851708553018</v>
      </c>
      <c r="V749" s="20">
        <v>0.42439276256095315</v>
      </c>
      <c r="W749" s="20">
        <v>0.6443931150362866</v>
      </c>
      <c r="X749" s="20">
        <v>0.75128886042141685</v>
      </c>
      <c r="Y749" s="20">
        <v>0.65127375392690745</v>
      </c>
      <c r="Z749" s="20">
        <v>0.81913844636708055</v>
      </c>
      <c r="AA749" s="20">
        <v>0.55469863842546774</v>
      </c>
      <c r="AB749" s="20">
        <v>0.44530136157453171</v>
      </c>
      <c r="AC749" s="20">
        <v>0.18086155363291931</v>
      </c>
      <c r="AD749" s="20">
        <v>0.24871113957858992</v>
      </c>
      <c r="AE749" s="20">
        <v>0.34872624607309177</v>
      </c>
      <c r="AF749" s="20">
        <v>6.4279999999999999</v>
      </c>
      <c r="AG749" s="20">
        <v>0.99978715231787596</v>
      </c>
      <c r="AH749" s="20">
        <v>12711.492</v>
      </c>
      <c r="AI749" s="20">
        <v>15371.808000000001</v>
      </c>
      <c r="AJ749" s="20">
        <v>5088.7759999999998</v>
      </c>
      <c r="AK749" s="20">
        <v>3394.0520000000001</v>
      </c>
      <c r="AL749" s="20">
        <v>6338.9359999999997</v>
      </c>
    </row>
    <row r="750" spans="1:38" x14ac:dyDescent="0.3">
      <c r="A750" s="14" t="s">
        <v>8</v>
      </c>
      <c r="B750" s="14" t="s">
        <v>57</v>
      </c>
      <c r="C750" s="14" t="s">
        <v>9</v>
      </c>
      <c r="D750" s="15">
        <v>65535</v>
      </c>
      <c r="E750" s="18" t="str">
        <f>IF((COUNTIF(ML1M[[#This Row],[abbreviation]],"*nIOI"))&gt;=1,"ü","")</f>
        <v>ü</v>
      </c>
      <c r="F750" s="18" t="str">
        <f>IF(ML1M[[#This Row],[sigWeCoRatedCount]]&gt;=1,"ü","")</f>
        <v>ü</v>
      </c>
      <c r="G750" s="19">
        <v>34</v>
      </c>
      <c r="H750" s="20">
        <v>0.4297357991702922</v>
      </c>
      <c r="I750" s="20">
        <v>0.34730995077351218</v>
      </c>
      <c r="J750" s="20">
        <v>0.38633017901166344</v>
      </c>
      <c r="K750" s="20">
        <v>0.79715791344777709</v>
      </c>
      <c r="L750" s="20">
        <v>0.70579033354969944</v>
      </c>
      <c r="M750" s="20">
        <v>1.0274445176570806</v>
      </c>
      <c r="N750" s="20">
        <v>1.0136183190742676</v>
      </c>
      <c r="O750" s="20">
        <v>0.27712443596829966</v>
      </c>
      <c r="P750" s="20">
        <v>0.27712443596829966</v>
      </c>
      <c r="Q750" s="20">
        <v>0.52642379457687916</v>
      </c>
      <c r="R750" s="20">
        <v>0.43269045868842571</v>
      </c>
      <c r="S750" s="20">
        <v>0.72287556403170172</v>
      </c>
      <c r="T750" s="20">
        <v>0.67365497538675367</v>
      </c>
      <c r="U750" s="20">
        <v>0.80042042021588244</v>
      </c>
      <c r="V750" s="20">
        <v>0.43722759510072029</v>
      </c>
      <c r="W750" s="20">
        <v>0.66273176920420851</v>
      </c>
      <c r="X750" s="20">
        <v>0.73122117349020033</v>
      </c>
      <c r="Y750" s="20">
        <v>0.69851462568009148</v>
      </c>
      <c r="Z750" s="20">
        <v>0.876171430365007</v>
      </c>
      <c r="AA750" s="20">
        <v>0.47113852040850684</v>
      </c>
      <c r="AB750" s="20">
        <v>0.52886147959149288</v>
      </c>
      <c r="AC750" s="20">
        <v>0.12382856963499368</v>
      </c>
      <c r="AD750" s="20">
        <v>0.26877882650979945</v>
      </c>
      <c r="AE750" s="20">
        <v>0.30148537431991068</v>
      </c>
      <c r="AF750" s="20">
        <v>6.4279999999999999</v>
      </c>
      <c r="AG750" s="20">
        <v>0.99978715231787596</v>
      </c>
      <c r="AH750" s="20">
        <v>13064.47</v>
      </c>
      <c r="AI750" s="20">
        <v>16442.092000000001</v>
      </c>
      <c r="AJ750" s="20">
        <v>6043.6080000000002</v>
      </c>
      <c r="AK750" s="20">
        <v>2323.768</v>
      </c>
      <c r="AL750" s="20">
        <v>5384.1040000000003</v>
      </c>
    </row>
    <row r="751" spans="1:38" x14ac:dyDescent="0.3">
      <c r="A751" s="14" t="s">
        <v>8</v>
      </c>
      <c r="B751" s="14" t="s">
        <v>57</v>
      </c>
      <c r="C751" s="14" t="s">
        <v>9</v>
      </c>
      <c r="D751" s="15">
        <v>65535</v>
      </c>
      <c r="E751" s="18" t="str">
        <f>IF((COUNTIF(ML1M[[#This Row],[abbreviation]],"*nIOI"))&gt;=1,"ü","")</f>
        <v>ü</v>
      </c>
      <c r="F751" s="18" t="str">
        <f>IF(ML1M[[#This Row],[sigWeCoRatedCount]]&gt;=1,"ü","")</f>
        <v>ü</v>
      </c>
      <c r="G751" s="19">
        <v>41</v>
      </c>
      <c r="H751" s="20">
        <v>0.42978511477649622</v>
      </c>
      <c r="I751" s="20">
        <v>0.34842700080015698</v>
      </c>
      <c r="J751" s="20">
        <v>0.38697320960577081</v>
      </c>
      <c r="K751" s="20">
        <v>0.79714970571819732</v>
      </c>
      <c r="L751" s="20">
        <v>0.70480065696318783</v>
      </c>
      <c r="M751" s="20">
        <v>1.0246053406094104</v>
      </c>
      <c r="N751" s="20">
        <v>1.012213959121115</v>
      </c>
      <c r="O751" s="20">
        <v>0.27688987736375842</v>
      </c>
      <c r="P751" s="20">
        <v>0.27688987736375842</v>
      </c>
      <c r="Q751" s="20">
        <v>0.52620129392727366</v>
      </c>
      <c r="R751" s="20">
        <v>0.43302033628380082</v>
      </c>
      <c r="S751" s="20">
        <v>0.72311012263623697</v>
      </c>
      <c r="T751" s="20">
        <v>0.67421350040007721</v>
      </c>
      <c r="U751" s="20">
        <v>0.80035343024643479</v>
      </c>
      <c r="V751" s="20">
        <v>0.43689450293991405</v>
      </c>
      <c r="W751" s="20">
        <v>0.66272027481483753</v>
      </c>
      <c r="X751" s="20">
        <v>0.73175401081469893</v>
      </c>
      <c r="Y751" s="20">
        <v>0.69803110396179213</v>
      </c>
      <c r="Z751" s="20">
        <v>0.87538608294332487</v>
      </c>
      <c r="AA751" s="20">
        <v>0.47304091785683017</v>
      </c>
      <c r="AB751" s="20">
        <v>0.52695908214317</v>
      </c>
      <c r="AC751" s="20">
        <v>0.12461391705667511</v>
      </c>
      <c r="AD751" s="20">
        <v>0.2682459891853014</v>
      </c>
      <c r="AE751" s="20">
        <v>0.30196889603820398</v>
      </c>
      <c r="AF751" s="20">
        <v>6.4279999999999999</v>
      </c>
      <c r="AG751" s="20">
        <v>0.99978715231787596</v>
      </c>
      <c r="AH751" s="20">
        <v>13074.43</v>
      </c>
      <c r="AI751" s="20">
        <v>16427.378000000001</v>
      </c>
      <c r="AJ751" s="20">
        <v>6021.8119999999999</v>
      </c>
      <c r="AK751" s="20">
        <v>2338.482</v>
      </c>
      <c r="AL751" s="20">
        <v>5405.9</v>
      </c>
    </row>
    <row r="752" spans="1:38" x14ac:dyDescent="0.3">
      <c r="A752" s="14" t="s">
        <v>8</v>
      </c>
      <c r="B752" s="14" t="s">
        <v>57</v>
      </c>
      <c r="C752" s="14" t="s">
        <v>9</v>
      </c>
      <c r="D752" s="15">
        <v>65535</v>
      </c>
      <c r="E752" s="18" t="str">
        <f>IF((COUNTIF(ML1M[[#This Row],[abbreviation]],"*nIOI"))&gt;=1,"ü","")</f>
        <v>ü</v>
      </c>
      <c r="F752" s="18" t="str">
        <f>IF(ML1M[[#This Row],[sigWeCoRatedCount]]&gt;=1,"ü","")</f>
        <v>ü</v>
      </c>
      <c r="G752" s="19">
        <v>40</v>
      </c>
      <c r="H752" s="20">
        <v>0.42971781263565206</v>
      </c>
      <c r="I752" s="20">
        <v>0.34803781102825054</v>
      </c>
      <c r="J752" s="20">
        <v>0.38672676959860147</v>
      </c>
      <c r="K752" s="20">
        <v>0.79713694651662415</v>
      </c>
      <c r="L752" s="20">
        <v>0.70521355581039868</v>
      </c>
      <c r="M752" s="20">
        <v>1.0254183331561517</v>
      </c>
      <c r="N752" s="20">
        <v>1.0126149513075104</v>
      </c>
      <c r="O752" s="20">
        <v>0.27698433442022374</v>
      </c>
      <c r="P752" s="20">
        <v>0.27698433442022374</v>
      </c>
      <c r="Q752" s="20">
        <v>0.52629030194030002</v>
      </c>
      <c r="R752" s="20">
        <v>0.43267964014461346</v>
      </c>
      <c r="S752" s="20">
        <v>0.72301566557977237</v>
      </c>
      <c r="T752" s="20">
        <v>0.67401890551412669</v>
      </c>
      <c r="U752" s="20">
        <v>0.80035919360383945</v>
      </c>
      <c r="V752" s="20">
        <v>0.43700666513202469</v>
      </c>
      <c r="W752" s="20">
        <v>0.66270321370261343</v>
      </c>
      <c r="X752" s="20">
        <v>0.73157320637821166</v>
      </c>
      <c r="Y752" s="20">
        <v>0.6981446062574399</v>
      </c>
      <c r="Z752" s="20">
        <v>0.87561576899355487</v>
      </c>
      <c r="AA752" s="20">
        <v>0.47242204203469335</v>
      </c>
      <c r="AB752" s="20">
        <v>0.5275779579653066</v>
      </c>
      <c r="AC752" s="20">
        <v>0.12438423100644141</v>
      </c>
      <c r="AD752" s="20">
        <v>0.26842679362178756</v>
      </c>
      <c r="AE752" s="20">
        <v>0.30185539374255943</v>
      </c>
      <c r="AF752" s="20">
        <v>6.4279999999999999</v>
      </c>
      <c r="AG752" s="20">
        <v>0.99978715231787596</v>
      </c>
      <c r="AH752" s="20">
        <v>13064.144</v>
      </c>
      <c r="AI752" s="20">
        <v>16431.675999999999</v>
      </c>
      <c r="AJ752" s="20">
        <v>6028.9620000000004</v>
      </c>
      <c r="AK752" s="20">
        <v>2334.1840000000002</v>
      </c>
      <c r="AL752" s="20">
        <v>5398.75</v>
      </c>
    </row>
    <row r="753" spans="1:38" hidden="1" x14ac:dyDescent="0.3">
      <c r="A753" s="14" t="s">
        <v>10</v>
      </c>
      <c r="B753" s="14" t="s">
        <v>59</v>
      </c>
      <c r="C753" s="14" t="s">
        <v>11</v>
      </c>
      <c r="D753" s="15">
        <v>-1</v>
      </c>
      <c r="E753" s="18" t="str">
        <f>IF((COUNTIF(ML1M[[#This Row],[abbreviation]],"*nIOI"))&gt;=1,"ü","")</f>
        <v>ü</v>
      </c>
      <c r="F753" s="18" t="str">
        <f>IF(ML1M[[#This Row],[sigWeCoRatedCount]]&gt;=1,"ü","")</f>
        <v/>
      </c>
      <c r="G753" s="19">
        <v>12</v>
      </c>
      <c r="H753" s="20">
        <v>0.40161649280713585</v>
      </c>
      <c r="I753" s="20">
        <v>0.37306341299677054</v>
      </c>
      <c r="J753" s="20">
        <v>0.38707600359090333</v>
      </c>
      <c r="K753" s="20">
        <v>0.78339818286317298</v>
      </c>
      <c r="L753" s="20">
        <v>0.70008548176193652</v>
      </c>
      <c r="M753" s="20">
        <v>0.97250743909949433</v>
      </c>
      <c r="N753" s="20">
        <v>0.9861463445525761</v>
      </c>
      <c r="O753" s="20">
        <v>0.28135902710307392</v>
      </c>
      <c r="P753" s="20">
        <v>0.28135902710307392</v>
      </c>
      <c r="Q753" s="20">
        <v>0.53043118180777538</v>
      </c>
      <c r="R753" s="20">
        <v>0.42076101747758615</v>
      </c>
      <c r="S753" s="20">
        <v>0.71864097289692508</v>
      </c>
      <c r="T753" s="20">
        <v>0.68653170649838846</v>
      </c>
      <c r="U753" s="20">
        <v>0.78412852640873221</v>
      </c>
      <c r="V753" s="20">
        <v>0.42454730245075656</v>
      </c>
      <c r="W753" s="20">
        <v>0.64392569856218873</v>
      </c>
      <c r="X753" s="20">
        <v>0.75105141773173001</v>
      </c>
      <c r="Y753" s="20">
        <v>0.65056507507541028</v>
      </c>
      <c r="Z753" s="20">
        <v>0.8186677024310749</v>
      </c>
      <c r="AA753" s="20">
        <v>0.55439571056569403</v>
      </c>
      <c r="AB753" s="20">
        <v>0.4456042894343068</v>
      </c>
      <c r="AC753" s="20">
        <v>0.18133229756892277</v>
      </c>
      <c r="AD753" s="20">
        <v>0.24894858226827371</v>
      </c>
      <c r="AE753" s="20">
        <v>0.34943492492459227</v>
      </c>
      <c r="AF753" s="20">
        <v>6.4279999999999999</v>
      </c>
      <c r="AG753" s="20">
        <v>0.99978715231787596</v>
      </c>
      <c r="AH753" s="20">
        <v>12704.278</v>
      </c>
      <c r="AI753" s="20">
        <v>15362.941999999999</v>
      </c>
      <c r="AJ753" s="20">
        <v>5092.3159999999998</v>
      </c>
      <c r="AK753" s="20">
        <v>3402.9180000000001</v>
      </c>
      <c r="AL753" s="20">
        <v>6335.3959999999997</v>
      </c>
    </row>
    <row r="754" spans="1:38" x14ac:dyDescent="0.3">
      <c r="A754" s="14" t="s">
        <v>8</v>
      </c>
      <c r="B754" s="14" t="s">
        <v>57</v>
      </c>
      <c r="C754" s="14" t="s">
        <v>9</v>
      </c>
      <c r="D754" s="15">
        <v>65535</v>
      </c>
      <c r="E754" s="18" t="str">
        <f>IF((COUNTIF(ML1M[[#This Row],[abbreviation]],"*nIOI"))&gt;=1,"ü","")</f>
        <v>ü</v>
      </c>
      <c r="F754" s="18" t="str">
        <f>IF(ML1M[[#This Row],[sigWeCoRatedCount]]&gt;=1,"ü","")</f>
        <v>ü</v>
      </c>
      <c r="G754" s="19">
        <v>42</v>
      </c>
      <c r="H754" s="20">
        <v>0.42972998794206285</v>
      </c>
      <c r="I754" s="20">
        <v>0.34839345424454621</v>
      </c>
      <c r="J754" s="20">
        <v>0.38692984143962167</v>
      </c>
      <c r="K754" s="20">
        <v>0.79713506254350996</v>
      </c>
      <c r="L754" s="20">
        <v>0.70454929259930654</v>
      </c>
      <c r="M754" s="20">
        <v>1.024169429164361</v>
      </c>
      <c r="N754" s="20">
        <v>1.0120002731169782</v>
      </c>
      <c r="O754" s="20">
        <v>0.27690869355368009</v>
      </c>
      <c r="P754" s="20">
        <v>0.27690869355368009</v>
      </c>
      <c r="Q754" s="20">
        <v>0.52621890848186792</v>
      </c>
      <c r="R754" s="20">
        <v>0.43311305406650463</v>
      </c>
      <c r="S754" s="20">
        <v>0.72309130644632003</v>
      </c>
      <c r="T754" s="20">
        <v>0.67419672712227208</v>
      </c>
      <c r="U754" s="20">
        <v>0.80033837392323148</v>
      </c>
      <c r="V754" s="20">
        <v>0.43690006565720085</v>
      </c>
      <c r="W754" s="20">
        <v>0.66270003865274252</v>
      </c>
      <c r="X754" s="20">
        <v>0.73174474677198931</v>
      </c>
      <c r="Y754" s="20">
        <v>0.69798524117007599</v>
      </c>
      <c r="Z754" s="20">
        <v>0.875364404423153</v>
      </c>
      <c r="AA754" s="20">
        <v>0.47302904982139138</v>
      </c>
      <c r="AB754" s="20">
        <v>0.52697095017860851</v>
      </c>
      <c r="AC754" s="20">
        <v>0.12463559557684441</v>
      </c>
      <c r="AD754" s="20">
        <v>0.26825525322801236</v>
      </c>
      <c r="AE754" s="20">
        <v>0.30201475882992479</v>
      </c>
      <c r="AF754" s="20">
        <v>6.4279999999999999</v>
      </c>
      <c r="AG754" s="20">
        <v>0.99978715231787596</v>
      </c>
      <c r="AH754" s="20">
        <v>13077.23</v>
      </c>
      <c r="AI754" s="20">
        <v>16426.957999999999</v>
      </c>
      <c r="AJ754" s="20">
        <v>6021.96</v>
      </c>
      <c r="AK754" s="20">
        <v>2338.902</v>
      </c>
      <c r="AL754" s="20">
        <v>5405.7520000000004</v>
      </c>
    </row>
    <row r="755" spans="1:38" x14ac:dyDescent="0.3">
      <c r="A755" s="14" t="s">
        <v>54</v>
      </c>
      <c r="B755" s="14" t="s">
        <v>58</v>
      </c>
      <c r="C755" s="14" t="s">
        <v>55</v>
      </c>
      <c r="D755" s="15">
        <v>65535</v>
      </c>
      <c r="E755" s="18" t="str">
        <f>IF((COUNTIF(ML1M[[#This Row],[abbreviation]],"*nIOI"))&gt;=1,"ü","")</f>
        <v>ü</v>
      </c>
      <c r="F755" s="18" t="str">
        <f>IF(ML1M[[#This Row],[sigWeCoRatedCount]]&gt;=1,"ü","")</f>
        <v>ü</v>
      </c>
      <c r="G755" s="19">
        <v>70</v>
      </c>
      <c r="H755" s="20">
        <v>0.43194552871096165</v>
      </c>
      <c r="I755" s="20">
        <v>0.3677605256507725</v>
      </c>
      <c r="J755" s="20">
        <v>0.3985625365896111</v>
      </c>
      <c r="K755" s="20">
        <v>0.79712784469652898</v>
      </c>
      <c r="L755" s="20">
        <v>0.69396837805919276</v>
      </c>
      <c r="M755" s="20">
        <v>0.99031335175832913</v>
      </c>
      <c r="N755" s="20">
        <v>0.99513447527850152</v>
      </c>
      <c r="O755" s="20">
        <v>0.27276891910865197</v>
      </c>
      <c r="P755" s="20">
        <v>0.27276891910865197</v>
      </c>
      <c r="Q755" s="20">
        <v>0.52226956899624699</v>
      </c>
      <c r="R755" s="20">
        <v>0.43429462606904762</v>
      </c>
      <c r="S755" s="20">
        <v>0.72723108089134814</v>
      </c>
      <c r="T755" s="20">
        <v>0.68388026282538672</v>
      </c>
      <c r="U755" s="20">
        <v>0.79940788624460601</v>
      </c>
      <c r="V755" s="20">
        <v>0.4309331840616531</v>
      </c>
      <c r="W755" s="20">
        <v>0.66269117433477098</v>
      </c>
      <c r="X755" s="20">
        <v>0.74120467155976921</v>
      </c>
      <c r="Y755" s="20">
        <v>0.69074085715119238</v>
      </c>
      <c r="Z755" s="20">
        <v>0.86218425568971169</v>
      </c>
      <c r="AA755" s="20">
        <v>0.50557626996106264</v>
      </c>
      <c r="AB755" s="20">
        <v>0.49442373003893736</v>
      </c>
      <c r="AC755" s="20">
        <v>0.13781574431028934</v>
      </c>
      <c r="AD755" s="20">
        <v>0.25879532844023062</v>
      </c>
      <c r="AE755" s="20">
        <v>0.30925914284880746</v>
      </c>
      <c r="AF755" s="20">
        <v>10.284000000000001</v>
      </c>
      <c r="AG755" s="20">
        <v>0.99965947019867629</v>
      </c>
      <c r="AH755" s="20">
        <v>13111.234</v>
      </c>
      <c r="AI755" s="20">
        <v>16178.665999999999</v>
      </c>
      <c r="AJ755" s="20">
        <v>5648.7579999999998</v>
      </c>
      <c r="AK755" s="20">
        <v>2586.056</v>
      </c>
      <c r="AL755" s="20">
        <v>5776.2359999999999</v>
      </c>
    </row>
    <row r="756" spans="1:38" hidden="1" x14ac:dyDescent="0.3">
      <c r="A756" s="14" t="s">
        <v>10</v>
      </c>
      <c r="B756" s="14" t="s">
        <v>59</v>
      </c>
      <c r="C756" s="14" t="s">
        <v>11</v>
      </c>
      <c r="D756" s="15">
        <v>-1</v>
      </c>
      <c r="E756" s="18" t="str">
        <f>IF((COUNTIF(ML1M[[#This Row],[abbreviation]],"*nIOI"))&gt;=1,"ü","")</f>
        <v>ü</v>
      </c>
      <c r="F756" s="18" t="str">
        <f>IF(ML1M[[#This Row],[sigWeCoRatedCount]]&gt;=1,"ü","")</f>
        <v/>
      </c>
      <c r="G756" s="19">
        <v>0</v>
      </c>
      <c r="H756" s="20">
        <v>0.40252928513236591</v>
      </c>
      <c r="I756" s="20">
        <v>0.36510001031065803</v>
      </c>
      <c r="J756" s="20">
        <v>0.383357661551672</v>
      </c>
      <c r="K756" s="20">
        <v>0.78543582699994452</v>
      </c>
      <c r="L756" s="20">
        <v>0.70217854550295256</v>
      </c>
      <c r="M756" s="20">
        <v>0.97738534753484585</v>
      </c>
      <c r="N756" s="20">
        <v>0.988621868180521</v>
      </c>
      <c r="O756" s="20">
        <v>0.28170746515569217</v>
      </c>
      <c r="P756" s="20">
        <v>0.28170746515569217</v>
      </c>
      <c r="Q756" s="20">
        <v>0.53075911524468555</v>
      </c>
      <c r="R756" s="20">
        <v>0.41938574612987017</v>
      </c>
      <c r="S756" s="20">
        <v>0.71829253484430744</v>
      </c>
      <c r="T756" s="20">
        <v>0.68255000515532904</v>
      </c>
      <c r="U756" s="20">
        <v>0.78655330951372726</v>
      </c>
      <c r="V756" s="20">
        <v>0.42800552995253138</v>
      </c>
      <c r="W756" s="20">
        <v>0.64668348895856786</v>
      </c>
      <c r="X756" s="20">
        <v>0.74573051729678053</v>
      </c>
      <c r="Y756" s="20">
        <v>0.65679876783558278</v>
      </c>
      <c r="Z756" s="20">
        <v>0.82961426482299871</v>
      </c>
      <c r="AA756" s="20">
        <v>0.53548574548765937</v>
      </c>
      <c r="AB756" s="20">
        <v>0.46451425451234063</v>
      </c>
      <c r="AC756" s="20">
        <v>0.1703857351770009</v>
      </c>
      <c r="AD756" s="20">
        <v>0.25426948270321786</v>
      </c>
      <c r="AE756" s="20">
        <v>0.34320123216441634</v>
      </c>
      <c r="AF756" s="20">
        <v>6.4279999999999999</v>
      </c>
      <c r="AG756" s="20">
        <v>0.99978715231787596</v>
      </c>
      <c r="AH756" s="20">
        <v>12662.752</v>
      </c>
      <c r="AI756" s="20">
        <v>15568.36</v>
      </c>
      <c r="AJ756" s="20">
        <v>5308.2560000000003</v>
      </c>
      <c r="AK756" s="20">
        <v>3197.5</v>
      </c>
      <c r="AL756" s="20">
        <v>6119.4560000000001</v>
      </c>
    </row>
    <row r="757" spans="1:38" x14ac:dyDescent="0.3">
      <c r="A757" s="14" t="s">
        <v>8</v>
      </c>
      <c r="B757" s="14" t="s">
        <v>57</v>
      </c>
      <c r="C757" s="14" t="s">
        <v>9</v>
      </c>
      <c r="D757" s="15">
        <v>65535</v>
      </c>
      <c r="E757" s="18" t="str">
        <f>IF((COUNTIF(ML1M[[#This Row],[abbreviation]],"*nIOI"))&gt;=1,"ü","")</f>
        <v>ü</v>
      </c>
      <c r="F757" s="18" t="str">
        <f>IF(ML1M[[#This Row],[sigWeCoRatedCount]]&gt;=1,"ü","")</f>
        <v>ü</v>
      </c>
      <c r="G757" s="19">
        <v>43</v>
      </c>
      <c r="H757" s="20">
        <v>0.42970989285400568</v>
      </c>
      <c r="I757" s="20">
        <v>0.34857417091272103</v>
      </c>
      <c r="J757" s="20">
        <v>0.38702105445724327</v>
      </c>
      <c r="K757" s="20">
        <v>0.79712540857343961</v>
      </c>
      <c r="L757" s="20">
        <v>0.70454551262841802</v>
      </c>
      <c r="M757" s="20">
        <v>1.0238491665570921</v>
      </c>
      <c r="N757" s="20">
        <v>1.011841862347254</v>
      </c>
      <c r="O757" s="20">
        <v>0.2768775491121257</v>
      </c>
      <c r="P757" s="20">
        <v>0.2768775491121257</v>
      </c>
      <c r="Q757" s="20">
        <v>0.52618971364312983</v>
      </c>
      <c r="R757" s="20">
        <v>0.43303808205820821</v>
      </c>
      <c r="S757" s="20">
        <v>0.72312245088787308</v>
      </c>
      <c r="T757" s="20">
        <v>0.67428708545636096</v>
      </c>
      <c r="U757" s="20">
        <v>0.8003181523817493</v>
      </c>
      <c r="V757" s="20">
        <v>0.43684361153720308</v>
      </c>
      <c r="W757" s="20">
        <v>0.66268619896966663</v>
      </c>
      <c r="X757" s="20">
        <v>0.73183531820103909</v>
      </c>
      <c r="Y757" s="20">
        <v>0.69787457465295888</v>
      </c>
      <c r="Z757" s="20">
        <v>0.87521208889362923</v>
      </c>
      <c r="AA757" s="20">
        <v>0.47336208201908381</v>
      </c>
      <c r="AB757" s="20">
        <v>0.52663791798091597</v>
      </c>
      <c r="AC757" s="20">
        <v>0.12478791110636743</v>
      </c>
      <c r="AD757" s="20">
        <v>0.26816468179895692</v>
      </c>
      <c r="AE757" s="20">
        <v>0.30212542534703857</v>
      </c>
      <c r="AF757" s="20">
        <v>6.4279999999999999</v>
      </c>
      <c r="AG757" s="20">
        <v>0.99978715231787596</v>
      </c>
      <c r="AH757" s="20">
        <v>13074.966</v>
      </c>
      <c r="AI757" s="20">
        <v>16424.081999999999</v>
      </c>
      <c r="AJ757" s="20">
        <v>6018.1440000000002</v>
      </c>
      <c r="AK757" s="20">
        <v>2341.7779999999998</v>
      </c>
      <c r="AL757" s="20">
        <v>5409.5680000000002</v>
      </c>
    </row>
    <row r="758" spans="1:38" x14ac:dyDescent="0.3">
      <c r="A758" s="14" t="s">
        <v>8</v>
      </c>
      <c r="B758" s="14" t="s">
        <v>57</v>
      </c>
      <c r="C758" s="14" t="s">
        <v>9</v>
      </c>
      <c r="D758" s="15">
        <v>65535</v>
      </c>
      <c r="E758" s="18" t="str">
        <f>IF((COUNTIF(ML1M[[#This Row],[abbreviation]],"*nIOI"))&gt;=1,"ü","")</f>
        <v>ü</v>
      </c>
      <c r="F758" s="18" t="str">
        <f>IF(ML1M[[#This Row],[sigWeCoRatedCount]]&gt;=1,"ü","")</f>
        <v>ü</v>
      </c>
      <c r="G758" s="19">
        <v>50</v>
      </c>
      <c r="H758" s="20">
        <v>0.42976639983293924</v>
      </c>
      <c r="I758" s="20">
        <v>0.34938303545313365</v>
      </c>
      <c r="J758" s="20">
        <v>0.38749541282557792</v>
      </c>
      <c r="K758" s="20">
        <v>0.79712326647819387</v>
      </c>
      <c r="L758" s="20">
        <v>0.70312849707587155</v>
      </c>
      <c r="M758" s="20">
        <v>1.0209259505001651</v>
      </c>
      <c r="N758" s="20">
        <v>1.0103964785739659</v>
      </c>
      <c r="O758" s="20">
        <v>0.27670527571050113</v>
      </c>
      <c r="P758" s="20">
        <v>0.27670527571050113</v>
      </c>
      <c r="Q758" s="20">
        <v>0.52602547391980969</v>
      </c>
      <c r="R758" s="20">
        <v>0.43383454879531858</v>
      </c>
      <c r="S758" s="20">
        <v>0.72329472428950092</v>
      </c>
      <c r="T758" s="20">
        <v>0.67469151772656555</v>
      </c>
      <c r="U758" s="20">
        <v>0.80027459567669634</v>
      </c>
      <c r="V758" s="20">
        <v>0.4366027072270191</v>
      </c>
      <c r="W758" s="20">
        <v>0.66268386089364584</v>
      </c>
      <c r="X758" s="20">
        <v>0.73221900177729715</v>
      </c>
      <c r="Y758" s="20">
        <v>0.69754739805564347</v>
      </c>
      <c r="Z758" s="20">
        <v>0.87465779635951924</v>
      </c>
      <c r="AA758" s="20">
        <v>0.47472523909361952</v>
      </c>
      <c r="AB758" s="20">
        <v>0.52527476090638048</v>
      </c>
      <c r="AC758" s="20">
        <v>0.12534220364048393</v>
      </c>
      <c r="AD758" s="20">
        <v>0.26778099822270246</v>
      </c>
      <c r="AE758" s="20">
        <v>0.30245260194435702</v>
      </c>
      <c r="AF758" s="20">
        <v>6.4279999999999999</v>
      </c>
      <c r="AG758" s="20">
        <v>0.99978715231787596</v>
      </c>
      <c r="AH758" s="20">
        <v>13099.013999999999</v>
      </c>
      <c r="AI758" s="20">
        <v>16413.707999999999</v>
      </c>
      <c r="AJ758" s="20">
        <v>6002.5680000000002</v>
      </c>
      <c r="AK758" s="20">
        <v>2352.152</v>
      </c>
      <c r="AL758" s="20">
        <v>5425.1440000000002</v>
      </c>
    </row>
    <row r="759" spans="1:38" x14ac:dyDescent="0.3">
      <c r="A759" s="14" t="s">
        <v>8</v>
      </c>
      <c r="B759" s="14" t="s">
        <v>57</v>
      </c>
      <c r="C759" s="14" t="s">
        <v>9</v>
      </c>
      <c r="D759" s="15">
        <v>65535</v>
      </c>
      <c r="E759" s="18" t="str">
        <f>IF((COUNTIF(ML1M[[#This Row],[abbreviation]],"*nIOI"))&gt;=1,"ü","")</f>
        <v>ü</v>
      </c>
      <c r="F759" s="18" t="str">
        <f>IF(ML1M[[#This Row],[sigWeCoRatedCount]]&gt;=1,"ü","")</f>
        <v>ü</v>
      </c>
      <c r="G759" s="19">
        <v>48</v>
      </c>
      <c r="H759" s="20">
        <v>0.42972791244708169</v>
      </c>
      <c r="I759" s="20">
        <v>0.34911045188041617</v>
      </c>
      <c r="J759" s="20">
        <v>0.38732681103316929</v>
      </c>
      <c r="K759" s="20">
        <v>0.79711813874408388</v>
      </c>
      <c r="L759" s="20">
        <v>0.7034232087876845</v>
      </c>
      <c r="M759" s="20">
        <v>1.0214752650036418</v>
      </c>
      <c r="N759" s="20">
        <v>1.010669805560209</v>
      </c>
      <c r="O759" s="20">
        <v>0.27676800980141447</v>
      </c>
      <c r="P759" s="20">
        <v>0.27676800980141447</v>
      </c>
      <c r="Q759" s="20">
        <v>0.52608497891714623</v>
      </c>
      <c r="R759" s="20">
        <v>0.43363872267467252</v>
      </c>
      <c r="S759" s="20">
        <v>0.72323199019858653</v>
      </c>
      <c r="T759" s="20">
        <v>0.67455522594020878</v>
      </c>
      <c r="U759" s="20">
        <v>0.80028263543326705</v>
      </c>
      <c r="V759" s="20">
        <v>0.4366822324807596</v>
      </c>
      <c r="W759" s="20">
        <v>0.6626767219187818</v>
      </c>
      <c r="X759" s="20">
        <v>0.73209213272337481</v>
      </c>
      <c r="Y759" s="20">
        <v>0.69763577972370605</v>
      </c>
      <c r="Z759" s="20">
        <v>0.87482729380154534</v>
      </c>
      <c r="AA759" s="20">
        <v>0.47428315807886784</v>
      </c>
      <c r="AB759" s="20">
        <v>0.52571684192113211</v>
      </c>
      <c r="AC759" s="20">
        <v>0.12517270619845319</v>
      </c>
      <c r="AD759" s="20">
        <v>0.26790786727662413</v>
      </c>
      <c r="AE759" s="20">
        <v>0.30236422027629301</v>
      </c>
      <c r="AF759" s="20">
        <v>6.4279999999999999</v>
      </c>
      <c r="AG759" s="20">
        <v>0.99978715231787596</v>
      </c>
      <c r="AH759" s="20">
        <v>13093.102000000001</v>
      </c>
      <c r="AI759" s="20">
        <v>16416.871999999999</v>
      </c>
      <c r="AJ759" s="20">
        <v>6007.6260000000002</v>
      </c>
      <c r="AK759" s="20">
        <v>2348.9879999999998</v>
      </c>
      <c r="AL759" s="20">
        <v>5420.0860000000002</v>
      </c>
    </row>
    <row r="760" spans="1:38" x14ac:dyDescent="0.3">
      <c r="A760" s="14" t="s">
        <v>8</v>
      </c>
      <c r="B760" s="14" t="s">
        <v>57</v>
      </c>
      <c r="C760" s="14" t="s">
        <v>9</v>
      </c>
      <c r="D760" s="15">
        <v>65535</v>
      </c>
      <c r="E760" s="18" t="str">
        <f>IF((COUNTIF(ML1M[[#This Row],[abbreviation]],"*nIOI"))&gt;=1,"ü","")</f>
        <v>ü</v>
      </c>
      <c r="F760" s="18" t="str">
        <f>IF(ML1M[[#This Row],[sigWeCoRatedCount]]&gt;=1,"ü","")</f>
        <v>ü</v>
      </c>
      <c r="G760" s="19">
        <v>45</v>
      </c>
      <c r="H760" s="20">
        <v>0.4296719144873013</v>
      </c>
      <c r="I760" s="20">
        <v>0.34885257692213179</v>
      </c>
      <c r="J760" s="20">
        <v>0.38715844728848831</v>
      </c>
      <c r="K760" s="20">
        <v>0.79710728834939215</v>
      </c>
      <c r="L760" s="20">
        <v>0.70420245820526117</v>
      </c>
      <c r="M760" s="20">
        <v>1.0232647272250368</v>
      </c>
      <c r="N760" s="20">
        <v>1.0115520713859012</v>
      </c>
      <c r="O760" s="20">
        <v>0.27683098072800372</v>
      </c>
      <c r="P760" s="20">
        <v>0.27683098072800372</v>
      </c>
      <c r="Q760" s="20">
        <v>0.52614532483543808</v>
      </c>
      <c r="R760" s="20">
        <v>0.43325772927103262</v>
      </c>
      <c r="S760" s="20">
        <v>0.72316901927199462</v>
      </c>
      <c r="T760" s="20">
        <v>0.674426288461065</v>
      </c>
      <c r="U760" s="20">
        <v>0.80028312087114972</v>
      </c>
      <c r="V760" s="20">
        <v>0.43675579855469154</v>
      </c>
      <c r="W760" s="20">
        <v>0.66266138410874997</v>
      </c>
      <c r="X760" s="20">
        <v>0.73197528505176124</v>
      </c>
      <c r="Y760" s="20">
        <v>0.69769662943554478</v>
      </c>
      <c r="Z760" s="20">
        <v>0.87496796410861855</v>
      </c>
      <c r="AA760" s="20">
        <v>0.47388461281350625</v>
      </c>
      <c r="AB760" s="20">
        <v>0.52611538718649387</v>
      </c>
      <c r="AC760" s="20">
        <v>0.12503203589137754</v>
      </c>
      <c r="AD760" s="20">
        <v>0.26802471494824071</v>
      </c>
      <c r="AE760" s="20">
        <v>0.30230337056445483</v>
      </c>
      <c r="AF760" s="20">
        <v>6.4279999999999999</v>
      </c>
      <c r="AG760" s="20">
        <v>0.99978715231787596</v>
      </c>
      <c r="AH760" s="20">
        <v>13081.598</v>
      </c>
      <c r="AI760" s="20">
        <v>16419.513999999999</v>
      </c>
      <c r="AJ760" s="20">
        <v>6012.17</v>
      </c>
      <c r="AK760" s="20">
        <v>2346.346</v>
      </c>
      <c r="AL760" s="20">
        <v>5415.5420000000004</v>
      </c>
    </row>
    <row r="761" spans="1:38" x14ac:dyDescent="0.3">
      <c r="A761" s="14" t="s">
        <v>8</v>
      </c>
      <c r="B761" s="14" t="s">
        <v>57</v>
      </c>
      <c r="C761" s="14" t="s">
        <v>9</v>
      </c>
      <c r="D761" s="15">
        <v>65535</v>
      </c>
      <c r="E761" s="18" t="str">
        <f>IF((COUNTIF(ML1M[[#This Row],[abbreviation]],"*nIOI"))&gt;=1,"ü","")</f>
        <v>ü</v>
      </c>
      <c r="F761" s="18" t="str">
        <f>IF(ML1M[[#This Row],[sigWeCoRatedCount]]&gt;=1,"ü","")</f>
        <v>ü</v>
      </c>
      <c r="G761" s="19">
        <v>47</v>
      </c>
      <c r="H761" s="20">
        <v>0.42964079063796878</v>
      </c>
      <c r="I761" s="20">
        <v>0.34902570616221834</v>
      </c>
      <c r="J761" s="20">
        <v>0.38724049024031221</v>
      </c>
      <c r="K761" s="20">
        <v>0.79709330680518131</v>
      </c>
      <c r="L761" s="20">
        <v>0.70369432740336713</v>
      </c>
      <c r="M761" s="20">
        <v>1.0223750058088135</v>
      </c>
      <c r="N761" s="20">
        <v>1.0111128877322046</v>
      </c>
      <c r="O761" s="20">
        <v>0.27680416785548234</v>
      </c>
      <c r="P761" s="20">
        <v>0.27680416785548234</v>
      </c>
      <c r="Q761" s="20">
        <v>0.52611963207428769</v>
      </c>
      <c r="R761" s="20">
        <v>0.4336831748404289</v>
      </c>
      <c r="S761" s="20">
        <v>0.72319583214451733</v>
      </c>
      <c r="T761" s="20">
        <v>0.67451285308111097</v>
      </c>
      <c r="U761" s="20">
        <v>0.80025831997171637</v>
      </c>
      <c r="V761" s="20">
        <v>0.43670052671344584</v>
      </c>
      <c r="W761" s="20">
        <v>0.66264236714540792</v>
      </c>
      <c r="X761" s="20">
        <v>0.73206299196813296</v>
      </c>
      <c r="Y761" s="20">
        <v>0.69757779866983838</v>
      </c>
      <c r="Z761" s="20">
        <v>0.87480884400704528</v>
      </c>
      <c r="AA761" s="20">
        <v>0.47421686215517334</v>
      </c>
      <c r="AB761" s="20">
        <v>0.52578313784482644</v>
      </c>
      <c r="AC761" s="20">
        <v>0.12519115599295458</v>
      </c>
      <c r="AD761" s="20">
        <v>0.26793700803186632</v>
      </c>
      <c r="AE761" s="20">
        <v>0.30242220133016068</v>
      </c>
      <c r="AF761" s="20">
        <v>6.4279999999999999</v>
      </c>
      <c r="AG761" s="20">
        <v>0.99978715231787596</v>
      </c>
      <c r="AH761" s="20">
        <v>13094.444</v>
      </c>
      <c r="AI761" s="20">
        <v>16416.54</v>
      </c>
      <c r="AJ761" s="20">
        <v>6008.3860000000004</v>
      </c>
      <c r="AK761" s="20">
        <v>2349.3200000000002</v>
      </c>
      <c r="AL761" s="20">
        <v>5419.326</v>
      </c>
    </row>
    <row r="762" spans="1:38" hidden="1" x14ac:dyDescent="0.3">
      <c r="A762" s="14" t="s">
        <v>10</v>
      </c>
      <c r="B762" s="14" t="s">
        <v>59</v>
      </c>
      <c r="C762" s="14" t="s">
        <v>11</v>
      </c>
      <c r="D762" s="15">
        <v>-1</v>
      </c>
      <c r="E762" s="18" t="str">
        <f>IF((COUNTIF(ML1M[[#This Row],[abbreviation]],"*nIOI"))&gt;=1,"ü","")</f>
        <v>ü</v>
      </c>
      <c r="F762" s="18" t="str">
        <f>IF(ML1M[[#This Row],[sigWeCoRatedCount]]&gt;=1,"ü","")</f>
        <v/>
      </c>
      <c r="G762" s="19">
        <v>11</v>
      </c>
      <c r="H762" s="20">
        <v>0.39891157827920837</v>
      </c>
      <c r="I762" s="20">
        <v>0.37144407012087766</v>
      </c>
      <c r="J762" s="20">
        <v>0.38493204650482654</v>
      </c>
      <c r="K762" s="20">
        <v>0.78228245626496751</v>
      </c>
      <c r="L762" s="20">
        <v>0.70191278533856249</v>
      </c>
      <c r="M762" s="20">
        <v>0.97668155179115157</v>
      </c>
      <c r="N762" s="20">
        <v>0.98826193037574805</v>
      </c>
      <c r="O762" s="20">
        <v>0.28248361797802662</v>
      </c>
      <c r="P762" s="20">
        <v>0.28248361797802662</v>
      </c>
      <c r="Q762" s="20">
        <v>0.53149082715448859</v>
      </c>
      <c r="R762" s="20">
        <v>0.41992821119911</v>
      </c>
      <c r="S762" s="20">
        <v>0.71751638202197343</v>
      </c>
      <c r="T762" s="20">
        <v>0.68572203506043783</v>
      </c>
      <c r="U762" s="20">
        <v>0.78297516925423372</v>
      </c>
      <c r="V762" s="20">
        <v>0.42472859476407604</v>
      </c>
      <c r="W762" s="20">
        <v>0.6424184784549124</v>
      </c>
      <c r="X762" s="20">
        <v>0.75077643181069942</v>
      </c>
      <c r="Y762" s="20">
        <v>0.64813514646851056</v>
      </c>
      <c r="Z762" s="20">
        <v>0.81656057864250098</v>
      </c>
      <c r="AA762" s="20">
        <v>0.5548834914783749</v>
      </c>
      <c r="AB762" s="20">
        <v>0.44511650852162538</v>
      </c>
      <c r="AC762" s="20">
        <v>0.18343942135749652</v>
      </c>
      <c r="AD762" s="20">
        <v>0.24922356818930286</v>
      </c>
      <c r="AE762" s="20">
        <v>0.351864853531489</v>
      </c>
      <c r="AF762" s="20">
        <v>6.4279999999999999</v>
      </c>
      <c r="AG762" s="20">
        <v>0.99978715231787596</v>
      </c>
      <c r="AH762" s="20">
        <v>12679.132</v>
      </c>
      <c r="AI762" s="20">
        <v>15323.356</v>
      </c>
      <c r="AJ762" s="20">
        <v>5086.6859999999997</v>
      </c>
      <c r="AK762" s="20">
        <v>3442.5039999999999</v>
      </c>
      <c r="AL762" s="20">
        <v>6341.0259999999998</v>
      </c>
    </row>
    <row r="763" spans="1:38" x14ac:dyDescent="0.3">
      <c r="A763" s="14" t="s">
        <v>8</v>
      </c>
      <c r="B763" s="14" t="s">
        <v>57</v>
      </c>
      <c r="C763" s="14" t="s">
        <v>9</v>
      </c>
      <c r="D763" s="15">
        <v>65535</v>
      </c>
      <c r="E763" s="18" t="str">
        <f>IF((COUNTIF(ML1M[[#This Row],[abbreviation]],"*nIOI"))&gt;=1,"ü","")</f>
        <v>ü</v>
      </c>
      <c r="F763" s="18" t="str">
        <f>IF(ML1M[[#This Row],[sigWeCoRatedCount]]&gt;=1,"ü","")</f>
        <v>ü</v>
      </c>
      <c r="G763" s="19">
        <v>49</v>
      </c>
      <c r="H763" s="20">
        <v>0.42960442996536963</v>
      </c>
      <c r="I763" s="20">
        <v>0.34894208461465953</v>
      </c>
      <c r="J763" s="20">
        <v>0.38717773310994891</v>
      </c>
      <c r="K763" s="20">
        <v>0.79708635253947502</v>
      </c>
      <c r="L763" s="20">
        <v>0.70357071415764671</v>
      </c>
      <c r="M763" s="20">
        <v>1.0219314470950105</v>
      </c>
      <c r="N763" s="20">
        <v>1.010894685211666</v>
      </c>
      <c r="O763" s="20">
        <v>0.27682734468229037</v>
      </c>
      <c r="P763" s="20">
        <v>0.27682734468229037</v>
      </c>
      <c r="Q763" s="20">
        <v>0.52614163508230694</v>
      </c>
      <c r="R763" s="20">
        <v>0.43359077372830201</v>
      </c>
      <c r="S763" s="20">
        <v>0.72317265531770691</v>
      </c>
      <c r="T763" s="20">
        <v>0.67447104230733079</v>
      </c>
      <c r="U763" s="20">
        <v>0.80025434787225069</v>
      </c>
      <c r="V763" s="20">
        <v>0.43672268081048649</v>
      </c>
      <c r="W763" s="20">
        <v>0.66263249142741354</v>
      </c>
      <c r="X763" s="20">
        <v>0.73202804557350065</v>
      </c>
      <c r="Y763" s="20">
        <v>0.69757638439186975</v>
      </c>
      <c r="Z763" s="20">
        <v>0.87484185724444685</v>
      </c>
      <c r="AA763" s="20">
        <v>0.47410022737021523</v>
      </c>
      <c r="AB763" s="20">
        <v>0.52589977262978471</v>
      </c>
      <c r="AC763" s="20">
        <v>0.12515814275555695</v>
      </c>
      <c r="AD763" s="20">
        <v>0.26797195442649774</v>
      </c>
      <c r="AE763" s="20">
        <v>0.3024236156081313</v>
      </c>
      <c r="AF763" s="20">
        <v>6.4279999999999999</v>
      </c>
      <c r="AG763" s="20">
        <v>0.99978715231787596</v>
      </c>
      <c r="AH763" s="20">
        <v>13091.654</v>
      </c>
      <c r="AI763" s="20">
        <v>16417.148000000001</v>
      </c>
      <c r="AJ763" s="20">
        <v>6009.6940000000004</v>
      </c>
      <c r="AK763" s="20">
        <v>2348.712</v>
      </c>
      <c r="AL763" s="20">
        <v>5418.018</v>
      </c>
    </row>
    <row r="764" spans="1:38" x14ac:dyDescent="0.3">
      <c r="A764" s="14" t="s">
        <v>54</v>
      </c>
      <c r="B764" s="14" t="s">
        <v>58</v>
      </c>
      <c r="C764" s="14" t="s">
        <v>55</v>
      </c>
      <c r="D764" s="15">
        <v>65535</v>
      </c>
      <c r="E764" s="18" t="str">
        <f>IF((COUNTIF(ML1M[[#This Row],[abbreviation]],"*nIOI"))&gt;=1,"ü","")</f>
        <v>ü</v>
      </c>
      <c r="F764" s="18" t="str">
        <f>IF(ML1M[[#This Row],[sigWeCoRatedCount]]&gt;=1,"ü","")</f>
        <v>ü</v>
      </c>
      <c r="G764" s="19">
        <v>75</v>
      </c>
      <c r="H764" s="20">
        <v>0.43181372393312828</v>
      </c>
      <c r="I764" s="20">
        <v>0.36782735058834559</v>
      </c>
      <c r="J764" s="20">
        <v>0.39853783845105284</v>
      </c>
      <c r="K764" s="20">
        <v>0.79707823563057045</v>
      </c>
      <c r="L764" s="20">
        <v>0.69420305676368166</v>
      </c>
      <c r="M764" s="20">
        <v>0.99069105351385156</v>
      </c>
      <c r="N764" s="20">
        <v>0.99532459613839108</v>
      </c>
      <c r="O764" s="20">
        <v>0.27279069579457887</v>
      </c>
      <c r="P764" s="20">
        <v>0.27279069579457887</v>
      </c>
      <c r="Q764" s="20">
        <v>0.52229050165956292</v>
      </c>
      <c r="R764" s="20">
        <v>0.43411153363715183</v>
      </c>
      <c r="S764" s="20">
        <v>0.72720930420541996</v>
      </c>
      <c r="T764" s="20">
        <v>0.68391367529417291</v>
      </c>
      <c r="U764" s="20">
        <v>0.79934893199447765</v>
      </c>
      <c r="V764" s="20">
        <v>0.43089592947167304</v>
      </c>
      <c r="W764" s="20">
        <v>0.66262248275920943</v>
      </c>
      <c r="X764" s="20">
        <v>0.74126365259826332</v>
      </c>
      <c r="Y764" s="20">
        <v>0.69055007133486734</v>
      </c>
      <c r="Z764" s="20">
        <v>0.86198857037618959</v>
      </c>
      <c r="AA764" s="20">
        <v>0.50583878021215278</v>
      </c>
      <c r="AB764" s="20">
        <v>0.49416121978784722</v>
      </c>
      <c r="AC764" s="20">
        <v>0.13801142962381013</v>
      </c>
      <c r="AD764" s="20">
        <v>0.25873634740173684</v>
      </c>
      <c r="AE764" s="20">
        <v>0.30944992866513193</v>
      </c>
      <c r="AF764" s="20">
        <v>10.284000000000001</v>
      </c>
      <c r="AG764" s="20">
        <v>0.99965947019867629</v>
      </c>
      <c r="AH764" s="20">
        <v>13105.706</v>
      </c>
      <c r="AI764" s="20">
        <v>16174.986000000001</v>
      </c>
      <c r="AJ764" s="20">
        <v>5645.7359999999999</v>
      </c>
      <c r="AK764" s="20">
        <v>2589.7359999999999</v>
      </c>
      <c r="AL764" s="20">
        <v>5779.2579999999998</v>
      </c>
    </row>
    <row r="765" spans="1:38" x14ac:dyDescent="0.3">
      <c r="A765" s="14" t="s">
        <v>8</v>
      </c>
      <c r="B765" s="14" t="s">
        <v>57</v>
      </c>
      <c r="C765" s="14" t="s">
        <v>9</v>
      </c>
      <c r="D765" s="15">
        <v>65535</v>
      </c>
      <c r="E765" s="18" t="str">
        <f>IF((COUNTIF(ML1M[[#This Row],[abbreviation]],"*nIOI"))&gt;=1,"ü","")</f>
        <v>ü</v>
      </c>
      <c r="F765" s="18" t="str">
        <f>IF(ML1M[[#This Row],[sigWeCoRatedCount]]&gt;=1,"ü","")</f>
        <v>ü</v>
      </c>
      <c r="G765" s="19">
        <v>36</v>
      </c>
      <c r="H765" s="20">
        <v>0.42948135707462248</v>
      </c>
      <c r="I765" s="20">
        <v>0.34755818220771045</v>
      </c>
      <c r="J765" s="20">
        <v>0.38635380387201979</v>
      </c>
      <c r="K765" s="20">
        <v>0.79707711542565529</v>
      </c>
      <c r="L765" s="20">
        <v>0.70543712431162031</v>
      </c>
      <c r="M765" s="20">
        <v>1.0264389755858949</v>
      </c>
      <c r="N765" s="20">
        <v>1.0131210715759509</v>
      </c>
      <c r="O765" s="20">
        <v>0.27713157119865678</v>
      </c>
      <c r="P765" s="20">
        <v>0.27713157119865678</v>
      </c>
      <c r="Q765" s="20">
        <v>0.52643108530306049</v>
      </c>
      <c r="R765" s="20">
        <v>0.43285375679993671</v>
      </c>
      <c r="S765" s="20">
        <v>0.72286842880134361</v>
      </c>
      <c r="T765" s="20">
        <v>0.67377909110385714</v>
      </c>
      <c r="U765" s="20">
        <v>0.80031467218280739</v>
      </c>
      <c r="V765" s="20">
        <v>0.4371318586938252</v>
      </c>
      <c r="W765" s="20">
        <v>0.66261962290475629</v>
      </c>
      <c r="X765" s="20">
        <v>0.73137489165355529</v>
      </c>
      <c r="Y765" s="20">
        <v>0.69810646542106447</v>
      </c>
      <c r="Z765" s="20">
        <v>0.87575591279019793</v>
      </c>
      <c r="AA765" s="20">
        <v>0.47180226941751779</v>
      </c>
      <c r="AB765" s="20">
        <v>0.52819773058248187</v>
      </c>
      <c r="AC765" s="20">
        <v>0.12424408720980755</v>
      </c>
      <c r="AD765" s="20">
        <v>0.26862510834644543</v>
      </c>
      <c r="AE765" s="20">
        <v>0.30189353457893259</v>
      </c>
      <c r="AF765" s="20">
        <v>6.4279999999999999</v>
      </c>
      <c r="AG765" s="20">
        <v>0.99978715231787596</v>
      </c>
      <c r="AH765" s="20">
        <v>13069.4</v>
      </c>
      <c r="AI765" s="20">
        <v>16434.277999999998</v>
      </c>
      <c r="AJ765" s="20">
        <v>6036.01</v>
      </c>
      <c r="AK765" s="20">
        <v>2331.5819999999999</v>
      </c>
      <c r="AL765" s="20">
        <v>5391.7020000000002</v>
      </c>
    </row>
    <row r="766" spans="1:38" x14ac:dyDescent="0.3">
      <c r="A766" s="14" t="s">
        <v>8</v>
      </c>
      <c r="B766" s="14" t="s">
        <v>57</v>
      </c>
      <c r="C766" s="14" t="s">
        <v>9</v>
      </c>
      <c r="D766" s="15">
        <v>65535</v>
      </c>
      <c r="E766" s="18" t="str">
        <f>IF((COUNTIF(ML1M[[#This Row],[abbreviation]],"*nIOI"))&gt;=1,"ü","")</f>
        <v>ü</v>
      </c>
      <c r="F766" s="18" t="str">
        <f>IF(ML1M[[#This Row],[sigWeCoRatedCount]]&gt;=1,"ü","")</f>
        <v>ü</v>
      </c>
      <c r="G766" s="19">
        <v>46</v>
      </c>
      <c r="H766" s="20">
        <v>0.42956770050059884</v>
      </c>
      <c r="I766" s="20">
        <v>0.34880620053104106</v>
      </c>
      <c r="J766" s="20">
        <v>0.38708570001674042</v>
      </c>
      <c r="K766" s="20">
        <v>0.79707559818613738</v>
      </c>
      <c r="L766" s="20">
        <v>0.70395049079887062</v>
      </c>
      <c r="M766" s="20">
        <v>1.0228100637060442</v>
      </c>
      <c r="N766" s="20">
        <v>1.011326279547996</v>
      </c>
      <c r="O766" s="20">
        <v>0.27686391018793555</v>
      </c>
      <c r="P766" s="20">
        <v>0.27686391018793555</v>
      </c>
      <c r="Q766" s="20">
        <v>0.52617615057553202</v>
      </c>
      <c r="R766" s="20">
        <v>0.43345153933548108</v>
      </c>
      <c r="S766" s="20">
        <v>0.72313608981206656</v>
      </c>
      <c r="T766" s="20">
        <v>0.67440310026552286</v>
      </c>
      <c r="U766" s="20">
        <v>0.80024903671475467</v>
      </c>
      <c r="V766" s="20">
        <v>0.43676077081608988</v>
      </c>
      <c r="W766" s="20">
        <v>0.66261820436205165</v>
      </c>
      <c r="X766" s="20">
        <v>0.73196696161949304</v>
      </c>
      <c r="Y766" s="20">
        <v>0.6976007388811043</v>
      </c>
      <c r="Z766" s="20">
        <v>0.87490329292287039</v>
      </c>
      <c r="AA766" s="20">
        <v>0.47390290760816978</v>
      </c>
      <c r="AB766" s="20">
        <v>0.52609709239183067</v>
      </c>
      <c r="AC766" s="20">
        <v>0.12509670707712722</v>
      </c>
      <c r="AD766" s="20">
        <v>0.26803303838050663</v>
      </c>
      <c r="AE766" s="20">
        <v>0.30239926111889592</v>
      </c>
      <c r="AF766" s="20">
        <v>6.4279999999999999</v>
      </c>
      <c r="AG766" s="20">
        <v>0.99978715231787596</v>
      </c>
      <c r="AH766" s="20">
        <v>13087.45</v>
      </c>
      <c r="AI766" s="20">
        <v>16418.317999999999</v>
      </c>
      <c r="AJ766" s="20">
        <v>6011.9679999999998</v>
      </c>
      <c r="AK766" s="20">
        <v>2347.5419999999999</v>
      </c>
      <c r="AL766" s="20">
        <v>5415.7439999999997</v>
      </c>
    </row>
    <row r="767" spans="1:38" x14ac:dyDescent="0.3">
      <c r="A767" s="14" t="s">
        <v>54</v>
      </c>
      <c r="B767" s="14" t="s">
        <v>58</v>
      </c>
      <c r="C767" s="14" t="s">
        <v>55</v>
      </c>
      <c r="D767" s="15">
        <v>65535</v>
      </c>
      <c r="E767" s="18" t="str">
        <f>IF((COUNTIF(ML1M[[#This Row],[abbreviation]],"*nIOI"))&gt;=1,"ü","")</f>
        <v>ü</v>
      </c>
      <c r="F767" s="18" t="str">
        <f>IF(ML1M[[#This Row],[sigWeCoRatedCount]]&gt;=1,"ü","")</f>
        <v>ü</v>
      </c>
      <c r="G767" s="19">
        <v>17</v>
      </c>
      <c r="H767" s="20">
        <v>0.43083016108534367</v>
      </c>
      <c r="I767" s="20">
        <v>0.36145422942683109</v>
      </c>
      <c r="J767" s="20">
        <v>0.39461985824024953</v>
      </c>
      <c r="K767" s="20">
        <v>0.79706577000546419</v>
      </c>
      <c r="L767" s="20">
        <v>0.70135856890114212</v>
      </c>
      <c r="M767" s="20">
        <v>1.0100076823211508</v>
      </c>
      <c r="N767" s="20">
        <v>1.0049818464757763</v>
      </c>
      <c r="O767" s="20">
        <v>0.27416518676627505</v>
      </c>
      <c r="P767" s="20">
        <v>0.27416518676627505</v>
      </c>
      <c r="Q767" s="20">
        <v>0.52360621650840555</v>
      </c>
      <c r="R767" s="20">
        <v>0.43215440746487915</v>
      </c>
      <c r="S767" s="20">
        <v>0.7258348132337239</v>
      </c>
      <c r="T767" s="20">
        <v>0.68072711471341529</v>
      </c>
      <c r="U767" s="20">
        <v>0.79962223387732256</v>
      </c>
      <c r="V767" s="20">
        <v>0.43290469617991328</v>
      </c>
      <c r="W767" s="20">
        <v>0.66260372654128685</v>
      </c>
      <c r="X767" s="20">
        <v>0.7381121220544351</v>
      </c>
      <c r="Y767" s="20">
        <v>0.69271803903090734</v>
      </c>
      <c r="Z767" s="20">
        <v>0.86626171248067363</v>
      </c>
      <c r="AA767" s="20">
        <v>0.49519251694616051</v>
      </c>
      <c r="AB767" s="20">
        <v>0.50480748305383949</v>
      </c>
      <c r="AC767" s="20">
        <v>0.13373828751932873</v>
      </c>
      <c r="AD767" s="20">
        <v>0.26188787794556589</v>
      </c>
      <c r="AE767" s="20">
        <v>0.30728196096909072</v>
      </c>
      <c r="AF767" s="20">
        <v>10.284000000000001</v>
      </c>
      <c r="AG767" s="20">
        <v>0.99965947019867629</v>
      </c>
      <c r="AH767" s="20">
        <v>13046.621999999999</v>
      </c>
      <c r="AI767" s="20">
        <v>16255.128000000001</v>
      </c>
      <c r="AJ767" s="20">
        <v>5767.3739999999998</v>
      </c>
      <c r="AK767" s="20">
        <v>2509.5940000000001</v>
      </c>
      <c r="AL767" s="20">
        <v>5657.62</v>
      </c>
    </row>
    <row r="768" spans="1:38" x14ac:dyDescent="0.3">
      <c r="A768" s="14" t="s">
        <v>54</v>
      </c>
      <c r="B768" s="14" t="s">
        <v>58</v>
      </c>
      <c r="C768" s="14" t="s">
        <v>55</v>
      </c>
      <c r="D768" s="15">
        <v>65535</v>
      </c>
      <c r="E768" s="18" t="str">
        <f>IF((COUNTIF(ML1M[[#This Row],[abbreviation]],"*nIOI"))&gt;=1,"ü","")</f>
        <v>ü</v>
      </c>
      <c r="F768" s="18" t="str">
        <f>IF(ML1M[[#This Row],[sigWeCoRatedCount]]&gt;=1,"ü","")</f>
        <v>ü</v>
      </c>
      <c r="G768" s="19">
        <v>72</v>
      </c>
      <c r="H768" s="20">
        <v>0.43176169085821015</v>
      </c>
      <c r="I768" s="20">
        <v>0.36778752764458872</v>
      </c>
      <c r="J768" s="20">
        <v>0.39849222090363845</v>
      </c>
      <c r="K768" s="20">
        <v>0.79706406661630358</v>
      </c>
      <c r="L768" s="20">
        <v>0.69401752593173616</v>
      </c>
      <c r="M768" s="20">
        <v>0.99039498044389018</v>
      </c>
      <c r="N768" s="20">
        <v>0.99517557540511858</v>
      </c>
      <c r="O768" s="20">
        <v>0.27280925728472122</v>
      </c>
      <c r="P768" s="20">
        <v>0.27280925728472122</v>
      </c>
      <c r="Q768" s="20">
        <v>0.52230824312293433</v>
      </c>
      <c r="R768" s="20">
        <v>0.43426489507374</v>
      </c>
      <c r="S768" s="20">
        <v>0.72719074271527884</v>
      </c>
      <c r="T768" s="20">
        <v>0.68389376382229827</v>
      </c>
      <c r="U768" s="20">
        <v>0.79933446024570942</v>
      </c>
      <c r="V768" s="20">
        <v>0.4309031799842043</v>
      </c>
      <c r="W768" s="20">
        <v>0.6626028026316465</v>
      </c>
      <c r="X768" s="20">
        <v>0.74125234337572665</v>
      </c>
      <c r="Y768" s="20">
        <v>0.69050934748248649</v>
      </c>
      <c r="Z768" s="20">
        <v>0.86197032551844743</v>
      </c>
      <c r="AA768" s="20">
        <v>0.50581720212614401</v>
      </c>
      <c r="AB768" s="20">
        <v>0.49418279787385605</v>
      </c>
      <c r="AC768" s="20">
        <v>0.13802967448155451</v>
      </c>
      <c r="AD768" s="20">
        <v>0.25874765662427379</v>
      </c>
      <c r="AE768" s="20">
        <v>0.30949065251751717</v>
      </c>
      <c r="AF768" s="20">
        <v>10.284000000000001</v>
      </c>
      <c r="AG768" s="20">
        <v>0.99965947019867629</v>
      </c>
      <c r="AH768" s="20">
        <v>13110.335999999999</v>
      </c>
      <c r="AI768" s="20">
        <v>16174.652</v>
      </c>
      <c r="AJ768" s="20">
        <v>5645.9620000000004</v>
      </c>
      <c r="AK768" s="20">
        <v>2590.0700000000002</v>
      </c>
      <c r="AL768" s="20">
        <v>5779.0320000000002</v>
      </c>
    </row>
    <row r="769" spans="1:38" x14ac:dyDescent="0.3">
      <c r="A769" s="14" t="s">
        <v>8</v>
      </c>
      <c r="B769" s="14" t="s">
        <v>57</v>
      </c>
      <c r="C769" s="14" t="s">
        <v>9</v>
      </c>
      <c r="D769" s="15">
        <v>65535</v>
      </c>
      <c r="E769" s="18" t="str">
        <f>IF((COUNTIF(ML1M[[#This Row],[abbreviation]],"*nIOI"))&gt;=1,"ü","")</f>
        <v>ü</v>
      </c>
      <c r="F769" s="18" t="str">
        <f>IF(ML1M[[#This Row],[sigWeCoRatedCount]]&gt;=1,"ü","")</f>
        <v>ü</v>
      </c>
      <c r="G769" s="19">
        <v>28</v>
      </c>
      <c r="H769" s="20">
        <v>0.42925985136456618</v>
      </c>
      <c r="I769" s="20">
        <v>0.34596706293362689</v>
      </c>
      <c r="J769" s="20">
        <v>0.38536901569309551</v>
      </c>
      <c r="K769" s="20">
        <v>0.7970435062672574</v>
      </c>
      <c r="L769" s="20">
        <v>0.70773825146237412</v>
      </c>
      <c r="M769" s="20">
        <v>1.0321210820532007</v>
      </c>
      <c r="N769" s="20">
        <v>1.0159223293445965</v>
      </c>
      <c r="O769" s="20">
        <v>0.27749792224520226</v>
      </c>
      <c r="P769" s="20">
        <v>0.27749792224520226</v>
      </c>
      <c r="Q769" s="20">
        <v>0.52677768295975491</v>
      </c>
      <c r="R769" s="20">
        <v>0.43183415476307885</v>
      </c>
      <c r="S769" s="20">
        <v>0.72250207775479769</v>
      </c>
      <c r="T769" s="20">
        <v>0.67298353146681278</v>
      </c>
      <c r="U769" s="20">
        <v>0.80035781933811756</v>
      </c>
      <c r="V769" s="20">
        <v>0.43759112746646089</v>
      </c>
      <c r="W769" s="20">
        <v>0.66257437473541259</v>
      </c>
      <c r="X769" s="20">
        <v>0.73063847591247977</v>
      </c>
      <c r="Y769" s="20">
        <v>0.69862137545208847</v>
      </c>
      <c r="Z769" s="20">
        <v>0.87673340374528208</v>
      </c>
      <c r="AA769" s="20">
        <v>0.46923365918834181</v>
      </c>
      <c r="AB769" s="20">
        <v>0.53076634081165841</v>
      </c>
      <c r="AC769" s="20">
        <v>0.12326659625471667</v>
      </c>
      <c r="AD769" s="20">
        <v>0.26936152408752262</v>
      </c>
      <c r="AE769" s="20">
        <v>0.30137862454791248</v>
      </c>
      <c r="AF769" s="20">
        <v>6.4279999999999999</v>
      </c>
      <c r="AG769" s="20">
        <v>0.99978715231787596</v>
      </c>
      <c r="AH769" s="20">
        <v>13038.616</v>
      </c>
      <c r="AI769" s="20">
        <v>16452.646000000001</v>
      </c>
      <c r="AJ769" s="20">
        <v>6065.4380000000001</v>
      </c>
      <c r="AK769" s="20">
        <v>2313.2139999999999</v>
      </c>
      <c r="AL769" s="20">
        <v>5362.2740000000003</v>
      </c>
    </row>
    <row r="770" spans="1:38" x14ac:dyDescent="0.3">
      <c r="A770" s="14" t="s">
        <v>8</v>
      </c>
      <c r="B770" s="14" t="s">
        <v>57</v>
      </c>
      <c r="C770" s="14" t="s">
        <v>9</v>
      </c>
      <c r="D770" s="15">
        <v>65535</v>
      </c>
      <c r="E770" s="18" t="str">
        <f>IF((COUNTIF(ML1M[[#This Row],[abbreviation]],"*nIOI"))&gt;=1,"ü","")</f>
        <v>ü</v>
      </c>
      <c r="F770" s="18" t="str">
        <f>IF(ML1M[[#This Row],[sigWeCoRatedCount]]&gt;=1,"ü","")</f>
        <v>ü</v>
      </c>
      <c r="G770" s="19">
        <v>51</v>
      </c>
      <c r="H770" s="20">
        <v>0.42946667793995302</v>
      </c>
      <c r="I770" s="20">
        <v>0.3493363746009831</v>
      </c>
      <c r="J770" s="20">
        <v>0.38733440595609936</v>
      </c>
      <c r="K770" s="20">
        <v>0.79703526278445569</v>
      </c>
      <c r="L770" s="20">
        <v>0.70331768905124958</v>
      </c>
      <c r="M770" s="20">
        <v>1.0211212504694491</v>
      </c>
      <c r="N770" s="20">
        <v>1.0104926148278126</v>
      </c>
      <c r="O770" s="20">
        <v>0.27678103871080662</v>
      </c>
      <c r="P770" s="20">
        <v>0.27678103871080662</v>
      </c>
      <c r="Q770" s="20">
        <v>0.52609768157194392</v>
      </c>
      <c r="R770" s="20">
        <v>0.43368696097203485</v>
      </c>
      <c r="S770" s="20">
        <v>0.72321896128919216</v>
      </c>
      <c r="T770" s="20">
        <v>0.67466818730049094</v>
      </c>
      <c r="U770" s="20">
        <v>0.80017574994059404</v>
      </c>
      <c r="V770" s="20">
        <v>0.43659118991805829</v>
      </c>
      <c r="W770" s="20">
        <v>0.6625619011842292</v>
      </c>
      <c r="X770" s="20">
        <v>0.73223754380333295</v>
      </c>
      <c r="Y770" s="20">
        <v>0.69722913413661891</v>
      </c>
      <c r="Z770" s="20">
        <v>0.8744197119499838</v>
      </c>
      <c r="AA770" s="20">
        <v>0.47491666265099841</v>
      </c>
      <c r="AB770" s="20">
        <v>0.52508333734900137</v>
      </c>
      <c r="AC770" s="20">
        <v>0.12558028805001345</v>
      </c>
      <c r="AD770" s="20">
        <v>0.26776245619666478</v>
      </c>
      <c r="AE770" s="20">
        <v>0.30277086586338253</v>
      </c>
      <c r="AF770" s="20">
        <v>6.4279999999999999</v>
      </c>
      <c r="AG770" s="20">
        <v>0.99978715231787596</v>
      </c>
      <c r="AH770" s="20">
        <v>13094.558000000001</v>
      </c>
      <c r="AI770" s="20">
        <v>16409.227999999999</v>
      </c>
      <c r="AJ770" s="20">
        <v>6000.3760000000002</v>
      </c>
      <c r="AK770" s="20">
        <v>2356.6320000000001</v>
      </c>
      <c r="AL770" s="20">
        <v>5427.3360000000002</v>
      </c>
    </row>
    <row r="771" spans="1:38" x14ac:dyDescent="0.3">
      <c r="A771" s="14" t="s">
        <v>8</v>
      </c>
      <c r="B771" s="14" t="s">
        <v>57</v>
      </c>
      <c r="C771" s="14" t="s">
        <v>9</v>
      </c>
      <c r="D771" s="15">
        <v>65535</v>
      </c>
      <c r="E771" s="18" t="str">
        <f>IF((COUNTIF(ML1M[[#This Row],[abbreviation]],"*nIOI"))&gt;=1,"ü","")</f>
        <v>ü</v>
      </c>
      <c r="F771" s="18" t="str">
        <f>IF(ML1M[[#This Row],[sigWeCoRatedCount]]&gt;=1,"ü","")</f>
        <v>ü</v>
      </c>
      <c r="G771" s="19">
        <v>52</v>
      </c>
      <c r="H771" s="20">
        <v>0.42948412349580134</v>
      </c>
      <c r="I771" s="20">
        <v>0.34959011147398206</v>
      </c>
      <c r="J771" s="20">
        <v>0.38748280737756446</v>
      </c>
      <c r="K771" s="20">
        <v>0.79703417191320813</v>
      </c>
      <c r="L771" s="20">
        <v>0.70308953554518561</v>
      </c>
      <c r="M771" s="20">
        <v>1.020304615792849</v>
      </c>
      <c r="N771" s="20">
        <v>1.0100902047650819</v>
      </c>
      <c r="O771" s="20">
        <v>0.27672672790584035</v>
      </c>
      <c r="P771" s="20">
        <v>0.27672672790584035</v>
      </c>
      <c r="Q771" s="20">
        <v>0.52604649788192515</v>
      </c>
      <c r="R771" s="20">
        <v>0.43367041852414645</v>
      </c>
      <c r="S771" s="20">
        <v>0.72327327209415804</v>
      </c>
      <c r="T771" s="20">
        <v>0.67479505573698995</v>
      </c>
      <c r="U771" s="20">
        <v>0.80016150932075736</v>
      </c>
      <c r="V771" s="20">
        <v>0.43651513399107034</v>
      </c>
      <c r="W771" s="20">
        <v>0.66256009872528532</v>
      </c>
      <c r="X771" s="20">
        <v>0.73235960175746062</v>
      </c>
      <c r="Y771" s="20">
        <v>0.69712452173833916</v>
      </c>
      <c r="Z771" s="20">
        <v>0.87424266356447711</v>
      </c>
      <c r="AA771" s="20">
        <v>0.47534744790950229</v>
      </c>
      <c r="AB771" s="20">
        <v>0.52465255209049788</v>
      </c>
      <c r="AC771" s="20">
        <v>0.12575733643552117</v>
      </c>
      <c r="AD771" s="20">
        <v>0.26764039824253671</v>
      </c>
      <c r="AE771" s="20">
        <v>0.30287547826166328</v>
      </c>
      <c r="AF771" s="20">
        <v>6.4279999999999999</v>
      </c>
      <c r="AG771" s="20">
        <v>0.99978715231787596</v>
      </c>
      <c r="AH771" s="20">
        <v>13094.058000000001</v>
      </c>
      <c r="AI771" s="20">
        <v>16405.912</v>
      </c>
      <c r="AJ771" s="20">
        <v>5995.42</v>
      </c>
      <c r="AK771" s="20">
        <v>2359.9479999999999</v>
      </c>
      <c r="AL771" s="20">
        <v>5432.2920000000004</v>
      </c>
    </row>
    <row r="772" spans="1:38" hidden="1" x14ac:dyDescent="0.3">
      <c r="A772" s="14" t="s">
        <v>10</v>
      </c>
      <c r="B772" s="14" t="s">
        <v>59</v>
      </c>
      <c r="C772" s="14" t="s">
        <v>11</v>
      </c>
      <c r="D772" s="15">
        <v>-1</v>
      </c>
      <c r="E772" s="18" t="str">
        <f>IF((COUNTIF(ML1M[[#This Row],[abbreviation]],"*nIOI"))&gt;=1,"ü","")</f>
        <v>ü</v>
      </c>
      <c r="F772" s="18" t="str">
        <f>IF(ML1M[[#This Row],[sigWeCoRatedCount]]&gt;=1,"ü","")</f>
        <v/>
      </c>
      <c r="G772" s="19">
        <v>10</v>
      </c>
      <c r="H772" s="20">
        <v>0.39590007680877559</v>
      </c>
      <c r="I772" s="20">
        <v>0.36949885405487726</v>
      </c>
      <c r="J772" s="20">
        <v>0.38247069265461453</v>
      </c>
      <c r="K772" s="20">
        <v>0.78105588604263054</v>
      </c>
      <c r="L772" s="20">
        <v>0.70466835218098667</v>
      </c>
      <c r="M772" s="20">
        <v>0.98307719544248184</v>
      </c>
      <c r="N772" s="20">
        <v>0.99149357074441369</v>
      </c>
      <c r="O772" s="20">
        <v>0.28375609325309264</v>
      </c>
      <c r="P772" s="20">
        <v>0.28375609325309264</v>
      </c>
      <c r="Q772" s="20">
        <v>0.53268603729963282</v>
      </c>
      <c r="R772" s="20">
        <v>0.41865321682485274</v>
      </c>
      <c r="S772" s="20">
        <v>0.71624390674690608</v>
      </c>
      <c r="T772" s="20">
        <v>0.6847494270274348</v>
      </c>
      <c r="U772" s="20">
        <v>0.78171315469459424</v>
      </c>
      <c r="V772" s="20">
        <v>0.4249887679186854</v>
      </c>
      <c r="W772" s="20">
        <v>0.64076633168260766</v>
      </c>
      <c r="X772" s="20">
        <v>0.75037578938501137</v>
      </c>
      <c r="Y772" s="20">
        <v>0.64552428742376833</v>
      </c>
      <c r="Z772" s="20">
        <v>0.81436618545244088</v>
      </c>
      <c r="AA772" s="20">
        <v>0.55513266860243293</v>
      </c>
      <c r="AB772" s="20">
        <v>0.44486733139756779</v>
      </c>
      <c r="AC772" s="20">
        <v>0.18563381454755665</v>
      </c>
      <c r="AD772" s="20">
        <v>0.24962421061498893</v>
      </c>
      <c r="AE772" s="20">
        <v>0.3544757125762335</v>
      </c>
      <c r="AF772" s="20">
        <v>6.4279999999999999</v>
      </c>
      <c r="AG772" s="20">
        <v>0.99978715231787596</v>
      </c>
      <c r="AH772" s="20">
        <v>12640.636</v>
      </c>
      <c r="AI772" s="20">
        <v>15282.157999999999</v>
      </c>
      <c r="AJ772" s="20">
        <v>5083.9080000000004</v>
      </c>
      <c r="AK772" s="20">
        <v>3483.7020000000002</v>
      </c>
      <c r="AL772" s="20">
        <v>6343.8040000000001</v>
      </c>
    </row>
    <row r="773" spans="1:38" x14ac:dyDescent="0.3">
      <c r="A773" s="14" t="s">
        <v>8</v>
      </c>
      <c r="B773" s="14" t="s">
        <v>57</v>
      </c>
      <c r="C773" s="14" t="s">
        <v>9</v>
      </c>
      <c r="D773" s="15">
        <v>65535</v>
      </c>
      <c r="E773" s="18" t="str">
        <f>IF((COUNTIF(ML1M[[#This Row],[abbreviation]],"*nIOI"))&gt;=1,"ü","")</f>
        <v>ü</v>
      </c>
      <c r="F773" s="18" t="str">
        <f>IF(ML1M[[#This Row],[sigWeCoRatedCount]]&gt;=1,"ü","")</f>
        <v>ü</v>
      </c>
      <c r="G773" s="19">
        <v>35</v>
      </c>
      <c r="H773" s="20">
        <v>0.42920369388834589</v>
      </c>
      <c r="I773" s="20">
        <v>0.34715441535663505</v>
      </c>
      <c r="J773" s="20">
        <v>0.38600452769059185</v>
      </c>
      <c r="K773" s="20">
        <v>0.79700458951815301</v>
      </c>
      <c r="L773" s="20">
        <v>0.70594088734475269</v>
      </c>
      <c r="M773" s="20">
        <v>1.0274661775827716</v>
      </c>
      <c r="N773" s="20">
        <v>1.0136283738673506</v>
      </c>
      <c r="O773" s="20">
        <v>0.27727188012820492</v>
      </c>
      <c r="P773" s="20">
        <v>0.27727188012820492</v>
      </c>
      <c r="Q773" s="20">
        <v>0.52656458822314389</v>
      </c>
      <c r="R773" s="20">
        <v>0.43250731303661416</v>
      </c>
      <c r="S773" s="20">
        <v>0.72272811987179353</v>
      </c>
      <c r="T773" s="20">
        <v>0.6735772076783163</v>
      </c>
      <c r="U773" s="20">
        <v>0.80025157548883696</v>
      </c>
      <c r="V773" s="20">
        <v>0.43723033783560561</v>
      </c>
      <c r="W773" s="20">
        <v>0.66251919222804967</v>
      </c>
      <c r="X773" s="20">
        <v>0.7312175524582758</v>
      </c>
      <c r="Y773" s="20">
        <v>0.69798614143007431</v>
      </c>
      <c r="Z773" s="20">
        <v>0.87580607060133864</v>
      </c>
      <c r="AA773" s="20">
        <v>0.47134834475529497</v>
      </c>
      <c r="AB773" s="20">
        <v>0.52865165524470514</v>
      </c>
      <c r="AC773" s="20">
        <v>0.12419392939866181</v>
      </c>
      <c r="AD773" s="20">
        <v>0.26878244754172509</v>
      </c>
      <c r="AE773" s="20">
        <v>0.30201385856992952</v>
      </c>
      <c r="AF773" s="20">
        <v>6.4279999999999999</v>
      </c>
      <c r="AG773" s="20">
        <v>0.99978715231787596</v>
      </c>
      <c r="AH773" s="20">
        <v>13058.94</v>
      </c>
      <c r="AI773" s="20">
        <v>16435.227999999999</v>
      </c>
      <c r="AJ773" s="20">
        <v>6041.1959999999999</v>
      </c>
      <c r="AK773" s="20">
        <v>2330.6320000000001</v>
      </c>
      <c r="AL773" s="20">
        <v>5386.5159999999996</v>
      </c>
    </row>
    <row r="774" spans="1:38" x14ac:dyDescent="0.3">
      <c r="A774" s="14" t="s">
        <v>54</v>
      </c>
      <c r="B774" s="14" t="s">
        <v>58</v>
      </c>
      <c r="C774" s="14" t="s">
        <v>55</v>
      </c>
      <c r="D774" s="15">
        <v>65535</v>
      </c>
      <c r="E774" s="18" t="str">
        <f>IF((COUNTIF(ML1M[[#This Row],[abbreviation]],"*nIOI"))&gt;=1,"ü","")</f>
        <v>ü</v>
      </c>
      <c r="F774" s="18" t="str">
        <f>IF(ML1M[[#This Row],[sigWeCoRatedCount]]&gt;=1,"ü","")</f>
        <v>ü</v>
      </c>
      <c r="G774" s="19">
        <v>74</v>
      </c>
      <c r="H774" s="20">
        <v>0.43157598775030898</v>
      </c>
      <c r="I774" s="20">
        <v>0.36769701442090585</v>
      </c>
      <c r="J774" s="20">
        <v>0.39835753904525528</v>
      </c>
      <c r="K774" s="20">
        <v>0.79700436938564101</v>
      </c>
      <c r="L774" s="20">
        <v>0.69419649824259921</v>
      </c>
      <c r="M774" s="20">
        <v>0.99052909243975917</v>
      </c>
      <c r="N774" s="20">
        <v>0.99524384727634696</v>
      </c>
      <c r="O774" s="20">
        <v>0.27287218599867846</v>
      </c>
      <c r="P774" s="20">
        <v>0.27287218599867846</v>
      </c>
      <c r="Q774" s="20">
        <v>0.52236837395515212</v>
      </c>
      <c r="R774" s="20">
        <v>0.43409517114858714</v>
      </c>
      <c r="S774" s="20">
        <v>0.72712781400132243</v>
      </c>
      <c r="T774" s="20">
        <v>0.68384850721045343</v>
      </c>
      <c r="U774" s="20">
        <v>0.79927104730232212</v>
      </c>
      <c r="V774" s="20">
        <v>0.43091344901879514</v>
      </c>
      <c r="W774" s="20">
        <v>0.66252044176656322</v>
      </c>
      <c r="X774" s="20">
        <v>0.74123652629203962</v>
      </c>
      <c r="Y774" s="20">
        <v>0.69033946145827207</v>
      </c>
      <c r="Z774" s="20">
        <v>0.86185184276205806</v>
      </c>
      <c r="AA774" s="20">
        <v>0.50584517165884346</v>
      </c>
      <c r="AB774" s="20">
        <v>0.49415482834115648</v>
      </c>
      <c r="AC774" s="20">
        <v>0.13814815723793858</v>
      </c>
      <c r="AD774" s="20">
        <v>0.25876347370796454</v>
      </c>
      <c r="AE774" s="20">
        <v>0.30966053854172743</v>
      </c>
      <c r="AF774" s="20">
        <v>10.284000000000001</v>
      </c>
      <c r="AG774" s="20">
        <v>0.99965947019867629</v>
      </c>
      <c r="AH774" s="20">
        <v>13105.212</v>
      </c>
      <c r="AI774" s="20">
        <v>16172.428</v>
      </c>
      <c r="AJ774" s="20">
        <v>5645.6379999999999</v>
      </c>
      <c r="AK774" s="20">
        <v>2592.2939999999999</v>
      </c>
      <c r="AL774" s="20">
        <v>5779.3559999999998</v>
      </c>
    </row>
    <row r="775" spans="1:38" x14ac:dyDescent="0.3">
      <c r="A775" s="14" t="s">
        <v>8</v>
      </c>
      <c r="B775" s="14" t="s">
        <v>57</v>
      </c>
      <c r="C775" s="14" t="s">
        <v>9</v>
      </c>
      <c r="D775" s="15">
        <v>65535</v>
      </c>
      <c r="E775" s="18" t="str">
        <f>IF((COUNTIF(ML1M[[#This Row],[abbreviation]],"*nIOI"))&gt;=1,"ü","")</f>
        <v>ü</v>
      </c>
      <c r="F775" s="18" t="str">
        <f>IF(ML1M[[#This Row],[sigWeCoRatedCount]]&gt;=1,"ü","")</f>
        <v>ü</v>
      </c>
      <c r="G775" s="19">
        <v>53</v>
      </c>
      <c r="H775" s="20">
        <v>0.42938102605908335</v>
      </c>
      <c r="I775" s="20">
        <v>0.34958442485247115</v>
      </c>
      <c r="J775" s="20">
        <v>0.38743314500889037</v>
      </c>
      <c r="K775" s="20">
        <v>0.79700261767461344</v>
      </c>
      <c r="L775" s="20">
        <v>0.70309324942551021</v>
      </c>
      <c r="M775" s="20">
        <v>1.0201366517602999</v>
      </c>
      <c r="N775" s="20">
        <v>1.0100071037982457</v>
      </c>
      <c r="O775" s="20">
        <v>0.27675228910006949</v>
      </c>
      <c r="P775" s="20">
        <v>0.27675228910006949</v>
      </c>
      <c r="Q775" s="20">
        <v>0.52607065244751539</v>
      </c>
      <c r="R775" s="20">
        <v>0.43358530395289513</v>
      </c>
      <c r="S775" s="20">
        <v>0.72324771089992779</v>
      </c>
      <c r="T775" s="20">
        <v>0.67479221242623455</v>
      </c>
      <c r="U775" s="20">
        <v>0.8001258640818959</v>
      </c>
      <c r="V775" s="20">
        <v>0.43650809850952421</v>
      </c>
      <c r="W775" s="20">
        <v>0.66251654099780244</v>
      </c>
      <c r="X775" s="20">
        <v>0.73237025447752657</v>
      </c>
      <c r="Y775" s="20">
        <v>0.69701077158155711</v>
      </c>
      <c r="Z775" s="20">
        <v>0.87415248109840438</v>
      </c>
      <c r="AA775" s="20">
        <v>0.47543194375407161</v>
      </c>
      <c r="AB775" s="20">
        <v>0.5245680562459285</v>
      </c>
      <c r="AC775" s="20">
        <v>0.12584751890159923</v>
      </c>
      <c r="AD775" s="20">
        <v>0.26762974552247548</v>
      </c>
      <c r="AE775" s="20">
        <v>0.30298922841844061</v>
      </c>
      <c r="AF775" s="20">
        <v>6.4279999999999999</v>
      </c>
      <c r="AG775" s="20">
        <v>0.99978715231787596</v>
      </c>
      <c r="AH775" s="20">
        <v>13091.487999999999</v>
      </c>
      <c r="AI775" s="20">
        <v>16404.205999999998</v>
      </c>
      <c r="AJ775" s="20">
        <v>5994.4859999999999</v>
      </c>
      <c r="AK775" s="20">
        <v>2361.654</v>
      </c>
      <c r="AL775" s="20">
        <v>5433.2259999999997</v>
      </c>
    </row>
    <row r="776" spans="1:38" x14ac:dyDescent="0.3">
      <c r="A776" s="14" t="s">
        <v>8</v>
      </c>
      <c r="B776" s="14" t="s">
        <v>57</v>
      </c>
      <c r="C776" s="14" t="s">
        <v>9</v>
      </c>
      <c r="D776" s="15">
        <v>65535</v>
      </c>
      <c r="E776" s="18" t="str">
        <f>IF((COUNTIF(ML1M[[#This Row],[abbreviation]],"*nIOI"))&gt;=1,"ü","")</f>
        <v>ü</v>
      </c>
      <c r="F776" s="18" t="str">
        <f>IF(ML1M[[#This Row],[sigWeCoRatedCount]]&gt;=1,"ü","")</f>
        <v>ü</v>
      </c>
      <c r="G776" s="19">
        <v>57</v>
      </c>
      <c r="H776" s="20">
        <v>0.42935894938839797</v>
      </c>
      <c r="I776" s="20">
        <v>0.35020550927992727</v>
      </c>
      <c r="J776" s="20">
        <v>0.387767009423579</v>
      </c>
      <c r="K776" s="20">
        <v>0.79698037576337721</v>
      </c>
      <c r="L776" s="20">
        <v>0.70264580898178652</v>
      </c>
      <c r="M776" s="20">
        <v>1.0183897239704089</v>
      </c>
      <c r="N776" s="20">
        <v>1.0091413085970262</v>
      </c>
      <c r="O776" s="20">
        <v>0.27663564630013637</v>
      </c>
      <c r="P776" s="20">
        <v>0.27663564630013637</v>
      </c>
      <c r="Q776" s="20">
        <v>0.52595945386009346</v>
      </c>
      <c r="R776" s="20">
        <v>0.43353866300427379</v>
      </c>
      <c r="S776" s="20">
        <v>0.72336435369986418</v>
      </c>
      <c r="T776" s="20">
        <v>0.67510275463996483</v>
      </c>
      <c r="U776" s="20">
        <v>0.80006914308484622</v>
      </c>
      <c r="V776" s="20">
        <v>0.43631561981300043</v>
      </c>
      <c r="W776" s="20">
        <v>0.66248596707038276</v>
      </c>
      <c r="X776" s="20">
        <v>0.73267659177198585</v>
      </c>
      <c r="Y776" s="20">
        <v>0.69668235761641584</v>
      </c>
      <c r="Z776" s="20">
        <v>0.87366320776310813</v>
      </c>
      <c r="AA776" s="20">
        <v>0.47654230151681826</v>
      </c>
      <c r="AB776" s="20">
        <v>0.5234576984831818</v>
      </c>
      <c r="AC776" s="20">
        <v>0.12633679223689218</v>
      </c>
      <c r="AD776" s="20">
        <v>0.26732340822801681</v>
      </c>
      <c r="AE776" s="20">
        <v>0.303317642383585</v>
      </c>
      <c r="AF776" s="20">
        <v>6.4279999999999999</v>
      </c>
      <c r="AG776" s="20">
        <v>0.99978715231787596</v>
      </c>
      <c r="AH776" s="20">
        <v>13090.08</v>
      </c>
      <c r="AI776" s="20">
        <v>16395.03</v>
      </c>
      <c r="AJ776" s="20">
        <v>5981.7879999999996</v>
      </c>
      <c r="AK776" s="20">
        <v>2370.83</v>
      </c>
      <c r="AL776" s="20">
        <v>5445.924</v>
      </c>
    </row>
    <row r="777" spans="1:38" x14ac:dyDescent="0.3">
      <c r="A777" s="14" t="s">
        <v>8</v>
      </c>
      <c r="B777" s="14" t="s">
        <v>57</v>
      </c>
      <c r="C777" s="14" t="s">
        <v>9</v>
      </c>
      <c r="D777" s="15">
        <v>65535</v>
      </c>
      <c r="E777" s="18" t="str">
        <f>IF((COUNTIF(ML1M[[#This Row],[abbreviation]],"*nIOI"))&gt;=1,"ü","")</f>
        <v>ü</v>
      </c>
      <c r="F777" s="18" t="str">
        <f>IF(ML1M[[#This Row],[sigWeCoRatedCount]]&gt;=1,"ü","")</f>
        <v>ü</v>
      </c>
      <c r="G777" s="19">
        <v>62</v>
      </c>
      <c r="H777" s="20">
        <v>0.42940124067791791</v>
      </c>
      <c r="I777" s="20">
        <v>0.35073556049757565</v>
      </c>
      <c r="J777" s="20">
        <v>0.38807955418133699</v>
      </c>
      <c r="K777" s="20">
        <v>0.79697805736391314</v>
      </c>
      <c r="L777" s="20">
        <v>0.7022635078566174</v>
      </c>
      <c r="M777" s="20">
        <v>1.0171182924835303</v>
      </c>
      <c r="N777" s="20">
        <v>1.0085119814867454</v>
      </c>
      <c r="O777" s="20">
        <v>0.27652489738704661</v>
      </c>
      <c r="P777" s="20">
        <v>0.27652489738704661</v>
      </c>
      <c r="Q777" s="20">
        <v>0.52585373913397038</v>
      </c>
      <c r="R777" s="20">
        <v>0.43361145764324649</v>
      </c>
      <c r="S777" s="20">
        <v>0.72347510261295533</v>
      </c>
      <c r="T777" s="20">
        <v>0.67536778024878596</v>
      </c>
      <c r="U777" s="20">
        <v>0.8000404117502089</v>
      </c>
      <c r="V777" s="20">
        <v>0.43615707088818462</v>
      </c>
      <c r="W777" s="20">
        <v>0.66248304567880656</v>
      </c>
      <c r="X777" s="20">
        <v>0.73292835256087718</v>
      </c>
      <c r="Y777" s="20">
        <v>0.69647288811704322</v>
      </c>
      <c r="Z777" s="20">
        <v>0.87330075578750666</v>
      </c>
      <c r="AA777" s="20">
        <v>0.47743480471006683</v>
      </c>
      <c r="AB777" s="20">
        <v>0.52256519528993284</v>
      </c>
      <c r="AC777" s="20">
        <v>0.12669924421249182</v>
      </c>
      <c r="AD777" s="20">
        <v>0.26707164743912448</v>
      </c>
      <c r="AE777" s="20">
        <v>0.30352711188295844</v>
      </c>
      <c r="AF777" s="20">
        <v>6.4279999999999999</v>
      </c>
      <c r="AG777" s="20">
        <v>0.99978715231787596</v>
      </c>
      <c r="AH777" s="20">
        <v>13092.278</v>
      </c>
      <c r="AI777" s="20">
        <v>16388.212</v>
      </c>
      <c r="AJ777" s="20">
        <v>5971.6260000000002</v>
      </c>
      <c r="AK777" s="20">
        <v>2377.6480000000001</v>
      </c>
      <c r="AL777" s="20">
        <v>5456.0860000000002</v>
      </c>
    </row>
    <row r="778" spans="1:38" hidden="1" x14ac:dyDescent="0.3">
      <c r="A778" s="14" t="s">
        <v>10</v>
      </c>
      <c r="B778" s="14" t="s">
        <v>59</v>
      </c>
      <c r="C778" s="14" t="s">
        <v>11</v>
      </c>
      <c r="D778" s="15">
        <v>-1</v>
      </c>
      <c r="E778" s="18" t="str">
        <f>IF((COUNTIF(ML1M[[#This Row],[abbreviation]],"*nIOI"))&gt;=1,"ü","")</f>
        <v>ü</v>
      </c>
      <c r="F778" s="18" t="str">
        <f>IF(ML1M[[#This Row],[sigWeCoRatedCount]]&gt;=1,"ü","")</f>
        <v/>
      </c>
      <c r="G778" s="19">
        <v>9</v>
      </c>
      <c r="H778" s="20">
        <v>0.39193940093148916</v>
      </c>
      <c r="I778" s="20">
        <v>0.36638125931180349</v>
      </c>
      <c r="J778" s="20">
        <v>0.37894410534112122</v>
      </c>
      <c r="K778" s="20">
        <v>0.77957040302520442</v>
      </c>
      <c r="L778" s="20">
        <v>0.70718475326999397</v>
      </c>
      <c r="M778" s="20">
        <v>0.98996581216004642</v>
      </c>
      <c r="N778" s="20">
        <v>0.99496067167359936</v>
      </c>
      <c r="O778" s="20">
        <v>0.28546133755909431</v>
      </c>
      <c r="P778" s="20">
        <v>0.28546133755909431</v>
      </c>
      <c r="Q778" s="20">
        <v>0.53428510837758647</v>
      </c>
      <c r="R778" s="20">
        <v>0.41807240441123972</v>
      </c>
      <c r="S778" s="20">
        <v>0.71453866244090547</v>
      </c>
      <c r="T778" s="20">
        <v>0.68319062965590038</v>
      </c>
      <c r="U778" s="20">
        <v>0.78020235136151328</v>
      </c>
      <c r="V778" s="20">
        <v>0.42557433783265158</v>
      </c>
      <c r="W778" s="20">
        <v>0.63876824664426468</v>
      </c>
      <c r="X778" s="20">
        <v>0.74948054478352011</v>
      </c>
      <c r="Y778" s="20">
        <v>0.64245885614796516</v>
      </c>
      <c r="Z778" s="20">
        <v>0.81218909610142676</v>
      </c>
      <c r="AA778" s="20">
        <v>0.55419216321037468</v>
      </c>
      <c r="AB778" s="20">
        <v>0.44580783678962543</v>
      </c>
      <c r="AC778" s="20">
        <v>0.18781090389857064</v>
      </c>
      <c r="AD778" s="20">
        <v>0.25051945521647656</v>
      </c>
      <c r="AE778" s="20">
        <v>0.35754114385203217</v>
      </c>
      <c r="AF778" s="20">
        <v>6.4279999999999999</v>
      </c>
      <c r="AG778" s="20">
        <v>0.99978715231787596</v>
      </c>
      <c r="AH778" s="20">
        <v>12623.098</v>
      </c>
      <c r="AI778" s="20">
        <v>15241.312</v>
      </c>
      <c r="AJ778" s="20">
        <v>5094.55</v>
      </c>
      <c r="AK778" s="20">
        <v>3524.5479999999998</v>
      </c>
      <c r="AL778" s="20">
        <v>6333.1620000000003</v>
      </c>
    </row>
    <row r="779" spans="1:38" x14ac:dyDescent="0.3">
      <c r="A779" s="14" t="s">
        <v>8</v>
      </c>
      <c r="B779" s="14" t="s">
        <v>57</v>
      </c>
      <c r="C779" s="14" t="s">
        <v>9</v>
      </c>
      <c r="D779" s="15">
        <v>65535</v>
      </c>
      <c r="E779" s="18" t="str">
        <f>IF((COUNTIF(ML1M[[#This Row],[abbreviation]],"*nIOI"))&gt;=1,"ü","")</f>
        <v>ü</v>
      </c>
      <c r="F779" s="18" t="str">
        <f>IF(ML1M[[#This Row],[sigWeCoRatedCount]]&gt;=1,"ü","")</f>
        <v>ü</v>
      </c>
      <c r="G779" s="19">
        <v>67</v>
      </c>
      <c r="H779" s="20">
        <v>0.42937807305584191</v>
      </c>
      <c r="I779" s="20">
        <v>0.35127578746880872</v>
      </c>
      <c r="J779" s="20">
        <v>0.38836764955161684</v>
      </c>
      <c r="K779" s="20">
        <v>0.7969550694283225</v>
      </c>
      <c r="L779" s="20">
        <v>0.70212947589751962</v>
      </c>
      <c r="M779" s="20">
        <v>1.0163586240513816</v>
      </c>
      <c r="N779" s="20">
        <v>1.0081363030231456</v>
      </c>
      <c r="O779" s="20">
        <v>0.27642499461610026</v>
      </c>
      <c r="P779" s="20">
        <v>0.27642499461610026</v>
      </c>
      <c r="Q779" s="20">
        <v>0.52575915486539038</v>
      </c>
      <c r="R779" s="20">
        <v>0.43352865898917564</v>
      </c>
      <c r="S779" s="20">
        <v>0.72357500538389963</v>
      </c>
      <c r="T779" s="20">
        <v>0.6756378937344053</v>
      </c>
      <c r="U779" s="20">
        <v>0.79998692735787369</v>
      </c>
      <c r="V779" s="20">
        <v>0.43598842006672467</v>
      </c>
      <c r="W779" s="20">
        <v>0.66245113545797207</v>
      </c>
      <c r="X779" s="20">
        <v>0.73319764184996827</v>
      </c>
      <c r="Y779" s="20">
        <v>0.69618043120587414</v>
      </c>
      <c r="Z779" s="20">
        <v>0.87286303520386965</v>
      </c>
      <c r="AA779" s="20">
        <v>0.47841275226493984</v>
      </c>
      <c r="AB779" s="20">
        <v>0.52158724773506004</v>
      </c>
      <c r="AC779" s="20">
        <v>0.12713696479612838</v>
      </c>
      <c r="AD779" s="20">
        <v>0.26680235815003206</v>
      </c>
      <c r="AE779" s="20">
        <v>0.30381956879412497</v>
      </c>
      <c r="AF779" s="20">
        <v>6.4279999999999999</v>
      </c>
      <c r="AG779" s="20">
        <v>0.99978715231787596</v>
      </c>
      <c r="AH779" s="20">
        <v>13089.778</v>
      </c>
      <c r="AI779" s="20">
        <v>16380.013999999999</v>
      </c>
      <c r="AJ779" s="20">
        <v>5960.4120000000003</v>
      </c>
      <c r="AK779" s="20">
        <v>2385.846</v>
      </c>
      <c r="AL779" s="20">
        <v>5467.3</v>
      </c>
    </row>
    <row r="780" spans="1:38" x14ac:dyDescent="0.3">
      <c r="A780" s="14" t="s">
        <v>8</v>
      </c>
      <c r="B780" s="14" t="s">
        <v>57</v>
      </c>
      <c r="C780" s="14" t="s">
        <v>9</v>
      </c>
      <c r="D780" s="15">
        <v>65535</v>
      </c>
      <c r="E780" s="18" t="str">
        <f>IF((COUNTIF(ML1M[[#This Row],[abbreviation]],"*nIOI"))&gt;=1,"ü","")</f>
        <v>ü</v>
      </c>
      <c r="F780" s="18" t="str">
        <f>IF(ML1M[[#This Row],[sigWeCoRatedCount]]&gt;=1,"ü","")</f>
        <v>ü</v>
      </c>
      <c r="G780" s="19">
        <v>72</v>
      </c>
      <c r="H780" s="20">
        <v>0.42935739462034</v>
      </c>
      <c r="I780" s="20">
        <v>0.35166793972822757</v>
      </c>
      <c r="J780" s="20">
        <v>0.38857507400404878</v>
      </c>
      <c r="K780" s="20">
        <v>0.79693742247545107</v>
      </c>
      <c r="L780" s="20">
        <v>0.70148834914021163</v>
      </c>
      <c r="M780" s="20">
        <v>1.0148320221830256</v>
      </c>
      <c r="N780" s="20">
        <v>1.0073789264569069</v>
      </c>
      <c r="O780" s="20">
        <v>0.2763538494652551</v>
      </c>
      <c r="P780" s="20">
        <v>0.2763538494652551</v>
      </c>
      <c r="Q780" s="20">
        <v>0.52569091139278734</v>
      </c>
      <c r="R780" s="20">
        <v>0.43383389077421491</v>
      </c>
      <c r="S780" s="20">
        <v>0.72364615053474468</v>
      </c>
      <c r="T780" s="20">
        <v>0.67583396986411393</v>
      </c>
      <c r="U780" s="20">
        <v>0.79994719484357235</v>
      </c>
      <c r="V780" s="20">
        <v>0.43586547324609137</v>
      </c>
      <c r="W780" s="20">
        <v>0.66242728416872654</v>
      </c>
      <c r="X780" s="20">
        <v>0.73339268658712709</v>
      </c>
      <c r="Y780" s="20">
        <v>0.69596470803321242</v>
      </c>
      <c r="Z780" s="20">
        <v>0.87254401684337246</v>
      </c>
      <c r="AA780" s="20">
        <v>0.4791239228848575</v>
      </c>
      <c r="AB780" s="20">
        <v>0.52087607711514261</v>
      </c>
      <c r="AC780" s="20">
        <v>0.12745598315663081</v>
      </c>
      <c r="AD780" s="20">
        <v>0.26660731341287214</v>
      </c>
      <c r="AE780" s="20">
        <v>0.30403529196678714</v>
      </c>
      <c r="AF780" s="20">
        <v>6.4279999999999999</v>
      </c>
      <c r="AG780" s="20">
        <v>0.99978715231787596</v>
      </c>
      <c r="AH780" s="20">
        <v>13098.994000000001</v>
      </c>
      <c r="AI780" s="20">
        <v>16374.04</v>
      </c>
      <c r="AJ780" s="20">
        <v>5952.29</v>
      </c>
      <c r="AK780" s="20">
        <v>2391.8200000000002</v>
      </c>
      <c r="AL780" s="20">
        <v>5475.4219999999996</v>
      </c>
    </row>
    <row r="781" spans="1:38" x14ac:dyDescent="0.3">
      <c r="A781" s="14" t="s">
        <v>8</v>
      </c>
      <c r="B781" s="14" t="s">
        <v>57</v>
      </c>
      <c r="C781" s="14" t="s">
        <v>9</v>
      </c>
      <c r="D781" s="15">
        <v>65535</v>
      </c>
      <c r="E781" s="18" t="str">
        <f>IF((COUNTIF(ML1M[[#This Row],[abbreviation]],"*nIOI"))&gt;=1,"ü","")</f>
        <v>ü</v>
      </c>
      <c r="F781" s="18" t="str">
        <f>IF(ML1M[[#This Row],[sigWeCoRatedCount]]&gt;=1,"ü","")</f>
        <v>ü</v>
      </c>
      <c r="G781" s="19">
        <v>71</v>
      </c>
      <c r="H781" s="20">
        <v>0.42934289281011306</v>
      </c>
      <c r="I781" s="20">
        <v>0.35153343975849538</v>
      </c>
      <c r="J781" s="20">
        <v>0.38849423676645212</v>
      </c>
      <c r="K781" s="20">
        <v>0.7969373145537777</v>
      </c>
      <c r="L781" s="20">
        <v>0.70187805947577719</v>
      </c>
      <c r="M781" s="20">
        <v>1.0152752798905904</v>
      </c>
      <c r="N781" s="20">
        <v>1.0075991053305291</v>
      </c>
      <c r="O781" s="20">
        <v>0.276383338173601</v>
      </c>
      <c r="P781" s="20">
        <v>0.276383338173601</v>
      </c>
      <c r="Q781" s="20">
        <v>0.5257190922264624</v>
      </c>
      <c r="R781" s="20">
        <v>0.43346240791137669</v>
      </c>
      <c r="S781" s="20">
        <v>0.7236166618264015</v>
      </c>
      <c r="T781" s="20">
        <v>0.67576671987924353</v>
      </c>
      <c r="U781" s="20">
        <v>0.79995385524636076</v>
      </c>
      <c r="V781" s="20">
        <v>0.4359058868194719</v>
      </c>
      <c r="W781" s="20">
        <v>0.66242693885781101</v>
      </c>
      <c r="X781" s="20">
        <v>0.73332817774939418</v>
      </c>
      <c r="Y781" s="20">
        <v>0.69601471506071377</v>
      </c>
      <c r="Z781" s="20">
        <v>0.87263548809755098</v>
      </c>
      <c r="AA781" s="20">
        <v>0.47889795166094501</v>
      </c>
      <c r="AB781" s="20">
        <v>0.52110204833905494</v>
      </c>
      <c r="AC781" s="20">
        <v>0.12736451190245018</v>
      </c>
      <c r="AD781" s="20">
        <v>0.26667182225060287</v>
      </c>
      <c r="AE781" s="20">
        <v>0.30398528493928412</v>
      </c>
      <c r="AF781" s="20">
        <v>6.4279999999999999</v>
      </c>
      <c r="AG781" s="20">
        <v>0.99978715231787596</v>
      </c>
      <c r="AH781" s="20">
        <v>13087.778</v>
      </c>
      <c r="AI781" s="20">
        <v>16375.748</v>
      </c>
      <c r="AJ781" s="20">
        <v>5954.8879999999999</v>
      </c>
      <c r="AK781" s="20">
        <v>2390.1120000000001</v>
      </c>
      <c r="AL781" s="20">
        <v>5472.8239999999996</v>
      </c>
    </row>
    <row r="782" spans="1:38" x14ac:dyDescent="0.3">
      <c r="A782" s="14" t="s">
        <v>8</v>
      </c>
      <c r="B782" s="14" t="s">
        <v>57</v>
      </c>
      <c r="C782" s="14" t="s">
        <v>9</v>
      </c>
      <c r="D782" s="15">
        <v>65535</v>
      </c>
      <c r="E782" s="18" t="str">
        <f>IF((COUNTIF(ML1M[[#This Row],[abbreviation]],"*nIOI"))&gt;=1,"ü","")</f>
        <v>ü</v>
      </c>
      <c r="F782" s="18" t="str">
        <f>IF(ML1M[[#This Row],[sigWeCoRatedCount]]&gt;=1,"ü","")</f>
        <v>ü</v>
      </c>
      <c r="G782" s="19">
        <v>58</v>
      </c>
      <c r="H782" s="20">
        <v>0.4291951353207536</v>
      </c>
      <c r="I782" s="20">
        <v>0.35012897955430511</v>
      </c>
      <c r="J782" s="20">
        <v>0.38765079366242183</v>
      </c>
      <c r="K782" s="20">
        <v>0.79693316073871467</v>
      </c>
      <c r="L782" s="20">
        <v>0.70277439790849638</v>
      </c>
      <c r="M782" s="20">
        <v>1.0188112646726619</v>
      </c>
      <c r="N782" s="20">
        <v>1.0093504590168234</v>
      </c>
      <c r="O782" s="20">
        <v>0.27668725064320271</v>
      </c>
      <c r="P782" s="20">
        <v>0.27668725064320271</v>
      </c>
      <c r="Q782" s="20">
        <v>0.52600816750493562</v>
      </c>
      <c r="R782" s="20">
        <v>0.43352773292386909</v>
      </c>
      <c r="S782" s="20">
        <v>0.72331274935679812</v>
      </c>
      <c r="T782" s="20">
        <v>0.67506448977715094</v>
      </c>
      <c r="U782" s="20">
        <v>0.80001870408411468</v>
      </c>
      <c r="V782" s="20">
        <v>0.43632493071854367</v>
      </c>
      <c r="W782" s="20">
        <v>0.66242093977826555</v>
      </c>
      <c r="X782" s="20">
        <v>0.73266158031738526</v>
      </c>
      <c r="Y782" s="20">
        <v>0.69653355500337089</v>
      </c>
      <c r="Z782" s="20">
        <v>0.87357084326148338</v>
      </c>
      <c r="AA782" s="20">
        <v>0.47655813629282007</v>
      </c>
      <c r="AB782" s="20">
        <v>0.52344186370717982</v>
      </c>
      <c r="AC782" s="20">
        <v>0.12642915673851537</v>
      </c>
      <c r="AD782" s="20">
        <v>0.26733841968261768</v>
      </c>
      <c r="AE782" s="20">
        <v>0.303466444996628</v>
      </c>
      <c r="AF782" s="20">
        <v>6.4279999999999999</v>
      </c>
      <c r="AG782" s="20">
        <v>0.99978715231787596</v>
      </c>
      <c r="AH782" s="20">
        <v>13089.75</v>
      </c>
      <c r="AI782" s="20">
        <v>16393.294000000002</v>
      </c>
      <c r="AJ782" s="20">
        <v>5981.61</v>
      </c>
      <c r="AK782" s="20">
        <v>2372.5659999999998</v>
      </c>
      <c r="AL782" s="20">
        <v>5446.1019999999999</v>
      </c>
    </row>
    <row r="783" spans="1:38" x14ac:dyDescent="0.3">
      <c r="A783" s="14" t="s">
        <v>54</v>
      </c>
      <c r="B783" s="14" t="s">
        <v>58</v>
      </c>
      <c r="C783" s="14" t="s">
        <v>55</v>
      </c>
      <c r="D783" s="15">
        <v>65535</v>
      </c>
      <c r="E783" s="18" t="str">
        <f>IF((COUNTIF(ML1M[[#This Row],[abbreviation]],"*nIOI"))&gt;=1,"ü","")</f>
        <v>ü</v>
      </c>
      <c r="F783" s="18" t="str">
        <f>IF(ML1M[[#This Row],[sigWeCoRatedCount]]&gt;=1,"ü","")</f>
        <v>ü</v>
      </c>
      <c r="G783" s="19">
        <v>73</v>
      </c>
      <c r="H783" s="20">
        <v>0.4313170158720685</v>
      </c>
      <c r="I783" s="20">
        <v>0.36749672344749845</v>
      </c>
      <c r="J783" s="20">
        <v>0.39812952590564687</v>
      </c>
      <c r="K783" s="20">
        <v>0.79692601027970933</v>
      </c>
      <c r="L783" s="20">
        <v>0.69430664615746385</v>
      </c>
      <c r="M783" s="20">
        <v>0.99105192758193295</v>
      </c>
      <c r="N783" s="20">
        <v>0.9955056025634027</v>
      </c>
      <c r="O783" s="20">
        <v>0.27297249830988723</v>
      </c>
      <c r="P783" s="20">
        <v>0.27297249830988723</v>
      </c>
      <c r="Q783" s="20">
        <v>0.52246454843244372</v>
      </c>
      <c r="R783" s="20">
        <v>0.43409615201052582</v>
      </c>
      <c r="S783" s="20">
        <v>0.72702750169011143</v>
      </c>
      <c r="T783" s="20">
        <v>0.68374836172374887</v>
      </c>
      <c r="U783" s="20">
        <v>0.79919144435015177</v>
      </c>
      <c r="V783" s="20">
        <v>0.43095255487656225</v>
      </c>
      <c r="W783" s="20">
        <v>0.66241205845017193</v>
      </c>
      <c r="X783" s="20">
        <v>0.741175324275402</v>
      </c>
      <c r="Y783" s="20">
        <v>0.69014169159666749</v>
      </c>
      <c r="Z783" s="20">
        <v>0.86175133837119111</v>
      </c>
      <c r="AA783" s="20">
        <v>0.5057453850763074</v>
      </c>
      <c r="AB783" s="20">
        <v>0.4942546149236926</v>
      </c>
      <c r="AC783" s="20">
        <v>0.13824866162880881</v>
      </c>
      <c r="AD783" s="20">
        <v>0.25882467572460116</v>
      </c>
      <c r="AE783" s="20">
        <v>0.30985830840333251</v>
      </c>
      <c r="AF783" s="20">
        <v>10.284000000000001</v>
      </c>
      <c r="AG783" s="20">
        <v>0.99965947019867629</v>
      </c>
      <c r="AH783" s="20">
        <v>13105.242</v>
      </c>
      <c r="AI783" s="20">
        <v>16170.544</v>
      </c>
      <c r="AJ783" s="20">
        <v>5646.7820000000002</v>
      </c>
      <c r="AK783" s="20">
        <v>2594.1779999999999</v>
      </c>
      <c r="AL783" s="20">
        <v>5778.2120000000004</v>
      </c>
    </row>
    <row r="784" spans="1:38" hidden="1" x14ac:dyDescent="0.3">
      <c r="A784" s="14" t="s">
        <v>10</v>
      </c>
      <c r="B784" s="14" t="s">
        <v>59</v>
      </c>
      <c r="C784" s="14" t="s">
        <v>11</v>
      </c>
      <c r="D784" s="15">
        <v>-1</v>
      </c>
      <c r="E784" s="18" t="str">
        <f>IF((COUNTIF(ML1M[[#This Row],[abbreviation]],"*nIOI"))&gt;=1,"ü","")</f>
        <v>ü</v>
      </c>
      <c r="F784" s="18" t="str">
        <f>IF(ML1M[[#This Row],[sigWeCoRatedCount]]&gt;=1,"ü","")</f>
        <v/>
      </c>
      <c r="G784" s="19">
        <v>8</v>
      </c>
      <c r="H784" s="20">
        <v>0.38790994889579766</v>
      </c>
      <c r="I784" s="20">
        <v>0.36327472926519921</v>
      </c>
      <c r="J784" s="20">
        <v>0.37538950776179086</v>
      </c>
      <c r="K784" s="20">
        <v>0.77802513771725135</v>
      </c>
      <c r="L784" s="20">
        <v>0.71086078638249262</v>
      </c>
      <c r="M784" s="20">
        <v>0.99924670012900652</v>
      </c>
      <c r="N784" s="20">
        <v>0.99961327759272267</v>
      </c>
      <c r="O784" s="20">
        <v>0.28720575205188131</v>
      </c>
      <c r="P784" s="20">
        <v>0.28720575205188131</v>
      </c>
      <c r="Q784" s="20">
        <v>0.53591443961109897</v>
      </c>
      <c r="R784" s="20">
        <v>0.41677141301534221</v>
      </c>
      <c r="S784" s="20">
        <v>0.71279424794811597</v>
      </c>
      <c r="T784" s="20">
        <v>0.68163736463260183</v>
      </c>
      <c r="U784" s="20">
        <v>0.77862940734394659</v>
      </c>
      <c r="V784" s="20">
        <v>0.42613841798132523</v>
      </c>
      <c r="W784" s="20">
        <v>0.63669664228498823</v>
      </c>
      <c r="X784" s="20">
        <v>0.74861177698356896</v>
      </c>
      <c r="Y784" s="20">
        <v>0.6392981719122286</v>
      </c>
      <c r="Z784" s="20">
        <v>0.80985653266009894</v>
      </c>
      <c r="AA784" s="20">
        <v>0.5534181966051005</v>
      </c>
      <c r="AB784" s="20">
        <v>0.44658180339489928</v>
      </c>
      <c r="AC784" s="20">
        <v>0.19014346733990148</v>
      </c>
      <c r="AD784" s="20">
        <v>0.2513882230164336</v>
      </c>
      <c r="AE784" s="20">
        <v>0.36070182808776896</v>
      </c>
      <c r="AF784" s="20">
        <v>6.4279999999999999</v>
      </c>
      <c r="AG784" s="20">
        <v>0.99978715231787596</v>
      </c>
      <c r="AH784" s="20">
        <v>12583.816000000001</v>
      </c>
      <c r="AI784" s="20">
        <v>15197.536</v>
      </c>
      <c r="AJ784" s="20">
        <v>5103.4440000000004</v>
      </c>
      <c r="AK784" s="20">
        <v>3568.3240000000001</v>
      </c>
      <c r="AL784" s="20">
        <v>6324.268</v>
      </c>
    </row>
    <row r="785" spans="1:38" x14ac:dyDescent="0.3">
      <c r="A785" s="14" t="s">
        <v>8</v>
      </c>
      <c r="B785" s="14" t="s">
        <v>57</v>
      </c>
      <c r="C785" s="14" t="s">
        <v>9</v>
      </c>
      <c r="D785" s="15">
        <v>65535</v>
      </c>
      <c r="E785" s="18" t="str">
        <f>IF((COUNTIF(ML1M[[#This Row],[abbreviation]],"*nIOI"))&gt;=1,"ü","")</f>
        <v>ü</v>
      </c>
      <c r="F785" s="18" t="str">
        <f>IF(ML1M[[#This Row],[sigWeCoRatedCount]]&gt;=1,"ü","")</f>
        <v>ü</v>
      </c>
      <c r="G785" s="19">
        <v>61</v>
      </c>
      <c r="H785" s="20">
        <v>0.42920256149262592</v>
      </c>
      <c r="I785" s="20">
        <v>0.350436754158441</v>
      </c>
      <c r="J785" s="20">
        <v>0.38782446533112463</v>
      </c>
      <c r="K785" s="20">
        <v>0.79692570079055769</v>
      </c>
      <c r="L785" s="20">
        <v>0.70235273274697108</v>
      </c>
      <c r="M785" s="20">
        <v>1.0174129761161266</v>
      </c>
      <c r="N785" s="20">
        <v>1.0086576081199661</v>
      </c>
      <c r="O785" s="20">
        <v>0.27662690907742227</v>
      </c>
      <c r="P785" s="20">
        <v>0.27662690907742227</v>
      </c>
      <c r="Q785" s="20">
        <v>0.52595093249926761</v>
      </c>
      <c r="R785" s="20">
        <v>0.43357362443587405</v>
      </c>
      <c r="S785" s="20">
        <v>0.72337309092257995</v>
      </c>
      <c r="T785" s="20">
        <v>0.67521837707921895</v>
      </c>
      <c r="U785" s="20">
        <v>0.79999495925525987</v>
      </c>
      <c r="V785" s="20">
        <v>0.4362313252681923</v>
      </c>
      <c r="W785" s="20">
        <v>0.66241072642048437</v>
      </c>
      <c r="X785" s="20">
        <v>0.73281035006370732</v>
      </c>
      <c r="Y785" s="20">
        <v>0.69639221142891949</v>
      </c>
      <c r="Z785" s="20">
        <v>0.87334176413875464</v>
      </c>
      <c r="AA785" s="20">
        <v>0.47709499001968791</v>
      </c>
      <c r="AB785" s="20">
        <v>0.52290500998031197</v>
      </c>
      <c r="AC785" s="20">
        <v>0.12665823586124475</v>
      </c>
      <c r="AD785" s="20">
        <v>0.26718964993629057</v>
      </c>
      <c r="AE785" s="20">
        <v>0.30360778857108178</v>
      </c>
      <c r="AF785" s="20">
        <v>6.4279999999999999</v>
      </c>
      <c r="AG785" s="20">
        <v>0.99978715231787596</v>
      </c>
      <c r="AH785" s="20">
        <v>13091.136</v>
      </c>
      <c r="AI785" s="20">
        <v>16389.002</v>
      </c>
      <c r="AJ785" s="20">
        <v>5975.4960000000001</v>
      </c>
      <c r="AK785" s="20">
        <v>2376.8580000000002</v>
      </c>
      <c r="AL785" s="20">
        <v>5452.2160000000003</v>
      </c>
    </row>
    <row r="786" spans="1:38" x14ac:dyDescent="0.3">
      <c r="A786" s="14" t="s">
        <v>8</v>
      </c>
      <c r="B786" s="14" t="s">
        <v>57</v>
      </c>
      <c r="C786" s="14" t="s">
        <v>9</v>
      </c>
      <c r="D786" s="15">
        <v>65535</v>
      </c>
      <c r="E786" s="18" t="str">
        <f>IF((COUNTIF(ML1M[[#This Row],[abbreviation]],"*nIOI"))&gt;=1,"ü","")</f>
        <v>ü</v>
      </c>
      <c r="F786" s="18" t="str">
        <f>IF(ML1M[[#This Row],[sigWeCoRatedCount]]&gt;=1,"ü","")</f>
        <v>ü</v>
      </c>
      <c r="G786" s="19">
        <v>65</v>
      </c>
      <c r="H786" s="20">
        <v>0.42921123731879135</v>
      </c>
      <c r="I786" s="20">
        <v>0.35097190976902504</v>
      </c>
      <c r="J786" s="20">
        <v>0.38812440016730665</v>
      </c>
      <c r="K786" s="20">
        <v>0.79691422611409435</v>
      </c>
      <c r="L786" s="20">
        <v>0.70232854201509509</v>
      </c>
      <c r="M786" s="20">
        <v>1.0168767351340207</v>
      </c>
      <c r="N786" s="20">
        <v>1.0083927349749275</v>
      </c>
      <c r="O786" s="20">
        <v>0.27652045514984142</v>
      </c>
      <c r="P786" s="20">
        <v>0.27652045514984142</v>
      </c>
      <c r="Q786" s="20">
        <v>0.52584978183774789</v>
      </c>
      <c r="R786" s="20">
        <v>0.43344877324946435</v>
      </c>
      <c r="S786" s="20">
        <v>0.72347954485016008</v>
      </c>
      <c r="T786" s="20">
        <v>0.67548595488451424</v>
      </c>
      <c r="U786" s="20">
        <v>0.79995494371075915</v>
      </c>
      <c r="V786" s="20">
        <v>0.43606751827896317</v>
      </c>
      <c r="W786" s="20">
        <v>0.66239466421210025</v>
      </c>
      <c r="X786" s="20">
        <v>0.73307195806919856</v>
      </c>
      <c r="Y786" s="20">
        <v>0.69613927924959296</v>
      </c>
      <c r="Z786" s="20">
        <v>0.87294260344007168</v>
      </c>
      <c r="AA786" s="20">
        <v>0.47802930632895491</v>
      </c>
      <c r="AB786" s="20">
        <v>0.52197069367104509</v>
      </c>
      <c r="AC786" s="20">
        <v>0.12705739655992784</v>
      </c>
      <c r="AD786" s="20">
        <v>0.26692804193080277</v>
      </c>
      <c r="AE786" s="20">
        <v>0.30386072075040366</v>
      </c>
      <c r="AF786" s="20">
        <v>6.4279999999999999</v>
      </c>
      <c r="AG786" s="20">
        <v>0.99978715231787596</v>
      </c>
      <c r="AH786" s="20">
        <v>13087.366</v>
      </c>
      <c r="AI786" s="20">
        <v>16381.502</v>
      </c>
      <c r="AJ786" s="20">
        <v>5964.7820000000002</v>
      </c>
      <c r="AK786" s="20">
        <v>2384.3580000000002</v>
      </c>
      <c r="AL786" s="20">
        <v>5462.93</v>
      </c>
    </row>
    <row r="787" spans="1:38" hidden="1" x14ac:dyDescent="0.3">
      <c r="A787" s="14" t="s">
        <v>10</v>
      </c>
      <c r="B787" s="14" t="s">
        <v>59</v>
      </c>
      <c r="C787" s="14" t="s">
        <v>11</v>
      </c>
      <c r="D787" s="15">
        <v>-1</v>
      </c>
      <c r="E787" s="18" t="str">
        <f>IF((COUNTIF(ML1M[[#This Row],[abbreviation]],"*nIOI"))&gt;=1,"ü","")</f>
        <v>ü</v>
      </c>
      <c r="F787" s="18" t="str">
        <f>IF(ML1M[[#This Row],[sigWeCoRatedCount]]&gt;=1,"ü","")</f>
        <v/>
      </c>
      <c r="G787" s="19">
        <v>7</v>
      </c>
      <c r="H787" s="20">
        <v>0.38362493739099296</v>
      </c>
      <c r="I787" s="20">
        <v>0.36079650153160536</v>
      </c>
      <c r="J787" s="20">
        <v>0.37203446490085812</v>
      </c>
      <c r="K787" s="20">
        <v>0.77612587912845798</v>
      </c>
      <c r="L787" s="20">
        <v>0.71567321437846654</v>
      </c>
      <c r="M787" s="20">
        <v>1.0103317355946899</v>
      </c>
      <c r="N787" s="20">
        <v>1.0051449057939439</v>
      </c>
      <c r="O787" s="20">
        <v>0.28904347433906247</v>
      </c>
      <c r="P787" s="20">
        <v>0.28904347433906247</v>
      </c>
      <c r="Q787" s="20">
        <v>0.53762648543449687</v>
      </c>
      <c r="R787" s="20">
        <v>0.41435819521264466</v>
      </c>
      <c r="S787" s="20">
        <v>0.71095652566093481</v>
      </c>
      <c r="T787" s="20">
        <v>0.68039825076580207</v>
      </c>
      <c r="U787" s="20">
        <v>0.77666824142181634</v>
      </c>
      <c r="V787" s="20">
        <v>0.42636162864204824</v>
      </c>
      <c r="W787" s="20">
        <v>0.63415680126191332</v>
      </c>
      <c r="X787" s="20">
        <v>0.74826766243166354</v>
      </c>
      <c r="Y787" s="20">
        <v>0.63535727495933036</v>
      </c>
      <c r="Z787" s="20">
        <v>0.80615432338203341</v>
      </c>
      <c r="AA787" s="20">
        <v>0.55464217814957273</v>
      </c>
      <c r="AB787" s="20">
        <v>0.44535782185042755</v>
      </c>
      <c r="AC787" s="20">
        <v>0.19384567661796792</v>
      </c>
      <c r="AD787" s="20">
        <v>0.25173233756833835</v>
      </c>
      <c r="AE787" s="20">
        <v>0.36464272504066925</v>
      </c>
      <c r="AF787" s="20">
        <v>6.4279999999999999</v>
      </c>
      <c r="AG787" s="20">
        <v>0.99978715231787596</v>
      </c>
      <c r="AH787" s="20">
        <v>12510.954</v>
      </c>
      <c r="AI787" s="20">
        <v>15128.064</v>
      </c>
      <c r="AJ787" s="20">
        <v>5089.46</v>
      </c>
      <c r="AK787" s="20">
        <v>3637.7959999999998</v>
      </c>
      <c r="AL787" s="20">
        <v>6338.2520000000004</v>
      </c>
    </row>
    <row r="788" spans="1:38" x14ac:dyDescent="0.3">
      <c r="A788" s="14" t="s">
        <v>8</v>
      </c>
      <c r="B788" s="14" t="s">
        <v>57</v>
      </c>
      <c r="C788" s="14" t="s">
        <v>9</v>
      </c>
      <c r="D788" s="15">
        <v>65535</v>
      </c>
      <c r="E788" s="18" t="str">
        <f>IF((COUNTIF(ML1M[[#This Row],[abbreviation]],"*nIOI"))&gt;=1,"ü","")</f>
        <v>ü</v>
      </c>
      <c r="F788" s="18" t="str">
        <f>IF(ML1M[[#This Row],[sigWeCoRatedCount]]&gt;=1,"ü","")</f>
        <v>ü</v>
      </c>
      <c r="G788" s="19">
        <v>70</v>
      </c>
      <c r="H788" s="20">
        <v>0.42926543696662833</v>
      </c>
      <c r="I788" s="20">
        <v>0.35156737609416988</v>
      </c>
      <c r="J788" s="20">
        <v>0.38847788274478379</v>
      </c>
      <c r="K788" s="20">
        <v>0.7969133970391501</v>
      </c>
      <c r="L788" s="20">
        <v>0.70186647815128478</v>
      </c>
      <c r="M788" s="20">
        <v>1.015825821606376</v>
      </c>
      <c r="N788" s="20">
        <v>1.0078724166533981</v>
      </c>
      <c r="O788" s="20">
        <v>0.27639326911612488</v>
      </c>
      <c r="P788" s="20">
        <v>0.27639326911612488</v>
      </c>
      <c r="Q788" s="20">
        <v>0.52572896483240372</v>
      </c>
      <c r="R788" s="20">
        <v>0.4336959636814639</v>
      </c>
      <c r="S788" s="20">
        <v>0.72360673088387173</v>
      </c>
      <c r="T788" s="20">
        <v>0.67578368804708466</v>
      </c>
      <c r="U788" s="20">
        <v>0.79992449426668744</v>
      </c>
      <c r="V788" s="20">
        <v>0.43588835867271081</v>
      </c>
      <c r="W788" s="20">
        <v>0.66239348081243676</v>
      </c>
      <c r="X788" s="20">
        <v>0.73335687247705927</v>
      </c>
      <c r="Y788" s="20">
        <v>0.6959085644895705</v>
      </c>
      <c r="Z788" s="20">
        <v>0.87253710016648001</v>
      </c>
      <c r="AA788" s="20">
        <v>0.47903027592768982</v>
      </c>
      <c r="AB788" s="20">
        <v>0.52096972407231001</v>
      </c>
      <c r="AC788" s="20">
        <v>0.12746289983352047</v>
      </c>
      <c r="AD788" s="20">
        <v>0.26664312752294284</v>
      </c>
      <c r="AE788" s="20">
        <v>0.30409143551042783</v>
      </c>
      <c r="AF788" s="20">
        <v>6.4279999999999999</v>
      </c>
      <c r="AG788" s="20">
        <v>0.99978715231787596</v>
      </c>
      <c r="AH788" s="20">
        <v>13094.83</v>
      </c>
      <c r="AI788" s="20">
        <v>16373.902</v>
      </c>
      <c r="AJ788" s="20">
        <v>5953.3419999999996</v>
      </c>
      <c r="AK788" s="20">
        <v>2391.9580000000001</v>
      </c>
      <c r="AL788" s="20">
        <v>5474.37</v>
      </c>
    </row>
    <row r="789" spans="1:38" x14ac:dyDescent="0.3">
      <c r="A789" s="14" t="s">
        <v>8</v>
      </c>
      <c r="B789" s="14" t="s">
        <v>57</v>
      </c>
      <c r="C789" s="14" t="s">
        <v>9</v>
      </c>
      <c r="D789" s="15">
        <v>65535</v>
      </c>
      <c r="E789" s="18" t="str">
        <f>IF((COUNTIF(ML1M[[#This Row],[abbreviation]],"*nIOI"))&gt;=1,"ü","")</f>
        <v>ü</v>
      </c>
      <c r="F789" s="18" t="str">
        <f>IF(ML1M[[#This Row],[sigWeCoRatedCount]]&gt;=1,"ü","")</f>
        <v>ü</v>
      </c>
      <c r="G789" s="19">
        <v>63</v>
      </c>
      <c r="H789" s="20">
        <v>0.42917739838335361</v>
      </c>
      <c r="I789" s="20">
        <v>0.35069551192814952</v>
      </c>
      <c r="J789" s="20">
        <v>0.38795620617940418</v>
      </c>
      <c r="K789" s="20">
        <v>0.79691042150556468</v>
      </c>
      <c r="L789" s="20">
        <v>0.70245112166554591</v>
      </c>
      <c r="M789" s="20">
        <v>1.0173936054929624</v>
      </c>
      <c r="N789" s="20">
        <v>1.0086475853329344</v>
      </c>
      <c r="O789" s="20">
        <v>0.27658318553207034</v>
      </c>
      <c r="P789" s="20">
        <v>0.27658318553207034</v>
      </c>
      <c r="Q789" s="20">
        <v>0.5259096254152742</v>
      </c>
      <c r="R789" s="20">
        <v>0.433456231690174</v>
      </c>
      <c r="S789" s="20">
        <v>0.72341681446793016</v>
      </c>
      <c r="T789" s="20">
        <v>0.67534775596407604</v>
      </c>
      <c r="U789" s="20">
        <v>0.79996469517484525</v>
      </c>
      <c r="V789" s="20">
        <v>0.43614973476714014</v>
      </c>
      <c r="W789" s="20">
        <v>0.66238938467545549</v>
      </c>
      <c r="X789" s="20">
        <v>0.73294031024505857</v>
      </c>
      <c r="Y789" s="20">
        <v>0.69623708813829732</v>
      </c>
      <c r="Z789" s="20">
        <v>0.8731210793665789</v>
      </c>
      <c r="AA789" s="20">
        <v>0.477574432561576</v>
      </c>
      <c r="AB789" s="20">
        <v>0.52242556743842405</v>
      </c>
      <c r="AC789" s="20">
        <v>0.12687892063342462</v>
      </c>
      <c r="AD789" s="20">
        <v>0.26705968975494337</v>
      </c>
      <c r="AE789" s="20">
        <v>0.30376291186170445</v>
      </c>
      <c r="AF789" s="20">
        <v>6.4279999999999999</v>
      </c>
      <c r="AG789" s="20">
        <v>0.99978715231787596</v>
      </c>
      <c r="AH789" s="20">
        <v>13087.592000000001</v>
      </c>
      <c r="AI789" s="20">
        <v>16384.851999999999</v>
      </c>
      <c r="AJ789" s="20">
        <v>5970.0259999999998</v>
      </c>
      <c r="AK789" s="20">
        <v>2381.0079999999998</v>
      </c>
      <c r="AL789" s="20">
        <v>5457.6859999999997</v>
      </c>
    </row>
    <row r="790" spans="1:38" x14ac:dyDescent="0.3">
      <c r="A790" s="14" t="s">
        <v>8</v>
      </c>
      <c r="B790" s="14" t="s">
        <v>57</v>
      </c>
      <c r="C790" s="14" t="s">
        <v>9</v>
      </c>
      <c r="D790" s="15">
        <v>65535</v>
      </c>
      <c r="E790" s="18" t="str">
        <f>IF((COUNTIF(ML1M[[#This Row],[abbreviation]],"*nIOI"))&gt;=1,"ü","")</f>
        <v>ü</v>
      </c>
      <c r="F790" s="18" t="str">
        <f>IF(ML1M[[#This Row],[sigWeCoRatedCount]]&gt;=1,"ü","")</f>
        <v>ü</v>
      </c>
      <c r="G790" s="19">
        <v>66</v>
      </c>
      <c r="H790" s="20">
        <v>0.42918182264919913</v>
      </c>
      <c r="I790" s="20">
        <v>0.35106902815809782</v>
      </c>
      <c r="J790" s="20">
        <v>0.38816478026254692</v>
      </c>
      <c r="K790" s="20">
        <v>0.79690166598316192</v>
      </c>
      <c r="L790" s="20">
        <v>0.70224992123385621</v>
      </c>
      <c r="M790" s="20">
        <v>1.0166299881183722</v>
      </c>
      <c r="N790" s="20">
        <v>1.0082696297962166</v>
      </c>
      <c r="O790" s="20">
        <v>0.27650892676908945</v>
      </c>
      <c r="P790" s="20">
        <v>0.27650892676908945</v>
      </c>
      <c r="Q790" s="20">
        <v>0.52583905301066358</v>
      </c>
      <c r="R790" s="20">
        <v>0.43347313976115492</v>
      </c>
      <c r="S790" s="20">
        <v>0.72349107323091011</v>
      </c>
      <c r="T790" s="20">
        <v>0.67553451407904708</v>
      </c>
      <c r="U790" s="20">
        <v>0.79993579697294126</v>
      </c>
      <c r="V790" s="20">
        <v>0.43603512824814367</v>
      </c>
      <c r="W790" s="20">
        <v>0.66237725893696475</v>
      </c>
      <c r="X790" s="20">
        <v>0.73312343255172063</v>
      </c>
      <c r="Y790" s="20">
        <v>0.6960583900974765</v>
      </c>
      <c r="Z790" s="20">
        <v>0.87283956250963923</v>
      </c>
      <c r="AA790" s="20">
        <v>0.47822946564845525</v>
      </c>
      <c r="AB790" s="20">
        <v>0.52177053435154475</v>
      </c>
      <c r="AC790" s="20">
        <v>0.12716043749036002</v>
      </c>
      <c r="AD790" s="20">
        <v>0.26687656744827859</v>
      </c>
      <c r="AE790" s="20">
        <v>0.30394160990252267</v>
      </c>
      <c r="AF790" s="20">
        <v>6.4279999999999999</v>
      </c>
      <c r="AG790" s="20">
        <v>0.99978715231787596</v>
      </c>
      <c r="AH790" s="20">
        <v>13088.102000000001</v>
      </c>
      <c r="AI790" s="20">
        <v>16379.574000000001</v>
      </c>
      <c r="AJ790" s="20">
        <v>5962.5060000000003</v>
      </c>
      <c r="AK790" s="20">
        <v>2386.2860000000001</v>
      </c>
      <c r="AL790" s="20">
        <v>5465.2060000000001</v>
      </c>
    </row>
    <row r="791" spans="1:38" x14ac:dyDescent="0.3">
      <c r="A791" s="14" t="s">
        <v>8</v>
      </c>
      <c r="B791" s="14" t="s">
        <v>57</v>
      </c>
      <c r="C791" s="14" t="s">
        <v>9</v>
      </c>
      <c r="D791" s="15">
        <v>65535</v>
      </c>
      <c r="E791" s="18" t="str">
        <f>IF((COUNTIF(ML1M[[#This Row],[abbreviation]],"*nIOI"))&gt;=1,"ü","")</f>
        <v>ü</v>
      </c>
      <c r="F791" s="18" t="str">
        <f>IF(ML1M[[#This Row],[sigWeCoRatedCount]]&gt;=1,"ü","")</f>
        <v>ü</v>
      </c>
      <c r="G791" s="19">
        <v>68</v>
      </c>
      <c r="H791" s="20">
        <v>0.42915562958326692</v>
      </c>
      <c r="I791" s="20">
        <v>0.35132357133827552</v>
      </c>
      <c r="J791" s="20">
        <v>0.38829352384007398</v>
      </c>
      <c r="K791" s="20">
        <v>0.79688559354714406</v>
      </c>
      <c r="L791" s="20">
        <v>0.70200893383050056</v>
      </c>
      <c r="M791" s="20">
        <v>1.0159392316070781</v>
      </c>
      <c r="N791" s="20">
        <v>1.0079282278273072</v>
      </c>
      <c r="O791" s="20">
        <v>0.2764661354855899</v>
      </c>
      <c r="P791" s="20">
        <v>0.2764661354855899</v>
      </c>
      <c r="Q791" s="20">
        <v>0.52579828715278432</v>
      </c>
      <c r="R791" s="20">
        <v>0.43351971251521709</v>
      </c>
      <c r="S791" s="20">
        <v>0.72353386451440782</v>
      </c>
      <c r="T791" s="20">
        <v>0.67566178566913593</v>
      </c>
      <c r="U791" s="20">
        <v>0.7999047952625491</v>
      </c>
      <c r="V791" s="20">
        <v>0.43595410067932944</v>
      </c>
      <c r="W791" s="20">
        <v>0.66235519626708728</v>
      </c>
      <c r="X791" s="20">
        <v>0.73325219448604873</v>
      </c>
      <c r="Y791" s="20">
        <v>0.69590343509721753</v>
      </c>
      <c r="Z791" s="20">
        <v>0.8726187130992209</v>
      </c>
      <c r="AA791" s="20">
        <v>0.47870485823905529</v>
      </c>
      <c r="AB791" s="20">
        <v>0.52129514176094471</v>
      </c>
      <c r="AC791" s="20">
        <v>0.12738128690078351</v>
      </c>
      <c r="AD791" s="20">
        <v>0.26674780551395011</v>
      </c>
      <c r="AE791" s="20">
        <v>0.30409656490278175</v>
      </c>
      <c r="AF791" s="20">
        <v>6.4279999999999999</v>
      </c>
      <c r="AG791" s="20">
        <v>0.99978715231787596</v>
      </c>
      <c r="AH791" s="20">
        <v>13089.508</v>
      </c>
      <c r="AI791" s="20">
        <v>16375.436</v>
      </c>
      <c r="AJ791" s="20">
        <v>5957.076</v>
      </c>
      <c r="AK791" s="20">
        <v>2390.424</v>
      </c>
      <c r="AL791" s="20">
        <v>5470.6360000000004</v>
      </c>
    </row>
    <row r="792" spans="1:38" hidden="1" x14ac:dyDescent="0.3">
      <c r="A792" s="14" t="s">
        <v>10</v>
      </c>
      <c r="B792" s="14" t="s">
        <v>59</v>
      </c>
      <c r="C792" s="14" t="s">
        <v>11</v>
      </c>
      <c r="D792" s="15">
        <v>-1</v>
      </c>
      <c r="E792" s="18" t="str">
        <f>IF((COUNTIF(ML1M[[#This Row],[abbreviation]],"*nIOI"))&gt;=1,"ü","")</f>
        <v>ü</v>
      </c>
      <c r="F792" s="18" t="str">
        <f>IF(ML1M[[#This Row],[sigWeCoRatedCount]]&gt;=1,"ü","")</f>
        <v/>
      </c>
      <c r="G792" s="19">
        <v>6</v>
      </c>
      <c r="H792" s="20">
        <v>0.37553784425627323</v>
      </c>
      <c r="I792" s="20">
        <v>0.35417601792662762</v>
      </c>
      <c r="J792" s="20">
        <v>0.36469928160650306</v>
      </c>
      <c r="K792" s="20">
        <v>0.7730462665879213</v>
      </c>
      <c r="L792" s="20">
        <v>0.72229285425349987</v>
      </c>
      <c r="M792" s="20">
        <v>1.0265216929311762</v>
      </c>
      <c r="N792" s="20">
        <v>1.0131604115314436</v>
      </c>
      <c r="O792" s="20">
        <v>0.2926060837982265</v>
      </c>
      <c r="P792" s="20">
        <v>0.2926060837982265</v>
      </c>
      <c r="Q792" s="20">
        <v>0.54092757359780808</v>
      </c>
      <c r="R792" s="20">
        <v>0.41193565577482244</v>
      </c>
      <c r="S792" s="20">
        <v>0.70739391620177405</v>
      </c>
      <c r="T792" s="20">
        <v>0.67708800896331123</v>
      </c>
      <c r="U792" s="20">
        <v>0.77354848948128418</v>
      </c>
      <c r="V792" s="20">
        <v>0.42764705719141088</v>
      </c>
      <c r="W792" s="20">
        <v>0.63005682792463102</v>
      </c>
      <c r="X792" s="20">
        <v>0.74627961706683954</v>
      </c>
      <c r="Y792" s="20">
        <v>0.62925822718943414</v>
      </c>
      <c r="Z792" s="20">
        <v>0.80182248162599468</v>
      </c>
      <c r="AA792" s="20">
        <v>0.55235353630063511</v>
      </c>
      <c r="AB792" s="20">
        <v>0.44764646369936489</v>
      </c>
      <c r="AC792" s="20">
        <v>0.19817751837400785</v>
      </c>
      <c r="AD792" s="20">
        <v>0.25372038293315935</v>
      </c>
      <c r="AE792" s="20">
        <v>0.37074177281056581</v>
      </c>
      <c r="AF792" s="20">
        <v>6.4279999999999999</v>
      </c>
      <c r="AG792" s="20">
        <v>0.99978715231787596</v>
      </c>
      <c r="AH792" s="20">
        <v>12437.808000000001</v>
      </c>
      <c r="AI792" s="20">
        <v>15046.745999999999</v>
      </c>
      <c r="AJ792" s="20">
        <v>5115.71</v>
      </c>
      <c r="AK792" s="20">
        <v>3719.114</v>
      </c>
      <c r="AL792" s="20">
        <v>6312.0020000000004</v>
      </c>
    </row>
    <row r="793" spans="1:38" x14ac:dyDescent="0.3">
      <c r="A793" s="14" t="s">
        <v>54</v>
      </c>
      <c r="B793" s="14" t="s">
        <v>58</v>
      </c>
      <c r="C793" s="14" t="s">
        <v>55</v>
      </c>
      <c r="D793" s="15">
        <v>65535</v>
      </c>
      <c r="E793" s="18" t="str">
        <f>IF((COUNTIF(ML1M[[#This Row],[abbreviation]],"*nIOI"))&gt;=1,"ü","")</f>
        <v>ü</v>
      </c>
      <c r="F793" s="18" t="str">
        <f>IF(ML1M[[#This Row],[sigWeCoRatedCount]]&gt;=1,"ü","")</f>
        <v>ü</v>
      </c>
      <c r="G793" s="19">
        <v>76</v>
      </c>
      <c r="H793" s="20">
        <v>0.43119312837298279</v>
      </c>
      <c r="I793" s="20">
        <v>0.36745230786243172</v>
      </c>
      <c r="J793" s="20">
        <v>0.39804830773059513</v>
      </c>
      <c r="K793" s="20">
        <v>0.79688460744940637</v>
      </c>
      <c r="L793" s="20">
        <v>0.69437286733049086</v>
      </c>
      <c r="M793" s="20">
        <v>0.99099179583250518</v>
      </c>
      <c r="N793" s="20">
        <v>0.99547579019717647</v>
      </c>
      <c r="O793" s="20">
        <v>0.27301283555370687</v>
      </c>
      <c r="P793" s="20">
        <v>0.27301283555370687</v>
      </c>
      <c r="Q793" s="20">
        <v>0.52250248431394108</v>
      </c>
      <c r="R793" s="20">
        <v>0.43399506311008257</v>
      </c>
      <c r="S793" s="20">
        <v>0.72698716444629086</v>
      </c>
      <c r="T793" s="20">
        <v>0.6837261539312175</v>
      </c>
      <c r="U793" s="20">
        <v>0.79914693411207394</v>
      </c>
      <c r="V793" s="20">
        <v>0.43095391273624856</v>
      </c>
      <c r="W793" s="20">
        <v>0.66235543750779002</v>
      </c>
      <c r="X793" s="20">
        <v>0.74117224914119484</v>
      </c>
      <c r="Y793" s="20">
        <v>0.69002087923178967</v>
      </c>
      <c r="Z793" s="20">
        <v>0.86165914574421631</v>
      </c>
      <c r="AA793" s="20">
        <v>0.5057931621182139</v>
      </c>
      <c r="AB793" s="20">
        <v>0.49420683788178593</v>
      </c>
      <c r="AC793" s="20">
        <v>0.13834085425578352</v>
      </c>
      <c r="AD793" s="20">
        <v>0.25882775085880516</v>
      </c>
      <c r="AE793" s="20">
        <v>0.30997912076821077</v>
      </c>
      <c r="AF793" s="20">
        <v>10.284000000000001</v>
      </c>
      <c r="AG793" s="20">
        <v>0.99965947019867629</v>
      </c>
      <c r="AH793" s="20">
        <v>13102.19</v>
      </c>
      <c r="AI793" s="20">
        <v>16168.812</v>
      </c>
      <c r="AJ793" s="20">
        <v>5646.268</v>
      </c>
      <c r="AK793" s="20">
        <v>2595.91</v>
      </c>
      <c r="AL793" s="20">
        <v>5778.7259999999997</v>
      </c>
    </row>
    <row r="794" spans="1:38" x14ac:dyDescent="0.3">
      <c r="A794" s="14" t="s">
        <v>8</v>
      </c>
      <c r="B794" s="14" t="s">
        <v>57</v>
      </c>
      <c r="C794" s="14" t="s">
        <v>9</v>
      </c>
      <c r="D794" s="15">
        <v>65535</v>
      </c>
      <c r="E794" s="18" t="str">
        <f>IF((COUNTIF(ML1M[[#This Row],[abbreviation]],"*nIOI"))&gt;=1,"ü","")</f>
        <v>ü</v>
      </c>
      <c r="F794" s="18" t="str">
        <f>IF(ML1M[[#This Row],[sigWeCoRatedCount]]&gt;=1,"ü","")</f>
        <v>ü</v>
      </c>
      <c r="G794" s="19">
        <v>56</v>
      </c>
      <c r="H794" s="20">
        <v>0.42901678843590907</v>
      </c>
      <c r="I794" s="20">
        <v>0.34994195883309648</v>
      </c>
      <c r="J794" s="20">
        <v>0.38746672375954361</v>
      </c>
      <c r="K794" s="20">
        <v>0.7968836287695672</v>
      </c>
      <c r="L794" s="20">
        <v>0.70305444949785501</v>
      </c>
      <c r="M794" s="20">
        <v>1.0193146685590881</v>
      </c>
      <c r="N794" s="20">
        <v>1.0095996515093852</v>
      </c>
      <c r="O794" s="20">
        <v>0.27676343153913535</v>
      </c>
      <c r="P794" s="20">
        <v>0.27676343153913535</v>
      </c>
      <c r="Q794" s="20">
        <v>0.52608090657728879</v>
      </c>
      <c r="R794" s="20">
        <v>0.43330430868217135</v>
      </c>
      <c r="S794" s="20">
        <v>0.72323656846086581</v>
      </c>
      <c r="T794" s="20">
        <v>0.67497097941654527</v>
      </c>
      <c r="U794" s="20">
        <v>0.79997102486505889</v>
      </c>
      <c r="V794" s="20">
        <v>0.43636670542638406</v>
      </c>
      <c r="W794" s="20">
        <v>0.66235245883737859</v>
      </c>
      <c r="X794" s="20">
        <v>0.73259516681883163</v>
      </c>
      <c r="Y794" s="20">
        <v>0.69642162161707122</v>
      </c>
      <c r="Z794" s="20">
        <v>0.87354563008987696</v>
      </c>
      <c r="AA794" s="20">
        <v>0.47639632874322208</v>
      </c>
      <c r="AB794" s="20">
        <v>0.52360367125677776</v>
      </c>
      <c r="AC794" s="20">
        <v>0.12645436991012596</v>
      </c>
      <c r="AD794" s="20">
        <v>0.2674048331811647</v>
      </c>
      <c r="AE794" s="20">
        <v>0.30357837838292717</v>
      </c>
      <c r="AF794" s="20">
        <v>6.4279999999999999</v>
      </c>
      <c r="AG794" s="20">
        <v>0.99978715231787596</v>
      </c>
      <c r="AH794" s="20">
        <v>13083.004000000001</v>
      </c>
      <c r="AI794" s="20">
        <v>16392.84</v>
      </c>
      <c r="AJ794" s="20">
        <v>5983.4560000000001</v>
      </c>
      <c r="AK794" s="20">
        <v>2373.02</v>
      </c>
      <c r="AL794" s="20">
        <v>5444.2560000000003</v>
      </c>
    </row>
    <row r="795" spans="1:38" x14ac:dyDescent="0.3">
      <c r="A795" s="14" t="s">
        <v>8</v>
      </c>
      <c r="B795" s="14" t="s">
        <v>57</v>
      </c>
      <c r="C795" s="14" t="s">
        <v>9</v>
      </c>
      <c r="D795" s="15">
        <v>65535</v>
      </c>
      <c r="E795" s="18" t="str">
        <f>IF((COUNTIF(ML1M[[#This Row],[abbreviation]],"*nIOI"))&gt;=1,"ü","")</f>
        <v>ü</v>
      </c>
      <c r="F795" s="18" t="str">
        <f>IF(ML1M[[#This Row],[sigWeCoRatedCount]]&gt;=1,"ü","")</f>
        <v>ü</v>
      </c>
      <c r="G795" s="19">
        <v>59</v>
      </c>
      <c r="H795" s="20">
        <v>0.42902389059549723</v>
      </c>
      <c r="I795" s="20">
        <v>0.35008017967661176</v>
      </c>
      <c r="J795" s="20">
        <v>0.38754641358047215</v>
      </c>
      <c r="K795" s="20">
        <v>0.79688067348523473</v>
      </c>
      <c r="L795" s="20">
        <v>0.70243771388980891</v>
      </c>
      <c r="M795" s="20">
        <v>1.017806611190613</v>
      </c>
      <c r="N795" s="20">
        <v>1.0088517208757997</v>
      </c>
      <c r="O795" s="20">
        <v>0.2767367353275394</v>
      </c>
      <c r="P795" s="20">
        <v>0.2767367353275394</v>
      </c>
      <c r="Q795" s="20">
        <v>0.52605534449119085</v>
      </c>
      <c r="R795" s="20">
        <v>0.43362482394265051</v>
      </c>
      <c r="S795" s="20">
        <v>0.7232632646724596</v>
      </c>
      <c r="T795" s="20">
        <v>0.67504008983830843</v>
      </c>
      <c r="U795" s="20">
        <v>0.79996110522815989</v>
      </c>
      <c r="V795" s="20">
        <v>0.43632507689113859</v>
      </c>
      <c r="W795" s="20">
        <v>0.66234857325356822</v>
      </c>
      <c r="X795" s="20">
        <v>0.7326608370699913</v>
      </c>
      <c r="Y795" s="20">
        <v>0.69636305352550365</v>
      </c>
      <c r="Z795" s="20">
        <v>0.87344608994165818</v>
      </c>
      <c r="AA795" s="20">
        <v>0.47663408973495808</v>
      </c>
      <c r="AB795" s="20">
        <v>0.52336591026504187</v>
      </c>
      <c r="AC795" s="20">
        <v>0.12655391005834787</v>
      </c>
      <c r="AD795" s="20">
        <v>0.26733916293000515</v>
      </c>
      <c r="AE795" s="20">
        <v>0.30363694647449513</v>
      </c>
      <c r="AF795" s="20">
        <v>6.4279999999999999</v>
      </c>
      <c r="AG795" s="20">
        <v>0.99978715231787596</v>
      </c>
      <c r="AH795" s="20">
        <v>13092.682000000001</v>
      </c>
      <c r="AI795" s="20">
        <v>16390.964</v>
      </c>
      <c r="AJ795" s="20">
        <v>5980.7740000000003</v>
      </c>
      <c r="AK795" s="20">
        <v>2374.8960000000002</v>
      </c>
      <c r="AL795" s="20">
        <v>5446.9380000000001</v>
      </c>
    </row>
    <row r="796" spans="1:38" hidden="1" x14ac:dyDescent="0.3">
      <c r="A796" s="14" t="s">
        <v>10</v>
      </c>
      <c r="B796" s="14" t="s">
        <v>59</v>
      </c>
      <c r="C796" s="14" t="s">
        <v>11</v>
      </c>
      <c r="D796" s="15">
        <v>-1</v>
      </c>
      <c r="E796" s="18" t="str">
        <f>IF((COUNTIF(ML1M[[#This Row],[abbreviation]],"*nIOI"))&gt;=1,"ü","")</f>
        <v>ü</v>
      </c>
      <c r="F796" s="18" t="str">
        <f>IF(ML1M[[#This Row],[sigWeCoRatedCount]]&gt;=1,"ü","")</f>
        <v/>
      </c>
      <c r="G796" s="19">
        <v>5</v>
      </c>
      <c r="H796" s="20">
        <v>0.36507430507323635</v>
      </c>
      <c r="I796" s="20">
        <v>0.3464829344519364</v>
      </c>
      <c r="J796" s="20">
        <v>0.35565651506148871</v>
      </c>
      <c r="K796" s="20">
        <v>0.76868841739003979</v>
      </c>
      <c r="L796" s="20">
        <v>0.73176030692387828</v>
      </c>
      <c r="M796" s="20">
        <v>1.0503554056857709</v>
      </c>
      <c r="N796" s="20">
        <v>1.0248555630914382</v>
      </c>
      <c r="O796" s="20">
        <v>0.29724583151038642</v>
      </c>
      <c r="P796" s="20">
        <v>0.29724583151038642</v>
      </c>
      <c r="Q796" s="20">
        <v>0.54520022221744124</v>
      </c>
      <c r="R796" s="20">
        <v>0.40818847397264418</v>
      </c>
      <c r="S796" s="20">
        <v>0.70275416848961458</v>
      </c>
      <c r="T796" s="20">
        <v>0.67324146722596678</v>
      </c>
      <c r="U796" s="20">
        <v>0.76910244597194966</v>
      </c>
      <c r="V796" s="20">
        <v>0.42889584403674624</v>
      </c>
      <c r="W796" s="20">
        <v>0.62428764623388266</v>
      </c>
      <c r="X796" s="20">
        <v>0.74434609647406946</v>
      </c>
      <c r="Y796" s="20">
        <v>0.62072820859916678</v>
      </c>
      <c r="Z796" s="20">
        <v>0.79468730914358898</v>
      </c>
      <c r="AA796" s="20">
        <v>0.55179562530834791</v>
      </c>
      <c r="AB796" s="20">
        <v>0.44820437469165253</v>
      </c>
      <c r="AC796" s="20">
        <v>0.20531269085641146</v>
      </c>
      <c r="AD796" s="20">
        <v>0.25565390352592998</v>
      </c>
      <c r="AE796" s="20">
        <v>0.37927179140083234</v>
      </c>
      <c r="AF796" s="20">
        <v>6.4279999999999999</v>
      </c>
      <c r="AG796" s="20">
        <v>0.99978715231787596</v>
      </c>
      <c r="AH796" s="20">
        <v>12324.67</v>
      </c>
      <c r="AI796" s="20">
        <v>14912.938</v>
      </c>
      <c r="AJ796" s="20">
        <v>5121.9920000000002</v>
      </c>
      <c r="AK796" s="20">
        <v>3852.922</v>
      </c>
      <c r="AL796" s="20">
        <v>6305.72</v>
      </c>
    </row>
    <row r="797" spans="1:38" x14ac:dyDescent="0.3">
      <c r="A797" s="14" t="s">
        <v>8</v>
      </c>
      <c r="B797" s="14" t="s">
        <v>57</v>
      </c>
      <c r="C797" s="14" t="s">
        <v>9</v>
      </c>
      <c r="D797" s="15">
        <v>65535</v>
      </c>
      <c r="E797" s="18" t="str">
        <f>IF((COUNTIF(ML1M[[#This Row],[abbreviation]],"*nIOI"))&gt;=1,"ü","")</f>
        <v>ü</v>
      </c>
      <c r="F797" s="18" t="str">
        <f>IF(ML1M[[#This Row],[sigWeCoRatedCount]]&gt;=1,"ü","")</f>
        <v>ü</v>
      </c>
      <c r="G797" s="19">
        <v>25</v>
      </c>
      <c r="H797" s="20">
        <v>0.42863834493156117</v>
      </c>
      <c r="I797" s="20">
        <v>0.34505964086475016</v>
      </c>
      <c r="J797" s="20">
        <v>0.38458468010958036</v>
      </c>
      <c r="K797" s="20">
        <v>0.79687961733216628</v>
      </c>
      <c r="L797" s="20">
        <v>0.70869144840787734</v>
      </c>
      <c r="M797" s="20">
        <v>1.0355358453463515</v>
      </c>
      <c r="N797" s="20">
        <v>1.017601175566218</v>
      </c>
      <c r="O797" s="20">
        <v>0.27781480509430895</v>
      </c>
      <c r="P797" s="20">
        <v>0.27781480509430895</v>
      </c>
      <c r="Q797" s="20">
        <v>0.52707863109193853</v>
      </c>
      <c r="R797" s="20">
        <v>0.4318496428202368</v>
      </c>
      <c r="S797" s="20">
        <v>0.72218519490568878</v>
      </c>
      <c r="T797" s="20">
        <v>0.67252982043237353</v>
      </c>
      <c r="U797" s="20">
        <v>0.80021551439865146</v>
      </c>
      <c r="V797" s="20">
        <v>0.43781168251692321</v>
      </c>
      <c r="W797" s="20">
        <v>0.66234762336274899</v>
      </c>
      <c r="X797" s="20">
        <v>0.73028570270660009</v>
      </c>
      <c r="Y797" s="20">
        <v>0.69835264222496174</v>
      </c>
      <c r="Z797" s="20">
        <v>0.87684510245303837</v>
      </c>
      <c r="AA797" s="20">
        <v>0.46821453841171656</v>
      </c>
      <c r="AB797" s="20">
        <v>0.5317854615882831</v>
      </c>
      <c r="AC797" s="20">
        <v>0.12315489754696687</v>
      </c>
      <c r="AD797" s="20">
        <v>0.26971429729340268</v>
      </c>
      <c r="AE797" s="20">
        <v>0.30164735777503798</v>
      </c>
      <c r="AF797" s="20">
        <v>6.4279999999999999</v>
      </c>
      <c r="AG797" s="20">
        <v>0.99978715231787596</v>
      </c>
      <c r="AH797" s="20">
        <v>13039.084000000001</v>
      </c>
      <c r="AI797" s="20">
        <v>16454.732</v>
      </c>
      <c r="AJ797" s="20">
        <v>6077.0919999999996</v>
      </c>
      <c r="AK797" s="20">
        <v>2311.1280000000002</v>
      </c>
      <c r="AL797" s="20">
        <v>5350.62</v>
      </c>
    </row>
    <row r="798" spans="1:38" x14ac:dyDescent="0.3">
      <c r="A798" s="14" t="s">
        <v>54</v>
      </c>
      <c r="B798" s="14" t="s">
        <v>58</v>
      </c>
      <c r="C798" s="14" t="s">
        <v>55</v>
      </c>
      <c r="D798" s="15">
        <v>65535</v>
      </c>
      <c r="E798" s="18" t="str">
        <f>IF((COUNTIF(ML1M[[#This Row],[abbreviation]],"*nIOI"))&gt;=1,"ü","")</f>
        <v>ü</v>
      </c>
      <c r="F798" s="18" t="str">
        <f>IF(ML1M[[#This Row],[sigWeCoRatedCount]]&gt;=1,"ü","")</f>
        <v>ü</v>
      </c>
      <c r="G798" s="19">
        <v>77</v>
      </c>
      <c r="H798" s="20">
        <v>0.43114517813578102</v>
      </c>
      <c r="I798" s="20">
        <v>0.36751979583231276</v>
      </c>
      <c r="J798" s="20">
        <v>0.3980626457123364</v>
      </c>
      <c r="K798" s="20">
        <v>0.79686346753202253</v>
      </c>
      <c r="L798" s="20">
        <v>0.69452465517139994</v>
      </c>
      <c r="M798" s="20">
        <v>0.99114281281368843</v>
      </c>
      <c r="N798" s="20">
        <v>0.99555058689381137</v>
      </c>
      <c r="O798" s="20">
        <v>0.27301310314207738</v>
      </c>
      <c r="P798" s="20">
        <v>0.27301310314207738</v>
      </c>
      <c r="Q798" s="20">
        <v>0.52250250201907023</v>
      </c>
      <c r="R798" s="20">
        <v>0.433815124961487</v>
      </c>
      <c r="S798" s="20">
        <v>0.72698689685792306</v>
      </c>
      <c r="T798" s="20">
        <v>0.6837598979161591</v>
      </c>
      <c r="U798" s="20">
        <v>0.79912001955092404</v>
      </c>
      <c r="V798" s="20">
        <v>0.4309253615603082</v>
      </c>
      <c r="W798" s="20">
        <v>0.66232656643287424</v>
      </c>
      <c r="X798" s="20">
        <v>0.74121691750452268</v>
      </c>
      <c r="Y798" s="20">
        <v>0.68992826063125889</v>
      </c>
      <c r="Z798" s="20">
        <v>0.86154903218505019</v>
      </c>
      <c r="AA798" s="20">
        <v>0.50597076364725957</v>
      </c>
      <c r="AB798" s="20">
        <v>0.49402923635274026</v>
      </c>
      <c r="AC798" s="20">
        <v>0.13845096781494703</v>
      </c>
      <c r="AD798" s="20">
        <v>0.25878308249547621</v>
      </c>
      <c r="AE798" s="20">
        <v>0.31007173936874</v>
      </c>
      <c r="AF798" s="20">
        <v>10.284000000000001</v>
      </c>
      <c r="AG798" s="20">
        <v>0.99965947019867629</v>
      </c>
      <c r="AH798" s="20">
        <v>13096.758</v>
      </c>
      <c r="AI798" s="20">
        <v>16166.762000000001</v>
      </c>
      <c r="AJ798" s="20">
        <v>5644.2259999999997</v>
      </c>
      <c r="AK798" s="20">
        <v>2597.96</v>
      </c>
      <c r="AL798" s="20">
        <v>5780.768</v>
      </c>
    </row>
    <row r="799" spans="1:38" hidden="1" x14ac:dyDescent="0.3">
      <c r="A799" s="14" t="s">
        <v>10</v>
      </c>
      <c r="B799" s="14" t="s">
        <v>59</v>
      </c>
      <c r="C799" s="14" t="s">
        <v>11</v>
      </c>
      <c r="D799" s="15">
        <v>-1</v>
      </c>
      <c r="E799" s="18" t="str">
        <f>IF((COUNTIF(ML1M[[#This Row],[abbreviation]],"*nIOI"))&gt;=1,"ü","")</f>
        <v>ü</v>
      </c>
      <c r="F799" s="18" t="str">
        <f>IF(ML1M[[#This Row],[sigWeCoRatedCount]]&gt;=1,"ü","")</f>
        <v/>
      </c>
      <c r="G799" s="19">
        <v>4</v>
      </c>
      <c r="H799" s="20">
        <v>0.35517438750954583</v>
      </c>
      <c r="I799" s="20">
        <v>0.34000621634491046</v>
      </c>
      <c r="J799" s="20">
        <v>0.34750699516333633</v>
      </c>
      <c r="K799" s="20">
        <v>0.76407432612282788</v>
      </c>
      <c r="L799" s="20">
        <v>0.74436457698549041</v>
      </c>
      <c r="M799" s="20">
        <v>1.080737469918934</v>
      </c>
      <c r="N799" s="20">
        <v>1.0395726188148677</v>
      </c>
      <c r="O799" s="20">
        <v>0.30175447794420029</v>
      </c>
      <c r="P799" s="20">
        <v>0.30175447794420029</v>
      </c>
      <c r="Q799" s="20">
        <v>0.54931955622101669</v>
      </c>
      <c r="R799" s="20">
        <v>0.40295843196877179</v>
      </c>
      <c r="S799" s="20">
        <v>0.6982455220558017</v>
      </c>
      <c r="T799" s="20">
        <v>0.6700031081724539</v>
      </c>
      <c r="U799" s="20">
        <v>0.76437957072900065</v>
      </c>
      <c r="V799" s="20">
        <v>0.42966203168070033</v>
      </c>
      <c r="W799" s="20">
        <v>0.6182236265392963</v>
      </c>
      <c r="X799" s="20">
        <v>0.74315495617362592</v>
      </c>
      <c r="Y799" s="20">
        <v>0.61201943133592129</v>
      </c>
      <c r="Z799" s="20">
        <v>0.78621492492287859</v>
      </c>
      <c r="AA799" s="20">
        <v>0.55379129142203321</v>
      </c>
      <c r="AB799" s="20">
        <v>0.44620870857796652</v>
      </c>
      <c r="AC799" s="20">
        <v>0.21378507507712236</v>
      </c>
      <c r="AD799" s="20">
        <v>0.25684504382637352</v>
      </c>
      <c r="AE799" s="20">
        <v>0.38798056866408104</v>
      </c>
      <c r="AF799" s="20">
        <v>6.4279999999999999</v>
      </c>
      <c r="AG799" s="20">
        <v>0.99978715231787596</v>
      </c>
      <c r="AH799" s="20">
        <v>12166.754000000001</v>
      </c>
      <c r="AI799" s="20">
        <v>14753.958000000001</v>
      </c>
      <c r="AJ799" s="20">
        <v>5099.1440000000002</v>
      </c>
      <c r="AK799" s="20">
        <v>4011.902</v>
      </c>
      <c r="AL799" s="20">
        <v>6328.5680000000002</v>
      </c>
    </row>
    <row r="800" spans="1:38" x14ac:dyDescent="0.3">
      <c r="A800" s="14" t="s">
        <v>8</v>
      </c>
      <c r="B800" s="14" t="s">
        <v>57</v>
      </c>
      <c r="C800" s="14" t="s">
        <v>9</v>
      </c>
      <c r="D800" s="15">
        <v>65535</v>
      </c>
      <c r="E800" s="18" t="str">
        <f>IF((COUNTIF(ML1M[[#This Row],[abbreviation]],"*nIOI"))&gt;=1,"ü","")</f>
        <v>ü</v>
      </c>
      <c r="F800" s="18" t="str">
        <f>IF(ML1M[[#This Row],[sigWeCoRatedCount]]&gt;=1,"ü","")</f>
        <v>ü</v>
      </c>
      <c r="G800" s="19">
        <v>73</v>
      </c>
      <c r="H800" s="20">
        <v>0.42908061729680896</v>
      </c>
      <c r="I800" s="20">
        <v>0.35155004045859284</v>
      </c>
      <c r="J800" s="20">
        <v>0.38838472300793853</v>
      </c>
      <c r="K800" s="20">
        <v>0.79685615419837841</v>
      </c>
      <c r="L800" s="20">
        <v>0.70156719413675417</v>
      </c>
      <c r="M800" s="20">
        <v>1.0148491388200074</v>
      </c>
      <c r="N800" s="20">
        <v>1.0073879528058325</v>
      </c>
      <c r="O800" s="20">
        <v>0.27643937730993995</v>
      </c>
      <c r="P800" s="20">
        <v>0.27643937730993995</v>
      </c>
      <c r="Q800" s="20">
        <v>0.52577188760284477</v>
      </c>
      <c r="R800" s="20">
        <v>0.43371987781793064</v>
      </c>
      <c r="S800" s="20">
        <v>0.72356062269006383</v>
      </c>
      <c r="T800" s="20">
        <v>0.67577502022929414</v>
      </c>
      <c r="U800" s="20">
        <v>0.79985980826114156</v>
      </c>
      <c r="V800" s="20">
        <v>0.43587710293103304</v>
      </c>
      <c r="W800" s="20">
        <v>0.66231526930773643</v>
      </c>
      <c r="X800" s="20">
        <v>0.73337379356333565</v>
      </c>
      <c r="Y800" s="20">
        <v>0.69570682373347004</v>
      </c>
      <c r="Z800" s="20">
        <v>0.87237580919841784</v>
      </c>
      <c r="AA800" s="20">
        <v>0.47917423126017605</v>
      </c>
      <c r="AB800" s="20">
        <v>0.52082576873982434</v>
      </c>
      <c r="AC800" s="20">
        <v>0.12762419080158335</v>
      </c>
      <c r="AD800" s="20">
        <v>0.26662620643666374</v>
      </c>
      <c r="AE800" s="20">
        <v>0.3042931762665268</v>
      </c>
      <c r="AF800" s="20">
        <v>6.4279999999999999</v>
      </c>
      <c r="AG800" s="20">
        <v>0.99978715231787596</v>
      </c>
      <c r="AH800" s="20">
        <v>13095.552</v>
      </c>
      <c r="AI800" s="20">
        <v>16370.888000000001</v>
      </c>
      <c r="AJ800" s="20">
        <v>5951.72</v>
      </c>
      <c r="AK800" s="20">
        <v>2394.9720000000002</v>
      </c>
      <c r="AL800" s="20">
        <v>5475.9920000000002</v>
      </c>
    </row>
    <row r="801" spans="1:38" x14ac:dyDescent="0.3">
      <c r="A801" s="14" t="s">
        <v>8</v>
      </c>
      <c r="B801" s="14" t="s">
        <v>57</v>
      </c>
      <c r="C801" s="14" t="s">
        <v>9</v>
      </c>
      <c r="D801" s="15">
        <v>65535</v>
      </c>
      <c r="E801" s="18" t="str">
        <f>IF((COUNTIF(ML1M[[#This Row],[abbreviation]],"*nIOI"))&gt;=1,"ü","")</f>
        <v>ü</v>
      </c>
      <c r="F801" s="18" t="str">
        <f>IF(ML1M[[#This Row],[sigWeCoRatedCount]]&gt;=1,"ü","")</f>
        <v>ü</v>
      </c>
      <c r="G801" s="19">
        <v>69</v>
      </c>
      <c r="H801" s="20">
        <v>0.4290544827968919</v>
      </c>
      <c r="I801" s="20">
        <v>0.35125961226046298</v>
      </c>
      <c r="J801" s="20">
        <v>0.38821239424434067</v>
      </c>
      <c r="K801" s="20">
        <v>0.79685526322256239</v>
      </c>
      <c r="L801" s="20">
        <v>0.70206698524592925</v>
      </c>
      <c r="M801" s="20">
        <v>1.0159761227578066</v>
      </c>
      <c r="N801" s="20">
        <v>1.0079454745740224</v>
      </c>
      <c r="O801" s="20">
        <v>0.2765023840125353</v>
      </c>
      <c r="P801" s="20">
        <v>0.2765023840125353</v>
      </c>
      <c r="Q801" s="20">
        <v>0.52583197786929714</v>
      </c>
      <c r="R801" s="20">
        <v>0.43344418770614068</v>
      </c>
      <c r="S801" s="20">
        <v>0.72349761598746543</v>
      </c>
      <c r="T801" s="20">
        <v>0.67562980613023293</v>
      </c>
      <c r="U801" s="20">
        <v>0.79987335464182074</v>
      </c>
      <c r="V801" s="20">
        <v>0.43596459445780072</v>
      </c>
      <c r="W801" s="20">
        <v>0.66231407365257566</v>
      </c>
      <c r="X801" s="20">
        <v>0.73323438676038799</v>
      </c>
      <c r="Y801" s="20">
        <v>0.69582009603650685</v>
      </c>
      <c r="Z801" s="20">
        <v>0.87257140431517499</v>
      </c>
      <c r="AA801" s="20">
        <v>0.47868820794528699</v>
      </c>
      <c r="AB801" s="20">
        <v>0.52131179205471312</v>
      </c>
      <c r="AC801" s="20">
        <v>0.12742859568482595</v>
      </c>
      <c r="AD801" s="20">
        <v>0.26676561323961395</v>
      </c>
      <c r="AE801" s="20">
        <v>0.30417990396349559</v>
      </c>
      <c r="AF801" s="20">
        <v>6.4279999999999999</v>
      </c>
      <c r="AG801" s="20">
        <v>0.99978715231787596</v>
      </c>
      <c r="AH801" s="20">
        <v>13087.227999999999</v>
      </c>
      <c r="AI801" s="20">
        <v>16374.562</v>
      </c>
      <c r="AJ801" s="20">
        <v>5957.2960000000003</v>
      </c>
      <c r="AK801" s="20">
        <v>2391.2979999999998</v>
      </c>
      <c r="AL801" s="20">
        <v>5470.4160000000002</v>
      </c>
    </row>
    <row r="802" spans="1:38" x14ac:dyDescent="0.3">
      <c r="A802" s="14" t="s">
        <v>8</v>
      </c>
      <c r="B802" s="14" t="s">
        <v>57</v>
      </c>
      <c r="C802" s="14" t="s">
        <v>9</v>
      </c>
      <c r="D802" s="15">
        <v>65535</v>
      </c>
      <c r="E802" s="18" t="str">
        <f>IF((COUNTIF(ML1M[[#This Row],[abbreviation]],"*nIOI"))&gt;=1,"ü","")</f>
        <v>ü</v>
      </c>
      <c r="F802" s="18" t="str">
        <f>IF(ML1M[[#This Row],[sigWeCoRatedCount]]&gt;=1,"ü","")</f>
        <v>ü</v>
      </c>
      <c r="G802" s="19">
        <v>64</v>
      </c>
      <c r="H802" s="20">
        <v>0.4289647538693408</v>
      </c>
      <c r="I802" s="20">
        <v>0.35066107968682952</v>
      </c>
      <c r="J802" s="20">
        <v>0.38784110609394956</v>
      </c>
      <c r="K802" s="20">
        <v>0.79684765401784385</v>
      </c>
      <c r="L802" s="20">
        <v>0.70228582973314579</v>
      </c>
      <c r="M802" s="20">
        <v>1.0168484767704964</v>
      </c>
      <c r="N802" s="20">
        <v>1.0083792637554287</v>
      </c>
      <c r="O802" s="20">
        <v>0.27663710166415995</v>
      </c>
      <c r="P802" s="20">
        <v>0.27663710166415995</v>
      </c>
      <c r="Q802" s="20">
        <v>0.52596098197100982</v>
      </c>
      <c r="R802" s="20">
        <v>0.43349248341557256</v>
      </c>
      <c r="S802" s="20">
        <v>0.72336289833583856</v>
      </c>
      <c r="T802" s="20">
        <v>0.67533053984341607</v>
      </c>
      <c r="U802" s="20">
        <v>0.79989419901496295</v>
      </c>
      <c r="V802" s="20">
        <v>0.4361416514498751</v>
      </c>
      <c r="W802" s="20">
        <v>0.6623024137254836</v>
      </c>
      <c r="X802" s="20">
        <v>0.73295368517665771</v>
      </c>
      <c r="Y802" s="20">
        <v>0.69601106869268003</v>
      </c>
      <c r="Z802" s="20">
        <v>0.87295113642064626</v>
      </c>
      <c r="AA802" s="20">
        <v>0.47770994326617749</v>
      </c>
      <c r="AB802" s="20">
        <v>0.52229005673382256</v>
      </c>
      <c r="AC802" s="20">
        <v>0.12704886357934908</v>
      </c>
      <c r="AD802" s="20">
        <v>0.26704631482334235</v>
      </c>
      <c r="AE802" s="20">
        <v>0.30398893130731758</v>
      </c>
      <c r="AF802" s="20">
        <v>6.4279999999999999</v>
      </c>
      <c r="AG802" s="20">
        <v>0.99978715231787596</v>
      </c>
      <c r="AH802" s="20">
        <v>13088.686</v>
      </c>
      <c r="AI802" s="20">
        <v>16381.654</v>
      </c>
      <c r="AJ802" s="20">
        <v>5968.4560000000001</v>
      </c>
      <c r="AK802" s="20">
        <v>2384.2060000000001</v>
      </c>
      <c r="AL802" s="20">
        <v>5459.2560000000003</v>
      </c>
    </row>
    <row r="803" spans="1:38" hidden="1" x14ac:dyDescent="0.3">
      <c r="A803" s="14" t="s">
        <v>10</v>
      </c>
      <c r="B803" s="14" t="s">
        <v>59</v>
      </c>
      <c r="C803" s="14" t="s">
        <v>11</v>
      </c>
      <c r="D803" s="15">
        <v>-1</v>
      </c>
      <c r="E803" s="18" t="str">
        <f>IF((COUNTIF(ML1M[[#This Row],[abbreviation]],"*nIOI"))&gt;=1,"ü","")</f>
        <v>ü</v>
      </c>
      <c r="F803" s="18" t="str">
        <f>IF(ML1M[[#This Row],[sigWeCoRatedCount]]&gt;=1,"ü","")</f>
        <v/>
      </c>
      <c r="G803" s="19">
        <v>3</v>
      </c>
      <c r="H803" s="20">
        <v>0.33666182443556353</v>
      </c>
      <c r="I803" s="20">
        <v>0.32500154161470091</v>
      </c>
      <c r="J803" s="20">
        <v>0.33078010626612581</v>
      </c>
      <c r="K803" s="20">
        <v>0.75621667255173741</v>
      </c>
      <c r="L803" s="20">
        <v>0.76688146683770109</v>
      </c>
      <c r="M803" s="20">
        <v>1.1377284414985851</v>
      </c>
      <c r="N803" s="20">
        <v>1.0666321674732264</v>
      </c>
      <c r="O803" s="20">
        <v>0.31030216474879352</v>
      </c>
      <c r="P803" s="20">
        <v>0.31030216474879352</v>
      </c>
      <c r="Q803" s="20">
        <v>0.55704592734837377</v>
      </c>
      <c r="R803" s="20">
        <v>0.39458515792230098</v>
      </c>
      <c r="S803" s="20">
        <v>0.68969783525120654</v>
      </c>
      <c r="T803" s="20">
        <v>0.66250077080735448</v>
      </c>
      <c r="U803" s="20">
        <v>0.75642580394954551</v>
      </c>
      <c r="V803" s="20">
        <v>0.43239192042528113</v>
      </c>
      <c r="W803" s="20">
        <v>0.60800113716568926</v>
      </c>
      <c r="X803" s="20">
        <v>0.73888462648374431</v>
      </c>
      <c r="Y803" s="20">
        <v>0.5977771979518155</v>
      </c>
      <c r="Z803" s="20">
        <v>0.77438536187713547</v>
      </c>
      <c r="AA803" s="20">
        <v>0.55061617973756771</v>
      </c>
      <c r="AB803" s="20">
        <v>0.44938382026243184</v>
      </c>
      <c r="AC803" s="20">
        <v>0.2256146381228662</v>
      </c>
      <c r="AD803" s="20">
        <v>0.26111537351625441</v>
      </c>
      <c r="AE803" s="20">
        <v>0.40222280204818228</v>
      </c>
      <c r="AF803" s="20">
        <v>6.4279999999999999</v>
      </c>
      <c r="AG803" s="20">
        <v>0.99978715231787596</v>
      </c>
      <c r="AH803" s="20">
        <v>11913.933999999999</v>
      </c>
      <c r="AI803" s="20">
        <v>14532.07</v>
      </c>
      <c r="AJ803" s="20">
        <v>5135.34</v>
      </c>
      <c r="AK803" s="20">
        <v>4233.79</v>
      </c>
      <c r="AL803" s="20">
        <v>6292.3720000000003</v>
      </c>
    </row>
    <row r="804" spans="1:38" x14ac:dyDescent="0.3">
      <c r="A804" s="14" t="s">
        <v>8</v>
      </c>
      <c r="B804" s="14" t="s">
        <v>57</v>
      </c>
      <c r="C804" s="14" t="s">
        <v>9</v>
      </c>
      <c r="D804" s="15">
        <v>65535</v>
      </c>
      <c r="E804" s="18" t="str">
        <f>IF((COUNTIF(ML1M[[#This Row],[abbreviation]],"*nIOI"))&gt;=1,"ü","")</f>
        <v>ü</v>
      </c>
      <c r="F804" s="18" t="str">
        <f>IF(ML1M[[#This Row],[sigWeCoRatedCount]]&gt;=1,"ü","")</f>
        <v>ü</v>
      </c>
      <c r="G804" s="19">
        <v>26</v>
      </c>
      <c r="H804" s="20">
        <v>0.42851450184327378</v>
      </c>
      <c r="I804" s="20">
        <v>0.34499064077210317</v>
      </c>
      <c r="J804" s="20">
        <v>0.38449052061755701</v>
      </c>
      <c r="K804" s="20">
        <v>0.7968443028624983</v>
      </c>
      <c r="L804" s="20">
        <v>0.70838891421275707</v>
      </c>
      <c r="M804" s="20">
        <v>1.0343487965078697</v>
      </c>
      <c r="N804" s="20">
        <v>1.0170175213554966</v>
      </c>
      <c r="O804" s="20">
        <v>0.27785599367339436</v>
      </c>
      <c r="P804" s="20">
        <v>0.27785599367339436</v>
      </c>
      <c r="Q804" s="20">
        <v>0.52711733599671229</v>
      </c>
      <c r="R804" s="20">
        <v>0.43181794797366257</v>
      </c>
      <c r="S804" s="20">
        <v>0.72214400632660714</v>
      </c>
      <c r="T804" s="20">
        <v>0.6724953203860512</v>
      </c>
      <c r="U804" s="20">
        <v>0.80017843084048756</v>
      </c>
      <c r="V804" s="20">
        <v>0.43782175089782244</v>
      </c>
      <c r="W804" s="20">
        <v>0.66229907965796964</v>
      </c>
      <c r="X804" s="20">
        <v>0.73026925753740424</v>
      </c>
      <c r="Y804" s="20">
        <v>0.69824524430586943</v>
      </c>
      <c r="Z804" s="20">
        <v>0.87678381767109304</v>
      </c>
      <c r="AA804" s="20">
        <v>0.46820682310101258</v>
      </c>
      <c r="AB804" s="20">
        <v>0.53179317689898753</v>
      </c>
      <c r="AC804" s="20">
        <v>0.12321618232890791</v>
      </c>
      <c r="AD804" s="20">
        <v>0.26973074246259721</v>
      </c>
      <c r="AE804" s="20">
        <v>0.30175475569412896</v>
      </c>
      <c r="AF804" s="20">
        <v>6.4279999999999999</v>
      </c>
      <c r="AG804" s="20">
        <v>0.99978715231787596</v>
      </c>
      <c r="AH804" s="20">
        <v>13038.126</v>
      </c>
      <c r="AI804" s="20">
        <v>16453.580000000002</v>
      </c>
      <c r="AJ804" s="20">
        <v>6077.1840000000002</v>
      </c>
      <c r="AK804" s="20">
        <v>2312.2800000000002</v>
      </c>
      <c r="AL804" s="20">
        <v>5350.5280000000002</v>
      </c>
    </row>
    <row r="805" spans="1:38" x14ac:dyDescent="0.3">
      <c r="A805" s="14" t="s">
        <v>8</v>
      </c>
      <c r="B805" s="14" t="s">
        <v>57</v>
      </c>
      <c r="C805" s="14" t="s">
        <v>9</v>
      </c>
      <c r="D805" s="15">
        <v>65535</v>
      </c>
      <c r="E805" s="18" t="str">
        <f>IF((COUNTIF(ML1M[[#This Row],[abbreviation]],"*nIOI"))&gt;=1,"ü","")</f>
        <v>ü</v>
      </c>
      <c r="F805" s="18" t="str">
        <f>IF(ML1M[[#This Row],[sigWeCoRatedCount]]&gt;=1,"ü","")</f>
        <v>ü</v>
      </c>
      <c r="G805" s="19">
        <v>75</v>
      </c>
      <c r="H805" s="20">
        <v>0.4290473055950495</v>
      </c>
      <c r="I805" s="20">
        <v>0.3516530910576226</v>
      </c>
      <c r="J805" s="20">
        <v>0.38842649549630198</v>
      </c>
      <c r="K805" s="20">
        <v>0.79684263630172136</v>
      </c>
      <c r="L805" s="20">
        <v>0.70145346283177212</v>
      </c>
      <c r="M805" s="20">
        <v>1.0146800445872282</v>
      </c>
      <c r="N805" s="20">
        <v>1.0073035584645822</v>
      </c>
      <c r="O805" s="20">
        <v>0.27642751871220228</v>
      </c>
      <c r="P805" s="20">
        <v>0.27642751871220228</v>
      </c>
      <c r="Q805" s="20">
        <v>0.52576068910303453</v>
      </c>
      <c r="R805" s="20">
        <v>0.43379970127876932</v>
      </c>
      <c r="S805" s="20">
        <v>0.72357248128780027</v>
      </c>
      <c r="T805" s="20">
        <v>0.67582654552880794</v>
      </c>
      <c r="U805" s="20">
        <v>0.79983931604659486</v>
      </c>
      <c r="V805" s="20">
        <v>0.43584218000197661</v>
      </c>
      <c r="W805" s="20">
        <v>0.66229649219708908</v>
      </c>
      <c r="X805" s="20">
        <v>0.73342932143828099</v>
      </c>
      <c r="Y805" s="20">
        <v>0.69561798415676779</v>
      </c>
      <c r="Z805" s="20">
        <v>0.87226524591810328</v>
      </c>
      <c r="AA805" s="20">
        <v>0.4793878451395156</v>
      </c>
      <c r="AB805" s="20">
        <v>0.52061215486048451</v>
      </c>
      <c r="AC805" s="20">
        <v>0.12773475408189733</v>
      </c>
      <c r="AD805" s="20">
        <v>0.26657067856171762</v>
      </c>
      <c r="AE805" s="20">
        <v>0.30438201584323249</v>
      </c>
      <c r="AF805" s="20">
        <v>6.4279999999999999</v>
      </c>
      <c r="AG805" s="20">
        <v>0.99978715231787596</v>
      </c>
      <c r="AH805" s="20">
        <v>13097.962</v>
      </c>
      <c r="AI805" s="20">
        <v>16368.808000000001</v>
      </c>
      <c r="AJ805" s="20">
        <v>5949.2820000000002</v>
      </c>
      <c r="AK805" s="20">
        <v>2397.0520000000001</v>
      </c>
      <c r="AL805" s="20">
        <v>5478.43</v>
      </c>
    </row>
    <row r="806" spans="1:38" hidden="1" x14ac:dyDescent="0.3">
      <c r="A806" s="14" t="s">
        <v>10</v>
      </c>
      <c r="B806" s="14" t="s">
        <v>59</v>
      </c>
      <c r="C806" s="14" t="s">
        <v>11</v>
      </c>
      <c r="D806" s="15">
        <v>-1</v>
      </c>
      <c r="E806" s="18" t="str">
        <f>IF((COUNTIF(ML1M[[#This Row],[abbreviation]],"*nIOI"))&gt;=1,"ü","")</f>
        <v>ü</v>
      </c>
      <c r="F806" s="18" t="str">
        <f>IF(ML1M[[#This Row],[sigWeCoRatedCount]]&gt;=1,"ü","")</f>
        <v/>
      </c>
      <c r="G806" s="19">
        <v>2</v>
      </c>
      <c r="H806" s="20">
        <v>0.30721009043245701</v>
      </c>
      <c r="I806" s="20">
        <v>0.30030460975157036</v>
      </c>
      <c r="J806" s="20">
        <v>0.30373740929148207</v>
      </c>
      <c r="K806" s="20">
        <v>0.74325953152815327</v>
      </c>
      <c r="L806" s="20">
        <v>0.80644933636984106</v>
      </c>
      <c r="M806" s="20">
        <v>1.2487181169618438</v>
      </c>
      <c r="N806" s="20">
        <v>1.1174494077636512</v>
      </c>
      <c r="O806" s="20">
        <v>0.32429539024335441</v>
      </c>
      <c r="P806" s="20">
        <v>0.32429539024335441</v>
      </c>
      <c r="Q806" s="20">
        <v>0.56946831928911279</v>
      </c>
      <c r="R806" s="20">
        <v>0.38247124555787371</v>
      </c>
      <c r="S806" s="20">
        <v>0.67570460975664814</v>
      </c>
      <c r="T806" s="20">
        <v>0.6501523048757879</v>
      </c>
      <c r="U806" s="20">
        <v>0.74335550462899036</v>
      </c>
      <c r="V806" s="20">
        <v>0.43698137784597629</v>
      </c>
      <c r="W806" s="20">
        <v>0.59142111369929484</v>
      </c>
      <c r="X806" s="20">
        <v>0.73161292104362452</v>
      </c>
      <c r="Y806" s="20">
        <v>0.57559716938883121</v>
      </c>
      <c r="Z806" s="20">
        <v>0.7552900607867794</v>
      </c>
      <c r="AA806" s="20">
        <v>0.54501454896479029</v>
      </c>
      <c r="AB806" s="20">
        <v>0.45498545103520976</v>
      </c>
      <c r="AC806" s="20">
        <v>0.24470993921321826</v>
      </c>
      <c r="AD806" s="20">
        <v>0.26838707895637354</v>
      </c>
      <c r="AE806" s="20">
        <v>0.4244028306111679</v>
      </c>
      <c r="AF806" s="20">
        <v>6.4279999999999999</v>
      </c>
      <c r="AG806" s="20">
        <v>0.99978715231787596</v>
      </c>
      <c r="AH806" s="20">
        <v>11548.172</v>
      </c>
      <c r="AI806" s="20">
        <v>14173.66</v>
      </c>
      <c r="AJ806" s="20">
        <v>5199.4359999999997</v>
      </c>
      <c r="AK806" s="20">
        <v>4592.2</v>
      </c>
      <c r="AL806" s="20">
        <v>6228.2759999999998</v>
      </c>
    </row>
    <row r="807" spans="1:38" x14ac:dyDescent="0.3">
      <c r="A807" s="14" t="s">
        <v>8</v>
      </c>
      <c r="B807" s="14" t="s">
        <v>57</v>
      </c>
      <c r="C807" s="14" t="s">
        <v>9</v>
      </c>
      <c r="D807" s="15">
        <v>65535</v>
      </c>
      <c r="E807" s="18" t="str">
        <f>IF((COUNTIF(ML1M[[#This Row],[abbreviation]],"*nIOI"))&gt;=1,"ü","")</f>
        <v>ü</v>
      </c>
      <c r="F807" s="18" t="str">
        <f>IF(ML1M[[#This Row],[sigWeCoRatedCount]]&gt;=1,"ü","")</f>
        <v>ü</v>
      </c>
      <c r="G807" s="19">
        <v>23</v>
      </c>
      <c r="H807" s="20">
        <v>0.42842769263167574</v>
      </c>
      <c r="I807" s="20">
        <v>0.34468870854852618</v>
      </c>
      <c r="J807" s="20">
        <v>0.38428324546508863</v>
      </c>
      <c r="K807" s="20">
        <v>0.79682402515282957</v>
      </c>
      <c r="L807" s="20">
        <v>0.71001878567024312</v>
      </c>
      <c r="M807" s="20">
        <v>1.0378699618125513</v>
      </c>
      <c r="N807" s="20">
        <v>1.0187461851876025</v>
      </c>
      <c r="O807" s="20">
        <v>0.27793606535820853</v>
      </c>
      <c r="P807" s="20">
        <v>0.27793606535820853</v>
      </c>
      <c r="Q807" s="20">
        <v>0.52719210194985466</v>
      </c>
      <c r="R807" s="20">
        <v>0.43097507611793795</v>
      </c>
      <c r="S807" s="20">
        <v>0.72206393464179386</v>
      </c>
      <c r="T807" s="20">
        <v>0.67234435427426464</v>
      </c>
      <c r="U807" s="20">
        <v>0.80017090556781734</v>
      </c>
      <c r="V807" s="20">
        <v>0.43790417701125423</v>
      </c>
      <c r="W807" s="20">
        <v>0.66227232076663711</v>
      </c>
      <c r="X807" s="20">
        <v>0.73013456236971985</v>
      </c>
      <c r="Y807" s="20">
        <v>0.69829313026195472</v>
      </c>
      <c r="Z807" s="20">
        <v>0.87692918340609483</v>
      </c>
      <c r="AA807" s="20">
        <v>0.46775952514242852</v>
      </c>
      <c r="AB807" s="20">
        <v>0.53224047485757198</v>
      </c>
      <c r="AC807" s="20">
        <v>0.12307081659390195</v>
      </c>
      <c r="AD807" s="20">
        <v>0.26986543763028081</v>
      </c>
      <c r="AE807" s="20">
        <v>0.30170686973804295</v>
      </c>
      <c r="AF807" s="20">
        <v>6.4279999999999999</v>
      </c>
      <c r="AG807" s="20">
        <v>0.99978715231787596</v>
      </c>
      <c r="AH807" s="20">
        <v>13012.678</v>
      </c>
      <c r="AI807" s="20">
        <v>16456.351999999999</v>
      </c>
      <c r="AJ807" s="20">
        <v>6082.3720000000003</v>
      </c>
      <c r="AK807" s="20">
        <v>2309.5079999999998</v>
      </c>
      <c r="AL807" s="20">
        <v>5345.34</v>
      </c>
    </row>
    <row r="808" spans="1:38" x14ac:dyDescent="0.3">
      <c r="A808" s="14" t="s">
        <v>8</v>
      </c>
      <c r="B808" s="14" t="s">
        <v>57</v>
      </c>
      <c r="C808" s="14" t="s">
        <v>9</v>
      </c>
      <c r="D808" s="15">
        <v>65535</v>
      </c>
      <c r="E808" s="18" t="str">
        <f>IF((COUNTIF(ML1M[[#This Row],[abbreviation]],"*nIOI"))&gt;=1,"ü","")</f>
        <v>ü</v>
      </c>
      <c r="F808" s="18" t="str">
        <f>IF(ML1M[[#This Row],[sigWeCoRatedCount]]&gt;=1,"ü","")</f>
        <v>ü</v>
      </c>
      <c r="G808" s="19">
        <v>74</v>
      </c>
      <c r="H808" s="20">
        <v>0.42897770919895378</v>
      </c>
      <c r="I808" s="20">
        <v>0.35158684446924393</v>
      </c>
      <c r="J808" s="20">
        <v>0.38835841393783532</v>
      </c>
      <c r="K808" s="20">
        <v>0.79682212040122335</v>
      </c>
      <c r="L808" s="20">
        <v>0.70157051649660362</v>
      </c>
      <c r="M808" s="20">
        <v>1.0149532920236837</v>
      </c>
      <c r="N808" s="20">
        <v>1.0074389697161181</v>
      </c>
      <c r="O808" s="20">
        <v>0.27645680606196366</v>
      </c>
      <c r="P808" s="20">
        <v>0.27645680606196366</v>
      </c>
      <c r="Q808" s="20">
        <v>0.52578867385420525</v>
      </c>
      <c r="R808" s="20">
        <v>0.43373047244124074</v>
      </c>
      <c r="S808" s="20">
        <v>0.7235431939380409</v>
      </c>
      <c r="T808" s="20">
        <v>0.67579342223462369</v>
      </c>
      <c r="U808" s="20">
        <v>0.79981914749567273</v>
      </c>
      <c r="V808" s="20">
        <v>0.43585660705413631</v>
      </c>
      <c r="W808" s="20">
        <v>0.66226820917194074</v>
      </c>
      <c r="X808" s="20">
        <v>0.73340631774440901</v>
      </c>
      <c r="Y808" s="20">
        <v>0.69557139145453983</v>
      </c>
      <c r="Z808" s="20">
        <v>0.87224861305596657</v>
      </c>
      <c r="AA808" s="20">
        <v>0.47933823141327198</v>
      </c>
      <c r="AB808" s="20">
        <v>0.52066176858672797</v>
      </c>
      <c r="AC808" s="20">
        <v>0.12775138694402913</v>
      </c>
      <c r="AD808" s="20">
        <v>0.26659368225558694</v>
      </c>
      <c r="AE808" s="20">
        <v>0.30442860854545906</v>
      </c>
      <c r="AF808" s="20">
        <v>6.4279999999999999</v>
      </c>
      <c r="AG808" s="20">
        <v>0.99978715231787596</v>
      </c>
      <c r="AH808" s="20">
        <v>13095.871999999999</v>
      </c>
      <c r="AI808" s="20">
        <v>16368.502</v>
      </c>
      <c r="AJ808" s="20">
        <v>5949.86</v>
      </c>
      <c r="AK808" s="20">
        <v>2397.3580000000002</v>
      </c>
      <c r="AL808" s="20">
        <v>5477.8519999999999</v>
      </c>
    </row>
    <row r="809" spans="1:38" hidden="1" x14ac:dyDescent="0.3">
      <c r="A809" s="14" t="s">
        <v>10</v>
      </c>
      <c r="B809" s="14" t="s">
        <v>59</v>
      </c>
      <c r="C809" s="14" t="s">
        <v>11</v>
      </c>
      <c r="D809" s="15">
        <v>-1</v>
      </c>
      <c r="E809" s="18" t="str">
        <f>IF((COUNTIF(ML1M[[#This Row],[abbreviation]],"*nIOI"))&gt;=1,"ü","")</f>
        <v>ü</v>
      </c>
      <c r="F809" s="18" t="str">
        <f>IF(ML1M[[#This Row],[sigWeCoRatedCount]]&gt;=1,"ü","")</f>
        <v/>
      </c>
      <c r="G809" s="19">
        <v>1</v>
      </c>
      <c r="H809" s="20">
        <v>0.25436779547403654</v>
      </c>
      <c r="I809" s="20">
        <v>0.25201245137809902</v>
      </c>
      <c r="J809" s="20">
        <v>0.25318689008578105</v>
      </c>
      <c r="K809" s="20">
        <v>0.72053064129507693</v>
      </c>
      <c r="L809" s="20">
        <v>0.90865502207499438</v>
      </c>
      <c r="M809" s="20">
        <v>1.5491292890385424</v>
      </c>
      <c r="N809" s="20">
        <v>1.2446287602584958</v>
      </c>
      <c r="O809" s="20">
        <v>0.34980468829972716</v>
      </c>
      <c r="P809" s="20">
        <v>0.34980468829972716</v>
      </c>
      <c r="Q809" s="20">
        <v>0.59143917227641596</v>
      </c>
      <c r="R809" s="20">
        <v>0.35131635096854996</v>
      </c>
      <c r="S809" s="20">
        <v>0.65019531170027411</v>
      </c>
      <c r="T809" s="20">
        <v>0.62600622568904951</v>
      </c>
      <c r="U809" s="20">
        <v>0.7205510658962847</v>
      </c>
      <c r="V809" s="20">
        <v>0.44686316481157912</v>
      </c>
      <c r="W809" s="20">
        <v>0.56315311138455793</v>
      </c>
      <c r="X809" s="20">
        <v>0.7155869092853312</v>
      </c>
      <c r="Y809" s="20">
        <v>0.53878088618870579</v>
      </c>
      <c r="Z809" s="20">
        <v>0.72555607339821637</v>
      </c>
      <c r="AA809" s="20">
        <v>0.52645637797988021</v>
      </c>
      <c r="AB809" s="20">
        <v>0.47354362202011957</v>
      </c>
      <c r="AC809" s="20">
        <v>0.27444392660178274</v>
      </c>
      <c r="AD809" s="20">
        <v>0.28441309071466964</v>
      </c>
      <c r="AE809" s="20">
        <v>0.46121911381129399</v>
      </c>
      <c r="AF809" s="20">
        <v>6.4279999999999999</v>
      </c>
      <c r="AG809" s="20">
        <v>0.99978715231787596</v>
      </c>
      <c r="AH809" s="20">
        <v>10607.498</v>
      </c>
      <c r="AI809" s="20">
        <v>13615.578</v>
      </c>
      <c r="AJ809" s="20">
        <v>5411.5720000000001</v>
      </c>
      <c r="AK809" s="20">
        <v>5150.2820000000002</v>
      </c>
      <c r="AL809" s="20">
        <v>6016.14</v>
      </c>
    </row>
    <row r="810" spans="1:38" x14ac:dyDescent="0.3">
      <c r="A810" s="14" t="s">
        <v>8</v>
      </c>
      <c r="B810" s="14" t="s">
        <v>57</v>
      </c>
      <c r="C810" s="14" t="s">
        <v>9</v>
      </c>
      <c r="D810" s="15">
        <v>65535</v>
      </c>
      <c r="E810" s="18" t="str">
        <f>IF((COUNTIF(ML1M[[#This Row],[abbreviation]],"*nIOI"))&gt;=1,"ü","")</f>
        <v>ü</v>
      </c>
      <c r="F810" s="18" t="str">
        <f>IF(ML1M[[#This Row],[sigWeCoRatedCount]]&gt;=1,"ü","")</f>
        <v>ü</v>
      </c>
      <c r="G810" s="19">
        <v>60</v>
      </c>
      <c r="H810" s="20">
        <v>0.42880481772107937</v>
      </c>
      <c r="I810" s="20">
        <v>0.34988914433307339</v>
      </c>
      <c r="J810" s="20">
        <v>0.38734185066339538</v>
      </c>
      <c r="K810" s="20">
        <v>0.79682026551446827</v>
      </c>
      <c r="L810" s="20">
        <v>0.70249858956382094</v>
      </c>
      <c r="M810" s="20">
        <v>1.0178929499292189</v>
      </c>
      <c r="N810" s="20">
        <v>1.0088957263721448</v>
      </c>
      <c r="O810" s="20">
        <v>0.27682291532133751</v>
      </c>
      <c r="P810" s="20">
        <v>0.27682291532133751</v>
      </c>
      <c r="Q810" s="20">
        <v>0.52613724504087367</v>
      </c>
      <c r="R810" s="20">
        <v>0.43356786911871126</v>
      </c>
      <c r="S810" s="20">
        <v>0.72317708467866459</v>
      </c>
      <c r="T810" s="20">
        <v>0.67494457216653603</v>
      </c>
      <c r="U810" s="20">
        <v>0.79990124784571182</v>
      </c>
      <c r="V810" s="20">
        <v>0.43636473721324176</v>
      </c>
      <c r="W810" s="20">
        <v>0.66226494890229592</v>
      </c>
      <c r="X810" s="20">
        <v>0.73259780611769731</v>
      </c>
      <c r="Y810" s="20">
        <v>0.69620701160337906</v>
      </c>
      <c r="Z810" s="20">
        <v>0.87339051763136966</v>
      </c>
      <c r="AA810" s="20">
        <v>0.47649862670170318</v>
      </c>
      <c r="AB810" s="20">
        <v>0.52350137329829693</v>
      </c>
      <c r="AC810" s="20">
        <v>0.12660948236863279</v>
      </c>
      <c r="AD810" s="20">
        <v>0.26740219388230169</v>
      </c>
      <c r="AE810" s="20">
        <v>0.30379298839661995</v>
      </c>
      <c r="AF810" s="20">
        <v>6.4279999999999999</v>
      </c>
      <c r="AG810" s="20">
        <v>0.99978715231787596</v>
      </c>
      <c r="AH810" s="20">
        <v>13090.962</v>
      </c>
      <c r="AI810" s="20">
        <v>16389.907999999999</v>
      </c>
      <c r="AJ810" s="20">
        <v>5982.32</v>
      </c>
      <c r="AK810" s="20">
        <v>2375.9520000000002</v>
      </c>
      <c r="AL810" s="20">
        <v>5445.3919999999998</v>
      </c>
    </row>
    <row r="811" spans="1:38" hidden="1" x14ac:dyDescent="0.3">
      <c r="A811" s="14" t="s">
        <v>54</v>
      </c>
      <c r="B811" s="14" t="s">
        <v>56</v>
      </c>
      <c r="C811" s="14" t="s">
        <v>54</v>
      </c>
      <c r="D811" s="15">
        <v>-1</v>
      </c>
      <c r="E811" s="18" t="str">
        <f>IF((COUNTIF(ML1M[[#This Row],[abbreviation]],"*nIOI"))&gt;=1,"ü","")</f>
        <v/>
      </c>
      <c r="F811" s="18" t="str">
        <f>IF(ML1M[[#This Row],[sigWeCoRatedCount]]&gt;=1,"ü","")</f>
        <v/>
      </c>
      <c r="G811" s="19">
        <v>68</v>
      </c>
      <c r="H811" s="20">
        <v>0.41952642993992756</v>
      </c>
      <c r="I811" s="20">
        <v>0.39136140388467433</v>
      </c>
      <c r="J811" s="20">
        <v>0.40519896119584964</v>
      </c>
      <c r="K811" s="20">
        <v>0.78912512736655471</v>
      </c>
      <c r="L811" s="20">
        <v>0.69180581041349254</v>
      </c>
      <c r="M811" s="20">
        <v>0.95357447805375806</v>
      </c>
      <c r="N811" s="20">
        <v>0.9765045121103294</v>
      </c>
      <c r="O811" s="20">
        <v>0.27337353563489408</v>
      </c>
      <c r="P811" s="20">
        <v>0.27337353563489408</v>
      </c>
      <c r="Q811" s="20">
        <v>0.52284961495189952</v>
      </c>
      <c r="R811" s="20">
        <v>0.42374122079798077</v>
      </c>
      <c r="S811" s="20">
        <v>0.72662646436510592</v>
      </c>
      <c r="T811" s="20">
        <v>0.69568070194233489</v>
      </c>
      <c r="U811" s="20">
        <v>0.78979373464261748</v>
      </c>
      <c r="V811" s="20">
        <v>0.42001439816699854</v>
      </c>
      <c r="W811" s="20">
        <v>0.65170114369796261</v>
      </c>
      <c r="X811" s="20">
        <v>0.75797061741091909</v>
      </c>
      <c r="Y811" s="20">
        <v>0.66155581252901008</v>
      </c>
      <c r="Z811" s="20">
        <v>0.82295520665513733</v>
      </c>
      <c r="AA811" s="20">
        <v>0.56840619722953933</v>
      </c>
      <c r="AB811" s="20">
        <v>0.43159380277046133</v>
      </c>
      <c r="AC811" s="20">
        <v>0.17704479334486692</v>
      </c>
      <c r="AD811" s="20">
        <v>0.24202938258908174</v>
      </c>
      <c r="AE811" s="20">
        <v>0.33844418747099098</v>
      </c>
      <c r="AF811" s="20">
        <v>10.284000000000001</v>
      </c>
      <c r="AG811" s="20">
        <v>0.99965947019867629</v>
      </c>
      <c r="AH811" s="20">
        <v>12792.626</v>
      </c>
      <c r="AI811" s="20">
        <v>15442.538</v>
      </c>
      <c r="AJ811" s="20">
        <v>4930.884</v>
      </c>
      <c r="AK811" s="20">
        <v>3322.1840000000002</v>
      </c>
      <c r="AL811" s="20">
        <v>6494.11</v>
      </c>
    </row>
    <row r="812" spans="1:38" hidden="1" x14ac:dyDescent="0.3">
      <c r="A812" s="14" t="s">
        <v>54</v>
      </c>
      <c r="B812" s="14" t="s">
        <v>56</v>
      </c>
      <c r="C812" s="14" t="s">
        <v>54</v>
      </c>
      <c r="D812" s="15">
        <v>-1</v>
      </c>
      <c r="E812" s="18" t="str">
        <f>IF((COUNTIF(ML1M[[#This Row],[abbreviation]],"*nIOI"))&gt;=1,"ü","")</f>
        <v/>
      </c>
      <c r="F812" s="18" t="str">
        <f>IF(ML1M[[#This Row],[sigWeCoRatedCount]]&gt;=1,"ü","")</f>
        <v/>
      </c>
      <c r="G812" s="19">
        <v>69</v>
      </c>
      <c r="H812" s="20">
        <v>0.41959752218118906</v>
      </c>
      <c r="I812" s="20">
        <v>0.39126621927966232</v>
      </c>
      <c r="J812" s="20">
        <v>0.40518397544672835</v>
      </c>
      <c r="K812" s="20">
        <v>0.78918069282984293</v>
      </c>
      <c r="L812" s="20">
        <v>0.69155570592966331</v>
      </c>
      <c r="M812" s="20">
        <v>0.9534194863332387</v>
      </c>
      <c r="N812" s="20">
        <v>0.97642393598433008</v>
      </c>
      <c r="O812" s="20">
        <v>0.27335549873697024</v>
      </c>
      <c r="P812" s="20">
        <v>0.27335549873697024</v>
      </c>
      <c r="Q812" s="20">
        <v>0.5228324347524812</v>
      </c>
      <c r="R812" s="20">
        <v>0.42397104440210714</v>
      </c>
      <c r="S812" s="20">
        <v>0.72664450126302937</v>
      </c>
      <c r="T812" s="20">
        <v>0.69563310963982894</v>
      </c>
      <c r="U812" s="20">
        <v>0.78985556849916683</v>
      </c>
      <c r="V812" s="20">
        <v>0.42007081408778152</v>
      </c>
      <c r="W812" s="20">
        <v>0.65177692552742283</v>
      </c>
      <c r="X812" s="20">
        <v>0.75788582024728623</v>
      </c>
      <c r="Y812" s="20">
        <v>0.66171170193390449</v>
      </c>
      <c r="Z812" s="20">
        <v>0.82317622990739758</v>
      </c>
      <c r="AA812" s="20">
        <v>0.56808998937226407</v>
      </c>
      <c r="AB812" s="20">
        <v>0.43191001062773499</v>
      </c>
      <c r="AC812" s="20">
        <v>0.17682377009260258</v>
      </c>
      <c r="AD812" s="20">
        <v>0.24211417975271646</v>
      </c>
      <c r="AE812" s="20">
        <v>0.33828829806609617</v>
      </c>
      <c r="AF812" s="20">
        <v>10.284000000000001</v>
      </c>
      <c r="AG812" s="20">
        <v>0.99965947019867629</v>
      </c>
      <c r="AH812" s="20">
        <v>12799.564</v>
      </c>
      <c r="AI812" s="20">
        <v>15446.688</v>
      </c>
      <c r="AJ812" s="20">
        <v>4934.49</v>
      </c>
      <c r="AK812" s="20">
        <v>3318.0340000000001</v>
      </c>
      <c r="AL812" s="20">
        <v>6490.5039999999999</v>
      </c>
    </row>
    <row r="813" spans="1:38" hidden="1" x14ac:dyDescent="0.3">
      <c r="A813" s="14" t="s">
        <v>54</v>
      </c>
      <c r="B813" s="14" t="s">
        <v>56</v>
      </c>
      <c r="C813" s="14" t="s">
        <v>54</v>
      </c>
      <c r="D813" s="15">
        <v>-1</v>
      </c>
      <c r="E813" s="18" t="str">
        <f>IF((COUNTIF(ML1M[[#This Row],[abbreviation]],"*nIOI"))&gt;=1,"ü","")</f>
        <v/>
      </c>
      <c r="F813" s="18" t="str">
        <f>IF(ML1M[[#This Row],[sigWeCoRatedCount]]&gt;=1,"ü","")</f>
        <v/>
      </c>
      <c r="G813" s="19">
        <v>70</v>
      </c>
      <c r="H813" s="20">
        <v>0.41975083530080876</v>
      </c>
      <c r="I813" s="20">
        <v>0.39126037309057121</v>
      </c>
      <c r="J813" s="20">
        <v>0.40525495494894787</v>
      </c>
      <c r="K813" s="20">
        <v>0.78926137360820081</v>
      </c>
      <c r="L813" s="20">
        <v>0.69159434423641575</v>
      </c>
      <c r="M813" s="20">
        <v>0.9534534969384284</v>
      </c>
      <c r="N813" s="20">
        <v>0.97644205427267527</v>
      </c>
      <c r="O813" s="20">
        <v>0.27330153158805115</v>
      </c>
      <c r="P813" s="20">
        <v>0.27330153158805115</v>
      </c>
      <c r="Q813" s="20">
        <v>0.52278063003980879</v>
      </c>
      <c r="R813" s="20">
        <v>0.4238225617664213</v>
      </c>
      <c r="S813" s="20">
        <v>0.72669846841194885</v>
      </c>
      <c r="T813" s="20">
        <v>0.69563018654528419</v>
      </c>
      <c r="U813" s="20">
        <v>0.78994225577483534</v>
      </c>
      <c r="V813" s="20">
        <v>0.42010448122209404</v>
      </c>
      <c r="W813" s="20">
        <v>0.65188711810246336</v>
      </c>
      <c r="X813" s="20">
        <v>0.75783459174733259</v>
      </c>
      <c r="Y813" s="20">
        <v>0.66191624355347933</v>
      </c>
      <c r="Z813" s="20">
        <v>0.82341286742681796</v>
      </c>
      <c r="AA813" s="20">
        <v>0.5678475056637543</v>
      </c>
      <c r="AB813" s="20">
        <v>0.43215249433624581</v>
      </c>
      <c r="AC813" s="20">
        <v>0.17658713257318326</v>
      </c>
      <c r="AD813" s="20">
        <v>0.24216540825267011</v>
      </c>
      <c r="AE813" s="20">
        <v>0.33808375644652122</v>
      </c>
      <c r="AF813" s="20">
        <v>10.284000000000001</v>
      </c>
      <c r="AG813" s="20">
        <v>0.99965947019867629</v>
      </c>
      <c r="AH813" s="20">
        <v>12795.082</v>
      </c>
      <c r="AI813" s="20">
        <v>15451.114</v>
      </c>
      <c r="AJ813" s="20">
        <v>4937.2860000000001</v>
      </c>
      <c r="AK813" s="20">
        <v>3313.6080000000002</v>
      </c>
      <c r="AL813" s="20">
        <v>6487.7079999999996</v>
      </c>
    </row>
    <row r="814" spans="1:38" hidden="1" x14ac:dyDescent="0.3">
      <c r="A814" s="14" t="s">
        <v>54</v>
      </c>
      <c r="B814" s="14" t="s">
        <v>56</v>
      </c>
      <c r="C814" s="14" t="s">
        <v>54</v>
      </c>
      <c r="D814" s="15">
        <v>-1</v>
      </c>
      <c r="E814" s="18" t="str">
        <f>IF((COUNTIF(ML1M[[#This Row],[abbreviation]],"*nIOI"))&gt;=1,"ü","")</f>
        <v/>
      </c>
      <c r="F814" s="18" t="str">
        <f>IF(ML1M[[#This Row],[sigWeCoRatedCount]]&gt;=1,"ü","")</f>
        <v/>
      </c>
      <c r="G814" s="19">
        <v>87</v>
      </c>
      <c r="H814" s="20">
        <v>0.42107442801180017</v>
      </c>
      <c r="I814" s="20">
        <v>0.39110322556227134</v>
      </c>
      <c r="J814" s="20">
        <v>0.40581186387397961</v>
      </c>
      <c r="K814" s="20">
        <v>0.78997422599321443</v>
      </c>
      <c r="L814" s="20">
        <v>0.69111599819316649</v>
      </c>
      <c r="M814" s="20">
        <v>0.95478659662867071</v>
      </c>
      <c r="N814" s="20">
        <v>0.97712583403859821</v>
      </c>
      <c r="O814" s="20">
        <v>0.27283892059825088</v>
      </c>
      <c r="P814" s="20">
        <v>0.27283892059825088</v>
      </c>
      <c r="Q814" s="20">
        <v>0.52233765269695021</v>
      </c>
      <c r="R814" s="20">
        <v>0.42485394561689344</v>
      </c>
      <c r="S814" s="20">
        <v>0.72716107940174857</v>
      </c>
      <c r="T814" s="20">
        <v>0.69555161278113398</v>
      </c>
      <c r="U814" s="20">
        <v>0.7907099370324544</v>
      </c>
      <c r="V814" s="20">
        <v>0.42043363353583318</v>
      </c>
      <c r="W814" s="20">
        <v>0.65286045371789947</v>
      </c>
      <c r="X814" s="20">
        <v>0.75733905595830386</v>
      </c>
      <c r="Y814" s="20">
        <v>0.66373537205349864</v>
      </c>
      <c r="Z814" s="20">
        <v>0.82555361867982735</v>
      </c>
      <c r="AA814" s="20">
        <v>0.56554960688244249</v>
      </c>
      <c r="AB814" s="20">
        <v>0.43445039311755795</v>
      </c>
      <c r="AC814" s="20">
        <v>0.17444638132017123</v>
      </c>
      <c r="AD814" s="20">
        <v>0.24266094404169838</v>
      </c>
      <c r="AE814" s="20">
        <v>0.33626462794649992</v>
      </c>
      <c r="AF814" s="20">
        <v>10.284000000000001</v>
      </c>
      <c r="AG814" s="20">
        <v>0.99965947019867629</v>
      </c>
      <c r="AH814" s="20">
        <v>12826.218000000001</v>
      </c>
      <c r="AI814" s="20">
        <v>15491.291999999999</v>
      </c>
      <c r="AJ814" s="20">
        <v>4963.4979999999996</v>
      </c>
      <c r="AK814" s="20">
        <v>3273.43</v>
      </c>
      <c r="AL814" s="20">
        <v>6461.4960000000001</v>
      </c>
    </row>
    <row r="815" spans="1:38" hidden="1" x14ac:dyDescent="0.3">
      <c r="A815" s="14" t="s">
        <v>54</v>
      </c>
      <c r="B815" s="14" t="s">
        <v>56</v>
      </c>
      <c r="C815" s="14" t="s">
        <v>54</v>
      </c>
      <c r="D815" s="15">
        <v>-1</v>
      </c>
      <c r="E815" s="18" t="str">
        <f>IF((COUNTIF(ML1M[[#This Row],[abbreviation]],"*nIOI"))&gt;=1,"ü","")</f>
        <v/>
      </c>
      <c r="F815" s="18" t="str">
        <f>IF(ML1M[[#This Row],[sigWeCoRatedCount]]&gt;=1,"ü","")</f>
        <v/>
      </c>
      <c r="G815" s="19">
        <v>74</v>
      </c>
      <c r="H815" s="20">
        <v>0.42014551791998883</v>
      </c>
      <c r="I815" s="20">
        <v>0.3911019384084447</v>
      </c>
      <c r="J815" s="20">
        <v>0.40536331237765705</v>
      </c>
      <c r="K815" s="20">
        <v>0.78949538341946013</v>
      </c>
      <c r="L815" s="20">
        <v>0.69148415879368819</v>
      </c>
      <c r="M815" s="20">
        <v>0.9540589255151144</v>
      </c>
      <c r="N815" s="20">
        <v>0.97675074274182028</v>
      </c>
      <c r="O815" s="20">
        <v>0.2731730926120472</v>
      </c>
      <c r="P815" s="20">
        <v>0.2731730926120472</v>
      </c>
      <c r="Q815" s="20">
        <v>0.52265748463910533</v>
      </c>
      <c r="R815" s="20">
        <v>0.42416117263527808</v>
      </c>
      <c r="S815" s="20">
        <v>0.72682690738795364</v>
      </c>
      <c r="T815" s="20">
        <v>0.69555096920422255</v>
      </c>
      <c r="U815" s="20">
        <v>0.79019688604199501</v>
      </c>
      <c r="V815" s="20">
        <v>0.4202530297501898</v>
      </c>
      <c r="W815" s="20">
        <v>0.65220691692533705</v>
      </c>
      <c r="X815" s="20">
        <v>0.75761061479485525</v>
      </c>
      <c r="Y815" s="20">
        <v>0.66253490312513252</v>
      </c>
      <c r="Z815" s="20">
        <v>0.82418741808727769</v>
      </c>
      <c r="AA815" s="20">
        <v>0.56691452032116885</v>
      </c>
      <c r="AB815" s="20">
        <v>0.43308547967883076</v>
      </c>
      <c r="AC815" s="20">
        <v>0.17581258191272522</v>
      </c>
      <c r="AD815" s="20">
        <v>0.2423893852051475</v>
      </c>
      <c r="AE815" s="20">
        <v>0.33746509687486642</v>
      </c>
      <c r="AF815" s="20">
        <v>10.284000000000001</v>
      </c>
      <c r="AG815" s="20">
        <v>0.99965947019867629</v>
      </c>
      <c r="AH815" s="20">
        <v>12805.304</v>
      </c>
      <c r="AI815" s="20">
        <v>15465.656000000001</v>
      </c>
      <c r="AJ815" s="20">
        <v>4947.95</v>
      </c>
      <c r="AK815" s="20">
        <v>3299.0659999999998</v>
      </c>
      <c r="AL815" s="20">
        <v>6477.0439999999999</v>
      </c>
    </row>
    <row r="816" spans="1:38" hidden="1" x14ac:dyDescent="0.3">
      <c r="A816" s="14" t="s">
        <v>54</v>
      </c>
      <c r="B816" s="14" t="s">
        <v>56</v>
      </c>
      <c r="C816" s="14" t="s">
        <v>54</v>
      </c>
      <c r="D816" s="15">
        <v>-1</v>
      </c>
      <c r="E816" s="18" t="str">
        <f>IF((COUNTIF(ML1M[[#This Row],[abbreviation]],"*nIOI"))&gt;=1,"ü","")</f>
        <v/>
      </c>
      <c r="F816" s="18" t="str">
        <f>IF(ML1M[[#This Row],[sigWeCoRatedCount]]&gt;=1,"ü","")</f>
        <v/>
      </c>
      <c r="G816" s="19">
        <v>89</v>
      </c>
      <c r="H816" s="20">
        <v>0.42128588194024846</v>
      </c>
      <c r="I816" s="20">
        <v>0.39107555425113971</v>
      </c>
      <c r="J816" s="20">
        <v>0.40589937869949561</v>
      </c>
      <c r="K816" s="20">
        <v>0.79008667328546145</v>
      </c>
      <c r="L816" s="20">
        <v>0.69121901300131894</v>
      </c>
      <c r="M816" s="20">
        <v>0.9554389621723548</v>
      </c>
      <c r="N816" s="20">
        <v>0.97745921251046397</v>
      </c>
      <c r="O816" s="20">
        <v>0.27276676841228442</v>
      </c>
      <c r="P816" s="20">
        <v>0.27276676841228442</v>
      </c>
      <c r="Q816" s="20">
        <v>0.52226835793326953</v>
      </c>
      <c r="R816" s="20">
        <v>0.42490940182622788</v>
      </c>
      <c r="S816" s="20">
        <v>0.72723323158771191</v>
      </c>
      <c r="T816" s="20">
        <v>0.69553777712556963</v>
      </c>
      <c r="U816" s="20">
        <v>0.7908314184524623</v>
      </c>
      <c r="V816" s="20">
        <v>0.42048676896832043</v>
      </c>
      <c r="W816" s="20">
        <v>0.65301426672414986</v>
      </c>
      <c r="X816" s="20">
        <v>0.75725851674538625</v>
      </c>
      <c r="Y816" s="20">
        <v>0.66402736519486116</v>
      </c>
      <c r="Z816" s="20">
        <v>0.8258952230469796</v>
      </c>
      <c r="AA816" s="20">
        <v>0.56518033120415978</v>
      </c>
      <c r="AB816" s="20">
        <v>0.43481966879584055</v>
      </c>
      <c r="AC816" s="20">
        <v>0.17410477695302073</v>
      </c>
      <c r="AD816" s="20">
        <v>0.24274148325461289</v>
      </c>
      <c r="AE816" s="20">
        <v>0.33597263480513812</v>
      </c>
      <c r="AF816" s="20">
        <v>10.284000000000001</v>
      </c>
      <c r="AG816" s="20">
        <v>0.99965947019867629</v>
      </c>
      <c r="AH816" s="20">
        <v>12827.892</v>
      </c>
      <c r="AI816" s="20">
        <v>15497.7</v>
      </c>
      <c r="AJ816" s="20">
        <v>4967.7280000000001</v>
      </c>
      <c r="AK816" s="20">
        <v>3267.0219999999999</v>
      </c>
      <c r="AL816" s="20">
        <v>6457.2659999999996</v>
      </c>
    </row>
    <row r="817" spans="1:38" hidden="1" x14ac:dyDescent="0.3">
      <c r="A817" s="14" t="s">
        <v>54</v>
      </c>
      <c r="B817" s="14" t="s">
        <v>56</v>
      </c>
      <c r="C817" s="14" t="s">
        <v>54</v>
      </c>
      <c r="D817" s="15">
        <v>-1</v>
      </c>
      <c r="E817" s="18" t="str">
        <f>IF((COUNTIF(ML1M[[#This Row],[abbreviation]],"*nIOI"))&gt;=1,"ü","")</f>
        <v/>
      </c>
      <c r="F817" s="18" t="str">
        <f>IF(ML1M[[#This Row],[sigWeCoRatedCount]]&gt;=1,"ü","")</f>
        <v/>
      </c>
      <c r="G817" s="19">
        <v>91</v>
      </c>
      <c r="H817" s="20">
        <v>0.42149107241185169</v>
      </c>
      <c r="I817" s="20">
        <v>0.3910652271551282</v>
      </c>
      <c r="J817" s="20">
        <v>0.40599282416830801</v>
      </c>
      <c r="K817" s="20">
        <v>0.79019145690443549</v>
      </c>
      <c r="L817" s="20">
        <v>0.69147541087198139</v>
      </c>
      <c r="M817" s="20">
        <v>0.95612212429448173</v>
      </c>
      <c r="N817" s="20">
        <v>0.97780836166567198</v>
      </c>
      <c r="O817" s="20">
        <v>0.27269662315958387</v>
      </c>
      <c r="P817" s="20">
        <v>0.27269662315958387</v>
      </c>
      <c r="Q817" s="20">
        <v>0.52220052279990259</v>
      </c>
      <c r="R817" s="20">
        <v>0.42476768144034593</v>
      </c>
      <c r="S817" s="20">
        <v>0.72730337684041413</v>
      </c>
      <c r="T817" s="20">
        <v>0.69553261357756624</v>
      </c>
      <c r="U817" s="20">
        <v>0.7909444531786981</v>
      </c>
      <c r="V817" s="20">
        <v>0.42053099995213999</v>
      </c>
      <c r="W817" s="20">
        <v>0.65315799045882705</v>
      </c>
      <c r="X817" s="20">
        <v>0.75719099268122836</v>
      </c>
      <c r="Y817" s="20">
        <v>0.66430007973062433</v>
      </c>
      <c r="Z817" s="20">
        <v>0.82620535105723958</v>
      </c>
      <c r="AA817" s="20">
        <v>0.56485987609789123</v>
      </c>
      <c r="AB817" s="20">
        <v>0.43514012390210904</v>
      </c>
      <c r="AC817" s="20">
        <v>0.17379464894275998</v>
      </c>
      <c r="AD817" s="20">
        <v>0.2428090073187737</v>
      </c>
      <c r="AE817" s="20">
        <v>0.33569992026937551</v>
      </c>
      <c r="AF817" s="20">
        <v>10.284000000000001</v>
      </c>
      <c r="AG817" s="20">
        <v>0.99965947019867629</v>
      </c>
      <c r="AH817" s="20">
        <v>12823.614</v>
      </c>
      <c r="AI817" s="20">
        <v>15503.505999999999</v>
      </c>
      <c r="AJ817" s="20">
        <v>4971.4160000000002</v>
      </c>
      <c r="AK817" s="20">
        <v>3261.2159999999999</v>
      </c>
      <c r="AL817" s="20">
        <v>6453.5780000000004</v>
      </c>
    </row>
    <row r="818" spans="1:38" hidden="1" x14ac:dyDescent="0.3">
      <c r="A818" s="14" t="s">
        <v>54</v>
      </c>
      <c r="B818" s="14" t="s">
        <v>56</v>
      </c>
      <c r="C818" s="14" t="s">
        <v>54</v>
      </c>
      <c r="D818" s="15">
        <v>-1</v>
      </c>
      <c r="E818" s="18" t="str">
        <f>IF((COUNTIF(ML1M[[#This Row],[abbreviation]],"*nIOI"))&gt;=1,"ü","")</f>
        <v/>
      </c>
      <c r="F818" s="18" t="str">
        <f>IF(ML1M[[#This Row],[sigWeCoRatedCount]]&gt;=1,"ü","")</f>
        <v/>
      </c>
      <c r="G818" s="19">
        <v>86</v>
      </c>
      <c r="H818" s="20">
        <v>0.420974468401626</v>
      </c>
      <c r="I818" s="20">
        <v>0.39103959759860824</v>
      </c>
      <c r="J818" s="20">
        <v>0.40573066079452985</v>
      </c>
      <c r="K818" s="20">
        <v>0.78993472459878977</v>
      </c>
      <c r="L818" s="20">
        <v>0.69114296188479485</v>
      </c>
      <c r="M818" s="20">
        <v>0.95487280005763475</v>
      </c>
      <c r="N818" s="20">
        <v>0.97716804186692618</v>
      </c>
      <c r="O818" s="20">
        <v>0.27288032219104819</v>
      </c>
      <c r="P818" s="20">
        <v>0.27288032219104819</v>
      </c>
      <c r="Q818" s="20">
        <v>0.5223773953209857</v>
      </c>
      <c r="R818" s="20">
        <v>0.42489628637129306</v>
      </c>
      <c r="S818" s="20">
        <v>0.72711967780895492</v>
      </c>
      <c r="T818" s="20">
        <v>0.6955197987993027</v>
      </c>
      <c r="U818" s="20">
        <v>0.79066927226650663</v>
      </c>
      <c r="V818" s="20">
        <v>0.42044210591832432</v>
      </c>
      <c r="W818" s="20">
        <v>0.65280647768886113</v>
      </c>
      <c r="X818" s="20">
        <v>0.75732612026295254</v>
      </c>
      <c r="Y818" s="20">
        <v>0.66364834813866991</v>
      </c>
      <c r="Z818" s="20">
        <v>0.82548289418534748</v>
      </c>
      <c r="AA818" s="20">
        <v>0.56555670341325515</v>
      </c>
      <c r="AB818" s="20">
        <v>0.43444329658674508</v>
      </c>
      <c r="AC818" s="20">
        <v>0.1745171058146503</v>
      </c>
      <c r="AD818" s="20">
        <v>0.24267387973704266</v>
      </c>
      <c r="AE818" s="20">
        <v>0.3363516518613317</v>
      </c>
      <c r="AF818" s="20">
        <v>10.284000000000001</v>
      </c>
      <c r="AG818" s="20">
        <v>0.99965947019867629</v>
      </c>
      <c r="AH818" s="20">
        <v>12827.495999999999</v>
      </c>
      <c r="AI818" s="20">
        <v>15489.968000000001</v>
      </c>
      <c r="AJ818" s="20">
        <v>4963.424</v>
      </c>
      <c r="AK818" s="20">
        <v>3274.7539999999999</v>
      </c>
      <c r="AL818" s="20">
        <v>6461.57</v>
      </c>
    </row>
    <row r="819" spans="1:38" hidden="1" x14ac:dyDescent="0.3">
      <c r="A819" s="14" t="s">
        <v>54</v>
      </c>
      <c r="B819" s="14" t="s">
        <v>56</v>
      </c>
      <c r="C819" s="14" t="s">
        <v>54</v>
      </c>
      <c r="D819" s="15">
        <v>-1</v>
      </c>
      <c r="E819" s="18" t="str">
        <f>IF((COUNTIF(ML1M[[#This Row],[abbreviation]],"*nIOI"))&gt;=1,"ü","")</f>
        <v/>
      </c>
      <c r="F819" s="18" t="str">
        <f>IF(ML1M[[#This Row],[sigWeCoRatedCount]]&gt;=1,"ü","")</f>
        <v/>
      </c>
      <c r="G819" s="19">
        <v>72</v>
      </c>
      <c r="H819" s="20">
        <v>0.41983896752865524</v>
      </c>
      <c r="I819" s="20">
        <v>0.39101921497842923</v>
      </c>
      <c r="J819" s="20">
        <v>0.40517249826709023</v>
      </c>
      <c r="K819" s="20">
        <v>0.78935387537054191</v>
      </c>
      <c r="L819" s="20">
        <v>0.69153169457258257</v>
      </c>
      <c r="M819" s="20">
        <v>0.95418136788069075</v>
      </c>
      <c r="N819" s="20">
        <v>0.97681439009191551</v>
      </c>
      <c r="O819" s="20">
        <v>0.27329052411272103</v>
      </c>
      <c r="P819" s="20">
        <v>0.27329052411272103</v>
      </c>
      <c r="Q819" s="20">
        <v>0.52277042257156492</v>
      </c>
      <c r="R819" s="20">
        <v>0.42415459412223816</v>
      </c>
      <c r="S819" s="20">
        <v>0.72670947588727564</v>
      </c>
      <c r="T819" s="20">
        <v>0.69550960748921686</v>
      </c>
      <c r="U819" s="20">
        <v>0.79004759189242046</v>
      </c>
      <c r="V819" s="20">
        <v>0.42022923534362061</v>
      </c>
      <c r="W819" s="20">
        <v>0.65201290819767377</v>
      </c>
      <c r="X819" s="20">
        <v>0.7576470686914959</v>
      </c>
      <c r="Y819" s="20">
        <v>0.66219189883716112</v>
      </c>
      <c r="Z819" s="20">
        <v>0.82383677764213858</v>
      </c>
      <c r="AA819" s="20">
        <v>0.56718243733629159</v>
      </c>
      <c r="AB819" s="20">
        <v>0.43281756266370841</v>
      </c>
      <c r="AC819" s="20">
        <v>0.17616322235786327</v>
      </c>
      <c r="AD819" s="20">
        <v>0.24235293130850383</v>
      </c>
      <c r="AE819" s="20">
        <v>0.33780810116283766</v>
      </c>
      <c r="AF819" s="20">
        <v>10.284000000000001</v>
      </c>
      <c r="AG819" s="20">
        <v>0.99965947019867629</v>
      </c>
      <c r="AH819" s="20">
        <v>12805.103999999999</v>
      </c>
      <c r="AI819" s="20">
        <v>15459.046</v>
      </c>
      <c r="AJ819" s="20">
        <v>4944.8860000000004</v>
      </c>
      <c r="AK819" s="20">
        <v>3305.6759999999999</v>
      </c>
      <c r="AL819" s="20">
        <v>6480.1080000000002</v>
      </c>
    </row>
    <row r="820" spans="1:38" hidden="1" x14ac:dyDescent="0.3">
      <c r="A820" s="14" t="s">
        <v>54</v>
      </c>
      <c r="B820" s="14" t="s">
        <v>56</v>
      </c>
      <c r="C820" s="14" t="s">
        <v>54</v>
      </c>
      <c r="D820" s="15">
        <v>-1</v>
      </c>
      <c r="E820" s="18" t="str">
        <f>IF((COUNTIF(ML1M[[#This Row],[abbreviation]],"*nIOI"))&gt;=1,"ü","")</f>
        <v/>
      </c>
      <c r="F820" s="18" t="str">
        <f>IF(ML1M[[#This Row],[sigWeCoRatedCount]]&gt;=1,"ü","")</f>
        <v/>
      </c>
      <c r="G820" s="19">
        <v>88</v>
      </c>
      <c r="H820" s="20">
        <v>0.42105774100761456</v>
      </c>
      <c r="I820" s="20">
        <v>0.39101262045528284</v>
      </c>
      <c r="J820" s="20">
        <v>0.40575679311104407</v>
      </c>
      <c r="K820" s="20">
        <v>0.78998306450514777</v>
      </c>
      <c r="L820" s="20">
        <v>0.69121728358950674</v>
      </c>
      <c r="M820" s="20">
        <v>0.95544358623162329</v>
      </c>
      <c r="N820" s="20">
        <v>0.97746173152567906</v>
      </c>
      <c r="O820" s="20">
        <v>0.27285263451067565</v>
      </c>
      <c r="P820" s="20">
        <v>0.27285263451067565</v>
      </c>
      <c r="Q820" s="20">
        <v>0.52235059390451644</v>
      </c>
      <c r="R820" s="20">
        <v>0.42490476833091123</v>
      </c>
      <c r="S820" s="20">
        <v>0.72714736548932213</v>
      </c>
      <c r="T820" s="20">
        <v>0.69550631022764253</v>
      </c>
      <c r="U820" s="20">
        <v>0.79072181144244413</v>
      </c>
      <c r="V820" s="20">
        <v>0.42046983031302754</v>
      </c>
      <c r="W820" s="20">
        <v>0.65287261302315014</v>
      </c>
      <c r="X820" s="20">
        <v>0.75728400947587649</v>
      </c>
      <c r="Y820" s="20">
        <v>0.66377373153173991</v>
      </c>
      <c r="Z820" s="20">
        <v>0.82563849738077411</v>
      </c>
      <c r="AA820" s="20">
        <v>0.56537412307450674</v>
      </c>
      <c r="AB820" s="20">
        <v>0.43462587692549431</v>
      </c>
      <c r="AC820" s="20">
        <v>0.17436150261922354</v>
      </c>
      <c r="AD820" s="20">
        <v>0.2427159905241231</v>
      </c>
      <c r="AE820" s="20">
        <v>0.33622626846825987</v>
      </c>
      <c r="AF820" s="20">
        <v>10.284000000000001</v>
      </c>
      <c r="AG820" s="20">
        <v>0.99965947019867629</v>
      </c>
      <c r="AH820" s="20">
        <v>12827.752</v>
      </c>
      <c r="AI820" s="20">
        <v>15492.886</v>
      </c>
      <c r="AJ820" s="20">
        <v>4965.5060000000003</v>
      </c>
      <c r="AK820" s="20">
        <v>3271.8359999999998</v>
      </c>
      <c r="AL820" s="20">
        <v>6459.4880000000003</v>
      </c>
    </row>
    <row r="821" spans="1:38" hidden="1" x14ac:dyDescent="0.3">
      <c r="A821" s="14" t="s">
        <v>54</v>
      </c>
      <c r="B821" s="14" t="s">
        <v>56</v>
      </c>
      <c r="C821" s="14" t="s">
        <v>54</v>
      </c>
      <c r="D821" s="15">
        <v>-1</v>
      </c>
      <c r="E821" s="18" t="str">
        <f>IF((COUNTIF(ML1M[[#This Row],[abbreviation]],"*nIOI"))&gt;=1,"ü","")</f>
        <v/>
      </c>
      <c r="F821" s="18" t="str">
        <f>IF(ML1M[[#This Row],[sigWeCoRatedCount]]&gt;=1,"ü","")</f>
        <v/>
      </c>
      <c r="G821" s="19">
        <v>75</v>
      </c>
      <c r="H821" s="20">
        <v>0.41996926370431586</v>
      </c>
      <c r="I821" s="20">
        <v>0.39095967220547867</v>
      </c>
      <c r="J821" s="20">
        <v>0.40520454654301336</v>
      </c>
      <c r="K821" s="20">
        <v>0.78943301878005168</v>
      </c>
      <c r="L821" s="20">
        <v>0.69139780653083971</v>
      </c>
      <c r="M821" s="20">
        <v>0.95371540268295374</v>
      </c>
      <c r="N821" s="20">
        <v>0.97657537297055375</v>
      </c>
      <c r="O821" s="20">
        <v>0.27324753316362765</v>
      </c>
      <c r="P821" s="20">
        <v>0.27324753316362765</v>
      </c>
      <c r="Q821" s="20">
        <v>0.52272910787764038</v>
      </c>
      <c r="R821" s="20">
        <v>0.42419353457643222</v>
      </c>
      <c r="S821" s="20">
        <v>0.72675246683637351</v>
      </c>
      <c r="T821" s="20">
        <v>0.695479836102738</v>
      </c>
      <c r="U821" s="20">
        <v>0.79013361023407458</v>
      </c>
      <c r="V821" s="20">
        <v>0.42028106089394435</v>
      </c>
      <c r="W821" s="20">
        <v>0.65212117532543568</v>
      </c>
      <c r="X821" s="20">
        <v>0.75756936545944342</v>
      </c>
      <c r="Y821" s="20">
        <v>0.66239989824486856</v>
      </c>
      <c r="Z821" s="20">
        <v>0.82410029034481191</v>
      </c>
      <c r="AA821" s="20">
        <v>0.5668593818606682</v>
      </c>
      <c r="AB821" s="20">
        <v>0.43314061813933108</v>
      </c>
      <c r="AC821" s="20">
        <v>0.17589970965519242</v>
      </c>
      <c r="AD821" s="20">
        <v>0.24243063454055672</v>
      </c>
      <c r="AE821" s="20">
        <v>0.33760010175512961</v>
      </c>
      <c r="AF821" s="20">
        <v>10.284000000000001</v>
      </c>
      <c r="AG821" s="20">
        <v>0.99965947019867629</v>
      </c>
      <c r="AH821" s="20">
        <v>12806.28</v>
      </c>
      <c r="AI821" s="20">
        <v>15464.008</v>
      </c>
      <c r="AJ821" s="20">
        <v>4948.55</v>
      </c>
      <c r="AK821" s="20">
        <v>3300.7139999999999</v>
      </c>
      <c r="AL821" s="20">
        <v>6476.4440000000004</v>
      </c>
    </row>
    <row r="822" spans="1:38" hidden="1" x14ac:dyDescent="0.3">
      <c r="A822" s="14" t="s">
        <v>54</v>
      </c>
      <c r="B822" s="14" t="s">
        <v>56</v>
      </c>
      <c r="C822" s="14" t="s">
        <v>54</v>
      </c>
      <c r="D822" s="15">
        <v>-1</v>
      </c>
      <c r="E822" s="18" t="str">
        <f>IF((COUNTIF(ML1M[[#This Row],[abbreviation]],"*nIOI"))&gt;=1,"ü","")</f>
        <v/>
      </c>
      <c r="F822" s="18" t="str">
        <f>IF(ML1M[[#This Row],[sigWeCoRatedCount]]&gt;=1,"ü","")</f>
        <v/>
      </c>
      <c r="G822" s="19">
        <v>76</v>
      </c>
      <c r="H822" s="20">
        <v>0.42008373992756848</v>
      </c>
      <c r="I822" s="20">
        <v>0.39095591167630844</v>
      </c>
      <c r="J822" s="20">
        <v>0.40525786180573853</v>
      </c>
      <c r="K822" s="20">
        <v>0.78949464666373825</v>
      </c>
      <c r="L822" s="20">
        <v>0.69143682487616032</v>
      </c>
      <c r="M822" s="20">
        <v>0.95396188860090603</v>
      </c>
      <c r="N822" s="20">
        <v>0.97670249356281946</v>
      </c>
      <c r="O822" s="20">
        <v>0.27320525771630583</v>
      </c>
      <c r="P822" s="20">
        <v>0.27320525771630583</v>
      </c>
      <c r="Q822" s="20">
        <v>0.52268849220229352</v>
      </c>
      <c r="R822" s="20">
        <v>0.42420201390757489</v>
      </c>
      <c r="S822" s="20">
        <v>0.72679474228369567</v>
      </c>
      <c r="T822" s="20">
        <v>0.69547795583815319</v>
      </c>
      <c r="U822" s="20">
        <v>0.79019952056039156</v>
      </c>
      <c r="V822" s="20">
        <v>0.42030498661432802</v>
      </c>
      <c r="W822" s="20">
        <v>0.65220526709186655</v>
      </c>
      <c r="X822" s="20">
        <v>0.7575333082520217</v>
      </c>
      <c r="Y822" s="20">
        <v>0.66255043167554717</v>
      </c>
      <c r="Z822" s="20">
        <v>0.82427674734586109</v>
      </c>
      <c r="AA822" s="20">
        <v>0.56667916433044385</v>
      </c>
      <c r="AB822" s="20">
        <v>0.43332083566955532</v>
      </c>
      <c r="AC822" s="20">
        <v>0.17572325265413757</v>
      </c>
      <c r="AD822" s="20">
        <v>0.24246669174797758</v>
      </c>
      <c r="AE822" s="20">
        <v>0.33744956832445255</v>
      </c>
      <c r="AF822" s="20">
        <v>10.284000000000001</v>
      </c>
      <c r="AG822" s="20">
        <v>0.99965947019867629</v>
      </c>
      <c r="AH822" s="20">
        <v>12806.536</v>
      </c>
      <c r="AI822" s="20">
        <v>15467.324000000001</v>
      </c>
      <c r="AJ822" s="20">
        <v>4950.59</v>
      </c>
      <c r="AK822" s="20">
        <v>3297.3980000000001</v>
      </c>
      <c r="AL822" s="20">
        <v>6474.4040000000005</v>
      </c>
    </row>
    <row r="823" spans="1:38" hidden="1" x14ac:dyDescent="0.3">
      <c r="A823" s="14" t="s">
        <v>54</v>
      </c>
      <c r="B823" s="14" t="s">
        <v>56</v>
      </c>
      <c r="C823" s="14" t="s">
        <v>54</v>
      </c>
      <c r="D823" s="15">
        <v>-1</v>
      </c>
      <c r="E823" s="18" t="str">
        <f>IF((COUNTIF(ML1M[[#This Row],[abbreviation]],"*nIOI"))&gt;=1,"ü","")</f>
        <v/>
      </c>
      <c r="F823" s="18" t="str">
        <f>IF(ML1M[[#This Row],[sigWeCoRatedCount]]&gt;=1,"ü","")</f>
        <v/>
      </c>
      <c r="G823" s="19">
        <v>73</v>
      </c>
      <c r="H823" s="20">
        <v>0.4197535129494725</v>
      </c>
      <c r="I823" s="20">
        <v>0.39094557579799361</v>
      </c>
      <c r="J823" s="20">
        <v>0.40509312492344296</v>
      </c>
      <c r="K823" s="20">
        <v>0.78932404218066265</v>
      </c>
      <c r="L823" s="20">
        <v>0.69166181067341026</v>
      </c>
      <c r="M823" s="20">
        <v>0.95418555536009331</v>
      </c>
      <c r="N823" s="20">
        <v>0.97681659480308047</v>
      </c>
      <c r="O823" s="20">
        <v>0.27332683597226848</v>
      </c>
      <c r="P823" s="20">
        <v>0.27332683597226848</v>
      </c>
      <c r="Q823" s="20">
        <v>0.52280504114785953</v>
      </c>
      <c r="R823" s="20">
        <v>0.42400657218119342</v>
      </c>
      <c r="S823" s="20">
        <v>0.72667316402773452</v>
      </c>
      <c r="T823" s="20">
        <v>0.69547278789899702</v>
      </c>
      <c r="U823" s="20">
        <v>0.79001738425918988</v>
      </c>
      <c r="V823" s="20">
        <v>0.42024466945034494</v>
      </c>
      <c r="W823" s="20">
        <v>0.65197238694502846</v>
      </c>
      <c r="X823" s="20">
        <v>0.75762361985818161</v>
      </c>
      <c r="Y823" s="20">
        <v>0.66212989309129078</v>
      </c>
      <c r="Z823" s="20">
        <v>0.82379906033288763</v>
      </c>
      <c r="AA823" s="20">
        <v>0.56714651546510975</v>
      </c>
      <c r="AB823" s="20">
        <v>0.43285348453489181</v>
      </c>
      <c r="AC823" s="20">
        <v>0.17620093966711387</v>
      </c>
      <c r="AD823" s="20">
        <v>0.24237638014181931</v>
      </c>
      <c r="AE823" s="20">
        <v>0.33787010690870678</v>
      </c>
      <c r="AF823" s="20">
        <v>10.284000000000001</v>
      </c>
      <c r="AG823" s="20">
        <v>0.99965947019867629</v>
      </c>
      <c r="AH823" s="20">
        <v>12800.636</v>
      </c>
      <c r="AI823" s="20">
        <v>15458.353999999999</v>
      </c>
      <c r="AJ823" s="20">
        <v>4945.29</v>
      </c>
      <c r="AK823" s="20">
        <v>3306.3679999999999</v>
      </c>
      <c r="AL823" s="20">
        <v>6479.7039999999997</v>
      </c>
    </row>
    <row r="824" spans="1:38" hidden="1" x14ac:dyDescent="0.3">
      <c r="A824" s="14" t="s">
        <v>54</v>
      </c>
      <c r="B824" s="14" t="s">
        <v>56</v>
      </c>
      <c r="C824" s="14" t="s">
        <v>54</v>
      </c>
      <c r="D824" s="15">
        <v>-1</v>
      </c>
      <c r="E824" s="18" t="str">
        <f>IF((COUNTIF(ML1M[[#This Row],[abbreviation]],"*nIOI"))&gt;=1,"ü","")</f>
        <v/>
      </c>
      <c r="F824" s="18" t="str">
        <f>IF(ML1M[[#This Row],[sigWeCoRatedCount]]&gt;=1,"ü","")</f>
        <v/>
      </c>
      <c r="G824" s="19">
        <v>92</v>
      </c>
      <c r="H824" s="20">
        <v>0.42150326766041651</v>
      </c>
      <c r="I824" s="20">
        <v>0.39092251515511744</v>
      </c>
      <c r="J824" s="20">
        <v>0.40592457376985702</v>
      </c>
      <c r="K824" s="20">
        <v>0.79022428785421828</v>
      </c>
      <c r="L824" s="20">
        <v>0.69130752028536424</v>
      </c>
      <c r="M824" s="20">
        <v>0.95617060470028259</v>
      </c>
      <c r="N824" s="20">
        <v>0.97783388023359863</v>
      </c>
      <c r="O824" s="20">
        <v>0.27270521332601239</v>
      </c>
      <c r="P824" s="20">
        <v>0.27270521332601239</v>
      </c>
      <c r="Q824" s="20">
        <v>0.52220888125848175</v>
      </c>
      <c r="R824" s="20">
        <v>0.42502963698938712</v>
      </c>
      <c r="S824" s="20">
        <v>0.72729478667399128</v>
      </c>
      <c r="T824" s="20">
        <v>0.69546125757755695</v>
      </c>
      <c r="U824" s="20">
        <v>0.79098356527775759</v>
      </c>
      <c r="V824" s="20">
        <v>0.42059561460085826</v>
      </c>
      <c r="W824" s="20">
        <v>0.65320250219041076</v>
      </c>
      <c r="X824" s="20">
        <v>0.75709395550387593</v>
      </c>
      <c r="Y824" s="20">
        <v>0.66440931215653809</v>
      </c>
      <c r="Z824" s="20">
        <v>0.82639319960301472</v>
      </c>
      <c r="AA824" s="20">
        <v>0.56452931555210373</v>
      </c>
      <c r="AB824" s="20">
        <v>0.4354706844478955</v>
      </c>
      <c r="AC824" s="20">
        <v>0.17360680039698578</v>
      </c>
      <c r="AD824" s="20">
        <v>0.24290604449612238</v>
      </c>
      <c r="AE824" s="20">
        <v>0.33559068784346019</v>
      </c>
      <c r="AF824" s="20">
        <v>10.284000000000001</v>
      </c>
      <c r="AG824" s="20">
        <v>0.99965947019867629</v>
      </c>
      <c r="AH824" s="20">
        <v>12831.522000000001</v>
      </c>
      <c r="AI824" s="20">
        <v>15507.012000000001</v>
      </c>
      <c r="AJ824" s="20">
        <v>4975.1819999999998</v>
      </c>
      <c r="AK824" s="20">
        <v>3257.71</v>
      </c>
      <c r="AL824" s="20">
        <v>6449.8119999999999</v>
      </c>
    </row>
    <row r="825" spans="1:38" hidden="1" x14ac:dyDescent="0.3">
      <c r="A825" s="14" t="s">
        <v>54</v>
      </c>
      <c r="B825" s="14" t="s">
        <v>56</v>
      </c>
      <c r="C825" s="14" t="s">
        <v>54</v>
      </c>
      <c r="D825" s="15">
        <v>-1</v>
      </c>
      <c r="E825" s="18" t="str">
        <f>IF((COUNTIF(ML1M[[#This Row],[abbreviation]],"*nIOI"))&gt;=1,"ü","")</f>
        <v/>
      </c>
      <c r="F825" s="18" t="str">
        <f>IF(ML1M[[#This Row],[sigWeCoRatedCount]]&gt;=1,"ü","")</f>
        <v/>
      </c>
      <c r="G825" s="19">
        <v>85</v>
      </c>
      <c r="H825" s="20">
        <v>0.42073942768522776</v>
      </c>
      <c r="I825" s="20">
        <v>0.39090300286037771</v>
      </c>
      <c r="J825" s="20">
        <v>0.40554651777137546</v>
      </c>
      <c r="K825" s="20">
        <v>0.78984048662922002</v>
      </c>
      <c r="L825" s="20">
        <v>0.69145028898691563</v>
      </c>
      <c r="M825" s="20">
        <v>0.95515984656502972</v>
      </c>
      <c r="N825" s="20">
        <v>0.97731514610033277</v>
      </c>
      <c r="O825" s="20">
        <v>0.27297578327198785</v>
      </c>
      <c r="P825" s="20">
        <v>0.27297578327198785</v>
      </c>
      <c r="Q825" s="20">
        <v>0.522468980868526</v>
      </c>
      <c r="R825" s="20">
        <v>0.4246140640279174</v>
      </c>
      <c r="S825" s="20">
        <v>0.7270242167280101</v>
      </c>
      <c r="T825" s="20">
        <v>0.69545150143018675</v>
      </c>
      <c r="U825" s="20">
        <v>0.79057172424411493</v>
      </c>
      <c r="V825" s="20">
        <v>0.42045642524910859</v>
      </c>
      <c r="W825" s="20">
        <v>0.65267752352985275</v>
      </c>
      <c r="X825" s="20">
        <v>0.75730491431926639</v>
      </c>
      <c r="Y825" s="20">
        <v>0.66343451336596282</v>
      </c>
      <c r="Z825" s="20">
        <v>0.82530237192357569</v>
      </c>
      <c r="AA825" s="20">
        <v>0.56560063093679835</v>
      </c>
      <c r="AB825" s="20">
        <v>0.43439936906320192</v>
      </c>
      <c r="AC825" s="20">
        <v>0.17469762807641989</v>
      </c>
      <c r="AD825" s="20">
        <v>0.24269508568073206</v>
      </c>
      <c r="AE825" s="20">
        <v>0.3365654866340399</v>
      </c>
      <c r="AF825" s="20">
        <v>10.284000000000001</v>
      </c>
      <c r="AG825" s="20">
        <v>0.99965947019867629</v>
      </c>
      <c r="AH825" s="20">
        <v>12818.976000000001</v>
      </c>
      <c r="AI825" s="20">
        <v>15486.575999999999</v>
      </c>
      <c r="AJ825" s="20">
        <v>4962.9139999999998</v>
      </c>
      <c r="AK825" s="20">
        <v>3278.1460000000002</v>
      </c>
      <c r="AL825" s="20">
        <v>6462.08</v>
      </c>
    </row>
    <row r="826" spans="1:38" hidden="1" x14ac:dyDescent="0.3">
      <c r="A826" s="14" t="s">
        <v>54</v>
      </c>
      <c r="B826" s="14" t="s">
        <v>56</v>
      </c>
      <c r="C826" s="14" t="s">
        <v>54</v>
      </c>
      <c r="D826" s="15">
        <v>-1</v>
      </c>
      <c r="E826" s="18" t="str">
        <f>IF((COUNTIF(ML1M[[#This Row],[abbreviation]],"*nIOI"))&gt;=1,"ü","")</f>
        <v/>
      </c>
      <c r="F826" s="18" t="str">
        <f>IF(ML1M[[#This Row],[sigWeCoRatedCount]]&gt;=1,"ü","")</f>
        <v/>
      </c>
      <c r="G826" s="19">
        <v>90</v>
      </c>
      <c r="H826" s="20">
        <v>0.42110653239066892</v>
      </c>
      <c r="I826" s="20">
        <v>0.3908966343041399</v>
      </c>
      <c r="J826" s="20">
        <v>0.40572012909724792</v>
      </c>
      <c r="K826" s="20">
        <v>0.79002931290007938</v>
      </c>
      <c r="L826" s="20">
        <v>0.69135872684862276</v>
      </c>
      <c r="M826" s="20">
        <v>0.95584482031114038</v>
      </c>
      <c r="N826" s="20">
        <v>0.97766709372395422</v>
      </c>
      <c r="O826" s="20">
        <v>0.27284599869170939</v>
      </c>
      <c r="P826" s="20">
        <v>0.27284599869170939</v>
      </c>
      <c r="Q826" s="20">
        <v>0.52234415063160589</v>
      </c>
      <c r="R826" s="20">
        <v>0.42482413577488282</v>
      </c>
      <c r="S826" s="20">
        <v>0.72715400130829266</v>
      </c>
      <c r="T826" s="20">
        <v>0.69544831715206679</v>
      </c>
      <c r="U826" s="20">
        <v>0.79077455144939368</v>
      </c>
      <c r="V826" s="20">
        <v>0.4205304510020933</v>
      </c>
      <c r="W826" s="20">
        <v>0.65293585634965934</v>
      </c>
      <c r="X826" s="20">
        <v>0.7571923978896693</v>
      </c>
      <c r="Y826" s="20">
        <v>0.66391413450099934</v>
      </c>
      <c r="Z826" s="20">
        <v>0.82584859673108857</v>
      </c>
      <c r="AA826" s="20">
        <v>0.56504803757305211</v>
      </c>
      <c r="AB826" s="20">
        <v>0.43495196242694756</v>
      </c>
      <c r="AC826" s="20">
        <v>0.17415140326891174</v>
      </c>
      <c r="AD826" s="20">
        <v>0.24280760211032767</v>
      </c>
      <c r="AE826" s="20">
        <v>0.33608586549900038</v>
      </c>
      <c r="AF826" s="20">
        <v>10.284000000000001</v>
      </c>
      <c r="AG826" s="20">
        <v>0.99965947019867629</v>
      </c>
      <c r="AH826" s="20">
        <v>12825.317999999999</v>
      </c>
      <c r="AI826" s="20">
        <v>15496.822</v>
      </c>
      <c r="AJ826" s="20">
        <v>4969.2420000000002</v>
      </c>
      <c r="AK826" s="20">
        <v>3267.9</v>
      </c>
      <c r="AL826" s="20">
        <v>6455.7520000000004</v>
      </c>
    </row>
    <row r="827" spans="1:38" hidden="1" x14ac:dyDescent="0.3">
      <c r="A827" s="14" t="s">
        <v>54</v>
      </c>
      <c r="B827" s="14" t="s">
        <v>56</v>
      </c>
      <c r="C827" s="14" t="s">
        <v>54</v>
      </c>
      <c r="D827" s="15">
        <v>-1</v>
      </c>
      <c r="E827" s="18" t="str">
        <f>IF((COUNTIF(ML1M[[#This Row],[abbreviation]],"*nIOI"))&gt;=1,"ü","")</f>
        <v/>
      </c>
      <c r="F827" s="18" t="str">
        <f>IF(ML1M[[#This Row],[sigWeCoRatedCount]]&gt;=1,"ü","")</f>
        <v/>
      </c>
      <c r="G827" s="19">
        <v>96</v>
      </c>
      <c r="H827" s="20">
        <v>0.42174412820441809</v>
      </c>
      <c r="I827" s="20">
        <v>0.3908693615659497</v>
      </c>
      <c r="J827" s="20">
        <v>0.40601287719339169</v>
      </c>
      <c r="K827" s="20">
        <v>0.79035525470233037</v>
      </c>
      <c r="L827" s="20">
        <v>0.69125934455834703</v>
      </c>
      <c r="M827" s="20">
        <v>0.95560793952764256</v>
      </c>
      <c r="N827" s="20">
        <v>0.97754440704125367</v>
      </c>
      <c r="O827" s="20">
        <v>0.27262497940914771</v>
      </c>
      <c r="P827" s="20">
        <v>0.27262497940914771</v>
      </c>
      <c r="Q827" s="20">
        <v>0.52213245961561749</v>
      </c>
      <c r="R827" s="20">
        <v>0.42487337136740172</v>
      </c>
      <c r="S827" s="20">
        <v>0.72737502059085191</v>
      </c>
      <c r="T827" s="20">
        <v>0.69543468078297543</v>
      </c>
      <c r="U827" s="20">
        <v>0.79112567331986794</v>
      </c>
      <c r="V827" s="20">
        <v>0.42066448181599614</v>
      </c>
      <c r="W827" s="20">
        <v>0.6533812060025479</v>
      </c>
      <c r="X827" s="20">
        <v>0.756990290706678</v>
      </c>
      <c r="Y827" s="20">
        <v>0.66475383749774097</v>
      </c>
      <c r="Z827" s="20">
        <v>0.82680340606700076</v>
      </c>
      <c r="AA827" s="20">
        <v>0.56406595549895011</v>
      </c>
      <c r="AB827" s="20">
        <v>0.43593404450104928</v>
      </c>
      <c r="AC827" s="20">
        <v>0.17319659393299833</v>
      </c>
      <c r="AD827" s="20">
        <v>0.24300970929332347</v>
      </c>
      <c r="AE827" s="20">
        <v>0.33524616250225919</v>
      </c>
      <c r="AF827" s="20">
        <v>10.284000000000001</v>
      </c>
      <c r="AG827" s="20">
        <v>0.99965947019867629</v>
      </c>
      <c r="AH827" s="20">
        <v>12826.804</v>
      </c>
      <c r="AI827" s="20">
        <v>15514.718000000001</v>
      </c>
      <c r="AJ827" s="20">
        <v>4980.4660000000003</v>
      </c>
      <c r="AK827" s="20">
        <v>3250.0039999999999</v>
      </c>
      <c r="AL827" s="20">
        <v>6444.5280000000002</v>
      </c>
    </row>
    <row r="828" spans="1:38" hidden="1" x14ac:dyDescent="0.3">
      <c r="A828" s="14" t="s">
        <v>54</v>
      </c>
      <c r="B828" s="14" t="s">
        <v>56</v>
      </c>
      <c r="C828" s="14" t="s">
        <v>54</v>
      </c>
      <c r="D828" s="15">
        <v>-1</v>
      </c>
      <c r="E828" s="18" t="str">
        <f>IF((COUNTIF(ML1M[[#This Row],[abbreviation]],"*nIOI"))&gt;=1,"ü","")</f>
        <v/>
      </c>
      <c r="F828" s="18" t="str">
        <f>IF(ML1M[[#This Row],[sigWeCoRatedCount]]&gt;=1,"ü","")</f>
        <v/>
      </c>
      <c r="G828" s="19">
        <v>95</v>
      </c>
      <c r="H828" s="20">
        <v>0.42170366230184253</v>
      </c>
      <c r="I828" s="20">
        <v>0.39086131646161931</v>
      </c>
      <c r="J828" s="20">
        <v>0.40598924890485999</v>
      </c>
      <c r="K828" s="20">
        <v>0.79033626677512081</v>
      </c>
      <c r="L828" s="20">
        <v>0.69126046425459786</v>
      </c>
      <c r="M828" s="20">
        <v>0.95584952263170508</v>
      </c>
      <c r="N828" s="20">
        <v>0.97766800244315466</v>
      </c>
      <c r="O828" s="20">
        <v>0.27264035335277914</v>
      </c>
      <c r="P828" s="20">
        <v>0.27264035335277914</v>
      </c>
      <c r="Q828" s="20">
        <v>0.52214714972259191</v>
      </c>
      <c r="R828" s="20">
        <v>0.42492822319606172</v>
      </c>
      <c r="S828" s="20">
        <v>0.7273596466472223</v>
      </c>
      <c r="T828" s="20">
        <v>0.69543065823080985</v>
      </c>
      <c r="U828" s="20">
        <v>0.79110554408651668</v>
      </c>
      <c r="V828" s="20">
        <v>0.42066068884361274</v>
      </c>
      <c r="W828" s="20">
        <v>0.65335530749653836</v>
      </c>
      <c r="X828" s="20">
        <v>0.75699571289745982</v>
      </c>
      <c r="Y828" s="20">
        <v>0.6647079494043836</v>
      </c>
      <c r="Z828" s="20">
        <v>0.82675543851332189</v>
      </c>
      <c r="AA828" s="20">
        <v>0.56410587794829936</v>
      </c>
      <c r="AB828" s="20">
        <v>0.43589412205170003</v>
      </c>
      <c r="AC828" s="20">
        <v>0.17324456148667958</v>
      </c>
      <c r="AD828" s="20">
        <v>0.24300428710253913</v>
      </c>
      <c r="AE828" s="20">
        <v>0.33529205059561706</v>
      </c>
      <c r="AF828" s="20">
        <v>10.284000000000001</v>
      </c>
      <c r="AG828" s="20">
        <v>0.99965947019867629</v>
      </c>
      <c r="AH828" s="20">
        <v>12828.46</v>
      </c>
      <c r="AI828" s="20">
        <v>15513.814</v>
      </c>
      <c r="AJ828" s="20">
        <v>4980.0259999999998</v>
      </c>
      <c r="AK828" s="20">
        <v>3250.9079999999999</v>
      </c>
      <c r="AL828" s="20">
        <v>6444.9679999999998</v>
      </c>
    </row>
    <row r="829" spans="1:38" hidden="1" x14ac:dyDescent="0.3">
      <c r="A829" s="14" t="s">
        <v>54</v>
      </c>
      <c r="B829" s="14" t="s">
        <v>56</v>
      </c>
      <c r="C829" s="14" t="s">
        <v>54</v>
      </c>
      <c r="D829" s="15">
        <v>-1</v>
      </c>
      <c r="E829" s="18" t="str">
        <f>IF((COUNTIF(ML1M[[#This Row],[abbreviation]],"*nIOI"))&gt;=1,"ü","")</f>
        <v/>
      </c>
      <c r="F829" s="18" t="str">
        <f>IF(ML1M[[#This Row],[sigWeCoRatedCount]]&gt;=1,"ü","")</f>
        <v/>
      </c>
      <c r="G829" s="19">
        <v>60</v>
      </c>
      <c r="H829" s="20">
        <v>0.41796721610951876</v>
      </c>
      <c r="I829" s="20">
        <v>0.39081990457306764</v>
      </c>
      <c r="J829" s="20">
        <v>0.40416538678779179</v>
      </c>
      <c r="K829" s="20">
        <v>0.78840992435572665</v>
      </c>
      <c r="L829" s="20">
        <v>0.69212150170864151</v>
      </c>
      <c r="M829" s="20">
        <v>0.95340988778376368</v>
      </c>
      <c r="N829" s="20">
        <v>0.97642123703109973</v>
      </c>
      <c r="O829" s="20">
        <v>0.27398766939270919</v>
      </c>
      <c r="P829" s="20">
        <v>0.27398766939270919</v>
      </c>
      <c r="Q829" s="20">
        <v>0.52343622251437694</v>
      </c>
      <c r="R829" s="20">
        <v>0.4233846549922427</v>
      </c>
      <c r="S829" s="20">
        <v>0.72601233060729131</v>
      </c>
      <c r="T829" s="20">
        <v>0.69540995228653135</v>
      </c>
      <c r="U829" s="20">
        <v>0.78904286041985283</v>
      </c>
      <c r="V829" s="20">
        <v>0.41994157426663414</v>
      </c>
      <c r="W829" s="20">
        <v>0.65072655988684935</v>
      </c>
      <c r="X829" s="20">
        <v>0.75808026133442463</v>
      </c>
      <c r="Y829" s="20">
        <v>0.65988695477509463</v>
      </c>
      <c r="Z829" s="20">
        <v>0.82127235471185278</v>
      </c>
      <c r="AA829" s="20">
        <v>0.56954754986121281</v>
      </c>
      <c r="AB829" s="20">
        <v>0.43045245013878541</v>
      </c>
      <c r="AC829" s="20">
        <v>0.17872764528814933</v>
      </c>
      <c r="AD829" s="20">
        <v>0.24191973866557759</v>
      </c>
      <c r="AE829" s="20">
        <v>0.34011304522490415</v>
      </c>
      <c r="AF829" s="20">
        <v>10.284000000000001</v>
      </c>
      <c r="AG829" s="20">
        <v>0.99965947019867629</v>
      </c>
      <c r="AH829" s="20">
        <v>12781.86</v>
      </c>
      <c r="AI829" s="20">
        <v>15410.96</v>
      </c>
      <c r="AJ829" s="20">
        <v>4917.8459999999995</v>
      </c>
      <c r="AK829" s="20">
        <v>3353.7620000000002</v>
      </c>
      <c r="AL829" s="20">
        <v>6507.1480000000001</v>
      </c>
    </row>
    <row r="830" spans="1:38" hidden="1" x14ac:dyDescent="0.3">
      <c r="A830" s="14" t="s">
        <v>54</v>
      </c>
      <c r="B830" s="14" t="s">
        <v>56</v>
      </c>
      <c r="C830" s="14" t="s">
        <v>54</v>
      </c>
      <c r="D830" s="15">
        <v>-1</v>
      </c>
      <c r="E830" s="18" t="str">
        <f>IF((COUNTIF(ML1M[[#This Row],[abbreviation]],"*nIOI"))&gt;=1,"ü","")</f>
        <v/>
      </c>
      <c r="F830" s="18" t="str">
        <f>IF(ML1M[[#This Row],[sigWeCoRatedCount]]&gt;=1,"ü","")</f>
        <v/>
      </c>
      <c r="G830" s="19">
        <v>97</v>
      </c>
      <c r="H830" s="20">
        <v>0.42169116953518876</v>
      </c>
      <c r="I830" s="20">
        <v>0.39081693672689288</v>
      </c>
      <c r="J830" s="20">
        <v>0.40596019294817776</v>
      </c>
      <c r="K830" s="20">
        <v>0.79033820163227475</v>
      </c>
      <c r="L830" s="20">
        <v>0.69121912855612333</v>
      </c>
      <c r="M830" s="20">
        <v>0.95576566525998052</v>
      </c>
      <c r="N830" s="20">
        <v>0.97762546629291869</v>
      </c>
      <c r="O830" s="20">
        <v>0.2726482287018126</v>
      </c>
      <c r="P830" s="20">
        <v>0.2726482287018126</v>
      </c>
      <c r="Q830" s="20">
        <v>0.52215464850221582</v>
      </c>
      <c r="R830" s="20">
        <v>0.42497850948964988</v>
      </c>
      <c r="S830" s="20">
        <v>0.72735177129818351</v>
      </c>
      <c r="T830" s="20">
        <v>0.69540846836344383</v>
      </c>
      <c r="U830" s="20">
        <v>0.79110868140187052</v>
      </c>
      <c r="V830" s="20">
        <v>0.42067739202636156</v>
      </c>
      <c r="W830" s="20">
        <v>0.6533579573871946</v>
      </c>
      <c r="X830" s="20">
        <v>0.75697098264238039</v>
      </c>
      <c r="Y830" s="20">
        <v>0.66472018689280621</v>
      </c>
      <c r="Z830" s="20">
        <v>0.8267888524430852</v>
      </c>
      <c r="AA830" s="20">
        <v>0.56402808428381013</v>
      </c>
      <c r="AB830" s="20">
        <v>0.43597191571619009</v>
      </c>
      <c r="AC830" s="20">
        <v>0.17321114755691738</v>
      </c>
      <c r="AD830" s="20">
        <v>0.24302901735762009</v>
      </c>
      <c r="AE830" s="20">
        <v>0.33527981310719424</v>
      </c>
      <c r="AF830" s="20">
        <v>10.284000000000001</v>
      </c>
      <c r="AG830" s="20">
        <v>0.99965947019867629</v>
      </c>
      <c r="AH830" s="20">
        <v>12829.977999999999</v>
      </c>
      <c r="AI830" s="20">
        <v>15514.444</v>
      </c>
      <c r="AJ830" s="20">
        <v>4980.8940000000002</v>
      </c>
      <c r="AK830" s="20">
        <v>3250.2779999999998</v>
      </c>
      <c r="AL830" s="20">
        <v>6444.1</v>
      </c>
    </row>
    <row r="831" spans="1:38" hidden="1" x14ac:dyDescent="0.3">
      <c r="A831" s="14" t="s">
        <v>54</v>
      </c>
      <c r="B831" s="14" t="s">
        <v>56</v>
      </c>
      <c r="C831" s="14" t="s">
        <v>54</v>
      </c>
      <c r="D831" s="15">
        <v>-1</v>
      </c>
      <c r="E831" s="18" t="str">
        <f>IF((COUNTIF(ML1M[[#This Row],[abbreviation]],"*nIOI"))&gt;=1,"ü","")</f>
        <v/>
      </c>
      <c r="F831" s="18" t="str">
        <f>IF(ML1M[[#This Row],[sigWeCoRatedCount]]&gt;=1,"ü","")</f>
        <v/>
      </c>
      <c r="G831" s="19">
        <v>62</v>
      </c>
      <c r="H831" s="20">
        <v>0.41823899913856982</v>
      </c>
      <c r="I831" s="20">
        <v>0.39077098410459882</v>
      </c>
      <c r="J831" s="20">
        <v>0.40427145244221091</v>
      </c>
      <c r="K831" s="20">
        <v>0.78856463667208598</v>
      </c>
      <c r="L831" s="20">
        <v>0.6921415609034427</v>
      </c>
      <c r="M831" s="20">
        <v>0.95388260386957302</v>
      </c>
      <c r="N831" s="20">
        <v>0.97666269288405849</v>
      </c>
      <c r="O831" s="20">
        <v>0.27389148762351695</v>
      </c>
      <c r="P831" s="20">
        <v>0.27389148762351695</v>
      </c>
      <c r="Q831" s="20">
        <v>0.52334421772094208</v>
      </c>
      <c r="R831" s="20">
        <v>0.42344947693691853</v>
      </c>
      <c r="S831" s="20">
        <v>0.72610851237648066</v>
      </c>
      <c r="T831" s="20">
        <v>0.69538549205229916</v>
      </c>
      <c r="U831" s="20">
        <v>0.7892093211090343</v>
      </c>
      <c r="V831" s="20">
        <v>0.42001891885113274</v>
      </c>
      <c r="W831" s="20">
        <v>0.65093741200200195</v>
      </c>
      <c r="X831" s="20">
        <v>0.75796354935234167</v>
      </c>
      <c r="Y831" s="20">
        <v>0.66027544978622699</v>
      </c>
      <c r="Z831" s="20">
        <v>0.82174552316124339</v>
      </c>
      <c r="AA831" s="20">
        <v>0.56902546094335671</v>
      </c>
      <c r="AB831" s="20">
        <v>0.43097453905664268</v>
      </c>
      <c r="AC831" s="20">
        <v>0.17825447683875853</v>
      </c>
      <c r="AD831" s="20">
        <v>0.24203645064765827</v>
      </c>
      <c r="AE831" s="20">
        <v>0.3397245502137719</v>
      </c>
      <c r="AF831" s="20">
        <v>10.284000000000001</v>
      </c>
      <c r="AG831" s="20">
        <v>0.99965947019867629</v>
      </c>
      <c r="AH831" s="20">
        <v>12783.817999999999</v>
      </c>
      <c r="AI831" s="20">
        <v>15419.834000000001</v>
      </c>
      <c r="AJ831" s="20">
        <v>4923.8159999999998</v>
      </c>
      <c r="AK831" s="20">
        <v>3344.8879999999999</v>
      </c>
      <c r="AL831" s="20">
        <v>6501.1779999999999</v>
      </c>
    </row>
    <row r="832" spans="1:38" hidden="1" x14ac:dyDescent="0.3">
      <c r="A832" s="14" t="s">
        <v>54</v>
      </c>
      <c r="B832" s="14" t="s">
        <v>56</v>
      </c>
      <c r="C832" s="14" t="s">
        <v>54</v>
      </c>
      <c r="D832" s="15">
        <v>-1</v>
      </c>
      <c r="E832" s="18" t="str">
        <f>IF((COUNTIF(ML1M[[#This Row],[abbreviation]],"*nIOI"))&gt;=1,"ü","")</f>
        <v/>
      </c>
      <c r="F832" s="18" t="str">
        <f>IF(ML1M[[#This Row],[sigWeCoRatedCount]]&gt;=1,"ü","")</f>
        <v/>
      </c>
      <c r="G832" s="19">
        <v>66</v>
      </c>
      <c r="H832" s="20">
        <v>0.41881189019087112</v>
      </c>
      <c r="I832" s="20">
        <v>0.3907632823413873</v>
      </c>
      <c r="J832" s="20">
        <v>0.40454420216276477</v>
      </c>
      <c r="K832" s="20">
        <v>0.78886768313197964</v>
      </c>
      <c r="L832" s="20">
        <v>0.69223787448371055</v>
      </c>
      <c r="M832" s="20">
        <v>0.95428985486736828</v>
      </c>
      <c r="N832" s="20">
        <v>0.97687138441019572</v>
      </c>
      <c r="O832" s="20">
        <v>0.27368332056099531</v>
      </c>
      <c r="P832" s="20">
        <v>0.27368332056099531</v>
      </c>
      <c r="Q832" s="20">
        <v>0.52314567561065017</v>
      </c>
      <c r="R832" s="20">
        <v>0.42337878927834688</v>
      </c>
      <c r="S832" s="20">
        <v>0.72631667943900091</v>
      </c>
      <c r="T832" s="20">
        <v>0.69538164117069345</v>
      </c>
      <c r="U832" s="20">
        <v>0.7895335579231717</v>
      </c>
      <c r="V832" s="20">
        <v>0.42013825922231002</v>
      </c>
      <c r="W832" s="20">
        <v>0.65135021477663468</v>
      </c>
      <c r="X832" s="20">
        <v>0.7577840674554146</v>
      </c>
      <c r="Y832" s="20">
        <v>0.6610278227354538</v>
      </c>
      <c r="Z832" s="20">
        <v>0.82261593051065696</v>
      </c>
      <c r="AA832" s="20">
        <v>0.56814735183073384</v>
      </c>
      <c r="AB832" s="20">
        <v>0.431852648169266</v>
      </c>
      <c r="AC832" s="20">
        <v>0.17738406948934551</v>
      </c>
      <c r="AD832" s="20">
        <v>0.24221593254458282</v>
      </c>
      <c r="AE832" s="20">
        <v>0.33897217726454454</v>
      </c>
      <c r="AF832" s="20">
        <v>10.284000000000001</v>
      </c>
      <c r="AG832" s="20">
        <v>0.99965947019867629</v>
      </c>
      <c r="AH832" s="20">
        <v>12781.683999999999</v>
      </c>
      <c r="AI832" s="20">
        <v>15436.157999999999</v>
      </c>
      <c r="AJ832" s="20">
        <v>4933.8559999999998</v>
      </c>
      <c r="AK832" s="20">
        <v>3328.5639999999999</v>
      </c>
      <c r="AL832" s="20">
        <v>6491.1379999999999</v>
      </c>
    </row>
    <row r="833" spans="1:38" hidden="1" x14ac:dyDescent="0.3">
      <c r="A833" s="14" t="s">
        <v>54</v>
      </c>
      <c r="B833" s="14" t="s">
        <v>56</v>
      </c>
      <c r="C833" s="14" t="s">
        <v>54</v>
      </c>
      <c r="D833" s="15">
        <v>-1</v>
      </c>
      <c r="E833" s="18" t="str">
        <f>IF((COUNTIF(ML1M[[#This Row],[abbreviation]],"*nIOI"))&gt;=1,"ü","")</f>
        <v/>
      </c>
      <c r="F833" s="18" t="str">
        <f>IF(ML1M[[#This Row],[sigWeCoRatedCount]]&gt;=1,"ü","")</f>
        <v/>
      </c>
      <c r="G833" s="19">
        <v>64</v>
      </c>
      <c r="H833" s="20">
        <v>0.41847582089752017</v>
      </c>
      <c r="I833" s="20">
        <v>0.3907161965109488</v>
      </c>
      <c r="J833" s="20">
        <v>0.40435743759563708</v>
      </c>
      <c r="K833" s="20">
        <v>0.78870019398318425</v>
      </c>
      <c r="L833" s="20">
        <v>0.6924027544479977</v>
      </c>
      <c r="M833" s="20">
        <v>0.9546941803812331</v>
      </c>
      <c r="N833" s="20">
        <v>0.97707890195529834</v>
      </c>
      <c r="O833" s="20">
        <v>0.27381018218694447</v>
      </c>
      <c r="P833" s="20">
        <v>0.27381018218694447</v>
      </c>
      <c r="Q833" s="20">
        <v>0.52326665809271555</v>
      </c>
      <c r="R833" s="20">
        <v>0.42336019224407656</v>
      </c>
      <c r="S833" s="20">
        <v>0.72618981781305358</v>
      </c>
      <c r="T833" s="20">
        <v>0.6953580982554749</v>
      </c>
      <c r="U833" s="20">
        <v>0.78935580368779934</v>
      </c>
      <c r="V833" s="20">
        <v>0.42009125317210144</v>
      </c>
      <c r="W833" s="20">
        <v>0.651121901328791</v>
      </c>
      <c r="X833" s="20">
        <v>0.75785484622921795</v>
      </c>
      <c r="Y833" s="20">
        <v>0.66062097466829917</v>
      </c>
      <c r="Z833" s="20">
        <v>0.82216907974088971</v>
      </c>
      <c r="AA833" s="20">
        <v>0.56854711677005487</v>
      </c>
      <c r="AB833" s="20">
        <v>0.43145288322994435</v>
      </c>
      <c r="AC833" s="20">
        <v>0.17783092025910663</v>
      </c>
      <c r="AD833" s="20">
        <v>0.24214515377078011</v>
      </c>
      <c r="AE833" s="20">
        <v>0.33937902533170083</v>
      </c>
      <c r="AF833" s="20">
        <v>10.284000000000001</v>
      </c>
      <c r="AG833" s="20">
        <v>0.99965947019867629</v>
      </c>
      <c r="AH833" s="20">
        <v>12781.121999999999</v>
      </c>
      <c r="AI833" s="20">
        <v>15427.758</v>
      </c>
      <c r="AJ833" s="20">
        <v>4929.2860000000001</v>
      </c>
      <c r="AK833" s="20">
        <v>3336.9639999999999</v>
      </c>
      <c r="AL833" s="20">
        <v>6495.7079999999996</v>
      </c>
    </row>
    <row r="834" spans="1:38" hidden="1" x14ac:dyDescent="0.3">
      <c r="A834" s="14" t="s">
        <v>54</v>
      </c>
      <c r="B834" s="14" t="s">
        <v>56</v>
      </c>
      <c r="C834" s="14" t="s">
        <v>54</v>
      </c>
      <c r="D834" s="15">
        <v>-1</v>
      </c>
      <c r="E834" s="18" t="str">
        <f>IF((COUNTIF(ML1M[[#This Row],[abbreviation]],"*nIOI"))&gt;=1,"ü","")</f>
        <v/>
      </c>
      <c r="F834" s="18" t="str">
        <f>IF(ML1M[[#This Row],[sigWeCoRatedCount]]&gt;=1,"ü","")</f>
        <v/>
      </c>
      <c r="G834" s="19">
        <v>67</v>
      </c>
      <c r="H834" s="20">
        <v>0.41876203853108279</v>
      </c>
      <c r="I834" s="20">
        <v>0.39071032278048834</v>
      </c>
      <c r="J834" s="20">
        <v>0.40449271864919611</v>
      </c>
      <c r="K834" s="20">
        <v>0.78885223062421339</v>
      </c>
      <c r="L834" s="20">
        <v>0.69220304369983032</v>
      </c>
      <c r="M834" s="20">
        <v>0.95415602994979176</v>
      </c>
      <c r="N834" s="20">
        <v>0.97680248322650498</v>
      </c>
      <c r="O834" s="20">
        <v>0.27370538691281338</v>
      </c>
      <c r="P834" s="20">
        <v>0.27370538691281338</v>
      </c>
      <c r="Q834" s="20">
        <v>0.52316674765627158</v>
      </c>
      <c r="R834" s="20">
        <v>0.42339247991312423</v>
      </c>
      <c r="S834" s="20">
        <v>0.72629461308718679</v>
      </c>
      <c r="T834" s="20">
        <v>0.69535516139024289</v>
      </c>
      <c r="U834" s="20">
        <v>0.78951829176705912</v>
      </c>
      <c r="V834" s="20">
        <v>0.42015175301719521</v>
      </c>
      <c r="W834" s="20">
        <v>0.65132922056626341</v>
      </c>
      <c r="X834" s="20">
        <v>0.75776356795175148</v>
      </c>
      <c r="Y834" s="20">
        <v>0.66099847057933003</v>
      </c>
      <c r="Z834" s="20">
        <v>0.82260627073181214</v>
      </c>
      <c r="AA834" s="20">
        <v>0.56810405204867365</v>
      </c>
      <c r="AB834" s="20">
        <v>0.43189594795132752</v>
      </c>
      <c r="AC834" s="20">
        <v>0.17739372926818425</v>
      </c>
      <c r="AD834" s="20">
        <v>0.2422364320482491</v>
      </c>
      <c r="AE834" s="20">
        <v>0.33900152942066786</v>
      </c>
      <c r="AF834" s="20">
        <v>10.284000000000001</v>
      </c>
      <c r="AG834" s="20">
        <v>0.99965947019867629</v>
      </c>
      <c r="AH834" s="20">
        <v>12782.098</v>
      </c>
      <c r="AI834" s="20">
        <v>15435.986000000001</v>
      </c>
      <c r="AJ834" s="20">
        <v>4934.3500000000004</v>
      </c>
      <c r="AK834" s="20">
        <v>3328.7359999999999</v>
      </c>
      <c r="AL834" s="20">
        <v>6490.6440000000002</v>
      </c>
    </row>
    <row r="835" spans="1:38" hidden="1" x14ac:dyDescent="0.3">
      <c r="A835" s="14" t="s">
        <v>54</v>
      </c>
      <c r="B835" s="14" t="s">
        <v>56</v>
      </c>
      <c r="C835" s="14" t="s">
        <v>54</v>
      </c>
      <c r="D835" s="15">
        <v>-1</v>
      </c>
      <c r="E835" s="18" t="str">
        <f>IF((COUNTIF(ML1M[[#This Row],[abbreviation]],"*nIOI"))&gt;=1,"ü","")</f>
        <v/>
      </c>
      <c r="F835" s="18" t="str">
        <f>IF(ML1M[[#This Row],[sigWeCoRatedCount]]&gt;=1,"ü","")</f>
        <v/>
      </c>
      <c r="G835" s="19">
        <v>99</v>
      </c>
      <c r="H835" s="20">
        <v>0.42172963799170587</v>
      </c>
      <c r="I835" s="20">
        <v>0.39070267892953187</v>
      </c>
      <c r="J835" s="20">
        <v>0.40591938372839415</v>
      </c>
      <c r="K835" s="20">
        <v>0.79037814731409983</v>
      </c>
      <c r="L835" s="20">
        <v>0.69114596806818829</v>
      </c>
      <c r="M835" s="20">
        <v>0.95560833645289089</v>
      </c>
      <c r="N835" s="20">
        <v>0.97754519746028634</v>
      </c>
      <c r="O835" s="20">
        <v>0.27264549880321165</v>
      </c>
      <c r="P835" s="20">
        <v>0.27264549880321165</v>
      </c>
      <c r="Q835" s="20">
        <v>0.52215230599441242</v>
      </c>
      <c r="R835" s="20">
        <v>0.42501707589325721</v>
      </c>
      <c r="S835" s="20">
        <v>0.72735450119678857</v>
      </c>
      <c r="T835" s="20">
        <v>0.69535133946476735</v>
      </c>
      <c r="U835" s="20">
        <v>0.79115469226642987</v>
      </c>
      <c r="V835" s="20">
        <v>0.42073501790622808</v>
      </c>
      <c r="W835" s="20">
        <v>0.65341224638955797</v>
      </c>
      <c r="X835" s="20">
        <v>0.75688470905676641</v>
      </c>
      <c r="Y835" s="20">
        <v>0.66484492893493985</v>
      </c>
      <c r="Z835" s="20">
        <v>0.82697930193964708</v>
      </c>
      <c r="AA835" s="20">
        <v>0.56372337698988428</v>
      </c>
      <c r="AB835" s="20">
        <v>0.43627662301011522</v>
      </c>
      <c r="AC835" s="20">
        <v>0.17302069806035367</v>
      </c>
      <c r="AD835" s="20">
        <v>0.24311529094323636</v>
      </c>
      <c r="AE835" s="20">
        <v>0.33515507106506015</v>
      </c>
      <c r="AF835" s="20">
        <v>10.284000000000001</v>
      </c>
      <c r="AG835" s="20">
        <v>0.99965947019867629</v>
      </c>
      <c r="AH835" s="20">
        <v>12831.142</v>
      </c>
      <c r="AI835" s="20">
        <v>15518.002</v>
      </c>
      <c r="AJ835" s="20">
        <v>4984.37</v>
      </c>
      <c r="AK835" s="20">
        <v>3246.72</v>
      </c>
      <c r="AL835" s="20">
        <v>6440.6239999999998</v>
      </c>
    </row>
    <row r="836" spans="1:38" hidden="1" x14ac:dyDescent="0.3">
      <c r="A836" s="14" t="s">
        <v>54</v>
      </c>
      <c r="B836" s="14" t="s">
        <v>56</v>
      </c>
      <c r="C836" s="14" t="s">
        <v>54</v>
      </c>
      <c r="D836" s="15">
        <v>-1</v>
      </c>
      <c r="E836" s="18" t="str">
        <f>IF((COUNTIF(ML1M[[#This Row],[abbreviation]],"*nIOI"))&gt;=1,"ü","")</f>
        <v/>
      </c>
      <c r="F836" s="18" t="str">
        <f>IF(ML1M[[#This Row],[sigWeCoRatedCount]]&gt;=1,"ü","")</f>
        <v/>
      </c>
      <c r="G836" s="19">
        <v>100</v>
      </c>
      <c r="H836" s="20">
        <v>0.42171239602024579</v>
      </c>
      <c r="I836" s="20">
        <v>0.39068158540234765</v>
      </c>
      <c r="J836" s="20">
        <v>0.40590010094950429</v>
      </c>
      <c r="K836" s="20">
        <v>0.79037343112564118</v>
      </c>
      <c r="L836" s="20">
        <v>0.6914545053482527</v>
      </c>
      <c r="M836" s="20">
        <v>0.95612791993710133</v>
      </c>
      <c r="N836" s="20">
        <v>0.97781146750575132</v>
      </c>
      <c r="O836" s="20">
        <v>0.27265297950880124</v>
      </c>
      <c r="P836" s="20">
        <v>0.27265297950880124</v>
      </c>
      <c r="Q836" s="20">
        <v>0.52215956599652613</v>
      </c>
      <c r="R836" s="20">
        <v>0.42476239199312732</v>
      </c>
      <c r="S836" s="20">
        <v>0.72734702049120237</v>
      </c>
      <c r="T836" s="20">
        <v>0.69534079270117422</v>
      </c>
      <c r="U836" s="20">
        <v>0.79115010905657035</v>
      </c>
      <c r="V836" s="20">
        <v>0.42074048950869347</v>
      </c>
      <c r="W836" s="20">
        <v>0.65340570255872432</v>
      </c>
      <c r="X836" s="20">
        <v>0.75687680784805256</v>
      </c>
      <c r="Y836" s="20">
        <v>0.66483558817218991</v>
      </c>
      <c r="Z836" s="20">
        <v>0.82697830310440212</v>
      </c>
      <c r="AA836" s="20">
        <v>0.56370328229794464</v>
      </c>
      <c r="AB836" s="20">
        <v>0.43629671770205564</v>
      </c>
      <c r="AC836" s="20">
        <v>0.17302169689559463</v>
      </c>
      <c r="AD836" s="20">
        <v>0.24312319215194597</v>
      </c>
      <c r="AE836" s="20">
        <v>0.33516441182780882</v>
      </c>
      <c r="AF836" s="20">
        <v>10.284000000000001</v>
      </c>
      <c r="AG836" s="20">
        <v>0.99965947019867629</v>
      </c>
      <c r="AH836" s="20">
        <v>12823.454</v>
      </c>
      <c r="AI836" s="20">
        <v>15517.987999999999</v>
      </c>
      <c r="AJ836" s="20">
        <v>4984.5820000000003</v>
      </c>
      <c r="AK836" s="20">
        <v>3246.7339999999999</v>
      </c>
      <c r="AL836" s="20">
        <v>6440.4120000000003</v>
      </c>
    </row>
    <row r="837" spans="1:38" hidden="1" x14ac:dyDescent="0.3">
      <c r="A837" s="14" t="s">
        <v>54</v>
      </c>
      <c r="B837" s="14" t="s">
        <v>56</v>
      </c>
      <c r="C837" s="14" t="s">
        <v>54</v>
      </c>
      <c r="D837" s="15">
        <v>-1</v>
      </c>
      <c r="E837" s="18" t="str">
        <f>IF((COUNTIF(ML1M[[#This Row],[abbreviation]],"*nIOI"))&gt;=1,"ü","")</f>
        <v/>
      </c>
      <c r="F837" s="18" t="str">
        <f>IF(ML1M[[#This Row],[sigWeCoRatedCount]]&gt;=1,"ü","")</f>
        <v/>
      </c>
      <c r="G837" s="19">
        <v>63</v>
      </c>
      <c r="H837" s="20">
        <v>0.41836804237085884</v>
      </c>
      <c r="I837" s="20">
        <v>0.39068098530985412</v>
      </c>
      <c r="J837" s="20">
        <v>0.40428722548384494</v>
      </c>
      <c r="K837" s="20">
        <v>0.7886517024128189</v>
      </c>
      <c r="L837" s="20">
        <v>0.69218115904760225</v>
      </c>
      <c r="M837" s="20">
        <v>0.95419951167784167</v>
      </c>
      <c r="N837" s="20">
        <v>0.97682567265302012</v>
      </c>
      <c r="O837" s="20">
        <v>0.27385158196994852</v>
      </c>
      <c r="P837" s="20">
        <v>0.27385158196994852</v>
      </c>
      <c r="Q837" s="20">
        <v>0.52330631933449279</v>
      </c>
      <c r="R837" s="20">
        <v>0.42350262358188484</v>
      </c>
      <c r="S837" s="20">
        <v>0.7261484180300497</v>
      </c>
      <c r="T837" s="20">
        <v>0.69534049265492448</v>
      </c>
      <c r="U837" s="20">
        <v>0.78930470498726979</v>
      </c>
      <c r="V837" s="20">
        <v>0.42008569280823838</v>
      </c>
      <c r="W837" s="20">
        <v>0.6510557267124375</v>
      </c>
      <c r="X837" s="20">
        <v>0.75786285568181433</v>
      </c>
      <c r="Y837" s="20">
        <v>0.66050518668904445</v>
      </c>
      <c r="Z837" s="20">
        <v>0.82205364901741951</v>
      </c>
      <c r="AA837" s="20">
        <v>0.56862733629243623</v>
      </c>
      <c r="AB837" s="20">
        <v>0.43137266370756422</v>
      </c>
      <c r="AC837" s="20">
        <v>0.17794635098257963</v>
      </c>
      <c r="AD837" s="20">
        <v>0.24213714431818426</v>
      </c>
      <c r="AE837" s="20">
        <v>0.33949481331095854</v>
      </c>
      <c r="AF837" s="20">
        <v>10.284000000000001</v>
      </c>
      <c r="AG837" s="20">
        <v>0.99965947019867629</v>
      </c>
      <c r="AH837" s="20">
        <v>12785.422</v>
      </c>
      <c r="AI837" s="20">
        <v>15425.6</v>
      </c>
      <c r="AJ837" s="20">
        <v>4928.3779999999997</v>
      </c>
      <c r="AK837" s="20">
        <v>3339.1219999999998</v>
      </c>
      <c r="AL837" s="20">
        <v>6496.616</v>
      </c>
    </row>
    <row r="838" spans="1:38" hidden="1" x14ac:dyDescent="0.3">
      <c r="A838" s="14" t="s">
        <v>54</v>
      </c>
      <c r="B838" s="14" t="s">
        <v>56</v>
      </c>
      <c r="C838" s="14" t="s">
        <v>54</v>
      </c>
      <c r="D838" s="15">
        <v>-1</v>
      </c>
      <c r="E838" s="18" t="str">
        <f>IF((COUNTIF(ML1M[[#This Row],[abbreviation]],"*nIOI"))&gt;=1,"ü","")</f>
        <v/>
      </c>
      <c r="F838" s="18" t="str">
        <f>IF(ML1M[[#This Row],[sigWeCoRatedCount]]&gt;=1,"ü","")</f>
        <v/>
      </c>
      <c r="G838" s="19">
        <v>61</v>
      </c>
      <c r="H838" s="20">
        <v>0.4179633816933736</v>
      </c>
      <c r="I838" s="20">
        <v>0.39067082533016023</v>
      </c>
      <c r="J838" s="20">
        <v>0.40408646205560911</v>
      </c>
      <c r="K838" s="20">
        <v>0.78843935054184366</v>
      </c>
      <c r="L838" s="20">
        <v>0.69228263511054033</v>
      </c>
      <c r="M838" s="20">
        <v>0.95358375396237627</v>
      </c>
      <c r="N838" s="20">
        <v>0.97651035735455105</v>
      </c>
      <c r="O838" s="20">
        <v>0.27400040531880432</v>
      </c>
      <c r="P838" s="20">
        <v>0.27400040531880432</v>
      </c>
      <c r="Q838" s="20">
        <v>0.52344810125706587</v>
      </c>
      <c r="R838" s="20">
        <v>0.42320424876800761</v>
      </c>
      <c r="S838" s="20">
        <v>0.72599959468119701</v>
      </c>
      <c r="T838" s="20">
        <v>0.69533541266507859</v>
      </c>
      <c r="U838" s="20">
        <v>0.78907794134477549</v>
      </c>
      <c r="V838" s="20">
        <v>0.42000804334339825</v>
      </c>
      <c r="W838" s="20">
        <v>0.65076683708855865</v>
      </c>
      <c r="X838" s="20">
        <v>0.75797932964384984</v>
      </c>
      <c r="Y838" s="20">
        <v>0.65998405204952448</v>
      </c>
      <c r="Z838" s="20">
        <v>0.82145477605010964</v>
      </c>
      <c r="AA838" s="20">
        <v>0.56921604928005409</v>
      </c>
      <c r="AB838" s="20">
        <v>0.43078395071994602</v>
      </c>
      <c r="AC838" s="20">
        <v>0.17854522394989519</v>
      </c>
      <c r="AD838" s="20">
        <v>0.24202067035615257</v>
      </c>
      <c r="AE838" s="20">
        <v>0.34001594795047635</v>
      </c>
      <c r="AF838" s="20">
        <v>10.284000000000001</v>
      </c>
      <c r="AG838" s="20">
        <v>0.99965947019867629</v>
      </c>
      <c r="AH838" s="20">
        <v>12776.414000000001</v>
      </c>
      <c r="AI838" s="20">
        <v>15414.382</v>
      </c>
      <c r="AJ838" s="20">
        <v>4921.652</v>
      </c>
      <c r="AK838" s="20">
        <v>3350.34</v>
      </c>
      <c r="AL838" s="20">
        <v>6503.3419999999996</v>
      </c>
    </row>
    <row r="839" spans="1:38" hidden="1" x14ac:dyDescent="0.3">
      <c r="A839" s="14" t="s">
        <v>54</v>
      </c>
      <c r="B839" s="14" t="s">
        <v>56</v>
      </c>
      <c r="C839" s="14" t="s">
        <v>54</v>
      </c>
      <c r="D839" s="15">
        <v>-1</v>
      </c>
      <c r="E839" s="18" t="str">
        <f>IF((COUNTIF(ML1M[[#This Row],[abbreviation]],"*nIOI"))&gt;=1,"ü","")</f>
        <v/>
      </c>
      <c r="F839" s="18" t="str">
        <f>IF(ML1M[[#This Row],[sigWeCoRatedCount]]&gt;=1,"ü","")</f>
        <v/>
      </c>
      <c r="G839" s="19">
        <v>94</v>
      </c>
      <c r="H839" s="20">
        <v>0.42144890247043698</v>
      </c>
      <c r="I839" s="20">
        <v>0.39066876137522799</v>
      </c>
      <c r="J839" s="20">
        <v>0.40576661854932833</v>
      </c>
      <c r="K839" s="20">
        <v>0.79024289136551673</v>
      </c>
      <c r="L839" s="20">
        <v>0.6913397695578305</v>
      </c>
      <c r="M839" s="20">
        <v>0.95604766808175878</v>
      </c>
      <c r="N839" s="20">
        <v>0.97776973757584729</v>
      </c>
      <c r="O839" s="20">
        <v>0.27274734663126199</v>
      </c>
      <c r="P839" s="20">
        <v>0.27274734663126199</v>
      </c>
      <c r="Q839" s="20">
        <v>0.52224950297305839</v>
      </c>
      <c r="R839" s="20">
        <v>0.42493987401411665</v>
      </c>
      <c r="S839" s="20">
        <v>0.72725265336874012</v>
      </c>
      <c r="T839" s="20">
        <v>0.69533438068761588</v>
      </c>
      <c r="U839" s="20">
        <v>0.79101029965745806</v>
      </c>
      <c r="V839" s="20">
        <v>0.42069582829795771</v>
      </c>
      <c r="W839" s="20">
        <v>0.65322781424123177</v>
      </c>
      <c r="X839" s="20">
        <v>0.75694254851602161</v>
      </c>
      <c r="Y839" s="20">
        <v>0.66450635395441238</v>
      </c>
      <c r="Z839" s="20">
        <v>0.82661436859986004</v>
      </c>
      <c r="AA839" s="20">
        <v>0.56405439277536806</v>
      </c>
      <c r="AB839" s="20">
        <v>0.43594560722463194</v>
      </c>
      <c r="AC839" s="20">
        <v>0.17338563140014218</v>
      </c>
      <c r="AD839" s="20">
        <v>0.24305745148397592</v>
      </c>
      <c r="AE839" s="20">
        <v>0.33549364604558546</v>
      </c>
      <c r="AF839" s="20">
        <v>10.284000000000001</v>
      </c>
      <c r="AG839" s="20">
        <v>0.99965947019867629</v>
      </c>
      <c r="AH839" s="20">
        <v>12828.812</v>
      </c>
      <c r="AI839" s="20">
        <v>15511.172</v>
      </c>
      <c r="AJ839" s="20">
        <v>4980.6139999999996</v>
      </c>
      <c r="AK839" s="20">
        <v>3253.55</v>
      </c>
      <c r="AL839" s="20">
        <v>6444.38</v>
      </c>
    </row>
    <row r="840" spans="1:38" hidden="1" x14ac:dyDescent="0.3">
      <c r="A840" s="14" t="s">
        <v>54</v>
      </c>
      <c r="B840" s="14" t="s">
        <v>56</v>
      </c>
      <c r="C840" s="14" t="s">
        <v>54</v>
      </c>
      <c r="D840" s="15">
        <v>-1</v>
      </c>
      <c r="E840" s="18" t="str">
        <f>IF((COUNTIF(ML1M[[#This Row],[abbreviation]],"*nIOI"))&gt;=1,"ü","")</f>
        <v/>
      </c>
      <c r="F840" s="18" t="str">
        <f>IF(ML1M[[#This Row],[sigWeCoRatedCount]]&gt;=1,"ü","")</f>
        <v/>
      </c>
      <c r="G840" s="19">
        <v>59</v>
      </c>
      <c r="H840" s="20">
        <v>0.41779824322223669</v>
      </c>
      <c r="I840" s="20">
        <v>0.39066495841885041</v>
      </c>
      <c r="J840" s="20">
        <v>0.40400354879879097</v>
      </c>
      <c r="K840" s="20">
        <v>0.78835139117921438</v>
      </c>
      <c r="L840" s="20">
        <v>0.69222585497844169</v>
      </c>
      <c r="M840" s="20">
        <v>0.95365442711379056</v>
      </c>
      <c r="N840" s="20">
        <v>0.97654625273748696</v>
      </c>
      <c r="O840" s="20">
        <v>0.27406320313266253</v>
      </c>
      <c r="P840" s="20">
        <v>0.27406320313266253</v>
      </c>
      <c r="Q840" s="20">
        <v>0.52350815589124533</v>
      </c>
      <c r="R840" s="20">
        <v>0.42336609920057072</v>
      </c>
      <c r="S840" s="20">
        <v>0.7259367968673327</v>
      </c>
      <c r="T840" s="20">
        <v>0.69533247920942731</v>
      </c>
      <c r="U840" s="20">
        <v>0.78898441771529726</v>
      </c>
      <c r="V840" s="20">
        <v>0.41997734694884731</v>
      </c>
      <c r="W840" s="20">
        <v>0.65064693822185904</v>
      </c>
      <c r="X840" s="20">
        <v>0.75802559395371361</v>
      </c>
      <c r="Y840" s="20">
        <v>0.65977264926852441</v>
      </c>
      <c r="Z840" s="20">
        <v>0.82121031912778952</v>
      </c>
      <c r="AA840" s="20">
        <v>0.56945463929106133</v>
      </c>
      <c r="AB840" s="20">
        <v>0.43054536070893873</v>
      </c>
      <c r="AC840" s="20">
        <v>0.17878968087220951</v>
      </c>
      <c r="AD840" s="20">
        <v>0.24197440604628942</v>
      </c>
      <c r="AE840" s="20">
        <v>0.34022735073147425</v>
      </c>
      <c r="AF840" s="20">
        <v>10.284000000000001</v>
      </c>
      <c r="AG840" s="20">
        <v>0.99965947019867629</v>
      </c>
      <c r="AH840" s="20">
        <v>12781.3</v>
      </c>
      <c r="AI840" s="20">
        <v>15409.778</v>
      </c>
      <c r="AJ840" s="20">
        <v>4918.9440000000004</v>
      </c>
      <c r="AK840" s="20">
        <v>3354.944</v>
      </c>
      <c r="AL840" s="20">
        <v>6506.05</v>
      </c>
    </row>
    <row r="841" spans="1:38" hidden="1" x14ac:dyDescent="0.3">
      <c r="A841" s="14" t="s">
        <v>54</v>
      </c>
      <c r="B841" s="14" t="s">
        <v>56</v>
      </c>
      <c r="C841" s="14" t="s">
        <v>54</v>
      </c>
      <c r="D841" s="15">
        <v>-1</v>
      </c>
      <c r="E841" s="18" t="str">
        <f>IF((COUNTIF(ML1M[[#This Row],[abbreviation]],"*nIOI"))&gt;=1,"ü","")</f>
        <v/>
      </c>
      <c r="F841" s="18" t="str">
        <f>IF(ML1M[[#This Row],[sigWeCoRatedCount]]&gt;=1,"ü","")</f>
        <v/>
      </c>
      <c r="G841" s="19">
        <v>71</v>
      </c>
      <c r="H841" s="20">
        <v>0.41931840599512182</v>
      </c>
      <c r="I841" s="20">
        <v>0.39065675456347559</v>
      </c>
      <c r="J841" s="20">
        <v>0.40473351560491583</v>
      </c>
      <c r="K841" s="20">
        <v>0.78915366048656543</v>
      </c>
      <c r="L841" s="20">
        <v>0.69176379599903393</v>
      </c>
      <c r="M841" s="20">
        <v>0.95409945038831778</v>
      </c>
      <c r="N841" s="20">
        <v>0.97677233416062159</v>
      </c>
      <c r="O841" s="20">
        <v>0.27350862108194157</v>
      </c>
      <c r="P841" s="20">
        <v>0.27350862108194157</v>
      </c>
      <c r="Q841" s="20">
        <v>0.52297879694641636</v>
      </c>
      <c r="R841" s="20">
        <v>0.42388446822182896</v>
      </c>
      <c r="S841" s="20">
        <v>0.72649137891805815</v>
      </c>
      <c r="T841" s="20">
        <v>0.69532837728173558</v>
      </c>
      <c r="U841" s="20">
        <v>0.78984241098355212</v>
      </c>
      <c r="V841" s="20">
        <v>0.42028668894604998</v>
      </c>
      <c r="W841" s="20">
        <v>0.65174010956928918</v>
      </c>
      <c r="X841" s="20">
        <v>0.75755960924046306</v>
      </c>
      <c r="Y841" s="20">
        <v>0.66175879675466265</v>
      </c>
      <c r="Z841" s="20">
        <v>0.82350392586596177</v>
      </c>
      <c r="AA841" s="20">
        <v>0.56715282869750872</v>
      </c>
      <c r="AB841" s="20">
        <v>0.43284717130249084</v>
      </c>
      <c r="AC841" s="20">
        <v>0.17649607413403479</v>
      </c>
      <c r="AD841" s="20">
        <v>0.24244039075953769</v>
      </c>
      <c r="AE841" s="20">
        <v>0.3382412032453368</v>
      </c>
      <c r="AF841" s="20">
        <v>10.284000000000001</v>
      </c>
      <c r="AG841" s="20">
        <v>0.99965947019867629</v>
      </c>
      <c r="AH841" s="20">
        <v>12796.95</v>
      </c>
      <c r="AI841" s="20">
        <v>15452.817999999999</v>
      </c>
      <c r="AJ841" s="20">
        <v>4945.2420000000002</v>
      </c>
      <c r="AK841" s="20">
        <v>3311.904</v>
      </c>
      <c r="AL841" s="20">
        <v>6479.7520000000004</v>
      </c>
    </row>
    <row r="842" spans="1:38" hidden="1" x14ac:dyDescent="0.3">
      <c r="A842" s="14" t="s">
        <v>54</v>
      </c>
      <c r="B842" s="14" t="s">
        <v>56</v>
      </c>
      <c r="C842" s="14" t="s">
        <v>54</v>
      </c>
      <c r="D842" s="15">
        <v>-1</v>
      </c>
      <c r="E842" s="18" t="str">
        <f>IF((COUNTIF(ML1M[[#This Row],[abbreviation]],"*nIOI"))&gt;=1,"ü","")</f>
        <v/>
      </c>
      <c r="F842" s="18" t="str">
        <f>IF(ML1M[[#This Row],[sigWeCoRatedCount]]&gt;=1,"ü","")</f>
        <v/>
      </c>
      <c r="G842" s="19">
        <v>98</v>
      </c>
      <c r="H842" s="20">
        <v>0.42160454382272466</v>
      </c>
      <c r="I842" s="20">
        <v>0.3906372460904991</v>
      </c>
      <c r="J842" s="20">
        <v>0.40582520729688665</v>
      </c>
      <c r="K842" s="20">
        <v>0.79032678883455276</v>
      </c>
      <c r="L842" s="20">
        <v>0.6913458685140651</v>
      </c>
      <c r="M842" s="20">
        <v>0.95588086438307729</v>
      </c>
      <c r="N842" s="20">
        <v>0.97768366752401914</v>
      </c>
      <c r="O842" s="20">
        <v>0.27269526581462666</v>
      </c>
      <c r="P842" s="20">
        <v>0.27269526581462666</v>
      </c>
      <c r="Q842" s="20">
        <v>0.52219985304129657</v>
      </c>
      <c r="R842" s="20">
        <v>0.4248268541773475</v>
      </c>
      <c r="S842" s="20">
        <v>0.72730473418537345</v>
      </c>
      <c r="T842" s="20">
        <v>0.69531862304525016</v>
      </c>
      <c r="U842" s="20">
        <v>0.79110118574270882</v>
      </c>
      <c r="V842" s="20">
        <v>0.42073955552046893</v>
      </c>
      <c r="W842" s="20">
        <v>0.65334235635647842</v>
      </c>
      <c r="X842" s="20">
        <v>0.75687720008737602</v>
      </c>
      <c r="Y842" s="20">
        <v>0.66472734373535491</v>
      </c>
      <c r="Z842" s="20">
        <v>0.82687549289452578</v>
      </c>
      <c r="AA842" s="20">
        <v>0.56376175319596811</v>
      </c>
      <c r="AB842" s="20">
        <v>0.43623824680403323</v>
      </c>
      <c r="AC842" s="20">
        <v>0.17312450710546931</v>
      </c>
      <c r="AD842" s="20">
        <v>0.24312279991262734</v>
      </c>
      <c r="AE842" s="20">
        <v>0.33527265626464503</v>
      </c>
      <c r="AF842" s="20">
        <v>10.284000000000001</v>
      </c>
      <c r="AG842" s="20">
        <v>0.99965947019867629</v>
      </c>
      <c r="AH842" s="20">
        <v>12825.4</v>
      </c>
      <c r="AI842" s="20">
        <v>15516.074000000001</v>
      </c>
      <c r="AJ842" s="20">
        <v>4983.9440000000004</v>
      </c>
      <c r="AK842" s="20">
        <v>3248.6480000000001</v>
      </c>
      <c r="AL842" s="20">
        <v>6441.05</v>
      </c>
    </row>
    <row r="843" spans="1:38" hidden="1" x14ac:dyDescent="0.3">
      <c r="A843" s="14" t="s">
        <v>54</v>
      </c>
      <c r="B843" s="14" t="s">
        <v>56</v>
      </c>
      <c r="C843" s="14" t="s">
        <v>54</v>
      </c>
      <c r="D843" s="15">
        <v>-1</v>
      </c>
      <c r="E843" s="18" t="str">
        <f>IF((COUNTIF(ML1M[[#This Row],[abbreviation]],"*nIOI"))&gt;=1,"ü","")</f>
        <v/>
      </c>
      <c r="F843" s="18" t="str">
        <f>IF(ML1M[[#This Row],[sigWeCoRatedCount]]&gt;=1,"ü","")</f>
        <v/>
      </c>
      <c r="G843" s="19">
        <v>58</v>
      </c>
      <c r="H843" s="20">
        <v>0.41758892883598575</v>
      </c>
      <c r="I843" s="20">
        <v>0.39061760581907151</v>
      </c>
      <c r="J843" s="20">
        <v>0.40387792424634777</v>
      </c>
      <c r="K843" s="20">
        <v>0.78824965140645342</v>
      </c>
      <c r="L843" s="20">
        <v>0.69258441739123977</v>
      </c>
      <c r="M843" s="20">
        <v>0.95416069690771077</v>
      </c>
      <c r="N843" s="20">
        <v>0.97680519692404599</v>
      </c>
      <c r="O843" s="20">
        <v>0.27414348410413375</v>
      </c>
      <c r="P843" s="20">
        <v>0.27414348410413375</v>
      </c>
      <c r="Q843" s="20">
        <v>0.52358512871052609</v>
      </c>
      <c r="R843" s="20">
        <v>0.42307934304986489</v>
      </c>
      <c r="S843" s="20">
        <v>0.72585651589586564</v>
      </c>
      <c r="T843" s="20">
        <v>0.69530880290953601</v>
      </c>
      <c r="U843" s="20">
        <v>0.78887677918695986</v>
      </c>
      <c r="V843" s="20">
        <v>0.41995626145615395</v>
      </c>
      <c r="W843" s="20">
        <v>0.65050824261289053</v>
      </c>
      <c r="X843" s="20">
        <v>0.75805774032084816</v>
      </c>
      <c r="Y843" s="20">
        <v>0.65953118851513992</v>
      </c>
      <c r="Z843" s="20">
        <v>0.82095107831885783</v>
      </c>
      <c r="AA843" s="20">
        <v>0.56966652750020996</v>
      </c>
      <c r="AB843" s="20">
        <v>0.43033347249978965</v>
      </c>
      <c r="AC843" s="20">
        <v>0.17904892168113912</v>
      </c>
      <c r="AD843" s="20">
        <v>0.24194225967915647</v>
      </c>
      <c r="AE843" s="20">
        <v>0.3404688114848578</v>
      </c>
      <c r="AF843" s="20">
        <v>10.284000000000001</v>
      </c>
      <c r="AG843" s="20">
        <v>0.99965947019867629</v>
      </c>
      <c r="AH843" s="20">
        <v>12772.644</v>
      </c>
      <c r="AI843" s="20">
        <v>15404.925999999999</v>
      </c>
      <c r="AJ843" s="20">
        <v>4916.5159999999996</v>
      </c>
      <c r="AK843" s="20">
        <v>3359.7959999999998</v>
      </c>
      <c r="AL843" s="20">
        <v>6508.4780000000001</v>
      </c>
    </row>
    <row r="844" spans="1:38" hidden="1" x14ac:dyDescent="0.3">
      <c r="A844" s="14" t="s">
        <v>54</v>
      </c>
      <c r="B844" s="14" t="s">
        <v>56</v>
      </c>
      <c r="C844" s="14" t="s">
        <v>54</v>
      </c>
      <c r="D844" s="15">
        <v>-1</v>
      </c>
      <c r="E844" s="18" t="str">
        <f>IF((COUNTIF(ML1M[[#This Row],[abbreviation]],"*nIOI"))&gt;=1,"ü","")</f>
        <v/>
      </c>
      <c r="F844" s="18" t="str">
        <f>IF(ML1M[[#This Row],[sigWeCoRatedCount]]&gt;=1,"ü","")</f>
        <v/>
      </c>
      <c r="G844" s="19">
        <v>65</v>
      </c>
      <c r="H844" s="20">
        <v>0.41846595545654203</v>
      </c>
      <c r="I844" s="20">
        <v>0.39061006229003675</v>
      </c>
      <c r="J844" s="20">
        <v>0.40429779843393288</v>
      </c>
      <c r="K844" s="20">
        <v>0.78871659758438784</v>
      </c>
      <c r="L844" s="20">
        <v>0.69214086488491444</v>
      </c>
      <c r="M844" s="20">
        <v>0.95436879421747456</v>
      </c>
      <c r="N844" s="20">
        <v>0.97691196030864824</v>
      </c>
      <c r="O844" s="20">
        <v>0.27382103919895273</v>
      </c>
      <c r="P844" s="20">
        <v>0.27382103919895273</v>
      </c>
      <c r="Q844" s="20">
        <v>0.52327711414351896</v>
      </c>
      <c r="R844" s="20">
        <v>0.42358782055381405</v>
      </c>
      <c r="S844" s="20">
        <v>0.72617896080104993</v>
      </c>
      <c r="T844" s="20">
        <v>0.69530503114501818</v>
      </c>
      <c r="U844" s="20">
        <v>0.78937568419859294</v>
      </c>
      <c r="V844" s="20">
        <v>0.4201366227485982</v>
      </c>
      <c r="W844" s="20">
        <v>0.65114433908286451</v>
      </c>
      <c r="X844" s="20">
        <v>0.757786994292723</v>
      </c>
      <c r="Y844" s="20">
        <v>0.6606789611638213</v>
      </c>
      <c r="Z844" s="20">
        <v>0.82228365675862769</v>
      </c>
      <c r="AA844" s="20">
        <v>0.56832640553141167</v>
      </c>
      <c r="AB844" s="20">
        <v>0.43167359446858783</v>
      </c>
      <c r="AC844" s="20">
        <v>0.17771634324137428</v>
      </c>
      <c r="AD844" s="20">
        <v>0.24221300570727919</v>
      </c>
      <c r="AE844" s="20">
        <v>0.33932103883617998</v>
      </c>
      <c r="AF844" s="20">
        <v>10.284000000000001</v>
      </c>
      <c r="AG844" s="20">
        <v>0.99965947019867629</v>
      </c>
      <c r="AH844" s="20">
        <v>12787.994000000001</v>
      </c>
      <c r="AI844" s="20">
        <v>15429.928</v>
      </c>
      <c r="AJ844" s="20">
        <v>4931.7839999999997</v>
      </c>
      <c r="AK844" s="20">
        <v>3334.7939999999999</v>
      </c>
      <c r="AL844" s="20">
        <v>6493.21</v>
      </c>
    </row>
    <row r="845" spans="1:38" hidden="1" x14ac:dyDescent="0.3">
      <c r="A845" s="14" t="s">
        <v>54</v>
      </c>
      <c r="B845" s="14" t="s">
        <v>56</v>
      </c>
      <c r="C845" s="14" t="s">
        <v>54</v>
      </c>
      <c r="D845" s="15">
        <v>-1</v>
      </c>
      <c r="E845" s="18" t="str">
        <f>IF((COUNTIF(ML1M[[#This Row],[abbreviation]],"*nIOI"))&gt;=1,"ü","")</f>
        <v/>
      </c>
      <c r="F845" s="18" t="str">
        <f>IF(ML1M[[#This Row],[sigWeCoRatedCount]]&gt;=1,"ü","")</f>
        <v/>
      </c>
      <c r="G845" s="19">
        <v>93</v>
      </c>
      <c r="H845" s="20">
        <v>0.42125778983445994</v>
      </c>
      <c r="I845" s="20">
        <v>0.39059670232125815</v>
      </c>
      <c r="J845" s="20">
        <v>0.4056371635317117</v>
      </c>
      <c r="K845" s="20">
        <v>0.79015907994618373</v>
      </c>
      <c r="L845" s="20">
        <v>0.69132785149865894</v>
      </c>
      <c r="M845" s="20">
        <v>0.95598475960409024</v>
      </c>
      <c r="N845" s="20">
        <v>0.97773797356956071</v>
      </c>
      <c r="O845" s="20">
        <v>0.27282181299963809</v>
      </c>
      <c r="P845" s="20">
        <v>0.27282181299963809</v>
      </c>
      <c r="Q845" s="20">
        <v>0.52232082159136251</v>
      </c>
      <c r="R845" s="20">
        <v>0.42497379183445866</v>
      </c>
      <c r="S845" s="20">
        <v>0.72717818700036241</v>
      </c>
      <c r="T845" s="20">
        <v>0.69529835116063388</v>
      </c>
      <c r="U845" s="20">
        <v>0.79092228752998772</v>
      </c>
      <c r="V845" s="20">
        <v>0.42069073989625011</v>
      </c>
      <c r="W845" s="20">
        <v>0.65311327457606339</v>
      </c>
      <c r="X845" s="20">
        <v>0.75695010508926674</v>
      </c>
      <c r="Y845" s="20">
        <v>0.66430768474519697</v>
      </c>
      <c r="Z845" s="20">
        <v>0.82642237082333492</v>
      </c>
      <c r="AA845" s="20">
        <v>0.56417433149792462</v>
      </c>
      <c r="AB845" s="20">
        <v>0.43582566850207577</v>
      </c>
      <c r="AC845" s="20">
        <v>0.17357762917666508</v>
      </c>
      <c r="AD845" s="20">
        <v>0.24304989491073506</v>
      </c>
      <c r="AE845" s="20">
        <v>0.33569231525480631</v>
      </c>
      <c r="AF845" s="20">
        <v>10.284000000000001</v>
      </c>
      <c r="AG845" s="20">
        <v>0.99965947019867629</v>
      </c>
      <c r="AH845" s="20">
        <v>12829.835999999999</v>
      </c>
      <c r="AI845" s="20">
        <v>15507.564</v>
      </c>
      <c r="AJ845" s="20">
        <v>4979.2539999999999</v>
      </c>
      <c r="AK845" s="20">
        <v>3257.1579999999999</v>
      </c>
      <c r="AL845" s="20">
        <v>6445.74</v>
      </c>
    </row>
    <row r="846" spans="1:38" hidden="1" x14ac:dyDescent="0.3">
      <c r="A846" s="14" t="s">
        <v>54</v>
      </c>
      <c r="B846" s="14" t="s">
        <v>56</v>
      </c>
      <c r="C846" s="14" t="s">
        <v>54</v>
      </c>
      <c r="D846" s="15">
        <v>-1</v>
      </c>
      <c r="E846" s="18" t="str">
        <f>IF((COUNTIF(ML1M[[#This Row],[abbreviation]],"*nIOI"))&gt;=1,"ü","")</f>
        <v/>
      </c>
      <c r="F846" s="18" t="str">
        <f>IF(ML1M[[#This Row],[sigWeCoRatedCount]]&gt;=1,"ü","")</f>
        <v/>
      </c>
      <c r="G846" s="19">
        <v>57</v>
      </c>
      <c r="H846" s="20">
        <v>0.41744577252584131</v>
      </c>
      <c r="I846" s="20">
        <v>0.39057867780526989</v>
      </c>
      <c r="J846" s="20">
        <v>0.40378855069574476</v>
      </c>
      <c r="K846" s="20">
        <v>0.78818114551302976</v>
      </c>
      <c r="L846" s="20">
        <v>0.69268323520963226</v>
      </c>
      <c r="M846" s="20">
        <v>0.9537743101581807</v>
      </c>
      <c r="N846" s="20">
        <v>0.97660801362441219</v>
      </c>
      <c r="O846" s="20">
        <v>0.274199321655202</v>
      </c>
      <c r="P846" s="20">
        <v>0.274199321655202</v>
      </c>
      <c r="Q846" s="20">
        <v>0.52363844089880762</v>
      </c>
      <c r="R846" s="20">
        <v>0.42277700332768803</v>
      </c>
      <c r="S846" s="20">
        <v>0.72580067834479822</v>
      </c>
      <c r="T846" s="20">
        <v>0.69528933890263356</v>
      </c>
      <c r="U846" s="20">
        <v>0.7888046187952128</v>
      </c>
      <c r="V846" s="20">
        <v>0.41994423752043492</v>
      </c>
      <c r="W846" s="20">
        <v>0.65041490496086818</v>
      </c>
      <c r="X846" s="20">
        <v>0.75807601003272462</v>
      </c>
      <c r="Y846" s="20">
        <v>0.65936976249311852</v>
      </c>
      <c r="Z846" s="20">
        <v>0.8207811674805392</v>
      </c>
      <c r="AA846" s="20">
        <v>0.5697975103247267</v>
      </c>
      <c r="AB846" s="20">
        <v>0.43020248967527319</v>
      </c>
      <c r="AC846" s="20">
        <v>0.17921883251945731</v>
      </c>
      <c r="AD846" s="20">
        <v>0.24192398996727851</v>
      </c>
      <c r="AE846" s="20">
        <v>0.34063023750688093</v>
      </c>
      <c r="AF846" s="20">
        <v>10.284000000000001</v>
      </c>
      <c r="AG846" s="20">
        <v>0.99965947019867629</v>
      </c>
      <c r="AH846" s="20">
        <v>12763.516</v>
      </c>
      <c r="AI846" s="20">
        <v>15401.736000000001</v>
      </c>
      <c r="AJ846" s="20">
        <v>4915.0119999999997</v>
      </c>
      <c r="AK846" s="20">
        <v>3362.9859999999999</v>
      </c>
      <c r="AL846" s="20">
        <v>6509.982</v>
      </c>
    </row>
    <row r="847" spans="1:38" hidden="1" x14ac:dyDescent="0.3">
      <c r="A847" s="14" t="s">
        <v>54</v>
      </c>
      <c r="B847" s="14" t="s">
        <v>56</v>
      </c>
      <c r="C847" s="14" t="s">
        <v>54</v>
      </c>
      <c r="D847" s="15">
        <v>-1</v>
      </c>
      <c r="E847" s="18" t="str">
        <f>IF((COUNTIF(ML1M[[#This Row],[abbreviation]],"*nIOI"))&gt;=1,"ü","")</f>
        <v/>
      </c>
      <c r="F847" s="18" t="str">
        <f>IF(ML1M[[#This Row],[sigWeCoRatedCount]]&gt;=1,"ü","")</f>
        <v/>
      </c>
      <c r="G847" s="19">
        <v>77</v>
      </c>
      <c r="H847" s="20">
        <v>0.4197884643517828</v>
      </c>
      <c r="I847" s="20">
        <v>0.3905723399362051</v>
      </c>
      <c r="J847" s="20">
        <v>0.40491661677577323</v>
      </c>
      <c r="K847" s="20">
        <v>0.78941458510287998</v>
      </c>
      <c r="L847" s="20">
        <v>0.69157880067881561</v>
      </c>
      <c r="M847" s="20">
        <v>0.95423742218990693</v>
      </c>
      <c r="N847" s="20">
        <v>0.97684348213661543</v>
      </c>
      <c r="O847" s="20">
        <v>0.27334479281447738</v>
      </c>
      <c r="P847" s="20">
        <v>0.27334479281447738</v>
      </c>
      <c r="Q847" s="20">
        <v>0.52282195120963515</v>
      </c>
      <c r="R847" s="20">
        <v>0.42419446341329758</v>
      </c>
      <c r="S847" s="20">
        <v>0.72665520718552157</v>
      </c>
      <c r="T847" s="20">
        <v>0.69528616996810144</v>
      </c>
      <c r="U847" s="20">
        <v>0.79012369750282085</v>
      </c>
      <c r="V847" s="20">
        <v>0.42041673808167829</v>
      </c>
      <c r="W847" s="20">
        <v>0.65209627287572713</v>
      </c>
      <c r="X847" s="20">
        <v>0.75736410181531555</v>
      </c>
      <c r="Y847" s="20">
        <v>0.66242436253647341</v>
      </c>
      <c r="Z847" s="20">
        <v>0.82430280040056025</v>
      </c>
      <c r="AA847" s="20">
        <v>0.56626953953564552</v>
      </c>
      <c r="AB847" s="20">
        <v>0.43373046046435443</v>
      </c>
      <c r="AC847" s="20">
        <v>0.17569719959944211</v>
      </c>
      <c r="AD847" s="20">
        <v>0.24263589818468578</v>
      </c>
      <c r="AE847" s="20">
        <v>0.33757563746352937</v>
      </c>
      <c r="AF847" s="20">
        <v>10.284000000000001</v>
      </c>
      <c r="AG847" s="20">
        <v>0.99965947019867629</v>
      </c>
      <c r="AH847" s="20">
        <v>12806.308000000001</v>
      </c>
      <c r="AI847" s="20">
        <v>15467.822</v>
      </c>
      <c r="AJ847" s="20">
        <v>4955.3</v>
      </c>
      <c r="AK847" s="20">
        <v>3296.9</v>
      </c>
      <c r="AL847" s="20">
        <v>6469.6940000000004</v>
      </c>
    </row>
    <row r="848" spans="1:38" hidden="1" x14ac:dyDescent="0.3">
      <c r="A848" s="14" t="s">
        <v>54</v>
      </c>
      <c r="B848" s="14" t="s">
        <v>56</v>
      </c>
      <c r="C848" s="14" t="s">
        <v>54</v>
      </c>
      <c r="D848" s="15">
        <v>-1</v>
      </c>
      <c r="E848" s="18" t="str">
        <f>IF((COUNTIF(ML1M[[#This Row],[abbreviation]],"*nIOI"))&gt;=1,"ü","")</f>
        <v/>
      </c>
      <c r="F848" s="18" t="str">
        <f>IF(ML1M[[#This Row],[sigWeCoRatedCount]]&gt;=1,"ü","")</f>
        <v/>
      </c>
      <c r="G848" s="19">
        <v>55</v>
      </c>
      <c r="H848" s="20">
        <v>0.41724274833572211</v>
      </c>
      <c r="I848" s="20">
        <v>0.390529079869677</v>
      </c>
      <c r="J848" s="20">
        <v>0.40366463304299266</v>
      </c>
      <c r="K848" s="20">
        <v>0.78808040526387912</v>
      </c>
      <c r="L848" s="20">
        <v>0.69301576221119032</v>
      </c>
      <c r="M848" s="20">
        <v>0.95377757398979279</v>
      </c>
      <c r="N848" s="20">
        <v>0.97661025535183366</v>
      </c>
      <c r="O848" s="20">
        <v>0.27427868532388672</v>
      </c>
      <c r="P848" s="20">
        <v>0.27427868532388672</v>
      </c>
      <c r="Q848" s="20">
        <v>0.52371389623646358</v>
      </c>
      <c r="R848" s="20">
        <v>0.42234801099971064</v>
      </c>
      <c r="S848" s="20">
        <v>0.72572131467611178</v>
      </c>
      <c r="T848" s="20">
        <v>0.69526453993483961</v>
      </c>
      <c r="U848" s="20">
        <v>0.7886983335792952</v>
      </c>
      <c r="V848" s="20">
        <v>0.41992381155363762</v>
      </c>
      <c r="W848" s="20">
        <v>0.65027825072246948</v>
      </c>
      <c r="X848" s="20">
        <v>0.75810701777447664</v>
      </c>
      <c r="Y848" s="20">
        <v>0.65913573056124464</v>
      </c>
      <c r="Z848" s="20">
        <v>0.82052648213813972</v>
      </c>
      <c r="AA848" s="20">
        <v>0.57000259773153439</v>
      </c>
      <c r="AB848" s="20">
        <v>0.42999740226846456</v>
      </c>
      <c r="AC848" s="20">
        <v>0.17947351786185642</v>
      </c>
      <c r="AD848" s="20">
        <v>0.24189298222551925</v>
      </c>
      <c r="AE848" s="20">
        <v>0.34086426943875558</v>
      </c>
      <c r="AF848" s="20">
        <v>10.284000000000001</v>
      </c>
      <c r="AG848" s="20">
        <v>0.99965947019867629</v>
      </c>
      <c r="AH848" s="20">
        <v>12750.566000000001</v>
      </c>
      <c r="AI848" s="20">
        <v>15396.976000000001</v>
      </c>
      <c r="AJ848" s="20">
        <v>4912.6480000000001</v>
      </c>
      <c r="AK848" s="20">
        <v>3367.7460000000001</v>
      </c>
      <c r="AL848" s="20">
        <v>6512.3459999999995</v>
      </c>
    </row>
    <row r="849" spans="1:38" hidden="1" x14ac:dyDescent="0.3">
      <c r="A849" s="14" t="s">
        <v>54</v>
      </c>
      <c r="B849" s="14" t="s">
        <v>56</v>
      </c>
      <c r="C849" s="14" t="s">
        <v>54</v>
      </c>
      <c r="D849" s="15">
        <v>-1</v>
      </c>
      <c r="E849" s="18" t="str">
        <f>IF((COUNTIF(ML1M[[#This Row],[abbreviation]],"*nIOI"))&gt;=1,"ü","")</f>
        <v/>
      </c>
      <c r="F849" s="18" t="str">
        <f>IF(ML1M[[#This Row],[sigWeCoRatedCount]]&gt;=1,"ü","")</f>
        <v/>
      </c>
      <c r="G849" s="19">
        <v>83</v>
      </c>
      <c r="H849" s="20">
        <v>0.42010316502356476</v>
      </c>
      <c r="I849" s="20">
        <v>0.39051046471374307</v>
      </c>
      <c r="J849" s="20">
        <v>0.40503630390584539</v>
      </c>
      <c r="K849" s="20">
        <v>0.78958912478910515</v>
      </c>
      <c r="L849" s="20">
        <v>0.69149811053236221</v>
      </c>
      <c r="M849" s="20">
        <v>0.95482275191785315</v>
      </c>
      <c r="N849" s="20">
        <v>0.97714310850161157</v>
      </c>
      <c r="O849" s="20">
        <v>0.27323639906379149</v>
      </c>
      <c r="P849" s="20">
        <v>0.27323639906379149</v>
      </c>
      <c r="Q849" s="20">
        <v>0.52271818702346284</v>
      </c>
      <c r="R849" s="20">
        <v>0.42450879760747012</v>
      </c>
      <c r="S849" s="20">
        <v>0.72676360093621251</v>
      </c>
      <c r="T849" s="20">
        <v>0.69525523235687103</v>
      </c>
      <c r="U849" s="20">
        <v>0.7903121938560238</v>
      </c>
      <c r="V849" s="20">
        <v>0.42050549429011624</v>
      </c>
      <c r="W849" s="20">
        <v>0.65233443089921084</v>
      </c>
      <c r="X849" s="20">
        <v>0.75723107545329615</v>
      </c>
      <c r="Y849" s="20">
        <v>0.66287208957027144</v>
      </c>
      <c r="Z849" s="20">
        <v>0.82484078239349345</v>
      </c>
      <c r="AA849" s="20">
        <v>0.5656696823202465</v>
      </c>
      <c r="AB849" s="20">
        <v>0.43433031767975283</v>
      </c>
      <c r="AC849" s="20">
        <v>0.17515921760650235</v>
      </c>
      <c r="AD849" s="20">
        <v>0.24276892454670487</v>
      </c>
      <c r="AE849" s="20">
        <v>0.33712791042973039</v>
      </c>
      <c r="AF849" s="20">
        <v>10.284000000000001</v>
      </c>
      <c r="AG849" s="20">
        <v>0.99965947019867629</v>
      </c>
      <c r="AH849" s="20">
        <v>12815.798000000001</v>
      </c>
      <c r="AI849" s="20">
        <v>15477.914000000001</v>
      </c>
      <c r="AJ849" s="20">
        <v>4962.12</v>
      </c>
      <c r="AK849" s="20">
        <v>3286.808</v>
      </c>
      <c r="AL849" s="20">
        <v>6462.8739999999998</v>
      </c>
    </row>
    <row r="850" spans="1:38" hidden="1" x14ac:dyDescent="0.3">
      <c r="A850" s="14" t="s">
        <v>54</v>
      </c>
      <c r="B850" s="14" t="s">
        <v>56</v>
      </c>
      <c r="C850" s="14" t="s">
        <v>54</v>
      </c>
      <c r="D850" s="15">
        <v>-1</v>
      </c>
      <c r="E850" s="18" t="str">
        <f>IF((COUNTIF(ML1M[[#This Row],[abbreviation]],"*nIOI"))&gt;=1,"ü","")</f>
        <v/>
      </c>
      <c r="F850" s="18" t="str">
        <f>IF(ML1M[[#This Row],[sigWeCoRatedCount]]&gt;=1,"ü","")</f>
        <v/>
      </c>
      <c r="G850" s="19">
        <v>56</v>
      </c>
      <c r="H850" s="20">
        <v>0.41716889101951615</v>
      </c>
      <c r="I850" s="20">
        <v>0.39050550088277602</v>
      </c>
      <c r="J850" s="20">
        <v>0.40361680931452676</v>
      </c>
      <c r="K850" s="20">
        <v>0.78804707018626274</v>
      </c>
      <c r="L850" s="20">
        <v>0.69292619144644874</v>
      </c>
      <c r="M850" s="20">
        <v>0.95422661860980673</v>
      </c>
      <c r="N850" s="20">
        <v>0.9768395990393226</v>
      </c>
      <c r="O850" s="20">
        <v>0.2743069076144784</v>
      </c>
      <c r="P850" s="20">
        <v>0.2743069076144784</v>
      </c>
      <c r="Q850" s="20">
        <v>0.52374101496581105</v>
      </c>
      <c r="R850" s="20">
        <v>0.42263739686089796</v>
      </c>
      <c r="S850" s="20">
        <v>0.7256930923855206</v>
      </c>
      <c r="T850" s="20">
        <v>0.69525275044138635</v>
      </c>
      <c r="U850" s="20">
        <v>0.78866315015741051</v>
      </c>
      <c r="V850" s="20">
        <v>0.41991983286964785</v>
      </c>
      <c r="W850" s="20">
        <v>0.65023268322881289</v>
      </c>
      <c r="X850" s="20">
        <v>0.75811310199219029</v>
      </c>
      <c r="Y850" s="20">
        <v>0.65905578902732376</v>
      </c>
      <c r="Z850" s="20">
        <v>0.82044632754787428</v>
      </c>
      <c r="AA850" s="20">
        <v>0.57005917333489553</v>
      </c>
      <c r="AB850" s="20">
        <v>0.42994082666510464</v>
      </c>
      <c r="AC850" s="20">
        <v>0.179553672452122</v>
      </c>
      <c r="AD850" s="20">
        <v>0.2418868980078073</v>
      </c>
      <c r="AE850" s="20">
        <v>0.34094421097267685</v>
      </c>
      <c r="AF850" s="20">
        <v>10.284000000000001</v>
      </c>
      <c r="AG850" s="20">
        <v>0.99965947019867629</v>
      </c>
      <c r="AH850" s="20">
        <v>12759.302</v>
      </c>
      <c r="AI850" s="20">
        <v>15395.476000000001</v>
      </c>
      <c r="AJ850" s="20">
        <v>4912</v>
      </c>
      <c r="AK850" s="20">
        <v>3369.2460000000001</v>
      </c>
      <c r="AL850" s="20">
        <v>6512.9939999999997</v>
      </c>
    </row>
    <row r="851" spans="1:38" hidden="1" x14ac:dyDescent="0.3">
      <c r="A851" s="14" t="s">
        <v>54</v>
      </c>
      <c r="B851" s="14" t="s">
        <v>56</v>
      </c>
      <c r="C851" s="14" t="s">
        <v>54</v>
      </c>
      <c r="D851" s="15">
        <v>-1</v>
      </c>
      <c r="E851" s="18" t="str">
        <f>IF((COUNTIF(ML1M[[#This Row],[abbreviation]],"*nIOI"))&gt;=1,"ü","")</f>
        <v/>
      </c>
      <c r="F851" s="18" t="str">
        <f>IF(ML1M[[#This Row],[sigWeCoRatedCount]]&gt;=1,"ü","")</f>
        <v/>
      </c>
      <c r="G851" s="19">
        <v>81</v>
      </c>
      <c r="H851" s="20">
        <v>0.419944867187591</v>
      </c>
      <c r="I851" s="20">
        <v>0.39048155893121234</v>
      </c>
      <c r="J851" s="20">
        <v>0.40494494143451176</v>
      </c>
      <c r="K851" s="20">
        <v>0.78951336206847522</v>
      </c>
      <c r="L851" s="20">
        <v>0.69143703263239742</v>
      </c>
      <c r="M851" s="20">
        <v>0.95463291978595044</v>
      </c>
      <c r="N851" s="20">
        <v>0.97704635449506916</v>
      </c>
      <c r="O851" s="20">
        <v>0.27329595740070117</v>
      </c>
      <c r="P851" s="20">
        <v>0.27329595740070117</v>
      </c>
      <c r="Q851" s="20">
        <v>0.52277541485394896</v>
      </c>
      <c r="R851" s="20">
        <v>0.42453145725711999</v>
      </c>
      <c r="S851" s="20">
        <v>0.72670404259929933</v>
      </c>
      <c r="T851" s="20">
        <v>0.69524077946560725</v>
      </c>
      <c r="U851" s="20">
        <v>0.79023188031117109</v>
      </c>
      <c r="V851" s="20">
        <v>0.42048719462697792</v>
      </c>
      <c r="W851" s="20">
        <v>0.65223073276759291</v>
      </c>
      <c r="X851" s="20">
        <v>0.75725835644274264</v>
      </c>
      <c r="Y851" s="20">
        <v>0.66268651074485008</v>
      </c>
      <c r="Z851" s="20">
        <v>0.82464375730028217</v>
      </c>
      <c r="AA851" s="20">
        <v>0.56583780163092556</v>
      </c>
      <c r="AB851" s="20">
        <v>0.43416219836907455</v>
      </c>
      <c r="AC851" s="20">
        <v>0.17535624269971423</v>
      </c>
      <c r="AD851" s="20">
        <v>0.24274164355725586</v>
      </c>
      <c r="AE851" s="20">
        <v>0.33731348925515148</v>
      </c>
      <c r="AF851" s="20">
        <v>10.284000000000001</v>
      </c>
      <c r="AG851" s="20">
        <v>0.99965947019867629</v>
      </c>
      <c r="AH851" s="20">
        <v>12816.482</v>
      </c>
      <c r="AI851" s="20">
        <v>15474.21</v>
      </c>
      <c r="AJ851" s="20">
        <v>4960.2139999999999</v>
      </c>
      <c r="AK851" s="20">
        <v>3290.5120000000002</v>
      </c>
      <c r="AL851" s="20">
        <v>6464.78</v>
      </c>
    </row>
    <row r="852" spans="1:38" hidden="1" x14ac:dyDescent="0.3">
      <c r="A852" s="14" t="s">
        <v>54</v>
      </c>
      <c r="B852" s="14" t="s">
        <v>56</v>
      </c>
      <c r="C852" s="14" t="s">
        <v>54</v>
      </c>
      <c r="D852" s="15">
        <v>-1</v>
      </c>
      <c r="E852" s="18" t="str">
        <f>IF((COUNTIF(ML1M[[#This Row],[abbreviation]],"*nIOI"))&gt;=1,"ü","")</f>
        <v/>
      </c>
      <c r="F852" s="18" t="str">
        <f>IF(ML1M[[#This Row],[sigWeCoRatedCount]]&gt;=1,"ü","")</f>
        <v/>
      </c>
      <c r="G852" s="19">
        <v>78</v>
      </c>
      <c r="H852" s="20">
        <v>0.41969062201875063</v>
      </c>
      <c r="I852" s="20">
        <v>0.39044652788648687</v>
      </c>
      <c r="J852" s="20">
        <v>0.40480426276646286</v>
      </c>
      <c r="K852" s="20">
        <v>0.78939030201475124</v>
      </c>
      <c r="L852" s="20">
        <v>0.69161887792254484</v>
      </c>
      <c r="M852" s="20">
        <v>0.95460490433123946</v>
      </c>
      <c r="N852" s="20">
        <v>0.97703257089688456</v>
      </c>
      <c r="O852" s="20">
        <v>0.27338890855290632</v>
      </c>
      <c r="P852" s="20">
        <v>0.27338890855290632</v>
      </c>
      <c r="Q852" s="20">
        <v>0.52286453616346718</v>
      </c>
      <c r="R852" s="20">
        <v>0.42425342360659374</v>
      </c>
      <c r="S852" s="20">
        <v>0.72661109144709457</v>
      </c>
      <c r="T852" s="20">
        <v>0.69522326394324185</v>
      </c>
      <c r="U852" s="20">
        <v>0.7901006469714581</v>
      </c>
      <c r="V852" s="20">
        <v>0.42045307830362932</v>
      </c>
      <c r="W852" s="20">
        <v>0.65206257116288424</v>
      </c>
      <c r="X852" s="20">
        <v>0.75731019684171885</v>
      </c>
      <c r="Y852" s="20">
        <v>0.66238042517703155</v>
      </c>
      <c r="Z852" s="20">
        <v>0.82431307289192768</v>
      </c>
      <c r="AA852" s="20">
        <v>0.56613345499455925</v>
      </c>
      <c r="AB852" s="20">
        <v>0.43386654500543986</v>
      </c>
      <c r="AC852" s="20">
        <v>0.17568692710807379</v>
      </c>
      <c r="AD852" s="20">
        <v>0.24268980315828034</v>
      </c>
      <c r="AE852" s="20">
        <v>0.33761957482296923</v>
      </c>
      <c r="AF852" s="20">
        <v>10.284000000000001</v>
      </c>
      <c r="AG852" s="20">
        <v>0.99965947019867629</v>
      </c>
      <c r="AH852" s="20">
        <v>12808.088</v>
      </c>
      <c r="AI852" s="20">
        <v>15468.012000000001</v>
      </c>
      <c r="AJ852" s="20">
        <v>4956.8220000000001</v>
      </c>
      <c r="AK852" s="20">
        <v>3296.71</v>
      </c>
      <c r="AL852" s="20">
        <v>6468.1719999999996</v>
      </c>
    </row>
    <row r="853" spans="1:38" hidden="1" x14ac:dyDescent="0.3">
      <c r="A853" s="14" t="s">
        <v>54</v>
      </c>
      <c r="B853" s="14" t="s">
        <v>56</v>
      </c>
      <c r="C853" s="14" t="s">
        <v>54</v>
      </c>
      <c r="D853" s="15">
        <v>-1</v>
      </c>
      <c r="E853" s="18" t="str">
        <f>IF((COUNTIF(ML1M[[#This Row],[abbreviation]],"*nIOI"))&gt;=1,"ü","")</f>
        <v/>
      </c>
      <c r="F853" s="18" t="str">
        <f>IF(ML1M[[#This Row],[sigWeCoRatedCount]]&gt;=1,"ü","")</f>
        <v/>
      </c>
      <c r="G853" s="19">
        <v>79</v>
      </c>
      <c r="H853" s="20">
        <v>0.41964920648109211</v>
      </c>
      <c r="I853" s="20">
        <v>0.39042431379969822</v>
      </c>
      <c r="J853" s="20">
        <v>0.40477272193576708</v>
      </c>
      <c r="K853" s="20">
        <v>0.78937217060125398</v>
      </c>
      <c r="L853" s="20">
        <v>0.69169422176996109</v>
      </c>
      <c r="M853" s="20">
        <v>0.95476729147250594</v>
      </c>
      <c r="N853" s="20">
        <v>0.97711504208122024</v>
      </c>
      <c r="O853" s="20">
        <v>0.27340619000766919</v>
      </c>
      <c r="P853" s="20">
        <v>0.27340619000766919</v>
      </c>
      <c r="Q853" s="20">
        <v>0.52288100043799601</v>
      </c>
      <c r="R853" s="20">
        <v>0.42423936005934143</v>
      </c>
      <c r="S853" s="20">
        <v>0.72659380999233159</v>
      </c>
      <c r="T853" s="20">
        <v>0.69521215689984595</v>
      </c>
      <c r="U853" s="20">
        <v>0.79008185812454779</v>
      </c>
      <c r="V853" s="20">
        <v>0.42045447696219401</v>
      </c>
      <c r="W853" s="20">
        <v>0.65203791691241098</v>
      </c>
      <c r="X853" s="20">
        <v>0.75730836754621944</v>
      </c>
      <c r="Y853" s="20">
        <v>0.66234083893487328</v>
      </c>
      <c r="Z853" s="20">
        <v>0.8242760078244119</v>
      </c>
      <c r="AA853" s="20">
        <v>0.5661483059752892</v>
      </c>
      <c r="AB853" s="20">
        <v>0.43385169402471174</v>
      </c>
      <c r="AC853" s="20">
        <v>0.17572399217559106</v>
      </c>
      <c r="AD853" s="20">
        <v>0.24269163245378278</v>
      </c>
      <c r="AE853" s="20">
        <v>0.33765916106512711</v>
      </c>
      <c r="AF853" s="20">
        <v>10.284000000000001</v>
      </c>
      <c r="AG853" s="20">
        <v>0.99965947019867629</v>
      </c>
      <c r="AH853" s="20">
        <v>12807.664000000001</v>
      </c>
      <c r="AI853" s="20">
        <v>15467.314</v>
      </c>
      <c r="AJ853" s="20">
        <v>4956.6459999999997</v>
      </c>
      <c r="AK853" s="20">
        <v>3297.4079999999999</v>
      </c>
      <c r="AL853" s="20">
        <v>6468.348</v>
      </c>
    </row>
    <row r="854" spans="1:38" hidden="1" x14ac:dyDescent="0.3">
      <c r="A854" s="14" t="s">
        <v>54</v>
      </c>
      <c r="B854" s="14" t="s">
        <v>56</v>
      </c>
      <c r="C854" s="14" t="s">
        <v>54</v>
      </c>
      <c r="D854" s="15">
        <v>-1</v>
      </c>
      <c r="E854" s="18" t="str">
        <f>IF((COUNTIF(ML1M[[#This Row],[abbreviation]],"*nIOI"))&gt;=1,"ü","")</f>
        <v/>
      </c>
      <c r="F854" s="18" t="str">
        <f>IF(ML1M[[#This Row],[sigWeCoRatedCount]]&gt;=1,"ü","")</f>
        <v/>
      </c>
      <c r="G854" s="19">
        <v>84</v>
      </c>
      <c r="H854" s="20">
        <v>0.42000869555678849</v>
      </c>
      <c r="I854" s="20">
        <v>0.39039767665968944</v>
      </c>
      <c r="J854" s="20">
        <v>0.40493226050261805</v>
      </c>
      <c r="K854" s="20">
        <v>0.78956247520568212</v>
      </c>
      <c r="L854" s="20">
        <v>0.69165765272702806</v>
      </c>
      <c r="M854" s="20">
        <v>0.9553228556701634</v>
      </c>
      <c r="N854" s="20">
        <v>0.97739858372672284</v>
      </c>
      <c r="O854" s="20">
        <v>0.27327979943890252</v>
      </c>
      <c r="P854" s="20">
        <v>0.27327979943890252</v>
      </c>
      <c r="Q854" s="20">
        <v>0.52275989367246556</v>
      </c>
      <c r="R854" s="20">
        <v>0.42444274632053386</v>
      </c>
      <c r="S854" s="20">
        <v>0.72672020056109565</v>
      </c>
      <c r="T854" s="20">
        <v>0.69519883832984464</v>
      </c>
      <c r="U854" s="20">
        <v>0.79028658302088961</v>
      </c>
      <c r="V854" s="20">
        <v>0.42053668303482328</v>
      </c>
      <c r="W854" s="20">
        <v>0.65229787056340982</v>
      </c>
      <c r="X854" s="20">
        <v>0.757183704441729</v>
      </c>
      <c r="Y854" s="20">
        <v>0.66282499111506299</v>
      </c>
      <c r="Z854" s="20">
        <v>0.8248390133421698</v>
      </c>
      <c r="AA854" s="20">
        <v>0.5655586633175177</v>
      </c>
      <c r="AB854" s="20">
        <v>0.43444133668248175</v>
      </c>
      <c r="AC854" s="20">
        <v>0.17516098665782756</v>
      </c>
      <c r="AD854" s="20">
        <v>0.24281629555827178</v>
      </c>
      <c r="AE854" s="20">
        <v>0.3371750088849384</v>
      </c>
      <c r="AF854" s="20">
        <v>10.284000000000001</v>
      </c>
      <c r="AG854" s="20">
        <v>0.99965947019867629</v>
      </c>
      <c r="AH854" s="20">
        <v>12813.804</v>
      </c>
      <c r="AI854" s="20">
        <v>15477.882</v>
      </c>
      <c r="AJ854" s="20">
        <v>4963.3980000000001</v>
      </c>
      <c r="AK854" s="20">
        <v>3286.84</v>
      </c>
      <c r="AL854" s="20">
        <v>6461.5959999999995</v>
      </c>
    </row>
    <row r="855" spans="1:38" hidden="1" x14ac:dyDescent="0.3">
      <c r="A855" s="14" t="s">
        <v>54</v>
      </c>
      <c r="B855" s="14" t="s">
        <v>56</v>
      </c>
      <c r="C855" s="14" t="s">
        <v>54</v>
      </c>
      <c r="D855" s="15">
        <v>-1</v>
      </c>
      <c r="E855" s="18" t="str">
        <f>IF((COUNTIF(ML1M[[#This Row],[abbreviation]],"*nIOI"))&gt;=1,"ü","")</f>
        <v/>
      </c>
      <c r="F855" s="18" t="str">
        <f>IF(ML1M[[#This Row],[sigWeCoRatedCount]]&gt;=1,"ü","")</f>
        <v/>
      </c>
      <c r="G855" s="19">
        <v>54</v>
      </c>
      <c r="H855" s="20">
        <v>0.41648829539245336</v>
      </c>
      <c r="I855" s="20">
        <v>0.39025027236574089</v>
      </c>
      <c r="J855" s="20">
        <v>0.40315561430382685</v>
      </c>
      <c r="K855" s="20">
        <v>0.78773341456897372</v>
      </c>
      <c r="L855" s="20">
        <v>0.69366608951880881</v>
      </c>
      <c r="M855" s="20">
        <v>0.95539965587327924</v>
      </c>
      <c r="N855" s="20">
        <v>0.97744010239697354</v>
      </c>
      <c r="O855" s="20">
        <v>0.27457769103472868</v>
      </c>
      <c r="P855" s="20">
        <v>0.27457769103472868</v>
      </c>
      <c r="Q855" s="20">
        <v>0.52399971522284805</v>
      </c>
      <c r="R855" s="20">
        <v>0.42206743142262576</v>
      </c>
      <c r="S855" s="20">
        <v>0.72542230896526838</v>
      </c>
      <c r="T855" s="20">
        <v>0.69512513618287186</v>
      </c>
      <c r="U855" s="20">
        <v>0.78833448318080857</v>
      </c>
      <c r="V855" s="20">
        <v>0.41989373543546954</v>
      </c>
      <c r="W855" s="20">
        <v>0.64980589645458875</v>
      </c>
      <c r="X855" s="20">
        <v>0.75815280094160276</v>
      </c>
      <c r="Y855" s="20">
        <v>0.65833549445085382</v>
      </c>
      <c r="Z855" s="20">
        <v>0.81971922440593092</v>
      </c>
      <c r="AA855" s="20">
        <v>0.57053104795980802</v>
      </c>
      <c r="AB855" s="20">
        <v>0.42946895204019236</v>
      </c>
      <c r="AC855" s="20">
        <v>0.18028077559406652</v>
      </c>
      <c r="AD855" s="20">
        <v>0.24184719905839744</v>
      </c>
      <c r="AE855" s="20">
        <v>0.34166450554914674</v>
      </c>
      <c r="AF855" s="20">
        <v>10.284000000000001</v>
      </c>
      <c r="AG855" s="20">
        <v>0.99965947019867629</v>
      </c>
      <c r="AH855" s="20">
        <v>12742.096</v>
      </c>
      <c r="AI855" s="20">
        <v>15381.878000000001</v>
      </c>
      <c r="AJ855" s="20">
        <v>4906.576</v>
      </c>
      <c r="AK855" s="20">
        <v>3382.8440000000001</v>
      </c>
      <c r="AL855" s="20">
        <v>6518.4179999999997</v>
      </c>
    </row>
    <row r="856" spans="1:38" hidden="1" x14ac:dyDescent="0.3">
      <c r="A856" s="14" t="s">
        <v>54</v>
      </c>
      <c r="B856" s="14" t="s">
        <v>56</v>
      </c>
      <c r="C856" s="14" t="s">
        <v>54</v>
      </c>
      <c r="D856" s="15">
        <v>-1</v>
      </c>
      <c r="E856" s="18" t="str">
        <f>IF((COUNTIF(ML1M[[#This Row],[abbreviation]],"*nIOI"))&gt;=1,"ü","")</f>
        <v/>
      </c>
      <c r="F856" s="18" t="str">
        <f>IF(ML1M[[#This Row],[sigWeCoRatedCount]]&gt;=1,"ü","")</f>
        <v/>
      </c>
      <c r="G856" s="19">
        <v>82</v>
      </c>
      <c r="H856" s="20">
        <v>0.41975058774077861</v>
      </c>
      <c r="I856" s="20">
        <v>0.39019467946058195</v>
      </c>
      <c r="J856" s="20">
        <v>0.40470255865415899</v>
      </c>
      <c r="K856" s="20">
        <v>0.78946817289196747</v>
      </c>
      <c r="L856" s="20">
        <v>0.69176868232437416</v>
      </c>
      <c r="M856" s="20">
        <v>0.95545243763841192</v>
      </c>
      <c r="N856" s="20">
        <v>0.977465554571321</v>
      </c>
      <c r="O856" s="20">
        <v>0.27339010898877869</v>
      </c>
      <c r="P856" s="20">
        <v>0.27339010898877869</v>
      </c>
      <c r="Q856" s="20">
        <v>0.52286532740522984</v>
      </c>
      <c r="R856" s="20">
        <v>0.42440260533424123</v>
      </c>
      <c r="S856" s="20">
        <v>0.72660989101122242</v>
      </c>
      <c r="T856" s="20">
        <v>0.69509733973029253</v>
      </c>
      <c r="U856" s="20">
        <v>0.79019081592746954</v>
      </c>
      <c r="V856" s="20">
        <v>0.42057593310834246</v>
      </c>
      <c r="W856" s="20">
        <v>0.65216925704333284</v>
      </c>
      <c r="X856" s="20">
        <v>0.75712403861294619</v>
      </c>
      <c r="Y856" s="20">
        <v>0.6626265491278277</v>
      </c>
      <c r="Z856" s="20">
        <v>0.82470421064124588</v>
      </c>
      <c r="AA856" s="20">
        <v>0.56549046881933607</v>
      </c>
      <c r="AB856" s="20">
        <v>0.4345095311806651</v>
      </c>
      <c r="AC856" s="20">
        <v>0.17529578935875401</v>
      </c>
      <c r="AD856" s="20">
        <v>0.242875961387052</v>
      </c>
      <c r="AE856" s="20">
        <v>0.33737345087217124</v>
      </c>
      <c r="AF856" s="20">
        <v>10.284000000000001</v>
      </c>
      <c r="AG856" s="20">
        <v>0.99965947019867629</v>
      </c>
      <c r="AH856" s="20">
        <v>12812.592000000001</v>
      </c>
      <c r="AI856" s="20">
        <v>15475.35</v>
      </c>
      <c r="AJ856" s="20">
        <v>4964.1959999999999</v>
      </c>
      <c r="AK856" s="20">
        <v>3289.3719999999998</v>
      </c>
      <c r="AL856" s="20">
        <v>6460.7979999999998</v>
      </c>
    </row>
    <row r="857" spans="1:38" hidden="1" x14ac:dyDescent="0.3">
      <c r="A857" s="14" t="s">
        <v>54</v>
      </c>
      <c r="B857" s="14" t="s">
        <v>56</v>
      </c>
      <c r="C857" s="14" t="s">
        <v>54</v>
      </c>
      <c r="D857" s="15">
        <v>-1</v>
      </c>
      <c r="E857" s="18" t="str">
        <f>IF((COUNTIF(ML1M[[#This Row],[abbreviation]],"*nIOI"))&gt;=1,"ü","")</f>
        <v/>
      </c>
      <c r="F857" s="18" t="str">
        <f>IF(ML1M[[#This Row],[sigWeCoRatedCount]]&gt;=1,"ü","")</f>
        <v/>
      </c>
      <c r="G857" s="19">
        <v>80</v>
      </c>
      <c r="H857" s="20">
        <v>0.41952757331707585</v>
      </c>
      <c r="I857" s="20">
        <v>0.39015974409712767</v>
      </c>
      <c r="J857" s="20">
        <v>0.40457686323942149</v>
      </c>
      <c r="K857" s="20">
        <v>0.78936012313743242</v>
      </c>
      <c r="L857" s="20">
        <v>0.69175863178219743</v>
      </c>
      <c r="M857" s="20">
        <v>0.95523570714225303</v>
      </c>
      <c r="N857" s="20">
        <v>0.97735447174736023</v>
      </c>
      <c r="O857" s="20">
        <v>0.27347265832172701</v>
      </c>
      <c r="P857" s="20">
        <v>0.27347265832172701</v>
      </c>
      <c r="Q857" s="20">
        <v>0.52294419542001513</v>
      </c>
      <c r="R857" s="20">
        <v>0.42434945684052233</v>
      </c>
      <c r="S857" s="20">
        <v>0.72652734167827415</v>
      </c>
      <c r="T857" s="20">
        <v>0.69507987204856303</v>
      </c>
      <c r="U857" s="20">
        <v>0.79007588209604485</v>
      </c>
      <c r="V857" s="20">
        <v>0.42054698738868951</v>
      </c>
      <c r="W857" s="20">
        <v>0.65202178327411131</v>
      </c>
      <c r="X857" s="20">
        <v>0.75716781942328826</v>
      </c>
      <c r="Y857" s="20">
        <v>0.6623597538937871</v>
      </c>
      <c r="Z857" s="20">
        <v>0.82441676952069542</v>
      </c>
      <c r="AA857" s="20">
        <v>0.56574297457643219</v>
      </c>
      <c r="AB857" s="20">
        <v>0.43425702542356837</v>
      </c>
      <c r="AC857" s="20">
        <v>0.17558323047930363</v>
      </c>
      <c r="AD857" s="20">
        <v>0.24283218057671285</v>
      </c>
      <c r="AE857" s="20">
        <v>0.33764024610621296</v>
      </c>
      <c r="AF857" s="20">
        <v>10.284000000000001</v>
      </c>
      <c r="AG857" s="20">
        <v>0.99965947019867629</v>
      </c>
      <c r="AH857" s="20">
        <v>12810.987999999999</v>
      </c>
      <c r="AI857" s="20">
        <v>15469.958000000001</v>
      </c>
      <c r="AJ857" s="20">
        <v>4961.2960000000003</v>
      </c>
      <c r="AK857" s="20">
        <v>3294.7640000000001</v>
      </c>
      <c r="AL857" s="20">
        <v>6463.6980000000003</v>
      </c>
    </row>
    <row r="858" spans="1:38" hidden="1" x14ac:dyDescent="0.3">
      <c r="A858" s="14" t="s">
        <v>54</v>
      </c>
      <c r="B858" s="14" t="s">
        <v>56</v>
      </c>
      <c r="C858" s="14" t="s">
        <v>54</v>
      </c>
      <c r="D858" s="15">
        <v>-1</v>
      </c>
      <c r="E858" s="18" t="str">
        <f>IF((COUNTIF(ML1M[[#This Row],[abbreviation]],"*nIOI"))&gt;=1,"ü","")</f>
        <v/>
      </c>
      <c r="F858" s="18" t="str">
        <f>IF(ML1M[[#This Row],[sigWeCoRatedCount]]&gt;=1,"ü","")</f>
        <v/>
      </c>
      <c r="G858" s="19">
        <v>48</v>
      </c>
      <c r="H858" s="20">
        <v>0.41524275584520837</v>
      </c>
      <c r="I858" s="20">
        <v>0.3901117430699676</v>
      </c>
      <c r="J858" s="20">
        <v>0.40248089115444413</v>
      </c>
      <c r="K858" s="20">
        <v>0.78708379188085131</v>
      </c>
      <c r="L858" s="20">
        <v>0.6939957353118319</v>
      </c>
      <c r="M858" s="20">
        <v>0.95549875499050829</v>
      </c>
      <c r="N858" s="20">
        <v>0.97749083926905034</v>
      </c>
      <c r="O858" s="20">
        <v>0.27505766396150139</v>
      </c>
      <c r="P858" s="20">
        <v>0.27505766396150139</v>
      </c>
      <c r="Q858" s="20">
        <v>0.52445702673698225</v>
      </c>
      <c r="R858" s="20">
        <v>0.42185564095941064</v>
      </c>
      <c r="S858" s="20">
        <v>0.72494233603850033</v>
      </c>
      <c r="T858" s="20">
        <v>0.6950558715349836</v>
      </c>
      <c r="U858" s="20">
        <v>0.78764631930223239</v>
      </c>
      <c r="V858" s="20">
        <v>0.41969638166757739</v>
      </c>
      <c r="W858" s="20">
        <v>0.6489223699774499</v>
      </c>
      <c r="X858" s="20">
        <v>0.75844921771753437</v>
      </c>
      <c r="Y858" s="20">
        <v>0.65679353812767316</v>
      </c>
      <c r="Z858" s="20">
        <v>0.81796928493118204</v>
      </c>
      <c r="AA858" s="20">
        <v>0.57214245813878184</v>
      </c>
      <c r="AB858" s="20">
        <v>0.42785754186121788</v>
      </c>
      <c r="AC858" s="20">
        <v>0.1820307150688138</v>
      </c>
      <c r="AD858" s="20">
        <v>0.24155078228246649</v>
      </c>
      <c r="AE858" s="20">
        <v>0.34320646187232678</v>
      </c>
      <c r="AF858" s="20">
        <v>10.284000000000001</v>
      </c>
      <c r="AG858" s="20">
        <v>0.99965947019867629</v>
      </c>
      <c r="AH858" s="20">
        <v>12735.701999999999</v>
      </c>
      <c r="AI858" s="20">
        <v>15349.005999999999</v>
      </c>
      <c r="AJ858" s="20">
        <v>4888.1940000000004</v>
      </c>
      <c r="AK858" s="20">
        <v>3415.7159999999999</v>
      </c>
      <c r="AL858" s="20">
        <v>6536.8</v>
      </c>
    </row>
    <row r="859" spans="1:38" hidden="1" x14ac:dyDescent="0.3">
      <c r="A859" s="14" t="s">
        <v>54</v>
      </c>
      <c r="B859" s="14" t="s">
        <v>56</v>
      </c>
      <c r="C859" s="14" t="s">
        <v>54</v>
      </c>
      <c r="D859" s="15">
        <v>-1</v>
      </c>
      <c r="E859" s="18" t="str">
        <f>IF((COUNTIF(ML1M[[#This Row],[abbreviation]],"*nIOI"))&gt;=1,"ü","")</f>
        <v/>
      </c>
      <c r="F859" s="18" t="str">
        <f>IF(ML1M[[#This Row],[sigWeCoRatedCount]]&gt;=1,"ü","")</f>
        <v/>
      </c>
      <c r="G859" s="19">
        <v>53</v>
      </c>
      <c r="H859" s="20">
        <v>0.41617449959682701</v>
      </c>
      <c r="I859" s="20">
        <v>0.39008575470133733</v>
      </c>
      <c r="J859" s="20">
        <v>0.4029188094576896</v>
      </c>
      <c r="K859" s="20">
        <v>0.7875993788419331</v>
      </c>
      <c r="L859" s="20">
        <v>0.6936930295934739</v>
      </c>
      <c r="M859" s="20">
        <v>0.95524521050153455</v>
      </c>
      <c r="N859" s="20">
        <v>0.97736057453370406</v>
      </c>
      <c r="O859" s="20">
        <v>0.27470759037816772</v>
      </c>
      <c r="P859" s="20">
        <v>0.27470759037816772</v>
      </c>
      <c r="Q859" s="20">
        <v>0.52412355671042321</v>
      </c>
      <c r="R859" s="20">
        <v>0.42199530883168562</v>
      </c>
      <c r="S859" s="20">
        <v>0.72529240962183117</v>
      </c>
      <c r="T859" s="20">
        <v>0.69504287735066839</v>
      </c>
      <c r="U859" s="20">
        <v>0.78819568064423529</v>
      </c>
      <c r="V859" s="20">
        <v>0.41990433439413732</v>
      </c>
      <c r="W859" s="20">
        <v>0.64962342750914737</v>
      </c>
      <c r="X859" s="20">
        <v>0.75813625942008378</v>
      </c>
      <c r="Y859" s="20">
        <v>0.65803824017674417</v>
      </c>
      <c r="Z859" s="20">
        <v>0.81944861316473705</v>
      </c>
      <c r="AA859" s="20">
        <v>0.57063714153659906</v>
      </c>
      <c r="AB859" s="20">
        <v>0.42936285846340122</v>
      </c>
      <c r="AC859" s="20">
        <v>0.18055138683526117</v>
      </c>
      <c r="AD859" s="20">
        <v>0.24186374057991691</v>
      </c>
      <c r="AE859" s="20">
        <v>0.34196175982325555</v>
      </c>
      <c r="AF859" s="20">
        <v>10.284000000000001</v>
      </c>
      <c r="AG859" s="20">
        <v>0.99965947019867629</v>
      </c>
      <c r="AH859" s="20">
        <v>12739.918</v>
      </c>
      <c r="AI859" s="20">
        <v>15376.778</v>
      </c>
      <c r="AJ859" s="20">
        <v>4905.3980000000001</v>
      </c>
      <c r="AK859" s="20">
        <v>3387.944</v>
      </c>
      <c r="AL859" s="20">
        <v>6519.5959999999995</v>
      </c>
    </row>
    <row r="860" spans="1:38" hidden="1" x14ac:dyDescent="0.3">
      <c r="A860" s="14" t="s">
        <v>54</v>
      </c>
      <c r="B860" s="14" t="s">
        <v>56</v>
      </c>
      <c r="C860" s="14" t="s">
        <v>54</v>
      </c>
      <c r="D860" s="15">
        <v>-1</v>
      </c>
      <c r="E860" s="18" t="str">
        <f>IF((COUNTIF(ML1M[[#This Row],[abbreviation]],"*nIOI"))&gt;=1,"ü","")</f>
        <v/>
      </c>
      <c r="F860" s="18" t="str">
        <f>IF(ML1M[[#This Row],[sigWeCoRatedCount]]&gt;=1,"ü","")</f>
        <v/>
      </c>
      <c r="G860" s="19">
        <v>47</v>
      </c>
      <c r="H860" s="20">
        <v>0.41487809215129934</v>
      </c>
      <c r="I860" s="20">
        <v>0.38983801166691251</v>
      </c>
      <c r="J860" s="20">
        <v>0.40216291466198484</v>
      </c>
      <c r="K860" s="20">
        <v>0.78694126384422047</v>
      </c>
      <c r="L860" s="20">
        <v>0.69411650045182338</v>
      </c>
      <c r="M860" s="20">
        <v>0.95530393800181368</v>
      </c>
      <c r="N860" s="20">
        <v>0.97739016112735999</v>
      </c>
      <c r="O860" s="20">
        <v>0.2752152103911773</v>
      </c>
      <c r="P860" s="20">
        <v>0.2752152103911773</v>
      </c>
      <c r="Q860" s="20">
        <v>0.52460671183085428</v>
      </c>
      <c r="R860" s="20">
        <v>0.42165008791340763</v>
      </c>
      <c r="S860" s="20">
        <v>0.72478478960882375</v>
      </c>
      <c r="T860" s="20">
        <v>0.69491900583345323</v>
      </c>
      <c r="U860" s="20">
        <v>0.78750106620284377</v>
      </c>
      <c r="V860" s="20">
        <v>0.41974412079365059</v>
      </c>
      <c r="W860" s="20">
        <v>0.6487294096729187</v>
      </c>
      <c r="X860" s="20">
        <v>0.75837686633089729</v>
      </c>
      <c r="Y860" s="20">
        <v>0.65650122582040804</v>
      </c>
      <c r="Z860" s="20">
        <v>0.8177456724251263</v>
      </c>
      <c r="AA860" s="20">
        <v>0.57209233924178227</v>
      </c>
      <c r="AB860" s="20">
        <v>0.42790766075821812</v>
      </c>
      <c r="AC860" s="20">
        <v>0.18225432757487112</v>
      </c>
      <c r="AD860" s="20">
        <v>0.24162313366910904</v>
      </c>
      <c r="AE860" s="20">
        <v>0.34349877417959018</v>
      </c>
      <c r="AF860" s="20">
        <v>10.284000000000001</v>
      </c>
      <c r="AG860" s="20">
        <v>0.99965947019867629</v>
      </c>
      <c r="AH860" s="20">
        <v>12729.495999999999</v>
      </c>
      <c r="AI860" s="20">
        <v>15344.83</v>
      </c>
      <c r="AJ860" s="20">
        <v>4888.7740000000003</v>
      </c>
      <c r="AK860" s="20">
        <v>3419.8919999999998</v>
      </c>
      <c r="AL860" s="20">
        <v>6536.22</v>
      </c>
    </row>
    <row r="861" spans="1:38" hidden="1" x14ac:dyDescent="0.3">
      <c r="A861" s="14" t="s">
        <v>54</v>
      </c>
      <c r="B861" s="14" t="s">
        <v>56</v>
      </c>
      <c r="C861" s="14" t="s">
        <v>54</v>
      </c>
      <c r="D861" s="15">
        <v>-1</v>
      </c>
      <c r="E861" s="18" t="str">
        <f>IF((COUNTIF(ML1M[[#This Row],[abbreviation]],"*nIOI"))&gt;=1,"ü","")</f>
        <v/>
      </c>
      <c r="F861" s="18" t="str">
        <f>IF(ML1M[[#This Row],[sigWeCoRatedCount]]&gt;=1,"ü","")</f>
        <v/>
      </c>
      <c r="G861" s="19">
        <v>49</v>
      </c>
      <c r="H861" s="20">
        <v>0.41509751021990438</v>
      </c>
      <c r="I861" s="20">
        <v>0.38983121553823857</v>
      </c>
      <c r="J861" s="20">
        <v>0.40226576972652178</v>
      </c>
      <c r="K861" s="20">
        <v>0.78706698183306356</v>
      </c>
      <c r="L861" s="20">
        <v>0.6938992735330517</v>
      </c>
      <c r="M861" s="20">
        <v>0.9553413272167981</v>
      </c>
      <c r="N861" s="20">
        <v>0.97741104215883345</v>
      </c>
      <c r="O861" s="20">
        <v>0.27513066017831611</v>
      </c>
      <c r="P861" s="20">
        <v>0.27513066017831611</v>
      </c>
      <c r="Q861" s="20">
        <v>0.52452682033169806</v>
      </c>
      <c r="R861" s="20">
        <v>0.42189373089147142</v>
      </c>
      <c r="S861" s="20">
        <v>0.72486933982168233</v>
      </c>
      <c r="T861" s="20">
        <v>0.69491560776912231</v>
      </c>
      <c r="U861" s="20">
        <v>0.78763480950300313</v>
      </c>
      <c r="V861" s="20">
        <v>0.41979387409634095</v>
      </c>
      <c r="W861" s="20">
        <v>0.64889934157716678</v>
      </c>
      <c r="X861" s="20">
        <v>0.75830225821769248</v>
      </c>
      <c r="Y861" s="20">
        <v>0.65679525200220823</v>
      </c>
      <c r="Z861" s="20">
        <v>0.81810384050224672</v>
      </c>
      <c r="AA861" s="20">
        <v>0.57172737503599369</v>
      </c>
      <c r="AB861" s="20">
        <v>0.4282726249640067</v>
      </c>
      <c r="AC861" s="20">
        <v>0.18189615949775081</v>
      </c>
      <c r="AD861" s="20">
        <v>0.24169774178230441</v>
      </c>
      <c r="AE861" s="20">
        <v>0.34320474799779199</v>
      </c>
      <c r="AF861" s="20">
        <v>10.284000000000001</v>
      </c>
      <c r="AG861" s="20">
        <v>0.99965947019867629</v>
      </c>
      <c r="AH861" s="20">
        <v>12736.852000000001</v>
      </c>
      <c r="AI861" s="20">
        <v>15351.541999999999</v>
      </c>
      <c r="AJ861" s="20">
        <v>4892.9340000000002</v>
      </c>
      <c r="AK861" s="20">
        <v>3413.18</v>
      </c>
      <c r="AL861" s="20">
        <v>6532.06</v>
      </c>
    </row>
    <row r="862" spans="1:38" hidden="1" x14ac:dyDescent="0.3">
      <c r="A862" s="14" t="s">
        <v>54</v>
      </c>
      <c r="B862" s="14" t="s">
        <v>56</v>
      </c>
      <c r="C862" s="14" t="s">
        <v>54</v>
      </c>
      <c r="D862" s="15">
        <v>-1</v>
      </c>
      <c r="E862" s="18" t="str">
        <f>IF((COUNTIF(ML1M[[#This Row],[abbreviation]],"*nIOI"))&gt;=1,"ü","")</f>
        <v/>
      </c>
      <c r="F862" s="18" t="str">
        <f>IF(ML1M[[#This Row],[sigWeCoRatedCount]]&gt;=1,"ü","")</f>
        <v/>
      </c>
      <c r="G862" s="19">
        <v>52</v>
      </c>
      <c r="H862" s="20">
        <v>0.41579032990980669</v>
      </c>
      <c r="I862" s="20">
        <v>0.38978001574443738</v>
      </c>
      <c r="J862" s="20">
        <v>0.40257491935117051</v>
      </c>
      <c r="K862" s="20">
        <v>0.78745779355442658</v>
      </c>
      <c r="L862" s="20">
        <v>0.6936989057806412</v>
      </c>
      <c r="M862" s="20">
        <v>0.95538527809798035</v>
      </c>
      <c r="N862" s="20">
        <v>0.97743294915119872</v>
      </c>
      <c r="O862" s="20">
        <v>0.27487334104667438</v>
      </c>
      <c r="P862" s="20">
        <v>0.27487334104667438</v>
      </c>
      <c r="Q862" s="20">
        <v>0.52428125757527111</v>
      </c>
      <c r="R862" s="20">
        <v>0.42204400630972222</v>
      </c>
      <c r="S862" s="20">
        <v>0.72512665895332573</v>
      </c>
      <c r="T862" s="20">
        <v>0.69489000787221877</v>
      </c>
      <c r="U862" s="20">
        <v>0.78805216840753201</v>
      </c>
      <c r="V862" s="20">
        <v>0.41996325310616645</v>
      </c>
      <c r="W862" s="20">
        <v>0.64943081303556094</v>
      </c>
      <c r="X862" s="20">
        <v>0.75804696549508177</v>
      </c>
      <c r="Y862" s="20">
        <v>0.65774336441472769</v>
      </c>
      <c r="Z862" s="20">
        <v>0.81924702387059845</v>
      </c>
      <c r="AA862" s="20">
        <v>0.57053299187384321</v>
      </c>
      <c r="AB862" s="20">
        <v>0.42946700812615674</v>
      </c>
      <c r="AC862" s="20">
        <v>0.18075297612940244</v>
      </c>
      <c r="AD862" s="20">
        <v>0.24195303450492017</v>
      </c>
      <c r="AE862" s="20">
        <v>0.34225663558527553</v>
      </c>
      <c r="AF862" s="20">
        <v>10.284000000000001</v>
      </c>
      <c r="AG862" s="20">
        <v>0.99965947019867629</v>
      </c>
      <c r="AH862" s="20">
        <v>12741.388000000001</v>
      </c>
      <c r="AI862" s="20">
        <v>15372.974</v>
      </c>
      <c r="AJ862" s="20">
        <v>4906.598</v>
      </c>
      <c r="AK862" s="20">
        <v>3391.748</v>
      </c>
      <c r="AL862" s="20">
        <v>6518.3959999999997</v>
      </c>
    </row>
    <row r="863" spans="1:38" hidden="1" x14ac:dyDescent="0.3">
      <c r="A863" s="14" t="s">
        <v>54</v>
      </c>
      <c r="B863" s="14" t="s">
        <v>56</v>
      </c>
      <c r="C863" s="14" t="s">
        <v>54</v>
      </c>
      <c r="D863" s="15">
        <v>-1</v>
      </c>
      <c r="E863" s="18" t="str">
        <f>IF((COUNTIF(ML1M[[#This Row],[abbreviation]],"*nIOI"))&gt;=1,"ü","")</f>
        <v/>
      </c>
      <c r="F863" s="18" t="str">
        <f>IF(ML1M[[#This Row],[sigWeCoRatedCount]]&gt;=1,"ü","")</f>
        <v/>
      </c>
      <c r="G863" s="19">
        <v>51</v>
      </c>
      <c r="H863" s="20">
        <v>0.41549578482478244</v>
      </c>
      <c r="I863" s="20">
        <v>0.38969217168453096</v>
      </c>
      <c r="J863" s="20">
        <v>0.40238691709973995</v>
      </c>
      <c r="K863" s="20">
        <v>0.78731488517734127</v>
      </c>
      <c r="L863" s="20">
        <v>0.69386038997102606</v>
      </c>
      <c r="M863" s="20">
        <v>0.95569798764268221</v>
      </c>
      <c r="N863" s="20">
        <v>0.97759187163566086</v>
      </c>
      <c r="O863" s="20">
        <v>0.27499089379846198</v>
      </c>
      <c r="P863" s="20">
        <v>0.27499089379846198</v>
      </c>
      <c r="Q863" s="20">
        <v>0.52439276282901204</v>
      </c>
      <c r="R863" s="20">
        <v>0.42195601292146512</v>
      </c>
      <c r="S863" s="20">
        <v>0.72500910620153869</v>
      </c>
      <c r="T863" s="20">
        <v>0.69484608584226515</v>
      </c>
      <c r="U863" s="20">
        <v>0.78790209759704577</v>
      </c>
      <c r="V863" s="20">
        <v>0.4199412744260636</v>
      </c>
      <c r="W863" s="20">
        <v>0.64923719495649368</v>
      </c>
      <c r="X863" s="20">
        <v>0.75807903465614213</v>
      </c>
      <c r="Y863" s="20">
        <v>0.65741675016864409</v>
      </c>
      <c r="Z863" s="20">
        <v>0.81890046709101649</v>
      </c>
      <c r="AA863" s="20">
        <v>0.57079170459351625</v>
      </c>
      <c r="AB863" s="20">
        <v>0.42920829540648425</v>
      </c>
      <c r="AC863" s="20">
        <v>0.1810995329089839</v>
      </c>
      <c r="AD863" s="20">
        <v>0.2419209653438576</v>
      </c>
      <c r="AE863" s="20">
        <v>0.34258324983135863</v>
      </c>
      <c r="AF863" s="20">
        <v>10.284000000000001</v>
      </c>
      <c r="AG863" s="20">
        <v>0.99965947019867629</v>
      </c>
      <c r="AH863" s="20">
        <v>12738.732</v>
      </c>
      <c r="AI863" s="20">
        <v>15366.487999999999</v>
      </c>
      <c r="AJ863" s="20">
        <v>4903.66</v>
      </c>
      <c r="AK863" s="20">
        <v>3398.2339999999999</v>
      </c>
      <c r="AL863" s="20">
        <v>6521.3339999999998</v>
      </c>
    </row>
    <row r="864" spans="1:38" hidden="1" x14ac:dyDescent="0.3">
      <c r="A864" s="14" t="s">
        <v>54</v>
      </c>
      <c r="B864" s="14" t="s">
        <v>56</v>
      </c>
      <c r="C864" s="14" t="s">
        <v>54</v>
      </c>
      <c r="D864" s="15">
        <v>-1</v>
      </c>
      <c r="E864" s="18" t="str">
        <f>IF((COUNTIF(ML1M[[#This Row],[abbreviation]],"*nIOI"))&gt;=1,"ü","")</f>
        <v/>
      </c>
      <c r="F864" s="18" t="str">
        <f>IF(ML1M[[#This Row],[sigWeCoRatedCount]]&gt;=1,"ü","")</f>
        <v/>
      </c>
      <c r="G864" s="19">
        <v>45</v>
      </c>
      <c r="H864" s="20">
        <v>0.41446260990004508</v>
      </c>
      <c r="I864" s="20">
        <v>0.38964619506538761</v>
      </c>
      <c r="J864" s="20">
        <v>0.40186245956137823</v>
      </c>
      <c r="K864" s="20">
        <v>0.78675436482854866</v>
      </c>
      <c r="L864" s="20">
        <v>0.69466015689129479</v>
      </c>
      <c r="M864" s="20">
        <v>0.95604446401451171</v>
      </c>
      <c r="N864" s="20">
        <v>0.97776961367277826</v>
      </c>
      <c r="O864" s="20">
        <v>0.27538697579202365</v>
      </c>
      <c r="P864" s="20">
        <v>0.27538697579202365</v>
      </c>
      <c r="Q864" s="20">
        <v>0.52477076505890652</v>
      </c>
      <c r="R864" s="20">
        <v>0.42116412128152003</v>
      </c>
      <c r="S864" s="20">
        <v>0.72461302420798035</v>
      </c>
      <c r="T864" s="20">
        <v>0.69482309753269567</v>
      </c>
      <c r="U864" s="20">
        <v>0.78730707502920261</v>
      </c>
      <c r="V864" s="20">
        <v>0.41974352073210136</v>
      </c>
      <c r="W864" s="20">
        <v>0.64847487983213659</v>
      </c>
      <c r="X864" s="20">
        <v>0.75837754403733182</v>
      </c>
      <c r="Y864" s="20">
        <v>0.65608506586270965</v>
      </c>
      <c r="Z864" s="20">
        <v>0.81734281006360998</v>
      </c>
      <c r="AA864" s="20">
        <v>0.57230338500177802</v>
      </c>
      <c r="AB864" s="20">
        <v>0.42769661499822109</v>
      </c>
      <c r="AC864" s="20">
        <v>0.18265718993638871</v>
      </c>
      <c r="AD864" s="20">
        <v>0.24162245596266488</v>
      </c>
      <c r="AE864" s="20">
        <v>0.3439149341372898</v>
      </c>
      <c r="AF864" s="20">
        <v>10.284000000000001</v>
      </c>
      <c r="AG864" s="20">
        <v>0.99965947019867629</v>
      </c>
      <c r="AH864" s="20">
        <v>12714.824000000001</v>
      </c>
      <c r="AI864" s="20">
        <v>15337.248</v>
      </c>
      <c r="AJ864" s="20">
        <v>4886.3779999999997</v>
      </c>
      <c r="AK864" s="20">
        <v>3427.4740000000002</v>
      </c>
      <c r="AL864" s="20">
        <v>6538.616</v>
      </c>
    </row>
    <row r="865" spans="1:38" hidden="1" x14ac:dyDescent="0.3">
      <c r="A865" s="14" t="s">
        <v>54</v>
      </c>
      <c r="B865" s="14" t="s">
        <v>56</v>
      </c>
      <c r="C865" s="14" t="s">
        <v>54</v>
      </c>
      <c r="D865" s="15">
        <v>-1</v>
      </c>
      <c r="E865" s="18" t="str">
        <f>IF((COUNTIF(ML1M[[#This Row],[abbreviation]],"*nIOI"))&gt;=1,"ü","")</f>
        <v/>
      </c>
      <c r="F865" s="18" t="str">
        <f>IF(ML1M[[#This Row],[sigWeCoRatedCount]]&gt;=1,"ü","")</f>
        <v/>
      </c>
      <c r="G865" s="19">
        <v>50</v>
      </c>
      <c r="H865" s="20">
        <v>0.4149751419940495</v>
      </c>
      <c r="I865" s="20">
        <v>0.38941379532194437</v>
      </c>
      <c r="J865" s="20">
        <v>0.4019910061482877</v>
      </c>
      <c r="K865" s="20">
        <v>0.78708997053053986</v>
      </c>
      <c r="L865" s="20">
        <v>0.69405878984863145</v>
      </c>
      <c r="M865" s="20">
        <v>0.95579327702740713</v>
      </c>
      <c r="N865" s="20">
        <v>0.97764055300279495</v>
      </c>
      <c r="O865" s="20">
        <v>0.2752064556449666</v>
      </c>
      <c r="P865" s="20">
        <v>0.2752064556449666</v>
      </c>
      <c r="Q865" s="20">
        <v>0.52459880172219775</v>
      </c>
      <c r="R865" s="20">
        <v>0.42182809338630733</v>
      </c>
      <c r="S865" s="20">
        <v>0.72479354435503462</v>
      </c>
      <c r="T865" s="20">
        <v>0.69470689766097349</v>
      </c>
      <c r="U865" s="20">
        <v>0.78766911433456543</v>
      </c>
      <c r="V865" s="20">
        <v>0.41995873749438012</v>
      </c>
      <c r="W865" s="20">
        <v>0.64893098236134461</v>
      </c>
      <c r="X865" s="20">
        <v>0.75805389663425105</v>
      </c>
      <c r="Y865" s="20">
        <v>0.6569212453597969</v>
      </c>
      <c r="Z865" s="20">
        <v>0.81844347793532068</v>
      </c>
      <c r="AA865" s="20">
        <v>0.57097031738662185</v>
      </c>
      <c r="AB865" s="20">
        <v>0.42902968261337848</v>
      </c>
      <c r="AC865" s="20">
        <v>0.18155652206467587</v>
      </c>
      <c r="AD865" s="20">
        <v>0.24194610336574576</v>
      </c>
      <c r="AE865" s="20">
        <v>0.3430787546402036</v>
      </c>
      <c r="AF865" s="20">
        <v>10.284000000000001</v>
      </c>
      <c r="AG865" s="20">
        <v>0.99965947019867629</v>
      </c>
      <c r="AH865" s="20">
        <v>12734.87</v>
      </c>
      <c r="AI865" s="20">
        <v>15357.914000000001</v>
      </c>
      <c r="AJ865" s="20">
        <v>4901.5940000000001</v>
      </c>
      <c r="AK865" s="20">
        <v>3406.808</v>
      </c>
      <c r="AL865" s="20">
        <v>6523.4</v>
      </c>
    </row>
    <row r="866" spans="1:38" hidden="1" x14ac:dyDescent="0.3">
      <c r="A866" s="14" t="s">
        <v>54</v>
      </c>
      <c r="B866" s="14" t="s">
        <v>56</v>
      </c>
      <c r="C866" s="14" t="s">
        <v>54</v>
      </c>
      <c r="D866" s="15">
        <v>-1</v>
      </c>
      <c r="E866" s="18" t="str">
        <f>IF((COUNTIF(ML1M[[#This Row],[abbreviation]],"*nIOI"))&gt;=1,"ü","")</f>
        <v/>
      </c>
      <c r="F866" s="18" t="str">
        <f>IF(ML1M[[#This Row],[sigWeCoRatedCount]]&gt;=1,"ü","")</f>
        <v/>
      </c>
      <c r="G866" s="19">
        <v>46</v>
      </c>
      <c r="H866" s="20">
        <v>0.41442991059043321</v>
      </c>
      <c r="I866" s="20">
        <v>0.38940232282708065</v>
      </c>
      <c r="J866" s="20">
        <v>0.40172090187723175</v>
      </c>
      <c r="K866" s="20">
        <v>0.78679136989896403</v>
      </c>
      <c r="L866" s="20">
        <v>0.69419207661072857</v>
      </c>
      <c r="M866" s="20">
        <v>0.95533579836181404</v>
      </c>
      <c r="N866" s="20">
        <v>0.97740662471316775</v>
      </c>
      <c r="O866" s="20">
        <v>0.27541554066209717</v>
      </c>
      <c r="P866" s="20">
        <v>0.27541554066209717</v>
      </c>
      <c r="Q866" s="20">
        <v>0.52479792084664478</v>
      </c>
      <c r="R866" s="20">
        <v>0.4215036932131212</v>
      </c>
      <c r="S866" s="20">
        <v>0.7245844593379025</v>
      </c>
      <c r="T866" s="20">
        <v>0.69470116141354132</v>
      </c>
      <c r="U866" s="20">
        <v>0.78735195851353323</v>
      </c>
      <c r="V866" s="20">
        <v>0.41984949037104086</v>
      </c>
      <c r="W866" s="20">
        <v>0.64852527890661693</v>
      </c>
      <c r="X866" s="20">
        <v>0.75821763116029517</v>
      </c>
      <c r="Y866" s="20">
        <v>0.65621227943014049</v>
      </c>
      <c r="Z866" s="20">
        <v>0.81760826867901515</v>
      </c>
      <c r="AA866" s="20">
        <v>0.57179405414806095</v>
      </c>
      <c r="AB866" s="20">
        <v>0.42820594585193827</v>
      </c>
      <c r="AC866" s="20">
        <v>0.18239173132098047</v>
      </c>
      <c r="AD866" s="20">
        <v>0.24178236883970686</v>
      </c>
      <c r="AE866" s="20">
        <v>0.34378772056985907</v>
      </c>
      <c r="AF866" s="20">
        <v>10.284000000000001</v>
      </c>
      <c r="AG866" s="20">
        <v>0.99965947019867629</v>
      </c>
      <c r="AH866" s="20">
        <v>12725.075999999999</v>
      </c>
      <c r="AI866" s="20">
        <v>15342.227999999999</v>
      </c>
      <c r="AJ866" s="20">
        <v>4892.22</v>
      </c>
      <c r="AK866" s="20">
        <v>3422.4940000000001</v>
      </c>
      <c r="AL866" s="20">
        <v>6532.7740000000003</v>
      </c>
    </row>
    <row r="867" spans="1:38" hidden="1" x14ac:dyDescent="0.3">
      <c r="A867" s="14" t="s">
        <v>54</v>
      </c>
      <c r="B867" s="14" t="s">
        <v>56</v>
      </c>
      <c r="C867" s="14" t="s">
        <v>54</v>
      </c>
      <c r="D867" s="15">
        <v>-1</v>
      </c>
      <c r="E867" s="18" t="str">
        <f>IF((COUNTIF(ML1M[[#This Row],[abbreviation]],"*nIOI"))&gt;=1,"ü","")</f>
        <v/>
      </c>
      <c r="F867" s="18" t="str">
        <f>IF(ML1M[[#This Row],[sigWeCoRatedCount]]&gt;=1,"ü","")</f>
        <v/>
      </c>
      <c r="G867" s="19">
        <v>41</v>
      </c>
      <c r="H867" s="20">
        <v>0.41334802939691395</v>
      </c>
      <c r="I867" s="20">
        <v>0.38916137773006088</v>
      </c>
      <c r="J867" s="20">
        <v>0.40107215327637452</v>
      </c>
      <c r="K867" s="20">
        <v>0.78624406699344984</v>
      </c>
      <c r="L867" s="20">
        <v>0.69536435933971996</v>
      </c>
      <c r="M867" s="20">
        <v>0.95740100923709626</v>
      </c>
      <c r="N867" s="20">
        <v>0.97846236123372254</v>
      </c>
      <c r="O867" s="20">
        <v>0.27584377478735356</v>
      </c>
      <c r="P867" s="20">
        <v>0.27584377478735356</v>
      </c>
      <c r="Q867" s="20">
        <v>0.5252050957574369</v>
      </c>
      <c r="R867" s="20">
        <v>0.42070135053417562</v>
      </c>
      <c r="S867" s="20">
        <v>0.72415622521264555</v>
      </c>
      <c r="T867" s="20">
        <v>0.69458068886503055</v>
      </c>
      <c r="U867" s="20">
        <v>0.78677551298502479</v>
      </c>
      <c r="V867" s="20">
        <v>0.41972880359185144</v>
      </c>
      <c r="W867" s="20">
        <v>0.64778251158379363</v>
      </c>
      <c r="X867" s="20">
        <v>0.75839965406970167</v>
      </c>
      <c r="Y867" s="20">
        <v>0.65494837532721151</v>
      </c>
      <c r="Z867" s="20">
        <v>0.81621498722880881</v>
      </c>
      <c r="AA867" s="20">
        <v>0.57294639050125518</v>
      </c>
      <c r="AB867" s="20">
        <v>0.42705360949874416</v>
      </c>
      <c r="AC867" s="20">
        <v>0.18378501277119474</v>
      </c>
      <c r="AD867" s="20">
        <v>0.24160034593029553</v>
      </c>
      <c r="AE867" s="20">
        <v>0.34505162467279055</v>
      </c>
      <c r="AF867" s="20">
        <v>10.284000000000001</v>
      </c>
      <c r="AG867" s="20">
        <v>0.99965947019867629</v>
      </c>
      <c r="AH867" s="20">
        <v>12700.853999999999</v>
      </c>
      <c r="AI867" s="20">
        <v>15316.098</v>
      </c>
      <c r="AJ867" s="20">
        <v>4879.018</v>
      </c>
      <c r="AK867" s="20">
        <v>3448.6239999999998</v>
      </c>
      <c r="AL867" s="20">
        <v>6545.9759999999997</v>
      </c>
    </row>
    <row r="868" spans="1:38" hidden="1" x14ac:dyDescent="0.3">
      <c r="A868" s="14" t="s">
        <v>54</v>
      </c>
      <c r="B868" s="14" t="s">
        <v>56</v>
      </c>
      <c r="C868" s="14" t="s">
        <v>54</v>
      </c>
      <c r="D868" s="15">
        <v>-1</v>
      </c>
      <c r="E868" s="18" t="str">
        <f>IF((COUNTIF(ML1M[[#This Row],[abbreviation]],"*nIOI"))&gt;=1,"ü","")</f>
        <v/>
      </c>
      <c r="F868" s="18" t="str">
        <f>IF(ML1M[[#This Row],[sigWeCoRatedCount]]&gt;=1,"ü","")</f>
        <v/>
      </c>
      <c r="G868" s="19">
        <v>42</v>
      </c>
      <c r="H868" s="20">
        <v>0.41341212894689511</v>
      </c>
      <c r="I868" s="20">
        <v>0.38908252401767951</v>
      </c>
      <c r="J868" s="20">
        <v>0.40106257231866033</v>
      </c>
      <c r="K868" s="20">
        <v>0.78629896079451456</v>
      </c>
      <c r="L868" s="20">
        <v>0.69526793505620144</v>
      </c>
      <c r="M868" s="20">
        <v>0.95693566204619973</v>
      </c>
      <c r="N868" s="20">
        <v>0.97822587025784213</v>
      </c>
      <c r="O868" s="20">
        <v>0.27582453478421071</v>
      </c>
      <c r="P868" s="20">
        <v>0.27582453478421071</v>
      </c>
      <c r="Q868" s="20">
        <v>0.52518682504949787</v>
      </c>
      <c r="R868" s="20">
        <v>0.42062219652528887</v>
      </c>
      <c r="S868" s="20">
        <v>0.72417546521578813</v>
      </c>
      <c r="T868" s="20">
        <v>0.69454126200883881</v>
      </c>
      <c r="U868" s="20">
        <v>0.78683575730645938</v>
      </c>
      <c r="V868" s="20">
        <v>0.41977931821673115</v>
      </c>
      <c r="W868" s="20">
        <v>0.64785661803244543</v>
      </c>
      <c r="X868" s="20">
        <v>0.7583239383141811</v>
      </c>
      <c r="Y868" s="20">
        <v>0.6550881906327124</v>
      </c>
      <c r="Z868" s="20">
        <v>0.8164219082265638</v>
      </c>
      <c r="AA868" s="20">
        <v>0.57266061579111593</v>
      </c>
      <c r="AB868" s="20">
        <v>0.42733938420888373</v>
      </c>
      <c r="AC868" s="20">
        <v>0.18357809177343418</v>
      </c>
      <c r="AD868" s="20">
        <v>0.24167606168581898</v>
      </c>
      <c r="AE868" s="20">
        <v>0.34491180936728716</v>
      </c>
      <c r="AF868" s="20">
        <v>10.284000000000001</v>
      </c>
      <c r="AG868" s="20">
        <v>0.99965947019867629</v>
      </c>
      <c r="AH868" s="20">
        <v>12698.464</v>
      </c>
      <c r="AI868" s="20">
        <v>15319.946</v>
      </c>
      <c r="AJ868" s="20">
        <v>4882.2860000000001</v>
      </c>
      <c r="AK868" s="20">
        <v>3444.7759999999998</v>
      </c>
      <c r="AL868" s="20">
        <v>6542.7079999999996</v>
      </c>
    </row>
    <row r="869" spans="1:38" hidden="1" x14ac:dyDescent="0.3">
      <c r="A869" s="14" t="s">
        <v>54</v>
      </c>
      <c r="B869" s="14" t="s">
        <v>56</v>
      </c>
      <c r="C869" s="14" t="s">
        <v>54</v>
      </c>
      <c r="D869" s="15">
        <v>-1</v>
      </c>
      <c r="E869" s="18" t="str">
        <f>IF((COUNTIF(ML1M[[#This Row],[abbreviation]],"*nIOI"))&gt;=1,"ü","")</f>
        <v/>
      </c>
      <c r="F869" s="18" t="str">
        <f>IF(ML1M[[#This Row],[sigWeCoRatedCount]]&gt;=1,"ü","")</f>
        <v/>
      </c>
      <c r="G869" s="19">
        <v>40</v>
      </c>
      <c r="H869" s="20">
        <v>0.41265397178154517</v>
      </c>
      <c r="I869" s="20">
        <v>0.38880278831628201</v>
      </c>
      <c r="J869" s="20">
        <v>0.40055056848462622</v>
      </c>
      <c r="K869" s="20">
        <v>0.78593730254798455</v>
      </c>
      <c r="L869" s="20">
        <v>0.69556110196395715</v>
      </c>
      <c r="M869" s="20">
        <v>0.95729879715207744</v>
      </c>
      <c r="N869" s="20">
        <v>0.97841166006781699</v>
      </c>
      <c r="O869" s="20">
        <v>0.27613387014729029</v>
      </c>
      <c r="P869" s="20">
        <v>0.27613387014729029</v>
      </c>
      <c r="Q869" s="20">
        <v>0.52548118155662793</v>
      </c>
      <c r="R869" s="20">
        <v>0.42044086947675718</v>
      </c>
      <c r="S869" s="20">
        <v>0.72386612985270948</v>
      </c>
      <c r="T869" s="20">
        <v>0.69440139415813917</v>
      </c>
      <c r="U869" s="20">
        <v>0.78645800806979627</v>
      </c>
      <c r="V869" s="20">
        <v>0.41974469613148913</v>
      </c>
      <c r="W869" s="20">
        <v>0.64736590492805479</v>
      </c>
      <c r="X869" s="20">
        <v>0.75837596433907672</v>
      </c>
      <c r="Y869" s="20">
        <v>0.65427800744246822</v>
      </c>
      <c r="Z869" s="20">
        <v>0.81558215842141535</v>
      </c>
      <c r="AA869" s="20">
        <v>0.57322062989486466</v>
      </c>
      <c r="AB869" s="20">
        <v>0.42677937010513589</v>
      </c>
      <c r="AC869" s="20">
        <v>0.18441784157858326</v>
      </c>
      <c r="AD869" s="20">
        <v>0.24162403566092253</v>
      </c>
      <c r="AE869" s="20">
        <v>0.3457219925575315</v>
      </c>
      <c r="AF869" s="20">
        <v>10.284000000000001</v>
      </c>
      <c r="AG869" s="20">
        <v>0.99965947019867629</v>
      </c>
      <c r="AH869" s="20">
        <v>12692.99</v>
      </c>
      <c r="AI869" s="20">
        <v>15304.201999999999</v>
      </c>
      <c r="AJ869" s="20">
        <v>4875.88</v>
      </c>
      <c r="AK869" s="20">
        <v>3460.52</v>
      </c>
      <c r="AL869" s="20">
        <v>6549.1139999999996</v>
      </c>
    </row>
    <row r="870" spans="1:38" hidden="1" x14ac:dyDescent="0.3">
      <c r="A870" s="14" t="s">
        <v>54</v>
      </c>
      <c r="B870" s="14" t="s">
        <v>56</v>
      </c>
      <c r="C870" s="14" t="s">
        <v>54</v>
      </c>
      <c r="D870" s="15">
        <v>-1</v>
      </c>
      <c r="E870" s="18" t="str">
        <f>IF((COUNTIF(ML1M[[#This Row],[abbreviation]],"*nIOI"))&gt;=1,"ü","")</f>
        <v/>
      </c>
      <c r="F870" s="18" t="str">
        <f>IF(ML1M[[#This Row],[sigWeCoRatedCount]]&gt;=1,"ü","")</f>
        <v/>
      </c>
      <c r="G870" s="19">
        <v>43</v>
      </c>
      <c r="H870" s="20">
        <v>0.41302312628434773</v>
      </c>
      <c r="I870" s="20">
        <v>0.38868685418751886</v>
      </c>
      <c r="J870" s="20">
        <v>0.40066992084841413</v>
      </c>
      <c r="K870" s="20">
        <v>0.78616948634241479</v>
      </c>
      <c r="L870" s="20">
        <v>0.69557224491705405</v>
      </c>
      <c r="M870" s="20">
        <v>0.95751727975273748</v>
      </c>
      <c r="N870" s="20">
        <v>0.97852271717476891</v>
      </c>
      <c r="O870" s="20">
        <v>0.27599900118442217</v>
      </c>
      <c r="P870" s="20">
        <v>0.27599900118442217</v>
      </c>
      <c r="Q870" s="20">
        <v>0.52535265874420589</v>
      </c>
      <c r="R870" s="20">
        <v>0.42042779513889861</v>
      </c>
      <c r="S870" s="20">
        <v>0.72400099881557956</v>
      </c>
      <c r="T870" s="20">
        <v>0.69434342709376107</v>
      </c>
      <c r="U870" s="20">
        <v>0.78670703063354852</v>
      </c>
      <c r="V870" s="20">
        <v>0.4198776791330362</v>
      </c>
      <c r="W870" s="20">
        <v>0.64768167042209768</v>
      </c>
      <c r="X870" s="20">
        <v>0.75817542862293963</v>
      </c>
      <c r="Y870" s="20">
        <v>0.65484769766140816</v>
      </c>
      <c r="Z870" s="20">
        <v>0.81631446189106471</v>
      </c>
      <c r="AA870" s="20">
        <v>0.57237239229645254</v>
      </c>
      <c r="AB870" s="20">
        <v>0.4276276077035468</v>
      </c>
      <c r="AC870" s="20">
        <v>0.18368553810893443</v>
      </c>
      <c r="AD870" s="20">
        <v>0.24182457137706118</v>
      </c>
      <c r="AE870" s="20">
        <v>0.34515230233859245</v>
      </c>
      <c r="AF870" s="20">
        <v>10.284000000000001</v>
      </c>
      <c r="AG870" s="20">
        <v>0.99965947019867629</v>
      </c>
      <c r="AH870" s="20">
        <v>12692.596</v>
      </c>
      <c r="AI870" s="20">
        <v>15317.974</v>
      </c>
      <c r="AJ870" s="20">
        <v>4885.58</v>
      </c>
      <c r="AK870" s="20">
        <v>3446.748</v>
      </c>
      <c r="AL870" s="20">
        <v>6539.4139999999998</v>
      </c>
    </row>
    <row r="871" spans="1:38" hidden="1" x14ac:dyDescent="0.3">
      <c r="A871" s="14" t="s">
        <v>54</v>
      </c>
      <c r="B871" s="14" t="s">
        <v>56</v>
      </c>
      <c r="C871" s="14" t="s">
        <v>54</v>
      </c>
      <c r="D871" s="15">
        <v>-1</v>
      </c>
      <c r="E871" s="18" t="str">
        <f>IF((COUNTIF(ML1M[[#This Row],[abbreviation]],"*nIOI"))&gt;=1,"ü","")</f>
        <v/>
      </c>
      <c r="F871" s="18" t="str">
        <f>IF(ML1M[[#This Row],[sigWeCoRatedCount]]&gt;=1,"ü","")</f>
        <v/>
      </c>
      <c r="G871" s="19">
        <v>44</v>
      </c>
      <c r="H871" s="20">
        <v>0.41307196052414169</v>
      </c>
      <c r="I871" s="20">
        <v>0.38853189818231104</v>
      </c>
      <c r="J871" s="20">
        <v>0.40061371823852587</v>
      </c>
      <c r="K871" s="20">
        <v>0.78623357161871865</v>
      </c>
      <c r="L871" s="20">
        <v>0.69511439367426509</v>
      </c>
      <c r="M871" s="20">
        <v>0.95687790471232137</v>
      </c>
      <c r="N871" s="20">
        <v>0.97819534229295213</v>
      </c>
      <c r="O871" s="20">
        <v>0.27599059219728683</v>
      </c>
      <c r="P871" s="20">
        <v>0.27599059219728683</v>
      </c>
      <c r="Q871" s="20">
        <v>0.52534506459237518</v>
      </c>
      <c r="R871" s="20">
        <v>0.42083781301049011</v>
      </c>
      <c r="S871" s="20">
        <v>0.72400940780271483</v>
      </c>
      <c r="T871" s="20">
        <v>0.69426594909115746</v>
      </c>
      <c r="U871" s="20">
        <v>0.78677884181259672</v>
      </c>
      <c r="V871" s="20">
        <v>0.41996039562931414</v>
      </c>
      <c r="W871" s="20">
        <v>0.64776818649804069</v>
      </c>
      <c r="X871" s="20">
        <v>0.7580498294600253</v>
      </c>
      <c r="Y871" s="20">
        <v>0.65502213106411644</v>
      </c>
      <c r="Z871" s="20">
        <v>0.81659915737871769</v>
      </c>
      <c r="AA871" s="20">
        <v>0.57193274080359924</v>
      </c>
      <c r="AB871" s="20">
        <v>0.4280672591964011</v>
      </c>
      <c r="AC871" s="20">
        <v>0.1834008426212857</v>
      </c>
      <c r="AD871" s="20">
        <v>0.24195017053997669</v>
      </c>
      <c r="AE871" s="20">
        <v>0.34497786893588273</v>
      </c>
      <c r="AF871" s="20">
        <v>10.284000000000001</v>
      </c>
      <c r="AG871" s="20">
        <v>0.99965947019867629</v>
      </c>
      <c r="AH871" s="20">
        <v>12704.974</v>
      </c>
      <c r="AI871" s="20">
        <v>15323.3</v>
      </c>
      <c r="AJ871" s="20">
        <v>4890.652</v>
      </c>
      <c r="AK871" s="20">
        <v>3441.422</v>
      </c>
      <c r="AL871" s="20">
        <v>6534.3419999999996</v>
      </c>
    </row>
    <row r="872" spans="1:38" hidden="1" x14ac:dyDescent="0.3">
      <c r="A872" s="14" t="s">
        <v>54</v>
      </c>
      <c r="B872" s="14" t="s">
        <v>56</v>
      </c>
      <c r="C872" s="14" t="s">
        <v>54</v>
      </c>
      <c r="D872" s="15">
        <v>-1</v>
      </c>
      <c r="E872" s="18" t="str">
        <f>IF((COUNTIF(ML1M[[#This Row],[abbreviation]],"*nIOI"))&gt;=1,"ü","")</f>
        <v/>
      </c>
      <c r="F872" s="18" t="str">
        <f>IF(ML1M[[#This Row],[sigWeCoRatedCount]]&gt;=1,"ü","")</f>
        <v/>
      </c>
      <c r="G872" s="19">
        <v>38</v>
      </c>
      <c r="H872" s="20">
        <v>0.41193352366099406</v>
      </c>
      <c r="I872" s="20">
        <v>0.38851287163924636</v>
      </c>
      <c r="J872" s="20">
        <v>0.40005146260360447</v>
      </c>
      <c r="K872" s="20">
        <v>0.78559290981696062</v>
      </c>
      <c r="L872" s="20">
        <v>0.69657474605137493</v>
      </c>
      <c r="M872" s="20">
        <v>0.95880126633729279</v>
      </c>
      <c r="N872" s="20">
        <v>0.9791772123092497</v>
      </c>
      <c r="O872" s="20">
        <v>0.27643260655647739</v>
      </c>
      <c r="P872" s="20">
        <v>0.27643260655647739</v>
      </c>
      <c r="Q872" s="20">
        <v>0.52576435666380983</v>
      </c>
      <c r="R872" s="20">
        <v>0.41964062916480882</v>
      </c>
      <c r="S872" s="20">
        <v>0.72356739344352128</v>
      </c>
      <c r="T872" s="20">
        <v>0.69425643581962326</v>
      </c>
      <c r="U872" s="20">
        <v>0.7860992181444153</v>
      </c>
      <c r="V872" s="20">
        <v>0.41972180103805773</v>
      </c>
      <c r="W872" s="20">
        <v>0.64690030196686088</v>
      </c>
      <c r="X872" s="20">
        <v>0.75840915019173127</v>
      </c>
      <c r="Y872" s="20">
        <v>0.65352437346926406</v>
      </c>
      <c r="Z872" s="20">
        <v>0.8148025610689511</v>
      </c>
      <c r="AA872" s="20">
        <v>0.57371031057029909</v>
      </c>
      <c r="AB872" s="20">
        <v>0.42628968942970175</v>
      </c>
      <c r="AC872" s="20">
        <v>0.18519743893105314</v>
      </c>
      <c r="AD872" s="20">
        <v>0.24159084980827095</v>
      </c>
      <c r="AE872" s="20">
        <v>0.34647562653073438</v>
      </c>
      <c r="AF872" s="20">
        <v>10.284000000000001</v>
      </c>
      <c r="AG872" s="20">
        <v>0.99965947019867629</v>
      </c>
      <c r="AH872" s="20">
        <v>12668.832</v>
      </c>
      <c r="AI872" s="20">
        <v>15289.611999999999</v>
      </c>
      <c r="AJ872" s="20">
        <v>4870.308</v>
      </c>
      <c r="AK872" s="20">
        <v>3475.11</v>
      </c>
      <c r="AL872" s="20">
        <v>6554.6859999999997</v>
      </c>
    </row>
    <row r="873" spans="1:38" hidden="1" x14ac:dyDescent="0.3">
      <c r="A873" s="14" t="s">
        <v>54</v>
      </c>
      <c r="B873" s="14" t="s">
        <v>56</v>
      </c>
      <c r="C873" s="14" t="s">
        <v>54</v>
      </c>
      <c r="D873" s="15">
        <v>-1</v>
      </c>
      <c r="E873" s="18" t="str">
        <f>IF((COUNTIF(ML1M[[#This Row],[abbreviation]],"*nIOI"))&gt;=1,"ü","")</f>
        <v/>
      </c>
      <c r="F873" s="18" t="str">
        <f>IF(ML1M[[#This Row],[sigWeCoRatedCount]]&gt;=1,"ü","")</f>
        <v/>
      </c>
      <c r="G873" s="19">
        <v>39</v>
      </c>
      <c r="H873" s="20">
        <v>0.41190372936459735</v>
      </c>
      <c r="I873" s="20">
        <v>0.38829555244681463</v>
      </c>
      <c r="J873" s="20">
        <v>0.39992513774538979</v>
      </c>
      <c r="K873" s="20">
        <v>0.78563000910533587</v>
      </c>
      <c r="L873" s="20">
        <v>0.69622551183419656</v>
      </c>
      <c r="M873" s="20">
        <v>0.95879508755026643</v>
      </c>
      <c r="N873" s="20">
        <v>0.97917456786513002</v>
      </c>
      <c r="O873" s="20">
        <v>0.27645591017032212</v>
      </c>
      <c r="P873" s="20">
        <v>0.27645591017032212</v>
      </c>
      <c r="Q873" s="20">
        <v>0.52578764593312977</v>
      </c>
      <c r="R873" s="20">
        <v>0.42011355119031751</v>
      </c>
      <c r="S873" s="20">
        <v>0.72354408982967688</v>
      </c>
      <c r="T873" s="20">
        <v>0.69414777622340496</v>
      </c>
      <c r="U873" s="20">
        <v>0.7861432670502807</v>
      </c>
      <c r="V873" s="20">
        <v>0.41981736199836839</v>
      </c>
      <c r="W873" s="20">
        <v>0.64694946410748755</v>
      </c>
      <c r="X873" s="20">
        <v>0.75826566225238612</v>
      </c>
      <c r="Y873" s="20">
        <v>0.65363806711221484</v>
      </c>
      <c r="Z873" s="20">
        <v>0.81504806400970664</v>
      </c>
      <c r="AA873" s="20">
        <v>0.57324748843711171</v>
      </c>
      <c r="AB873" s="20">
        <v>0.42675251156289035</v>
      </c>
      <c r="AC873" s="20">
        <v>0.18495193599029491</v>
      </c>
      <c r="AD873" s="20">
        <v>0.24173433774761457</v>
      </c>
      <c r="AE873" s="20">
        <v>0.34636193288778555</v>
      </c>
      <c r="AF873" s="20">
        <v>10.284000000000001</v>
      </c>
      <c r="AG873" s="20">
        <v>0.99965947019867629</v>
      </c>
      <c r="AH873" s="20">
        <v>12683.108</v>
      </c>
      <c r="AI873" s="20">
        <v>15294.208000000001</v>
      </c>
      <c r="AJ873" s="20">
        <v>4875.6080000000002</v>
      </c>
      <c r="AK873" s="20">
        <v>3470.5140000000001</v>
      </c>
      <c r="AL873" s="20">
        <v>6549.3860000000004</v>
      </c>
    </row>
    <row r="874" spans="1:38" hidden="1" x14ac:dyDescent="0.3">
      <c r="A874" s="14" t="s">
        <v>54</v>
      </c>
      <c r="B874" s="14" t="s">
        <v>56</v>
      </c>
      <c r="C874" s="14" t="s">
        <v>54</v>
      </c>
      <c r="D874" s="15">
        <v>-1</v>
      </c>
      <c r="E874" s="18" t="str">
        <f>IF((COUNTIF(ML1M[[#This Row],[abbreviation]],"*nIOI"))&gt;=1,"ü","")</f>
        <v/>
      </c>
      <c r="F874" s="18" t="str">
        <f>IF(ML1M[[#This Row],[sigWeCoRatedCount]]&gt;=1,"ü","")</f>
        <v/>
      </c>
      <c r="G874" s="19">
        <v>37</v>
      </c>
      <c r="H874" s="20">
        <v>0.41142793180851772</v>
      </c>
      <c r="I874" s="20">
        <v>0.38818675702839561</v>
      </c>
      <c r="J874" s="20">
        <v>0.39963801800170301</v>
      </c>
      <c r="K874" s="20">
        <v>0.78538415823637731</v>
      </c>
      <c r="L874" s="20">
        <v>0.69638225026998579</v>
      </c>
      <c r="M874" s="20">
        <v>0.95851813816880771</v>
      </c>
      <c r="N874" s="20">
        <v>0.97903361536851985</v>
      </c>
      <c r="O874" s="20">
        <v>0.27664894670406359</v>
      </c>
      <c r="P874" s="20">
        <v>0.27664894670406359</v>
      </c>
      <c r="Q874" s="20">
        <v>0.52597068021920579</v>
      </c>
      <c r="R874" s="20">
        <v>0.41982815388028338</v>
      </c>
      <c r="S874" s="20">
        <v>0.72335105329593741</v>
      </c>
      <c r="T874" s="20">
        <v>0.69409337851419972</v>
      </c>
      <c r="U874" s="20">
        <v>0.78588525261579822</v>
      </c>
      <c r="V874" s="20">
        <v>0.4197637348515933</v>
      </c>
      <c r="W874" s="20">
        <v>0.64661637802064886</v>
      </c>
      <c r="X874" s="20">
        <v>0.75834600792616869</v>
      </c>
      <c r="Y874" s="20">
        <v>0.65308192388234865</v>
      </c>
      <c r="Z874" s="20">
        <v>0.81442733215746566</v>
      </c>
      <c r="AA874" s="20">
        <v>0.57375942487093279</v>
      </c>
      <c r="AB874" s="20">
        <v>0.42624057512906716</v>
      </c>
      <c r="AC874" s="20">
        <v>0.18557266784253804</v>
      </c>
      <c r="AD874" s="20">
        <v>0.24165399207382923</v>
      </c>
      <c r="AE874" s="20">
        <v>0.34691807611765169</v>
      </c>
      <c r="AF874" s="20">
        <v>10.284000000000001</v>
      </c>
      <c r="AG874" s="20">
        <v>0.99965947019867629</v>
      </c>
      <c r="AH874" s="20">
        <v>12674.492</v>
      </c>
      <c r="AI874" s="20">
        <v>15282.54</v>
      </c>
      <c r="AJ874" s="20">
        <v>4869.768</v>
      </c>
      <c r="AK874" s="20">
        <v>3482.1819999999998</v>
      </c>
      <c r="AL874" s="20">
        <v>6555.2259999999997</v>
      </c>
    </row>
    <row r="875" spans="1:38" hidden="1" x14ac:dyDescent="0.3">
      <c r="A875" s="14" t="s">
        <v>54</v>
      </c>
      <c r="B875" s="14" t="s">
        <v>56</v>
      </c>
      <c r="C875" s="14" t="s">
        <v>54</v>
      </c>
      <c r="D875" s="15">
        <v>-1</v>
      </c>
      <c r="E875" s="18" t="str">
        <f>IF((COUNTIF(ML1M[[#This Row],[abbreviation]],"*nIOI"))&gt;=1,"ü","")</f>
        <v/>
      </c>
      <c r="F875" s="18" t="str">
        <f>IF(ML1M[[#This Row],[sigWeCoRatedCount]]&gt;=1,"ü","")</f>
        <v/>
      </c>
      <c r="G875" s="19">
        <v>35</v>
      </c>
      <c r="H875" s="20">
        <v>0.41021887594325174</v>
      </c>
      <c r="I875" s="20">
        <v>0.38744136234601567</v>
      </c>
      <c r="J875" s="20">
        <v>0.39866709432570202</v>
      </c>
      <c r="K875" s="20">
        <v>0.78487320894253154</v>
      </c>
      <c r="L875" s="20">
        <v>0.69723517488841136</v>
      </c>
      <c r="M875" s="20">
        <v>0.96018193084885617</v>
      </c>
      <c r="N875" s="20">
        <v>0.97988320671588969</v>
      </c>
      <c r="O875" s="20">
        <v>0.27716359453243877</v>
      </c>
      <c r="P875" s="20">
        <v>0.27716359453243877</v>
      </c>
      <c r="Q875" s="20">
        <v>0.52645979525007836</v>
      </c>
      <c r="R875" s="20">
        <v>0.41944366398804361</v>
      </c>
      <c r="S875" s="20">
        <v>0.72283640546756067</v>
      </c>
      <c r="T875" s="20">
        <v>0.69372068117300967</v>
      </c>
      <c r="U875" s="20">
        <v>0.78535991281130646</v>
      </c>
      <c r="V875" s="20">
        <v>0.41984622391410698</v>
      </c>
      <c r="W875" s="20">
        <v>0.64592344021910353</v>
      </c>
      <c r="X875" s="20">
        <v>0.75822275197326972</v>
      </c>
      <c r="Y875" s="20">
        <v>0.65199612396998452</v>
      </c>
      <c r="Z875" s="20">
        <v>0.81347109146492103</v>
      </c>
      <c r="AA875" s="20">
        <v>0.57397027088109209</v>
      </c>
      <c r="AB875" s="20">
        <v>0.42602972911890857</v>
      </c>
      <c r="AC875" s="20">
        <v>0.18652890853507639</v>
      </c>
      <c r="AD875" s="20">
        <v>0.24177724802673195</v>
      </c>
      <c r="AE875" s="20">
        <v>0.34800387603001703</v>
      </c>
      <c r="AF875" s="20">
        <v>10.284000000000001</v>
      </c>
      <c r="AG875" s="20">
        <v>0.99965947019867629</v>
      </c>
      <c r="AH875" s="20">
        <v>12662.884</v>
      </c>
      <c r="AI875" s="20">
        <v>15264.567999999999</v>
      </c>
      <c r="AJ875" s="20">
        <v>4867.3339999999998</v>
      </c>
      <c r="AK875" s="20">
        <v>3500.154</v>
      </c>
      <c r="AL875" s="20">
        <v>6557.66</v>
      </c>
    </row>
    <row r="876" spans="1:38" hidden="1" x14ac:dyDescent="0.3">
      <c r="A876" s="14" t="s">
        <v>54</v>
      </c>
      <c r="B876" s="14" t="s">
        <v>56</v>
      </c>
      <c r="C876" s="14" t="s">
        <v>54</v>
      </c>
      <c r="D876" s="15">
        <v>-1</v>
      </c>
      <c r="E876" s="18" t="str">
        <f>IF((COUNTIF(ML1M[[#This Row],[abbreviation]],"*nIOI"))&gt;=1,"ü","")</f>
        <v/>
      </c>
      <c r="F876" s="18" t="str">
        <f>IF(ML1M[[#This Row],[sigWeCoRatedCount]]&gt;=1,"ü","")</f>
        <v/>
      </c>
      <c r="G876" s="19">
        <v>36</v>
      </c>
      <c r="H876" s="20">
        <v>0.41032889746125134</v>
      </c>
      <c r="I876" s="20">
        <v>0.38736214680446185</v>
      </c>
      <c r="J876" s="20">
        <v>0.39867967536328069</v>
      </c>
      <c r="K876" s="20">
        <v>0.78495204891536274</v>
      </c>
      <c r="L876" s="20">
        <v>0.69714857008905406</v>
      </c>
      <c r="M876" s="20">
        <v>0.96019104362562879</v>
      </c>
      <c r="N876" s="20">
        <v>0.97988671382481896</v>
      </c>
      <c r="O876" s="20">
        <v>0.2771262806657766</v>
      </c>
      <c r="P876" s="20">
        <v>0.2771262806657766</v>
      </c>
      <c r="Q876" s="20">
        <v>0.52642360836413338</v>
      </c>
      <c r="R876" s="20">
        <v>0.4194697370181098</v>
      </c>
      <c r="S876" s="20">
        <v>0.72287371933422173</v>
      </c>
      <c r="T876" s="20">
        <v>0.69368107340222851</v>
      </c>
      <c r="U876" s="20">
        <v>0.78544534389496401</v>
      </c>
      <c r="V876" s="20">
        <v>0.41990633571851749</v>
      </c>
      <c r="W876" s="20">
        <v>0.64603156313239585</v>
      </c>
      <c r="X876" s="20">
        <v>0.75813033152660037</v>
      </c>
      <c r="Y876" s="20">
        <v>0.65219856593464887</v>
      </c>
      <c r="Z876" s="20">
        <v>0.81374757360153605</v>
      </c>
      <c r="AA876" s="20">
        <v>0.57361457320292497</v>
      </c>
      <c r="AB876" s="20">
        <v>0.42638542679707392</v>
      </c>
      <c r="AC876" s="20">
        <v>0.18625242639846495</v>
      </c>
      <c r="AD876" s="20">
        <v>0.24186966847339628</v>
      </c>
      <c r="AE876" s="20">
        <v>0.34780143406535169</v>
      </c>
      <c r="AF876" s="20">
        <v>10.284000000000001</v>
      </c>
      <c r="AG876" s="20">
        <v>0.99965947019867629</v>
      </c>
      <c r="AH876" s="20">
        <v>12663.672</v>
      </c>
      <c r="AI876" s="20">
        <v>15269.798000000001</v>
      </c>
      <c r="AJ876" s="20">
        <v>4871.4359999999997</v>
      </c>
      <c r="AK876" s="20">
        <v>3494.924</v>
      </c>
      <c r="AL876" s="20">
        <v>6553.558</v>
      </c>
    </row>
    <row r="877" spans="1:38" hidden="1" x14ac:dyDescent="0.3">
      <c r="A877" s="14" t="s">
        <v>54</v>
      </c>
      <c r="B877" s="14" t="s">
        <v>56</v>
      </c>
      <c r="C877" s="14" t="s">
        <v>54</v>
      </c>
      <c r="D877" s="15">
        <v>-1</v>
      </c>
      <c r="E877" s="18" t="str">
        <f>IF((COUNTIF(ML1M[[#This Row],[abbreviation]],"*nIOI"))&gt;=1,"ü","")</f>
        <v/>
      </c>
      <c r="F877" s="18" t="str">
        <f>IF(ML1M[[#This Row],[sigWeCoRatedCount]]&gt;=1,"ü","")</f>
        <v/>
      </c>
      <c r="G877" s="19">
        <v>33</v>
      </c>
      <c r="H877" s="20">
        <v>0.40914994079345807</v>
      </c>
      <c r="I877" s="20">
        <v>0.387071923184997</v>
      </c>
      <c r="J877" s="20">
        <v>0.39795736513878283</v>
      </c>
      <c r="K877" s="20">
        <v>0.78434212560129257</v>
      </c>
      <c r="L877" s="20">
        <v>0.69754158414465472</v>
      </c>
      <c r="M877" s="20">
        <v>0.96103243333536048</v>
      </c>
      <c r="N877" s="20">
        <v>0.98031597092273093</v>
      </c>
      <c r="O877" s="20">
        <v>0.27760761583916765</v>
      </c>
      <c r="P877" s="20">
        <v>0.27760761583916765</v>
      </c>
      <c r="Q877" s="20">
        <v>0.52688109918487958</v>
      </c>
      <c r="R877" s="20">
        <v>0.41951509961659622</v>
      </c>
      <c r="S877" s="20">
        <v>0.72239238416083051</v>
      </c>
      <c r="T877" s="20">
        <v>0.69353596159249631</v>
      </c>
      <c r="U877" s="20">
        <v>0.78480596645688228</v>
      </c>
      <c r="V877" s="20">
        <v>0.41978116107748681</v>
      </c>
      <c r="W877" s="20">
        <v>0.64520486870415328</v>
      </c>
      <c r="X877" s="20">
        <v>0.75831977570413533</v>
      </c>
      <c r="Y877" s="20">
        <v>0.65083016508932534</v>
      </c>
      <c r="Z877" s="20">
        <v>0.81222039463461448</v>
      </c>
      <c r="AA877" s="20">
        <v>0.57485152855038191</v>
      </c>
      <c r="AB877" s="20">
        <v>0.4251484714496182</v>
      </c>
      <c r="AC877" s="20">
        <v>0.18777960536538391</v>
      </c>
      <c r="AD877" s="20">
        <v>0.24168022429586278</v>
      </c>
      <c r="AE877" s="20">
        <v>0.34916983491067533</v>
      </c>
      <c r="AF877" s="20">
        <v>10.284000000000001</v>
      </c>
      <c r="AG877" s="20">
        <v>0.99965947019867629</v>
      </c>
      <c r="AH877" s="20">
        <v>12665.041999999999</v>
      </c>
      <c r="AI877" s="20">
        <v>15241.114</v>
      </c>
      <c r="AJ877" s="20">
        <v>4857.2839999999997</v>
      </c>
      <c r="AK877" s="20">
        <v>3523.6080000000002</v>
      </c>
      <c r="AL877" s="20">
        <v>6567.71</v>
      </c>
    </row>
    <row r="878" spans="1:38" hidden="1" x14ac:dyDescent="0.3">
      <c r="A878" s="14" t="s">
        <v>54</v>
      </c>
      <c r="B878" s="14" t="s">
        <v>56</v>
      </c>
      <c r="C878" s="14" t="s">
        <v>54</v>
      </c>
      <c r="D878" s="15">
        <v>-1</v>
      </c>
      <c r="E878" s="18" t="str">
        <f>IF((COUNTIF(ML1M[[#This Row],[abbreviation]],"*nIOI"))&gt;=1,"ü","")</f>
        <v/>
      </c>
      <c r="F878" s="18" t="str">
        <f>IF(ML1M[[#This Row],[sigWeCoRatedCount]]&gt;=1,"ü","")</f>
        <v/>
      </c>
      <c r="G878" s="19">
        <v>34</v>
      </c>
      <c r="H878" s="20">
        <v>0.40943362622313578</v>
      </c>
      <c r="I878" s="20">
        <v>0.3869214308352768</v>
      </c>
      <c r="J878" s="20">
        <v>0.3980178653534493</v>
      </c>
      <c r="K878" s="20">
        <v>0.7845460639243993</v>
      </c>
      <c r="L878" s="20">
        <v>0.69732826734765208</v>
      </c>
      <c r="M878" s="20">
        <v>0.96024000157612854</v>
      </c>
      <c r="N878" s="20">
        <v>0.97991257688072253</v>
      </c>
      <c r="O878" s="20">
        <v>0.27750213421007286</v>
      </c>
      <c r="P878" s="20">
        <v>0.27750213421007286</v>
      </c>
      <c r="Q878" s="20">
        <v>0.52678194697470515</v>
      </c>
      <c r="R878" s="20">
        <v>0.41942613989047484</v>
      </c>
      <c r="S878" s="20">
        <v>0.7224978657899277</v>
      </c>
      <c r="T878" s="20">
        <v>0.69346071541763765</v>
      </c>
      <c r="U878" s="20">
        <v>0.78502490632566135</v>
      </c>
      <c r="V878" s="20">
        <v>0.41991538103579701</v>
      </c>
      <c r="W878" s="20">
        <v>0.64547981094071905</v>
      </c>
      <c r="X878" s="20">
        <v>0.75811901275838023</v>
      </c>
      <c r="Y878" s="20">
        <v>0.65131461346475661</v>
      </c>
      <c r="Z878" s="20">
        <v>0.81288907709381819</v>
      </c>
      <c r="AA878" s="20">
        <v>0.57403235374145289</v>
      </c>
      <c r="AB878" s="20">
        <v>0.4259676462585465</v>
      </c>
      <c r="AC878" s="20">
        <v>0.18711092290617967</v>
      </c>
      <c r="AD878" s="20">
        <v>0.24188098724162266</v>
      </c>
      <c r="AE878" s="20">
        <v>0.34868538653524228</v>
      </c>
      <c r="AF878" s="20">
        <v>10.284000000000001</v>
      </c>
      <c r="AG878" s="20">
        <v>0.99965947019867629</v>
      </c>
      <c r="AH878" s="20">
        <v>12662.356</v>
      </c>
      <c r="AI878" s="20">
        <v>15253.64</v>
      </c>
      <c r="AJ878" s="20">
        <v>4866.6260000000002</v>
      </c>
      <c r="AK878" s="20">
        <v>3511.0819999999999</v>
      </c>
      <c r="AL878" s="20">
        <v>6558.3680000000004</v>
      </c>
    </row>
    <row r="879" spans="1:38" hidden="1" x14ac:dyDescent="0.3">
      <c r="A879" s="14" t="s">
        <v>54</v>
      </c>
      <c r="B879" s="14" t="s">
        <v>56</v>
      </c>
      <c r="C879" s="14" t="s">
        <v>54</v>
      </c>
      <c r="D879" s="15">
        <v>-1</v>
      </c>
      <c r="E879" s="18" t="str">
        <f>IF((COUNTIF(ML1M[[#This Row],[abbreviation]],"*nIOI"))&gt;=1,"ü","")</f>
        <v/>
      </c>
      <c r="F879" s="18" t="str">
        <f>IF(ML1M[[#This Row],[sigWeCoRatedCount]]&gt;=1,"ü","")</f>
        <v/>
      </c>
      <c r="G879" s="19">
        <v>32</v>
      </c>
      <c r="H879" s="20">
        <v>0.40858117335116279</v>
      </c>
      <c r="I879" s="20">
        <v>0.38684019390671714</v>
      </c>
      <c r="J879" s="20">
        <v>0.39756166965707107</v>
      </c>
      <c r="K879" s="20">
        <v>0.78406966144858348</v>
      </c>
      <c r="L879" s="20">
        <v>0.69794449868416786</v>
      </c>
      <c r="M879" s="20">
        <v>0.96185491366140585</v>
      </c>
      <c r="N879" s="20">
        <v>0.98073577200453532</v>
      </c>
      <c r="O879" s="20">
        <v>0.27784467175046074</v>
      </c>
      <c r="P879" s="20">
        <v>0.27784467175046074</v>
      </c>
      <c r="Q879" s="20">
        <v>0.52710656927123445</v>
      </c>
      <c r="R879" s="20">
        <v>0.41927135708774221</v>
      </c>
      <c r="S879" s="20">
        <v>0.72215532824953554</v>
      </c>
      <c r="T879" s="20">
        <v>0.69342009695335793</v>
      </c>
      <c r="U879" s="20">
        <v>0.78452252683873291</v>
      </c>
      <c r="V879" s="20">
        <v>0.41976316589805701</v>
      </c>
      <c r="W879" s="20">
        <v>0.64483536138283859</v>
      </c>
      <c r="X879" s="20">
        <v>0.75834845200132095</v>
      </c>
      <c r="Y879" s="20">
        <v>0.65023272134983789</v>
      </c>
      <c r="Z879" s="20">
        <v>0.81160286183816854</v>
      </c>
      <c r="AA879" s="20">
        <v>0.57523733206855021</v>
      </c>
      <c r="AB879" s="20">
        <v>0.42476266793144934</v>
      </c>
      <c r="AC879" s="20">
        <v>0.1883971381618339</v>
      </c>
      <c r="AD879" s="20">
        <v>0.2416515479986778</v>
      </c>
      <c r="AE879" s="20">
        <v>0.34976727865016105</v>
      </c>
      <c r="AF879" s="20">
        <v>10.284000000000001</v>
      </c>
      <c r="AG879" s="20">
        <v>0.99965947019867629</v>
      </c>
      <c r="AH879" s="20">
        <v>12657.682000000001</v>
      </c>
      <c r="AI879" s="20">
        <v>15229.508</v>
      </c>
      <c r="AJ879" s="20">
        <v>4852.8360000000002</v>
      </c>
      <c r="AK879" s="20">
        <v>3535.2139999999999</v>
      </c>
      <c r="AL879" s="20">
        <v>6572.1580000000004</v>
      </c>
    </row>
    <row r="880" spans="1:38" hidden="1" x14ac:dyDescent="0.3">
      <c r="A880" s="14" t="s">
        <v>54</v>
      </c>
      <c r="B880" s="14" t="s">
        <v>56</v>
      </c>
      <c r="C880" s="14" t="s">
        <v>54</v>
      </c>
      <c r="D880" s="15">
        <v>-1</v>
      </c>
      <c r="E880" s="18" t="str">
        <f>IF((COUNTIF(ML1M[[#This Row],[abbreviation]],"*nIOI"))&gt;=1,"ü","")</f>
        <v/>
      </c>
      <c r="F880" s="18" t="str">
        <f>IF(ML1M[[#This Row],[sigWeCoRatedCount]]&gt;=1,"ü","")</f>
        <v/>
      </c>
      <c r="G880" s="19">
        <v>31</v>
      </c>
      <c r="H880" s="20">
        <v>0.40785517905235996</v>
      </c>
      <c r="I880" s="20">
        <v>0.38648382770792178</v>
      </c>
      <c r="J880" s="20">
        <v>0.39702527213831906</v>
      </c>
      <c r="K880" s="20">
        <v>0.78373422099692114</v>
      </c>
      <c r="L880" s="20">
        <v>0.69863559923328011</v>
      </c>
      <c r="M880" s="20">
        <v>0.96323208436572205</v>
      </c>
      <c r="N880" s="20">
        <v>0.98143810847983015</v>
      </c>
      <c r="O880" s="20">
        <v>0.27815323937318825</v>
      </c>
      <c r="P880" s="20">
        <v>0.27815323937318825</v>
      </c>
      <c r="Q880" s="20">
        <v>0.5273997150627725</v>
      </c>
      <c r="R880" s="20">
        <v>0.41897185544706006</v>
      </c>
      <c r="S880" s="20">
        <v>0.72184676062681052</v>
      </c>
      <c r="T880" s="20">
        <v>0.69324191385395562</v>
      </c>
      <c r="U880" s="20">
        <v>0.784175687375534</v>
      </c>
      <c r="V880" s="20">
        <v>0.41976815553803015</v>
      </c>
      <c r="W880" s="20">
        <v>0.64438109662487653</v>
      </c>
      <c r="X880" s="20">
        <v>0.75834008430120625</v>
      </c>
      <c r="Y880" s="20">
        <v>0.64951509475115754</v>
      </c>
      <c r="Z880" s="20">
        <v>0.81089472737107038</v>
      </c>
      <c r="AA880" s="20">
        <v>0.57558910033684751</v>
      </c>
      <c r="AB880" s="20">
        <v>0.42441089966315282</v>
      </c>
      <c r="AC880" s="20">
        <v>0.1891052726289297</v>
      </c>
      <c r="AD880" s="20">
        <v>0.24165991569879736</v>
      </c>
      <c r="AE880" s="20">
        <v>0.35048490524884224</v>
      </c>
      <c r="AF880" s="20">
        <v>10.284000000000001</v>
      </c>
      <c r="AG880" s="20">
        <v>0.99965947019867629</v>
      </c>
      <c r="AH880" s="20">
        <v>12648.64</v>
      </c>
      <c r="AI880" s="20">
        <v>15216.208000000001</v>
      </c>
      <c r="AJ880" s="20">
        <v>4848.8519999999999</v>
      </c>
      <c r="AK880" s="20">
        <v>3548.5140000000001</v>
      </c>
      <c r="AL880" s="20">
        <v>6576.1419999999998</v>
      </c>
    </row>
    <row r="881" spans="1:38" hidden="1" x14ac:dyDescent="0.3">
      <c r="A881" s="14" t="s">
        <v>54</v>
      </c>
      <c r="B881" s="14" t="s">
        <v>56</v>
      </c>
      <c r="C881" s="14" t="s">
        <v>54</v>
      </c>
      <c r="D881" s="15">
        <v>-1</v>
      </c>
      <c r="E881" s="18" t="str">
        <f>IF((COUNTIF(ML1M[[#This Row],[abbreviation]],"*nIOI"))&gt;=1,"ü","")</f>
        <v/>
      </c>
      <c r="F881" s="18" t="str">
        <f>IF(ML1M[[#This Row],[sigWeCoRatedCount]]&gt;=1,"ü","")</f>
        <v/>
      </c>
      <c r="G881" s="19">
        <v>29</v>
      </c>
      <c r="H881" s="20">
        <v>0.40651556202140876</v>
      </c>
      <c r="I881" s="20">
        <v>0.38557971647439448</v>
      </c>
      <c r="J881" s="20">
        <v>0.39590879054285255</v>
      </c>
      <c r="K881" s="20">
        <v>0.78317169183991497</v>
      </c>
      <c r="L881" s="20">
        <v>0.69920229362985009</v>
      </c>
      <c r="M881" s="20">
        <v>0.96474200057331383</v>
      </c>
      <c r="N881" s="20">
        <v>0.98220690994294646</v>
      </c>
      <c r="O881" s="20">
        <v>0.27873561866046126</v>
      </c>
      <c r="P881" s="20">
        <v>0.27873561866046126</v>
      </c>
      <c r="Q881" s="20">
        <v>0.52795104205289556</v>
      </c>
      <c r="R881" s="20">
        <v>0.41894739458122043</v>
      </c>
      <c r="S881" s="20">
        <v>0.72126438133953708</v>
      </c>
      <c r="T881" s="20">
        <v>0.69278985823719785</v>
      </c>
      <c r="U881" s="20">
        <v>0.78360016721449377</v>
      </c>
      <c r="V881" s="20">
        <v>0.41989243723740621</v>
      </c>
      <c r="W881" s="20">
        <v>0.64362160750559394</v>
      </c>
      <c r="X881" s="20">
        <v>0.758152621725383</v>
      </c>
      <c r="Y881" s="20">
        <v>0.64836294029602204</v>
      </c>
      <c r="Z881" s="20">
        <v>0.80990513915339712</v>
      </c>
      <c r="AA881" s="20">
        <v>0.57567457732100302</v>
      </c>
      <c r="AB881" s="20">
        <v>0.42432542267899576</v>
      </c>
      <c r="AC881" s="20">
        <v>0.19009486084660795</v>
      </c>
      <c r="AD881" s="20">
        <v>0.24184737827461472</v>
      </c>
      <c r="AE881" s="20">
        <v>0.35163705970397668</v>
      </c>
      <c r="AF881" s="20">
        <v>10.284000000000001</v>
      </c>
      <c r="AG881" s="20">
        <v>0.99965947019867629</v>
      </c>
      <c r="AH881" s="20">
        <v>12647.902</v>
      </c>
      <c r="AI881" s="20">
        <v>15197.652</v>
      </c>
      <c r="AJ881" s="20">
        <v>4847.8779999999997</v>
      </c>
      <c r="AK881" s="20">
        <v>3567.07</v>
      </c>
      <c r="AL881" s="20">
        <v>6577.116</v>
      </c>
    </row>
    <row r="882" spans="1:38" hidden="1" x14ac:dyDescent="0.3">
      <c r="A882" s="14" t="s">
        <v>54</v>
      </c>
      <c r="B882" s="14" t="s">
        <v>56</v>
      </c>
      <c r="C882" s="14" t="s">
        <v>54</v>
      </c>
      <c r="D882" s="15">
        <v>-1</v>
      </c>
      <c r="E882" s="18" t="str">
        <f>IF((COUNTIF(ML1M[[#This Row],[abbreviation]],"*nIOI"))&gt;=1,"ü","")</f>
        <v/>
      </c>
      <c r="F882" s="18" t="str">
        <f>IF(ML1M[[#This Row],[sigWeCoRatedCount]]&gt;=1,"ü","")</f>
        <v/>
      </c>
      <c r="G882" s="19">
        <v>30</v>
      </c>
      <c r="H882" s="20">
        <v>0.40661143808871791</v>
      </c>
      <c r="I882" s="20">
        <v>0.38545580573609256</v>
      </c>
      <c r="J882" s="20">
        <v>0.39589186590019365</v>
      </c>
      <c r="K882" s="20">
        <v>0.78326208048677193</v>
      </c>
      <c r="L882" s="20">
        <v>0.69925643093852496</v>
      </c>
      <c r="M882" s="20">
        <v>0.96465584045587871</v>
      </c>
      <c r="N882" s="20">
        <v>0.98216158435657885</v>
      </c>
      <c r="O882" s="20">
        <v>0.27870246129842807</v>
      </c>
      <c r="P882" s="20">
        <v>0.27870246129842807</v>
      </c>
      <c r="Q882" s="20">
        <v>0.52791993784596714</v>
      </c>
      <c r="R882" s="20">
        <v>0.4187581870006814</v>
      </c>
      <c r="S882" s="20">
        <v>0.72129753870157287</v>
      </c>
      <c r="T882" s="20">
        <v>0.69272790286804786</v>
      </c>
      <c r="U882" s="20">
        <v>0.78369814211450317</v>
      </c>
      <c r="V882" s="20">
        <v>0.41997407920519014</v>
      </c>
      <c r="W882" s="20">
        <v>0.64374346843103869</v>
      </c>
      <c r="X882" s="20">
        <v>0.75802917485558485</v>
      </c>
      <c r="Y882" s="20">
        <v>0.64858226323313117</v>
      </c>
      <c r="Z882" s="20">
        <v>0.81023972526948285</v>
      </c>
      <c r="AA882" s="20">
        <v>0.5752160804666071</v>
      </c>
      <c r="AB882" s="20">
        <v>0.42478391953339151</v>
      </c>
      <c r="AC882" s="20">
        <v>0.18976027473051663</v>
      </c>
      <c r="AD882" s="20">
        <v>0.24197082514441401</v>
      </c>
      <c r="AE882" s="20">
        <v>0.35141773676686927</v>
      </c>
      <c r="AF882" s="20">
        <v>10.284000000000001</v>
      </c>
      <c r="AG882" s="20">
        <v>0.99965947019867629</v>
      </c>
      <c r="AH882" s="20">
        <v>12642.19</v>
      </c>
      <c r="AI882" s="20">
        <v>15203.924000000001</v>
      </c>
      <c r="AJ882" s="20">
        <v>4853.1480000000001</v>
      </c>
      <c r="AK882" s="20">
        <v>3560.7979999999998</v>
      </c>
      <c r="AL882" s="20">
        <v>6571.8459999999995</v>
      </c>
    </row>
    <row r="883" spans="1:38" hidden="1" x14ac:dyDescent="0.3">
      <c r="A883" s="14" t="s">
        <v>54</v>
      </c>
      <c r="B883" s="14" t="s">
        <v>56</v>
      </c>
      <c r="C883" s="14" t="s">
        <v>54</v>
      </c>
      <c r="D883" s="15">
        <v>-1</v>
      </c>
      <c r="E883" s="18" t="str">
        <f>IF((COUNTIF(ML1M[[#This Row],[abbreviation]],"*nIOI"))&gt;=1,"ü","")</f>
        <v/>
      </c>
      <c r="F883" s="18" t="str">
        <f>IF(ML1M[[#This Row],[sigWeCoRatedCount]]&gt;=1,"ü","")</f>
        <v/>
      </c>
      <c r="G883" s="19">
        <v>28</v>
      </c>
      <c r="H883" s="20">
        <v>0.40507974423097209</v>
      </c>
      <c r="I883" s="20">
        <v>0.38445521582012743</v>
      </c>
      <c r="J883" s="20">
        <v>0.39463217122942384</v>
      </c>
      <c r="K883" s="20">
        <v>0.78260738926693407</v>
      </c>
      <c r="L883" s="20">
        <v>0.70001146289552996</v>
      </c>
      <c r="M883" s="20">
        <v>0.96616452655620966</v>
      </c>
      <c r="N883" s="20">
        <v>0.98292909718247889</v>
      </c>
      <c r="O883" s="20">
        <v>0.27936890376009316</v>
      </c>
      <c r="P883" s="20">
        <v>0.27936890376009316</v>
      </c>
      <c r="Q883" s="20">
        <v>0.52855036357279006</v>
      </c>
      <c r="R883" s="20">
        <v>0.41843919552398573</v>
      </c>
      <c r="S883" s="20">
        <v>0.72063109623990684</v>
      </c>
      <c r="T883" s="20">
        <v>0.69222760791006288</v>
      </c>
      <c r="U883" s="20">
        <v>0.78302771343466882</v>
      </c>
      <c r="V883" s="20">
        <v>0.42009922313705428</v>
      </c>
      <c r="W883" s="20">
        <v>0.64286008404859196</v>
      </c>
      <c r="X883" s="20">
        <v>0.75783962870423904</v>
      </c>
      <c r="Y883" s="20">
        <v>0.64724011552673089</v>
      </c>
      <c r="Z883" s="20">
        <v>0.80905690610053871</v>
      </c>
      <c r="AA883" s="20">
        <v>0.57539830971958628</v>
      </c>
      <c r="AB883" s="20">
        <v>0.42460169028041311</v>
      </c>
      <c r="AC883" s="20">
        <v>0.19094309389945929</v>
      </c>
      <c r="AD883" s="20">
        <v>0.24216037129575946</v>
      </c>
      <c r="AE883" s="20">
        <v>0.35275988447327045</v>
      </c>
      <c r="AF883" s="20">
        <v>10.284000000000001</v>
      </c>
      <c r="AG883" s="20">
        <v>0.99965947019867629</v>
      </c>
      <c r="AH883" s="20">
        <v>12632.56</v>
      </c>
      <c r="AI883" s="20">
        <v>15181.74</v>
      </c>
      <c r="AJ883" s="20">
        <v>4851.0839999999998</v>
      </c>
      <c r="AK883" s="20">
        <v>3582.982</v>
      </c>
      <c r="AL883" s="20">
        <v>6573.91</v>
      </c>
    </row>
    <row r="884" spans="1:38" hidden="1" x14ac:dyDescent="0.3">
      <c r="A884" s="14" t="s">
        <v>54</v>
      </c>
      <c r="B884" s="14" t="s">
        <v>56</v>
      </c>
      <c r="C884" s="14" t="s">
        <v>54</v>
      </c>
      <c r="D884" s="15">
        <v>-1</v>
      </c>
      <c r="E884" s="18" t="str">
        <f>IF((COUNTIF(ML1M[[#This Row],[abbreviation]],"*nIOI"))&gt;=1,"ü","")</f>
        <v/>
      </c>
      <c r="F884" s="18" t="str">
        <f>IF(ML1M[[#This Row],[sigWeCoRatedCount]]&gt;=1,"ü","")</f>
        <v/>
      </c>
      <c r="G884" s="19">
        <v>26</v>
      </c>
      <c r="H884" s="20">
        <v>0.40401127362279449</v>
      </c>
      <c r="I884" s="20">
        <v>0.38412115164979022</v>
      </c>
      <c r="J884" s="20">
        <v>0.39394017821586669</v>
      </c>
      <c r="K884" s="20">
        <v>0.78205110132094424</v>
      </c>
      <c r="L884" s="20">
        <v>0.70078996183058051</v>
      </c>
      <c r="M884" s="20">
        <v>0.96787335211183534</v>
      </c>
      <c r="N884" s="20">
        <v>0.98379853055641808</v>
      </c>
      <c r="O884" s="20">
        <v>0.27982100721787451</v>
      </c>
      <c r="P884" s="20">
        <v>0.27982100721787451</v>
      </c>
      <c r="Q884" s="20">
        <v>0.52897700235466572</v>
      </c>
      <c r="R884" s="20">
        <v>0.41803536897071264</v>
      </c>
      <c r="S884" s="20">
        <v>0.72017899278212483</v>
      </c>
      <c r="T884" s="20">
        <v>0.692060575824894</v>
      </c>
      <c r="U884" s="20">
        <v>0.78244806479583995</v>
      </c>
      <c r="V884" s="20">
        <v>0.42001254264884647</v>
      </c>
      <c r="W884" s="20">
        <v>0.64211019160820426</v>
      </c>
      <c r="X884" s="20">
        <v>0.75796932773813408</v>
      </c>
      <c r="Y884" s="20">
        <v>0.64604194588465624</v>
      </c>
      <c r="Z884" s="20">
        <v>0.80772113907193233</v>
      </c>
      <c r="AA884" s="20">
        <v>0.57640001257785867</v>
      </c>
      <c r="AB884" s="20">
        <v>0.42359998742214006</v>
      </c>
      <c r="AC884" s="20">
        <v>0.19227886092807114</v>
      </c>
      <c r="AD884" s="20">
        <v>0.24203067226186428</v>
      </c>
      <c r="AE884" s="20">
        <v>0.35395805411534048</v>
      </c>
      <c r="AF884" s="20">
        <v>10.284000000000001</v>
      </c>
      <c r="AG884" s="20">
        <v>0.99965947019867629</v>
      </c>
      <c r="AH884" s="20">
        <v>12620.368</v>
      </c>
      <c r="AI884" s="20">
        <v>15156.657999999999</v>
      </c>
      <c r="AJ884" s="20">
        <v>4839.652</v>
      </c>
      <c r="AK884" s="20">
        <v>3608.0639999999999</v>
      </c>
      <c r="AL884" s="20">
        <v>6585.3419999999996</v>
      </c>
    </row>
    <row r="885" spans="1:38" hidden="1" x14ac:dyDescent="0.3">
      <c r="A885" s="14" t="s">
        <v>54</v>
      </c>
      <c r="B885" s="14" t="s">
        <v>56</v>
      </c>
      <c r="C885" s="14" t="s">
        <v>54</v>
      </c>
      <c r="D885" s="15">
        <v>-1</v>
      </c>
      <c r="E885" s="18" t="str">
        <f>IF((COUNTIF(ML1M[[#This Row],[abbreviation]],"*nIOI"))&gt;=1,"ü","")</f>
        <v/>
      </c>
      <c r="F885" s="18" t="str">
        <f>IF(ML1M[[#This Row],[sigWeCoRatedCount]]&gt;=1,"ü","")</f>
        <v/>
      </c>
      <c r="G885" s="19">
        <v>27</v>
      </c>
      <c r="H885" s="20">
        <v>0.40441240941827322</v>
      </c>
      <c r="I885" s="20">
        <v>0.38408729406111614</v>
      </c>
      <c r="J885" s="20">
        <v>0.39411840109698515</v>
      </c>
      <c r="K885" s="20">
        <v>0.78230551571797902</v>
      </c>
      <c r="L885" s="20">
        <v>0.70047511282209773</v>
      </c>
      <c r="M885" s="20">
        <v>0.96735451041069387</v>
      </c>
      <c r="N885" s="20">
        <v>0.98353336205435082</v>
      </c>
      <c r="O885" s="20">
        <v>0.27965519575494352</v>
      </c>
      <c r="P885" s="20">
        <v>0.27965519575494352</v>
      </c>
      <c r="Q885" s="20">
        <v>0.52882101582027019</v>
      </c>
      <c r="R885" s="20">
        <v>0.41823742305269657</v>
      </c>
      <c r="S885" s="20">
        <v>0.72034480424505676</v>
      </c>
      <c r="T885" s="20">
        <v>0.69204364703056021</v>
      </c>
      <c r="U885" s="20">
        <v>0.7827163715008959</v>
      </c>
      <c r="V885" s="20">
        <v>0.42012221823214546</v>
      </c>
      <c r="W885" s="20">
        <v>0.64245284642998635</v>
      </c>
      <c r="X885" s="20">
        <v>0.75780498955328779</v>
      </c>
      <c r="Y885" s="20">
        <v>0.64660741986498826</v>
      </c>
      <c r="Z885" s="20">
        <v>0.80844990306167752</v>
      </c>
      <c r="AA885" s="20">
        <v>0.57563739099944022</v>
      </c>
      <c r="AB885" s="20">
        <v>0.42436260900055967</v>
      </c>
      <c r="AC885" s="20">
        <v>0.19155009693832373</v>
      </c>
      <c r="AD885" s="20">
        <v>0.24219501044671676</v>
      </c>
      <c r="AE885" s="20">
        <v>0.35339258013501018</v>
      </c>
      <c r="AF885" s="20">
        <v>10.284000000000001</v>
      </c>
      <c r="AG885" s="20">
        <v>0.99965947019867629</v>
      </c>
      <c r="AH885" s="20">
        <v>12626.468000000001</v>
      </c>
      <c r="AI885" s="20">
        <v>15170.358</v>
      </c>
      <c r="AJ885" s="20">
        <v>4848.3459999999995</v>
      </c>
      <c r="AK885" s="20">
        <v>3594.364</v>
      </c>
      <c r="AL885" s="20">
        <v>6576.6480000000001</v>
      </c>
    </row>
    <row r="886" spans="1:38" hidden="1" x14ac:dyDescent="0.3">
      <c r="A886" s="14" t="s">
        <v>54</v>
      </c>
      <c r="B886" s="14" t="s">
        <v>56</v>
      </c>
      <c r="C886" s="14" t="s">
        <v>54</v>
      </c>
      <c r="D886" s="15">
        <v>-1</v>
      </c>
      <c r="E886" s="18" t="str">
        <f>IF((COUNTIF(ML1M[[#This Row],[abbreviation]],"*nIOI"))&gt;=1,"ü","")</f>
        <v/>
      </c>
      <c r="F886" s="18" t="str">
        <f>IF(ML1M[[#This Row],[sigWeCoRatedCount]]&gt;=1,"ü","")</f>
        <v/>
      </c>
      <c r="G886" s="19">
        <v>25</v>
      </c>
      <c r="H886" s="20">
        <v>0.40314246573907164</v>
      </c>
      <c r="I886" s="20">
        <v>0.38365298095334044</v>
      </c>
      <c r="J886" s="20">
        <v>0.39327635539943162</v>
      </c>
      <c r="K886" s="20">
        <v>0.78164705124970002</v>
      </c>
      <c r="L886" s="20">
        <v>0.70139351600764144</v>
      </c>
      <c r="M886" s="20">
        <v>0.96897710904979817</v>
      </c>
      <c r="N886" s="20">
        <v>0.98435859515608681</v>
      </c>
      <c r="O886" s="20">
        <v>0.2801992087352384</v>
      </c>
      <c r="P886" s="20">
        <v>0.2801992087352384</v>
      </c>
      <c r="Q886" s="20">
        <v>0.52933508966775622</v>
      </c>
      <c r="R886" s="20">
        <v>0.41765872844604546</v>
      </c>
      <c r="S886" s="20">
        <v>0.71980079126476071</v>
      </c>
      <c r="T886" s="20">
        <v>0.69182649047667111</v>
      </c>
      <c r="U886" s="20">
        <v>0.78203215428908024</v>
      </c>
      <c r="V886" s="20">
        <v>0.42003437599940924</v>
      </c>
      <c r="W886" s="20">
        <v>0.64156484315530282</v>
      </c>
      <c r="X886" s="20">
        <v>0.75793683095499287</v>
      </c>
      <c r="Y886" s="20">
        <v>0.64520563478407378</v>
      </c>
      <c r="Z886" s="20">
        <v>0.80689807171054118</v>
      </c>
      <c r="AA886" s="20">
        <v>0.57675490924280048</v>
      </c>
      <c r="AB886" s="20">
        <v>0.42324509075719946</v>
      </c>
      <c r="AC886" s="20">
        <v>0.19310192828946243</v>
      </c>
      <c r="AD886" s="20">
        <v>0.24206316904500769</v>
      </c>
      <c r="AE886" s="20">
        <v>0.35479436521592445</v>
      </c>
      <c r="AF886" s="20">
        <v>10.284000000000001</v>
      </c>
      <c r="AG886" s="20">
        <v>0.99965947019867629</v>
      </c>
      <c r="AH886" s="20">
        <v>12608.998</v>
      </c>
      <c r="AI886" s="20">
        <v>15141.191999999999</v>
      </c>
      <c r="AJ886" s="20">
        <v>4835.6040000000003</v>
      </c>
      <c r="AK886" s="20">
        <v>3623.53</v>
      </c>
      <c r="AL886" s="20">
        <v>6589.39</v>
      </c>
    </row>
    <row r="887" spans="1:38" hidden="1" x14ac:dyDescent="0.3">
      <c r="A887" s="14" t="s">
        <v>54</v>
      </c>
      <c r="B887" s="14" t="s">
        <v>56</v>
      </c>
      <c r="C887" s="14" t="s">
        <v>54</v>
      </c>
      <c r="D887" s="15">
        <v>-1</v>
      </c>
      <c r="E887" s="18" t="str">
        <f>IF((COUNTIF(ML1M[[#This Row],[abbreviation]],"*nIOI"))&gt;=1,"ü","")</f>
        <v/>
      </c>
      <c r="F887" s="18" t="str">
        <f>IF(ML1M[[#This Row],[sigWeCoRatedCount]]&gt;=1,"ü","")</f>
        <v/>
      </c>
      <c r="G887" s="19">
        <v>24</v>
      </c>
      <c r="H887" s="20">
        <v>0.40246959406241911</v>
      </c>
      <c r="I887" s="20">
        <v>0.38333358679286872</v>
      </c>
      <c r="J887" s="20">
        <v>0.39278442716408091</v>
      </c>
      <c r="K887" s="20">
        <v>0.78131880507128526</v>
      </c>
      <c r="L887" s="20">
        <v>0.70202006204473943</v>
      </c>
      <c r="M887" s="20">
        <v>0.97030642897503527</v>
      </c>
      <c r="N887" s="20">
        <v>0.98503482164828049</v>
      </c>
      <c r="O887" s="20">
        <v>0.28049097278213603</v>
      </c>
      <c r="P887" s="20">
        <v>0.28049097278213603</v>
      </c>
      <c r="Q887" s="20">
        <v>0.52961086087381093</v>
      </c>
      <c r="R887" s="20">
        <v>0.41730479595158454</v>
      </c>
      <c r="S887" s="20">
        <v>0.71950902721786258</v>
      </c>
      <c r="T887" s="20">
        <v>0.69166679339643611</v>
      </c>
      <c r="U887" s="20">
        <v>0.78169284987694754</v>
      </c>
      <c r="V887" s="20">
        <v>0.42003022651376165</v>
      </c>
      <c r="W887" s="20">
        <v>0.64112273722923019</v>
      </c>
      <c r="X887" s="20">
        <v>0.75794459606231956</v>
      </c>
      <c r="Y887" s="20">
        <v>0.64452499800010021</v>
      </c>
      <c r="Z887" s="20">
        <v>0.80618955947850035</v>
      </c>
      <c r="AA887" s="20">
        <v>0.57714402731436532</v>
      </c>
      <c r="AB887" s="20">
        <v>0.42285597268563518</v>
      </c>
      <c r="AC887" s="20">
        <v>0.19381044052149723</v>
      </c>
      <c r="AD887" s="20">
        <v>0.24205540393768077</v>
      </c>
      <c r="AE887" s="20">
        <v>0.35547500199989851</v>
      </c>
      <c r="AF887" s="20">
        <v>10.284000000000001</v>
      </c>
      <c r="AG887" s="20">
        <v>0.99965947019867629</v>
      </c>
      <c r="AH887" s="20">
        <v>12598.312</v>
      </c>
      <c r="AI887" s="20">
        <v>15127.906000000001</v>
      </c>
      <c r="AJ887" s="20">
        <v>4831.1260000000002</v>
      </c>
      <c r="AK887" s="20">
        <v>3636.8159999999998</v>
      </c>
      <c r="AL887" s="20">
        <v>6593.8680000000004</v>
      </c>
    </row>
    <row r="888" spans="1:38" hidden="1" x14ac:dyDescent="0.3">
      <c r="A888" s="14" t="s">
        <v>54</v>
      </c>
      <c r="B888" s="14" t="s">
        <v>56</v>
      </c>
      <c r="C888" s="14" t="s">
        <v>54</v>
      </c>
      <c r="D888" s="15">
        <v>-1</v>
      </c>
      <c r="E888" s="18" t="str">
        <f>IF((COUNTIF(ML1M[[#This Row],[abbreviation]],"*nIOI"))&gt;=1,"ü","")</f>
        <v/>
      </c>
      <c r="F888" s="18" t="str">
        <f>IF(ML1M[[#This Row],[sigWeCoRatedCount]]&gt;=1,"ü","")</f>
        <v/>
      </c>
      <c r="G888" s="19">
        <v>23</v>
      </c>
      <c r="H888" s="20">
        <v>0.40065819286826942</v>
      </c>
      <c r="I888" s="20">
        <v>0.38198198783929704</v>
      </c>
      <c r="J888" s="20">
        <v>0.39120803137951699</v>
      </c>
      <c r="K888" s="20">
        <v>0.78057737316331621</v>
      </c>
      <c r="L888" s="20">
        <v>0.70328017243940999</v>
      </c>
      <c r="M888" s="20">
        <v>0.97275937853199468</v>
      </c>
      <c r="N888" s="20">
        <v>0.98627822138705112</v>
      </c>
      <c r="O888" s="20">
        <v>0.28129229389539506</v>
      </c>
      <c r="P888" s="20">
        <v>0.28129229389539506</v>
      </c>
      <c r="Q888" s="20">
        <v>0.53036624026676127</v>
      </c>
      <c r="R888" s="20">
        <v>0.41659328253756039</v>
      </c>
      <c r="S888" s="20">
        <v>0.71870770610460555</v>
      </c>
      <c r="T888" s="20">
        <v>0.69099099391965113</v>
      </c>
      <c r="U888" s="20">
        <v>0.78093870523570985</v>
      </c>
      <c r="V888" s="20">
        <v>0.42025581596652634</v>
      </c>
      <c r="W888" s="20">
        <v>0.64012551306476495</v>
      </c>
      <c r="X888" s="20">
        <v>0.75760367831952102</v>
      </c>
      <c r="Y888" s="20">
        <v>0.6430545145487423</v>
      </c>
      <c r="Z888" s="20">
        <v>0.80499673850494047</v>
      </c>
      <c r="AA888" s="20">
        <v>0.5769852493343558</v>
      </c>
      <c r="AB888" s="20">
        <v>0.42301475066564437</v>
      </c>
      <c r="AC888" s="20">
        <v>0.19500326149505812</v>
      </c>
      <c r="AD888" s="20">
        <v>0.24239632168047301</v>
      </c>
      <c r="AE888" s="20">
        <v>0.35694548545125726</v>
      </c>
      <c r="AF888" s="20">
        <v>10.284000000000001</v>
      </c>
      <c r="AG888" s="20">
        <v>0.99965947019867629</v>
      </c>
      <c r="AH888" s="20">
        <v>12576.832</v>
      </c>
      <c r="AI888" s="20">
        <v>15105.536</v>
      </c>
      <c r="AJ888" s="20">
        <v>4832.9480000000003</v>
      </c>
      <c r="AK888" s="20">
        <v>3659.1860000000001</v>
      </c>
      <c r="AL888" s="20">
        <v>6592.0460000000003</v>
      </c>
    </row>
    <row r="889" spans="1:38" hidden="1" x14ac:dyDescent="0.3">
      <c r="A889" s="14" t="s">
        <v>54</v>
      </c>
      <c r="B889" s="14" t="s">
        <v>56</v>
      </c>
      <c r="C889" s="14" t="s">
        <v>54</v>
      </c>
      <c r="D889" s="15">
        <v>-1</v>
      </c>
      <c r="E889" s="18" t="str">
        <f>IF((COUNTIF(ML1M[[#This Row],[abbreviation]],"*nIOI"))&gt;=1,"ü","")</f>
        <v/>
      </c>
      <c r="F889" s="18" t="str">
        <f>IF(ML1M[[#This Row],[sigWeCoRatedCount]]&gt;=1,"ü","")</f>
        <v/>
      </c>
      <c r="G889" s="19">
        <v>22</v>
      </c>
      <c r="H889" s="20">
        <v>0.39933482257277808</v>
      </c>
      <c r="I889" s="20">
        <v>0.38092913994733957</v>
      </c>
      <c r="J889" s="20">
        <v>0.3900228292107672</v>
      </c>
      <c r="K889" s="20">
        <v>0.78004863357864751</v>
      </c>
      <c r="L889" s="20">
        <v>0.70428802951720715</v>
      </c>
      <c r="M889" s="20">
        <v>0.974713657503822</v>
      </c>
      <c r="N889" s="20">
        <v>0.98726740881360442</v>
      </c>
      <c r="O889" s="20">
        <v>0.28188201441330418</v>
      </c>
      <c r="P889" s="20">
        <v>0.28188201441330418</v>
      </c>
      <c r="Q889" s="20">
        <v>0.53092087452794057</v>
      </c>
      <c r="R889" s="20">
        <v>0.41584471349181645</v>
      </c>
      <c r="S889" s="20">
        <v>0.71811798558669548</v>
      </c>
      <c r="T889" s="20">
        <v>0.69046456997366734</v>
      </c>
      <c r="U889" s="20">
        <v>0.7804026001483978</v>
      </c>
      <c r="V889" s="20">
        <v>0.42045189172742958</v>
      </c>
      <c r="W889" s="20">
        <v>0.63941625424780624</v>
      </c>
      <c r="X889" s="20">
        <v>0.75730730268305491</v>
      </c>
      <c r="Y889" s="20">
        <v>0.64202751988971596</v>
      </c>
      <c r="Z889" s="20">
        <v>0.80420615896703773</v>
      </c>
      <c r="AA889" s="20">
        <v>0.57672298098029895</v>
      </c>
      <c r="AB889" s="20">
        <v>0.42327701901970094</v>
      </c>
      <c r="AC889" s="20">
        <v>0.19579384103296057</v>
      </c>
      <c r="AD889" s="20">
        <v>0.2426926973169421</v>
      </c>
      <c r="AE889" s="20">
        <v>0.35797248011028349</v>
      </c>
      <c r="AF889" s="20">
        <v>10.284000000000001</v>
      </c>
      <c r="AG889" s="20">
        <v>0.99965947019867629</v>
      </c>
      <c r="AH889" s="20">
        <v>12554.234</v>
      </c>
      <c r="AI889" s="20">
        <v>15090.737999999999</v>
      </c>
      <c r="AJ889" s="20">
        <v>4835.9520000000002</v>
      </c>
      <c r="AK889" s="20">
        <v>3673.9839999999999</v>
      </c>
      <c r="AL889" s="20">
        <v>6589.0420000000004</v>
      </c>
    </row>
    <row r="890" spans="1:38" hidden="1" x14ac:dyDescent="0.3">
      <c r="A890" s="14" t="s">
        <v>54</v>
      </c>
      <c r="B890" s="14" t="s">
        <v>56</v>
      </c>
      <c r="C890" s="14" t="s">
        <v>54</v>
      </c>
      <c r="D890" s="15">
        <v>-1</v>
      </c>
      <c r="E890" s="18" t="str">
        <f>IF((COUNTIF(ML1M[[#This Row],[abbreviation]],"*nIOI"))&gt;=1,"ü","")</f>
        <v/>
      </c>
      <c r="F890" s="18" t="str">
        <f>IF(ML1M[[#This Row],[sigWeCoRatedCount]]&gt;=1,"ü","")</f>
        <v/>
      </c>
      <c r="G890" s="19">
        <v>21</v>
      </c>
      <c r="H890" s="20">
        <v>0.39819758956425017</v>
      </c>
      <c r="I890" s="20">
        <v>0.38037030166170788</v>
      </c>
      <c r="J890" s="20">
        <v>0.38918123938756027</v>
      </c>
      <c r="K890" s="20">
        <v>0.77949078068428101</v>
      </c>
      <c r="L890" s="20">
        <v>0.70512231750904497</v>
      </c>
      <c r="M890" s="20">
        <v>0.97612201839143564</v>
      </c>
      <c r="N890" s="20">
        <v>0.98798103856193287</v>
      </c>
      <c r="O890" s="20">
        <v>0.28238220604710329</v>
      </c>
      <c r="P890" s="20">
        <v>0.28238220604710329</v>
      </c>
      <c r="Q890" s="20">
        <v>0.53139304250453934</v>
      </c>
      <c r="R890" s="20">
        <v>0.41538061071027677</v>
      </c>
      <c r="S890" s="20">
        <v>0.71761779395289371</v>
      </c>
      <c r="T890" s="20">
        <v>0.69018515083085408</v>
      </c>
      <c r="U890" s="20">
        <v>0.77982754975851909</v>
      </c>
      <c r="V890" s="20">
        <v>0.42045151650280438</v>
      </c>
      <c r="W890" s="20">
        <v>0.63866561922142784</v>
      </c>
      <c r="X890" s="20">
        <v>0.75730995246050536</v>
      </c>
      <c r="Y890" s="20">
        <v>0.64088763710374774</v>
      </c>
      <c r="Z890" s="20">
        <v>0.80301898334934063</v>
      </c>
      <c r="AA890" s="20">
        <v>0.57735131831236786</v>
      </c>
      <c r="AB890" s="20">
        <v>0.42264868168763325</v>
      </c>
      <c r="AC890" s="20">
        <v>0.19698101665066026</v>
      </c>
      <c r="AD890" s="20">
        <v>0.24269004753949616</v>
      </c>
      <c r="AE890" s="20">
        <v>0.35911236289625226</v>
      </c>
      <c r="AF890" s="20">
        <v>10.284000000000001</v>
      </c>
      <c r="AG890" s="20">
        <v>0.99965947019867629</v>
      </c>
      <c r="AH890" s="20">
        <v>12540.222</v>
      </c>
      <c r="AI890" s="20">
        <v>15068.433999999999</v>
      </c>
      <c r="AJ890" s="20">
        <v>4828.75</v>
      </c>
      <c r="AK890" s="20">
        <v>3696.288</v>
      </c>
      <c r="AL890" s="20">
        <v>6596.2439999999997</v>
      </c>
    </row>
    <row r="891" spans="1:38" hidden="1" x14ac:dyDescent="0.3">
      <c r="A891" s="14" t="s">
        <v>54</v>
      </c>
      <c r="B891" s="14" t="s">
        <v>56</v>
      </c>
      <c r="C891" s="14" t="s">
        <v>54</v>
      </c>
      <c r="D891" s="15">
        <v>-1</v>
      </c>
      <c r="E891" s="18" t="str">
        <f>IF((COUNTIF(ML1M[[#This Row],[abbreviation]],"*nIOI"))&gt;=1,"ü","")</f>
        <v/>
      </c>
      <c r="F891" s="18" t="str">
        <f>IF(ML1M[[#This Row],[sigWeCoRatedCount]]&gt;=1,"ü","")</f>
        <v/>
      </c>
      <c r="G891" s="19">
        <v>20</v>
      </c>
      <c r="H891" s="20">
        <v>0.39607941642644345</v>
      </c>
      <c r="I891" s="20">
        <v>0.37896527243869266</v>
      </c>
      <c r="J891" s="20">
        <v>0.38742726477115069</v>
      </c>
      <c r="K891" s="20">
        <v>0.77855474494337173</v>
      </c>
      <c r="L891" s="20">
        <v>0.70637199474530477</v>
      </c>
      <c r="M891" s="20">
        <v>0.9789788572343443</v>
      </c>
      <c r="N891" s="20">
        <v>0.9894257633686282</v>
      </c>
      <c r="O891" s="20">
        <v>0.283324211593525</v>
      </c>
      <c r="P891" s="20">
        <v>0.283324211593525</v>
      </c>
      <c r="Q891" s="20">
        <v>0.53227772382872829</v>
      </c>
      <c r="R891" s="20">
        <v>0.4148735752995607</v>
      </c>
      <c r="S891" s="20">
        <v>0.71667578840647295</v>
      </c>
      <c r="T891" s="20">
        <v>0.68948263621934625</v>
      </c>
      <c r="U891" s="20">
        <v>0.77887124252641393</v>
      </c>
      <c r="V891" s="20">
        <v>0.42062565655679124</v>
      </c>
      <c r="W891" s="20">
        <v>0.63741101928830535</v>
      </c>
      <c r="X891" s="20">
        <v>0.75704488860182662</v>
      </c>
      <c r="Y891" s="20">
        <v>0.63903452782461945</v>
      </c>
      <c r="Z891" s="20">
        <v>0.80133085521747216</v>
      </c>
      <c r="AA891" s="20">
        <v>0.57763441722122089</v>
      </c>
      <c r="AB891" s="20">
        <v>0.4223655827787785</v>
      </c>
      <c r="AC891" s="20">
        <v>0.19866914478252889</v>
      </c>
      <c r="AD891" s="20">
        <v>0.24295511139817458</v>
      </c>
      <c r="AE891" s="20">
        <v>0.36096547217538194</v>
      </c>
      <c r="AF891" s="20">
        <v>10.284000000000001</v>
      </c>
      <c r="AG891" s="20">
        <v>0.99965947019867629</v>
      </c>
      <c r="AH891" s="20">
        <v>12524.914000000001</v>
      </c>
      <c r="AI891" s="20">
        <v>15036.794</v>
      </c>
      <c r="AJ891" s="20">
        <v>4825.5479999999998</v>
      </c>
      <c r="AK891" s="20">
        <v>3727.9279999999999</v>
      </c>
      <c r="AL891" s="20">
        <v>6599.4459999999999</v>
      </c>
    </row>
    <row r="892" spans="1:38" hidden="1" x14ac:dyDescent="0.3">
      <c r="A892" s="14" t="s">
        <v>54</v>
      </c>
      <c r="B892" s="14" t="s">
        <v>56</v>
      </c>
      <c r="C892" s="14" t="s">
        <v>54</v>
      </c>
      <c r="D892" s="15">
        <v>-1</v>
      </c>
      <c r="E892" s="18" t="str">
        <f>IF((COUNTIF(ML1M[[#This Row],[abbreviation]],"*nIOI"))&gt;=1,"ü","")</f>
        <v/>
      </c>
      <c r="F892" s="18" t="str">
        <f>IF(ML1M[[#This Row],[sigWeCoRatedCount]]&gt;=1,"ü","")</f>
        <v/>
      </c>
      <c r="G892" s="19">
        <v>19</v>
      </c>
      <c r="H892" s="20">
        <v>0.3941519391457457</v>
      </c>
      <c r="I892" s="20">
        <v>0.37733791109116599</v>
      </c>
      <c r="J892" s="20">
        <v>0.38565263707848435</v>
      </c>
      <c r="K892" s="20">
        <v>0.77780626999910307</v>
      </c>
      <c r="L892" s="20">
        <v>0.70792294192553951</v>
      </c>
      <c r="M892" s="20">
        <v>0.98159971745225005</v>
      </c>
      <c r="N892" s="20">
        <v>0.99075005242237069</v>
      </c>
      <c r="O892" s="20">
        <v>0.28419154704149974</v>
      </c>
      <c r="P892" s="20">
        <v>0.28419154704149974</v>
      </c>
      <c r="Q892" s="20">
        <v>0.53309165399985647</v>
      </c>
      <c r="R892" s="20">
        <v>0.41374886438028324</v>
      </c>
      <c r="S892" s="20">
        <v>0.71580845295850071</v>
      </c>
      <c r="T892" s="20">
        <v>0.68866895554558183</v>
      </c>
      <c r="U892" s="20">
        <v>0.77811597509389385</v>
      </c>
      <c r="V892" s="20">
        <v>0.42095549715760028</v>
      </c>
      <c r="W892" s="20">
        <v>0.63640825242514021</v>
      </c>
      <c r="X892" s="20">
        <v>0.75654636767849026</v>
      </c>
      <c r="Y892" s="20">
        <v>0.63760557146725361</v>
      </c>
      <c r="Z892" s="20">
        <v>0.80030524647214585</v>
      </c>
      <c r="AA892" s="20">
        <v>0.57703266461901859</v>
      </c>
      <c r="AB892" s="20">
        <v>0.42296733538098241</v>
      </c>
      <c r="AC892" s="20">
        <v>0.19969475352785318</v>
      </c>
      <c r="AD892" s="20">
        <v>0.24345363232150899</v>
      </c>
      <c r="AE892" s="20">
        <v>0.36239442853274706</v>
      </c>
      <c r="AF892" s="20">
        <v>10.284000000000001</v>
      </c>
      <c r="AG892" s="20">
        <v>0.99965947019867629</v>
      </c>
      <c r="AH892" s="20">
        <v>12490.96</v>
      </c>
      <c r="AI892" s="20">
        <v>15017.513999999999</v>
      </c>
      <c r="AJ892" s="20">
        <v>4832.4520000000002</v>
      </c>
      <c r="AK892" s="20">
        <v>3747.2080000000001</v>
      </c>
      <c r="AL892" s="20">
        <v>6592.5420000000004</v>
      </c>
    </row>
    <row r="893" spans="1:38" hidden="1" x14ac:dyDescent="0.3">
      <c r="A893" s="14" t="s">
        <v>54</v>
      </c>
      <c r="B893" s="14" t="s">
        <v>56</v>
      </c>
      <c r="C893" s="14" t="s">
        <v>54</v>
      </c>
      <c r="D893" s="15">
        <v>65535</v>
      </c>
      <c r="E893" s="18" t="str">
        <f>IF((COUNTIF(ML1M[[#This Row],[abbreviation]],"*nIOI"))&gt;=1,"ü","")</f>
        <v/>
      </c>
      <c r="F893" s="18" t="str">
        <f>IF(ML1M[[#This Row],[sigWeCoRatedCount]]&gt;=1,"ü","")</f>
        <v>ü</v>
      </c>
      <c r="G893" s="19">
        <v>92</v>
      </c>
      <c r="H893" s="20">
        <v>0.44028396936732417</v>
      </c>
      <c r="I893" s="20">
        <v>0.37697855313547113</v>
      </c>
      <c r="J893" s="20">
        <v>0.40740289563369775</v>
      </c>
      <c r="K893" s="20">
        <v>0.79951025829542677</v>
      </c>
      <c r="L893" s="20">
        <v>0.68515911691467646</v>
      </c>
      <c r="M893" s="20">
        <v>0.96776396502768236</v>
      </c>
      <c r="N893" s="20">
        <v>0.9837403815145771</v>
      </c>
      <c r="O893" s="20">
        <v>0.2690528648596765</v>
      </c>
      <c r="P893" s="20">
        <v>0.2690528648596765</v>
      </c>
      <c r="Q893" s="20">
        <v>0.51869880314864369</v>
      </c>
      <c r="R893" s="20">
        <v>0.43791136002192843</v>
      </c>
      <c r="S893" s="20">
        <v>0.73094713514032128</v>
      </c>
      <c r="T893" s="20">
        <v>0.68848927656773562</v>
      </c>
      <c r="U893" s="20">
        <v>0.80169121519999131</v>
      </c>
      <c r="V893" s="20">
        <v>0.42872948253506038</v>
      </c>
      <c r="W893" s="20">
        <v>0.66599159403322483</v>
      </c>
      <c r="X893" s="20">
        <v>0.74463894203391201</v>
      </c>
      <c r="Y893" s="20">
        <v>0.69564502733341305</v>
      </c>
      <c r="Z893" s="20">
        <v>0.86311732703235211</v>
      </c>
      <c r="AA893" s="20">
        <v>0.51386122610311813</v>
      </c>
      <c r="AB893" s="20">
        <v>0.4861387738968817</v>
      </c>
      <c r="AC893" s="20">
        <v>0.13688267296764739</v>
      </c>
      <c r="AD893" s="20">
        <v>0.25536105796609077</v>
      </c>
      <c r="AE893" s="20">
        <v>0.30435497266658501</v>
      </c>
      <c r="AF893" s="20">
        <v>10.284000000000001</v>
      </c>
      <c r="AG893" s="20">
        <v>0.99965947019867629</v>
      </c>
      <c r="AH893" s="20">
        <v>13220.422</v>
      </c>
      <c r="AI893" s="20">
        <v>16196.182000000001</v>
      </c>
      <c r="AJ893" s="20">
        <v>5554.0879999999997</v>
      </c>
      <c r="AK893" s="20">
        <v>2568.54</v>
      </c>
      <c r="AL893" s="20">
        <v>5870.9059999999999</v>
      </c>
    </row>
    <row r="894" spans="1:38" hidden="1" x14ac:dyDescent="0.3">
      <c r="A894" s="14" t="s">
        <v>54</v>
      </c>
      <c r="B894" s="14" t="s">
        <v>56</v>
      </c>
      <c r="C894" s="14" t="s">
        <v>54</v>
      </c>
      <c r="D894" s="15">
        <v>65535</v>
      </c>
      <c r="E894" s="18" t="str">
        <f>IF((COUNTIF(ML1M[[#This Row],[abbreviation]],"*nIOI"))&gt;=1,"ü","")</f>
        <v/>
      </c>
      <c r="F894" s="18" t="str">
        <f>IF(ML1M[[#This Row],[sigWeCoRatedCount]]&gt;=1,"ü","")</f>
        <v>ü</v>
      </c>
      <c r="G894" s="19">
        <v>68</v>
      </c>
      <c r="H894" s="20">
        <v>0.44182703502951642</v>
      </c>
      <c r="I894" s="20">
        <v>0.37696511346656569</v>
      </c>
      <c r="J894" s="20">
        <v>0.40810899153304908</v>
      </c>
      <c r="K894" s="20">
        <v>0.80003748756263415</v>
      </c>
      <c r="L894" s="20">
        <v>0.68496781158745401</v>
      </c>
      <c r="M894" s="20">
        <v>0.96858342459494373</v>
      </c>
      <c r="N894" s="20">
        <v>0.98415628448214387</v>
      </c>
      <c r="O894" s="20">
        <v>0.26866802104161858</v>
      </c>
      <c r="P894" s="20">
        <v>0.26866802104161858</v>
      </c>
      <c r="Q894" s="20">
        <v>0.51832827873216392</v>
      </c>
      <c r="R894" s="20">
        <v>0.4385880932527228</v>
      </c>
      <c r="S894" s="20">
        <v>0.73133197895838231</v>
      </c>
      <c r="T894" s="20">
        <v>0.68848255673327996</v>
      </c>
      <c r="U894" s="20">
        <v>0.80228633343639089</v>
      </c>
      <c r="V894" s="20">
        <v>0.42890894540180385</v>
      </c>
      <c r="W894" s="20">
        <v>0.66672287741754166</v>
      </c>
      <c r="X894" s="20">
        <v>0.74436069850528908</v>
      </c>
      <c r="Y894" s="20">
        <v>0.69746633652422796</v>
      </c>
      <c r="Z894" s="20">
        <v>0.86472232961529316</v>
      </c>
      <c r="AA894" s="20">
        <v>0.51224278385126998</v>
      </c>
      <c r="AB894" s="20">
        <v>0.48775721614873008</v>
      </c>
      <c r="AC894" s="20">
        <v>0.13527767038470551</v>
      </c>
      <c r="AD894" s="20">
        <v>0.25563930149471153</v>
      </c>
      <c r="AE894" s="20">
        <v>0.30253366347577437</v>
      </c>
      <c r="AF894" s="20">
        <v>10.284000000000001</v>
      </c>
      <c r="AG894" s="20">
        <v>0.99965947019867629</v>
      </c>
      <c r="AH894" s="20">
        <v>13240.852000000001</v>
      </c>
      <c r="AI894" s="20">
        <v>16226.284</v>
      </c>
      <c r="AJ894" s="20">
        <v>5572.5720000000001</v>
      </c>
      <c r="AK894" s="20">
        <v>2538.4380000000001</v>
      </c>
      <c r="AL894" s="20">
        <v>5852.4219999999996</v>
      </c>
    </row>
    <row r="895" spans="1:38" hidden="1" x14ac:dyDescent="0.3">
      <c r="A895" s="14" t="s">
        <v>54</v>
      </c>
      <c r="B895" s="14" t="s">
        <v>56</v>
      </c>
      <c r="C895" s="14" t="s">
        <v>54</v>
      </c>
      <c r="D895" s="15">
        <v>65535</v>
      </c>
      <c r="E895" s="18" t="str">
        <f>IF((COUNTIF(ML1M[[#This Row],[abbreviation]],"*nIOI"))&gt;=1,"ü","")</f>
        <v/>
      </c>
      <c r="F895" s="18" t="str">
        <f>IF(ML1M[[#This Row],[sigWeCoRatedCount]]&gt;=1,"ü","")</f>
        <v>ü</v>
      </c>
      <c r="G895" s="19">
        <v>96</v>
      </c>
      <c r="H895" s="20">
        <v>0.4400972556258359</v>
      </c>
      <c r="I895" s="20">
        <v>0.37695206131868347</v>
      </c>
      <c r="J895" s="20">
        <v>0.40730213927745773</v>
      </c>
      <c r="K895" s="20">
        <v>0.79944759151729783</v>
      </c>
      <c r="L895" s="20">
        <v>0.68526590141992594</v>
      </c>
      <c r="M895" s="20">
        <v>0.96791974361745492</v>
      </c>
      <c r="N895" s="20">
        <v>0.98382075273450864</v>
      </c>
      <c r="O895" s="20">
        <v>0.26910499790063852</v>
      </c>
      <c r="P895" s="20">
        <v>0.26910499790063852</v>
      </c>
      <c r="Q895" s="20">
        <v>0.51874930185658519</v>
      </c>
      <c r="R895" s="20">
        <v>0.43774493997888952</v>
      </c>
      <c r="S895" s="20">
        <v>0.73089500209936098</v>
      </c>
      <c r="T895" s="20">
        <v>0.68847603065934404</v>
      </c>
      <c r="U895" s="20">
        <v>0.80162188335015772</v>
      </c>
      <c r="V895" s="20">
        <v>0.42871727460645115</v>
      </c>
      <c r="W895" s="20">
        <v>0.66590433896324652</v>
      </c>
      <c r="X895" s="20">
        <v>0.74465799039099501</v>
      </c>
      <c r="Y895" s="20">
        <v>0.69543926523484267</v>
      </c>
      <c r="Z895" s="20">
        <v>0.86294621545019567</v>
      </c>
      <c r="AA895" s="20">
        <v>0.51400584586848663</v>
      </c>
      <c r="AB895" s="20">
        <v>0.48599415413151331</v>
      </c>
      <c r="AC895" s="20">
        <v>0.13705378454980288</v>
      </c>
      <c r="AD895" s="20">
        <v>0.25534200960900871</v>
      </c>
      <c r="AE895" s="20">
        <v>0.30456073476515511</v>
      </c>
      <c r="AF895" s="20">
        <v>10.284000000000001</v>
      </c>
      <c r="AG895" s="20">
        <v>0.99965947019867629</v>
      </c>
      <c r="AH895" s="20">
        <v>13215.397999999999</v>
      </c>
      <c r="AI895" s="20">
        <v>16192.96</v>
      </c>
      <c r="AJ895" s="20">
        <v>5552.44</v>
      </c>
      <c r="AK895" s="20">
        <v>2571.7620000000002</v>
      </c>
      <c r="AL895" s="20">
        <v>5872.5540000000001</v>
      </c>
    </row>
    <row r="896" spans="1:38" hidden="1" x14ac:dyDescent="0.3">
      <c r="A896" s="14" t="s">
        <v>54</v>
      </c>
      <c r="B896" s="14" t="s">
        <v>56</v>
      </c>
      <c r="C896" s="14" t="s">
        <v>54</v>
      </c>
      <c r="D896" s="15">
        <v>65535</v>
      </c>
      <c r="E896" s="18" t="str">
        <f>IF((COUNTIF(ML1M[[#This Row],[abbreviation]],"*nIOI"))&gt;=1,"ü","")</f>
        <v/>
      </c>
      <c r="F896" s="18" t="str">
        <f>IF(ML1M[[#This Row],[sigWeCoRatedCount]]&gt;=1,"ü","")</f>
        <v>ü</v>
      </c>
      <c r="G896" s="19">
        <v>91</v>
      </c>
      <c r="H896" s="20">
        <v>0.44043935155488406</v>
      </c>
      <c r="I896" s="20">
        <v>0.37695194142042054</v>
      </c>
      <c r="J896" s="20">
        <v>0.4074604672405035</v>
      </c>
      <c r="K896" s="20">
        <v>0.79956566489738012</v>
      </c>
      <c r="L896" s="20">
        <v>0.68509451224639806</v>
      </c>
      <c r="M896" s="20">
        <v>0.9675554362972304</v>
      </c>
      <c r="N896" s="20">
        <v>0.9836355847175593</v>
      </c>
      <c r="O896" s="20">
        <v>0.26901854261753894</v>
      </c>
      <c r="P896" s="20">
        <v>0.26901854261753894</v>
      </c>
      <c r="Q896" s="20">
        <v>0.51866586955287508</v>
      </c>
      <c r="R896" s="20">
        <v>0.43793600787694553</v>
      </c>
      <c r="S896" s="20">
        <v>0.73098145738246145</v>
      </c>
      <c r="T896" s="20">
        <v>0.68847597071021382</v>
      </c>
      <c r="U896" s="20">
        <v>0.80175491705883239</v>
      </c>
      <c r="V896" s="20">
        <v>0.42875671061733062</v>
      </c>
      <c r="W896" s="20">
        <v>0.66606820033795255</v>
      </c>
      <c r="X896" s="20">
        <v>0.74459653197400355</v>
      </c>
      <c r="Y896" s="20">
        <v>0.69584281958088134</v>
      </c>
      <c r="Z896" s="20">
        <v>0.86330382280617235</v>
      </c>
      <c r="AA896" s="20">
        <v>0.51364811861425186</v>
      </c>
      <c r="AB896" s="20">
        <v>0.48635188138574814</v>
      </c>
      <c r="AC896" s="20">
        <v>0.13669617719382954</v>
      </c>
      <c r="AD896" s="20">
        <v>0.25540346802599612</v>
      </c>
      <c r="AE896" s="20">
        <v>0.30415718041911843</v>
      </c>
      <c r="AF896" s="20">
        <v>10.284000000000001</v>
      </c>
      <c r="AG896" s="20">
        <v>0.99965947019867629</v>
      </c>
      <c r="AH896" s="20">
        <v>13221.165999999999</v>
      </c>
      <c r="AI896" s="20">
        <v>16199.665999999999</v>
      </c>
      <c r="AJ896" s="20">
        <v>5556.5360000000001</v>
      </c>
      <c r="AK896" s="20">
        <v>2565.056</v>
      </c>
      <c r="AL896" s="20">
        <v>5868.4579999999996</v>
      </c>
    </row>
    <row r="897" spans="1:38" hidden="1" x14ac:dyDescent="0.3">
      <c r="A897" s="14" t="s">
        <v>54</v>
      </c>
      <c r="B897" s="14" t="s">
        <v>56</v>
      </c>
      <c r="C897" s="14" t="s">
        <v>54</v>
      </c>
      <c r="D897" s="15">
        <v>65535</v>
      </c>
      <c r="E897" s="18" t="str">
        <f>IF((COUNTIF(ML1M[[#This Row],[abbreviation]],"*nIOI"))&gt;=1,"ü","")</f>
        <v/>
      </c>
      <c r="F897" s="18" t="str">
        <f>IF(ML1M[[#This Row],[sigWeCoRatedCount]]&gt;=1,"ü","")</f>
        <v>ü</v>
      </c>
      <c r="G897" s="19">
        <v>94</v>
      </c>
      <c r="H897" s="20">
        <v>0.44014116595534464</v>
      </c>
      <c r="I897" s="20">
        <v>0.37692163059418254</v>
      </c>
      <c r="J897" s="20">
        <v>0.40730599468997064</v>
      </c>
      <c r="K897" s="20">
        <v>0.79946482307970435</v>
      </c>
      <c r="L897" s="20">
        <v>0.68531453719562907</v>
      </c>
      <c r="M897" s="20">
        <v>0.96798746948149406</v>
      </c>
      <c r="N897" s="20">
        <v>0.98385465385099247</v>
      </c>
      <c r="O897" s="20">
        <v>0.26909863177971177</v>
      </c>
      <c r="P897" s="20">
        <v>0.26909863177971177</v>
      </c>
      <c r="Q897" s="20">
        <v>0.51874325248128439</v>
      </c>
      <c r="R897" s="20">
        <v>0.43776971245906532</v>
      </c>
      <c r="S897" s="20">
        <v>0.73090136822028917</v>
      </c>
      <c r="T897" s="20">
        <v>0.68846081529708825</v>
      </c>
      <c r="U897" s="20">
        <v>0.80164251199349323</v>
      </c>
      <c r="V897" s="20">
        <v>0.42873258130580938</v>
      </c>
      <c r="W897" s="20">
        <v>0.66592811291831322</v>
      </c>
      <c r="X897" s="20">
        <v>0.74463446298700786</v>
      </c>
      <c r="Y897" s="20">
        <v>0.69550670296833306</v>
      </c>
      <c r="Z897" s="20">
        <v>0.86301783052628778</v>
      </c>
      <c r="AA897" s="20">
        <v>0.51390380006789638</v>
      </c>
      <c r="AB897" s="20">
        <v>0.48609619993210362</v>
      </c>
      <c r="AC897" s="20">
        <v>0.13698216947371306</v>
      </c>
      <c r="AD897" s="20">
        <v>0.25536553701299197</v>
      </c>
      <c r="AE897" s="20">
        <v>0.30449329703166544</v>
      </c>
      <c r="AF897" s="20">
        <v>10.284000000000001</v>
      </c>
      <c r="AG897" s="20">
        <v>0.99965947019867629</v>
      </c>
      <c r="AH897" s="20">
        <v>13216.146000000001</v>
      </c>
      <c r="AI897" s="20">
        <v>16194.304</v>
      </c>
      <c r="AJ897" s="20">
        <v>5553.5919999999996</v>
      </c>
      <c r="AK897" s="20">
        <v>2570.4180000000001</v>
      </c>
      <c r="AL897" s="20">
        <v>5871.402</v>
      </c>
    </row>
    <row r="898" spans="1:38" hidden="1" x14ac:dyDescent="0.3">
      <c r="A898" s="14" t="s">
        <v>54</v>
      </c>
      <c r="B898" s="14" t="s">
        <v>56</v>
      </c>
      <c r="C898" s="14" t="s">
        <v>54</v>
      </c>
      <c r="D898" s="15">
        <v>65535</v>
      </c>
      <c r="E898" s="18" t="str">
        <f>IF((COUNTIF(ML1M[[#This Row],[abbreviation]],"*nIOI"))&gt;=1,"ü","")</f>
        <v/>
      </c>
      <c r="F898" s="18" t="str">
        <f>IF(ML1M[[#This Row],[sigWeCoRatedCount]]&gt;=1,"ü","")</f>
        <v>ü</v>
      </c>
      <c r="G898" s="19">
        <v>97</v>
      </c>
      <c r="H898" s="20">
        <v>0.43989761832433233</v>
      </c>
      <c r="I898" s="20">
        <v>0.376918286591504</v>
      </c>
      <c r="J898" s="20">
        <v>0.40719151240919443</v>
      </c>
      <c r="K898" s="20">
        <v>0.79938164907463227</v>
      </c>
      <c r="L898" s="20">
        <v>0.68536706737295638</v>
      </c>
      <c r="M898" s="20">
        <v>0.96836898228925328</v>
      </c>
      <c r="N898" s="20">
        <v>0.98404942005615759</v>
      </c>
      <c r="O898" s="20">
        <v>0.26916050007173492</v>
      </c>
      <c r="P898" s="20">
        <v>0.26916050007173492</v>
      </c>
      <c r="Q898" s="20">
        <v>0.51880326507513486</v>
      </c>
      <c r="R898" s="20">
        <v>0.43772890330708702</v>
      </c>
      <c r="S898" s="20">
        <v>0.73083949992826802</v>
      </c>
      <c r="T898" s="20">
        <v>0.68845914329575009</v>
      </c>
      <c r="U898" s="20">
        <v>0.80154890370272669</v>
      </c>
      <c r="V898" s="20">
        <v>0.42870608821720185</v>
      </c>
      <c r="W898" s="20">
        <v>0.66581235405692551</v>
      </c>
      <c r="X898" s="20">
        <v>0.74467612057871357</v>
      </c>
      <c r="Y898" s="20">
        <v>0.69522149774561892</v>
      </c>
      <c r="Z898" s="20">
        <v>0.86276797487161749</v>
      </c>
      <c r="AA898" s="20">
        <v>0.51415031171989323</v>
      </c>
      <c r="AB898" s="20">
        <v>0.48584968828010666</v>
      </c>
      <c r="AC898" s="20">
        <v>0.13723202512838553</v>
      </c>
      <c r="AD898" s="20">
        <v>0.25532387942128615</v>
      </c>
      <c r="AE898" s="20">
        <v>0.30477850225438136</v>
      </c>
      <c r="AF898" s="20">
        <v>10.284000000000001</v>
      </c>
      <c r="AG898" s="20">
        <v>0.99965947019867629</v>
      </c>
      <c r="AH898" s="20">
        <v>13214.914000000001</v>
      </c>
      <c r="AI898" s="20">
        <v>16189.61</v>
      </c>
      <c r="AJ898" s="20">
        <v>5550.7659999999996</v>
      </c>
      <c r="AK898" s="20">
        <v>2575.1120000000001</v>
      </c>
      <c r="AL898" s="20">
        <v>5874.2280000000001</v>
      </c>
    </row>
    <row r="899" spans="1:38" hidden="1" x14ac:dyDescent="0.3">
      <c r="A899" s="14" t="s">
        <v>54</v>
      </c>
      <c r="B899" s="14" t="s">
        <v>56</v>
      </c>
      <c r="C899" s="14" t="s">
        <v>54</v>
      </c>
      <c r="D899" s="15">
        <v>65535</v>
      </c>
      <c r="E899" s="18" t="str">
        <f>IF((COUNTIF(ML1M[[#This Row],[abbreviation]],"*nIOI"))&gt;=1,"ü","")</f>
        <v/>
      </c>
      <c r="F899" s="18" t="str">
        <f>IF(ML1M[[#This Row],[sigWeCoRatedCount]]&gt;=1,"ü","")</f>
        <v>ü</v>
      </c>
      <c r="G899" s="19">
        <v>69</v>
      </c>
      <c r="H899" s="20">
        <v>0.44161219377802913</v>
      </c>
      <c r="I899" s="20">
        <v>0.37691396881127964</v>
      </c>
      <c r="J899" s="20">
        <v>0.40798202453898019</v>
      </c>
      <c r="K899" s="20">
        <v>0.79996633191803046</v>
      </c>
      <c r="L899" s="20">
        <v>0.68487273001178439</v>
      </c>
      <c r="M899" s="20">
        <v>0.96793777713400986</v>
      </c>
      <c r="N899" s="20">
        <v>0.9838287447685391</v>
      </c>
      <c r="O899" s="20">
        <v>0.26873076038616456</v>
      </c>
      <c r="P899" s="20">
        <v>0.26873076038616456</v>
      </c>
      <c r="Q899" s="20">
        <v>0.5183889824600777</v>
      </c>
      <c r="R899" s="20">
        <v>0.43849567791773514</v>
      </c>
      <c r="S899" s="20">
        <v>0.73126923961383539</v>
      </c>
      <c r="T899" s="20">
        <v>0.68845698440563963</v>
      </c>
      <c r="U899" s="20">
        <v>0.80220822796496172</v>
      </c>
      <c r="V899" s="20">
        <v>0.42890220882014318</v>
      </c>
      <c r="W899" s="20">
        <v>0.66662409214865881</v>
      </c>
      <c r="X899" s="20">
        <v>0.74437139388721396</v>
      </c>
      <c r="Y899" s="20">
        <v>0.697240799890813</v>
      </c>
      <c r="Z899" s="20">
        <v>0.86454144562629487</v>
      </c>
      <c r="AA899" s="20">
        <v>0.51237252318498927</v>
      </c>
      <c r="AB899" s="20">
        <v>0.4876274768150109</v>
      </c>
      <c r="AC899" s="20">
        <v>0.13545855437370902</v>
      </c>
      <c r="AD899" s="20">
        <v>0.25562860611278332</v>
      </c>
      <c r="AE899" s="20">
        <v>0.3027592001091885</v>
      </c>
      <c r="AF899" s="20">
        <v>10.284000000000001</v>
      </c>
      <c r="AG899" s="20">
        <v>0.99965947019867629</v>
      </c>
      <c r="AH899" s="20">
        <v>13238.062</v>
      </c>
      <c r="AI899" s="20">
        <v>16222.902</v>
      </c>
      <c r="AJ899" s="20">
        <v>5571.0839999999998</v>
      </c>
      <c r="AK899" s="20">
        <v>2541.8200000000002</v>
      </c>
      <c r="AL899" s="20">
        <v>5853.91</v>
      </c>
    </row>
    <row r="900" spans="1:38" hidden="1" x14ac:dyDescent="0.3">
      <c r="A900" s="14" t="s">
        <v>54</v>
      </c>
      <c r="B900" s="14" t="s">
        <v>56</v>
      </c>
      <c r="C900" s="14" t="s">
        <v>54</v>
      </c>
      <c r="D900" s="15">
        <v>65535</v>
      </c>
      <c r="E900" s="18" t="str">
        <f>IF((COUNTIF(ML1M[[#This Row],[abbreviation]],"*nIOI"))&gt;=1,"ü","")</f>
        <v/>
      </c>
      <c r="F900" s="18" t="str">
        <f>IF(ML1M[[#This Row],[sigWeCoRatedCount]]&gt;=1,"ü","")</f>
        <v>ü</v>
      </c>
      <c r="G900" s="19">
        <v>90</v>
      </c>
      <c r="H900" s="20">
        <v>0.44048667454584711</v>
      </c>
      <c r="I900" s="20">
        <v>0.37687128398997444</v>
      </c>
      <c r="J900" s="20">
        <v>0.40743877526226085</v>
      </c>
      <c r="K900" s="20">
        <v>0.79958525832007521</v>
      </c>
      <c r="L900" s="20">
        <v>0.68515022556959693</v>
      </c>
      <c r="M900" s="20">
        <v>0.96755695852161494</v>
      </c>
      <c r="N900" s="20">
        <v>0.9836364096220005</v>
      </c>
      <c r="O900" s="20">
        <v>0.26902132850653709</v>
      </c>
      <c r="P900" s="20">
        <v>0.26902132850653709</v>
      </c>
      <c r="Q900" s="20">
        <v>0.51866856087286684</v>
      </c>
      <c r="R900" s="20">
        <v>0.43785372761658092</v>
      </c>
      <c r="S900" s="20">
        <v>0.73097867149346318</v>
      </c>
      <c r="T900" s="20">
        <v>0.68843564199498875</v>
      </c>
      <c r="U900" s="20">
        <v>0.80178057303333961</v>
      </c>
      <c r="V900" s="20">
        <v>0.42878996810807213</v>
      </c>
      <c r="W900" s="20">
        <v>0.66609542644115571</v>
      </c>
      <c r="X900" s="20">
        <v>0.7445450308144087</v>
      </c>
      <c r="Y900" s="20">
        <v>0.6959416437314444</v>
      </c>
      <c r="Z900" s="20">
        <v>0.86341882760711941</v>
      </c>
      <c r="AA900" s="20">
        <v>0.5134524563828563</v>
      </c>
      <c r="AB900" s="20">
        <v>0.48654754361714364</v>
      </c>
      <c r="AC900" s="20">
        <v>0.13658117239287837</v>
      </c>
      <c r="AD900" s="20">
        <v>0.25545496918559596</v>
      </c>
      <c r="AE900" s="20">
        <v>0.30405835626855404</v>
      </c>
      <c r="AF900" s="20">
        <v>10.284000000000001</v>
      </c>
      <c r="AG900" s="20">
        <v>0.99965947019867629</v>
      </c>
      <c r="AH900" s="20">
        <v>13218.682000000001</v>
      </c>
      <c r="AI900" s="20">
        <v>16201.82</v>
      </c>
      <c r="AJ900" s="20">
        <v>5558.7740000000003</v>
      </c>
      <c r="AK900" s="20">
        <v>2562.902</v>
      </c>
      <c r="AL900" s="20">
        <v>5866.22</v>
      </c>
    </row>
    <row r="901" spans="1:38" hidden="1" x14ac:dyDescent="0.3">
      <c r="A901" s="14" t="s">
        <v>54</v>
      </c>
      <c r="B901" s="14" t="s">
        <v>56</v>
      </c>
      <c r="C901" s="14" t="s">
        <v>54</v>
      </c>
      <c r="D901" s="15">
        <v>65535</v>
      </c>
      <c r="E901" s="18" t="str">
        <f>IF((COUNTIF(ML1M[[#This Row],[abbreviation]],"*nIOI"))&gt;=1,"ü","")</f>
        <v/>
      </c>
      <c r="F901" s="18" t="str">
        <f>IF(ML1M[[#This Row],[sigWeCoRatedCount]]&gt;=1,"ü","")</f>
        <v>ü</v>
      </c>
      <c r="G901" s="19">
        <v>67</v>
      </c>
      <c r="H901" s="20">
        <v>0.44176605541415609</v>
      </c>
      <c r="I901" s="20">
        <v>0.37685046611875961</v>
      </c>
      <c r="J901" s="20">
        <v>0.40801875714145613</v>
      </c>
      <c r="K901" s="20">
        <v>0.80002222839414028</v>
      </c>
      <c r="L901" s="20">
        <v>0.68511401691854601</v>
      </c>
      <c r="M901" s="20">
        <v>0.96873400653446251</v>
      </c>
      <c r="N901" s="20">
        <v>0.98423241281207563</v>
      </c>
      <c r="O901" s="20">
        <v>0.2687041190048457</v>
      </c>
      <c r="P901" s="20">
        <v>0.2687041190048457</v>
      </c>
      <c r="Q901" s="20">
        <v>0.51836323901590087</v>
      </c>
      <c r="R901" s="20">
        <v>0.43841379930105046</v>
      </c>
      <c r="S901" s="20">
        <v>0.73129588099515497</v>
      </c>
      <c r="T901" s="20">
        <v>0.68842523305938053</v>
      </c>
      <c r="U901" s="20">
        <v>0.80227429695421326</v>
      </c>
      <c r="V901" s="20">
        <v>0.4289413310654715</v>
      </c>
      <c r="W901" s="20">
        <v>0.66670148199542711</v>
      </c>
      <c r="X901" s="20">
        <v>0.74431032278448972</v>
      </c>
      <c r="Y901" s="20">
        <v>0.69745573262966654</v>
      </c>
      <c r="Z901" s="20">
        <v>0.86475511640764613</v>
      </c>
      <c r="AA901" s="20">
        <v>0.51209534971111859</v>
      </c>
      <c r="AB901" s="20">
        <v>0.48790465028888136</v>
      </c>
      <c r="AC901" s="20">
        <v>0.1352448835923559</v>
      </c>
      <c r="AD901" s="20">
        <v>0.255689677215509</v>
      </c>
      <c r="AE901" s="20">
        <v>0.30254426737033269</v>
      </c>
      <c r="AF901" s="20">
        <v>10.284000000000001</v>
      </c>
      <c r="AG901" s="20">
        <v>0.99965947019867629</v>
      </c>
      <c r="AH901" s="20">
        <v>13235.59</v>
      </c>
      <c r="AI901" s="20">
        <v>16226.888000000001</v>
      </c>
      <c r="AJ901" s="20">
        <v>5574.2659999999996</v>
      </c>
      <c r="AK901" s="20">
        <v>2537.8339999999998</v>
      </c>
      <c r="AL901" s="20">
        <v>5850.7280000000001</v>
      </c>
    </row>
    <row r="902" spans="1:38" hidden="1" x14ac:dyDescent="0.3">
      <c r="A902" s="14" t="s">
        <v>54</v>
      </c>
      <c r="B902" s="14" t="s">
        <v>56</v>
      </c>
      <c r="C902" s="14" t="s">
        <v>54</v>
      </c>
      <c r="D902" s="15">
        <v>65535</v>
      </c>
      <c r="E902" s="18" t="str">
        <f>IF((COUNTIF(ML1M[[#This Row],[abbreviation]],"*nIOI"))&gt;=1,"ü","")</f>
        <v/>
      </c>
      <c r="F902" s="18" t="str">
        <f>IF(ML1M[[#This Row],[sigWeCoRatedCount]]&gt;=1,"ü","")</f>
        <v>ü</v>
      </c>
      <c r="G902" s="19">
        <v>85</v>
      </c>
      <c r="H902" s="20">
        <v>0.44057953649093529</v>
      </c>
      <c r="I902" s="20">
        <v>0.37684482154536786</v>
      </c>
      <c r="J902" s="20">
        <v>0.4074673511777111</v>
      </c>
      <c r="K902" s="20">
        <v>0.79961756678674534</v>
      </c>
      <c r="L902" s="20">
        <v>0.68561597236968619</v>
      </c>
      <c r="M902" s="20">
        <v>0.96920712038608625</v>
      </c>
      <c r="N902" s="20">
        <v>0.98447448644445046</v>
      </c>
      <c r="O902" s="20">
        <v>0.26900224934804556</v>
      </c>
      <c r="P902" s="20">
        <v>0.26900224934804556</v>
      </c>
      <c r="Q902" s="20">
        <v>0.51865038891536153</v>
      </c>
      <c r="R902" s="20">
        <v>0.43789777258539531</v>
      </c>
      <c r="S902" s="20">
        <v>0.73099775065195449</v>
      </c>
      <c r="T902" s="20">
        <v>0.68842241077268507</v>
      </c>
      <c r="U902" s="20">
        <v>0.8018179784484637</v>
      </c>
      <c r="V902" s="20">
        <v>0.42880934324242187</v>
      </c>
      <c r="W902" s="20">
        <v>0.66614028545302684</v>
      </c>
      <c r="X902" s="20">
        <v>0.74451544744665821</v>
      </c>
      <c r="Y902" s="20">
        <v>0.69606408904428074</v>
      </c>
      <c r="Z902" s="20">
        <v>0.86353346903466066</v>
      </c>
      <c r="AA902" s="20">
        <v>0.51331135251071192</v>
      </c>
      <c r="AB902" s="20">
        <v>0.48668864748928786</v>
      </c>
      <c r="AC902" s="20">
        <v>0.13646653096534342</v>
      </c>
      <c r="AD902" s="20">
        <v>0.25548455255334418</v>
      </c>
      <c r="AE902" s="20">
        <v>0.30393591095571981</v>
      </c>
      <c r="AF902" s="20">
        <v>10.284000000000001</v>
      </c>
      <c r="AG902" s="20">
        <v>0.99965947019867629</v>
      </c>
      <c r="AH902" s="20">
        <v>13220.012000000001</v>
      </c>
      <c r="AI902" s="20">
        <v>16203.987999999999</v>
      </c>
      <c r="AJ902" s="20">
        <v>5560.366</v>
      </c>
      <c r="AK902" s="20">
        <v>2560.7339999999999</v>
      </c>
      <c r="AL902" s="20">
        <v>5864.6279999999997</v>
      </c>
    </row>
    <row r="903" spans="1:38" hidden="1" x14ac:dyDescent="0.3">
      <c r="A903" s="14" t="s">
        <v>54</v>
      </c>
      <c r="B903" s="14" t="s">
        <v>56</v>
      </c>
      <c r="C903" s="14" t="s">
        <v>54</v>
      </c>
      <c r="D903" s="15">
        <v>65535</v>
      </c>
      <c r="E903" s="18" t="str">
        <f>IF((COUNTIF(ML1M[[#This Row],[abbreviation]],"*nIOI"))&gt;=1,"ü","")</f>
        <v/>
      </c>
      <c r="F903" s="18" t="str">
        <f>IF(ML1M[[#This Row],[sigWeCoRatedCount]]&gt;=1,"ü","")</f>
        <v>ü</v>
      </c>
      <c r="G903" s="19">
        <v>98</v>
      </c>
      <c r="H903" s="20">
        <v>0.43985208590850366</v>
      </c>
      <c r="I903" s="20">
        <v>0.37683769590933602</v>
      </c>
      <c r="J903" s="20">
        <v>0.40712689116254425</v>
      </c>
      <c r="K903" s="20">
        <v>0.79936952010325113</v>
      </c>
      <c r="L903" s="20">
        <v>0.68532507480245919</v>
      </c>
      <c r="M903" s="20">
        <v>0.96820933107581975</v>
      </c>
      <c r="N903" s="20">
        <v>0.9839676655976245</v>
      </c>
      <c r="O903" s="20">
        <v>0.26918661145796385</v>
      </c>
      <c r="P903" s="20">
        <v>0.26918661145796385</v>
      </c>
      <c r="Q903" s="20">
        <v>0.51882847390624387</v>
      </c>
      <c r="R903" s="20">
        <v>0.43777288588659807</v>
      </c>
      <c r="S903" s="20">
        <v>0.73081338854203481</v>
      </c>
      <c r="T903" s="20">
        <v>0.68841884795467134</v>
      </c>
      <c r="U903" s="20">
        <v>0.80153881266460258</v>
      </c>
      <c r="V903" s="20">
        <v>0.42872867148382804</v>
      </c>
      <c r="W903" s="20">
        <v>0.66579553759435839</v>
      </c>
      <c r="X903" s="20">
        <v>0.74464108020543329</v>
      </c>
      <c r="Y903" s="20">
        <v>0.69521100570307304</v>
      </c>
      <c r="Z903" s="20">
        <v>0.86278693211872248</v>
      </c>
      <c r="AA903" s="20">
        <v>0.51405076379061976</v>
      </c>
      <c r="AB903" s="20">
        <v>0.4859492362093803</v>
      </c>
      <c r="AC903" s="20">
        <v>0.13721306788128057</v>
      </c>
      <c r="AD903" s="20">
        <v>0.25535891979456615</v>
      </c>
      <c r="AE903" s="20">
        <v>0.30478899429692952</v>
      </c>
      <c r="AF903" s="20">
        <v>10.284000000000001</v>
      </c>
      <c r="AG903" s="20">
        <v>0.99965947019867629</v>
      </c>
      <c r="AH903" s="20">
        <v>13216.242</v>
      </c>
      <c r="AI903" s="20">
        <v>16189.964</v>
      </c>
      <c r="AJ903" s="20">
        <v>5551.9080000000004</v>
      </c>
      <c r="AK903" s="20">
        <v>2574.7579999999998</v>
      </c>
      <c r="AL903" s="20">
        <v>5873.0860000000002</v>
      </c>
    </row>
    <row r="904" spans="1:38" hidden="1" x14ac:dyDescent="0.3">
      <c r="A904" s="14" t="s">
        <v>54</v>
      </c>
      <c r="B904" s="14" t="s">
        <v>56</v>
      </c>
      <c r="C904" s="14" t="s">
        <v>54</v>
      </c>
      <c r="D904" s="15">
        <v>65535</v>
      </c>
      <c r="E904" s="18" t="str">
        <f>IF((COUNTIF(ML1M[[#This Row],[abbreviation]],"*nIOI"))&gt;=1,"ü","")</f>
        <v/>
      </c>
      <c r="F904" s="18" t="str">
        <f>IF(ML1M[[#This Row],[sigWeCoRatedCount]]&gt;=1,"ü","")</f>
        <v>ü</v>
      </c>
      <c r="G904" s="19">
        <v>100</v>
      </c>
      <c r="H904" s="20">
        <v>0.43962404797043036</v>
      </c>
      <c r="I904" s="20">
        <v>0.37678861869002478</v>
      </c>
      <c r="J904" s="20">
        <v>0.40699487417753705</v>
      </c>
      <c r="K904" s="20">
        <v>0.79929309629250345</v>
      </c>
      <c r="L904" s="20">
        <v>0.68554642240545227</v>
      </c>
      <c r="M904" s="20">
        <v>0.96852871853861622</v>
      </c>
      <c r="N904" s="20">
        <v>0.98412998219417114</v>
      </c>
      <c r="O904" s="20">
        <v>0.26925359565131751</v>
      </c>
      <c r="P904" s="20">
        <v>0.26925359565131751</v>
      </c>
      <c r="Q904" s="20">
        <v>0.51889300247888059</v>
      </c>
      <c r="R904" s="20">
        <v>0.43757929256899758</v>
      </c>
      <c r="S904" s="20">
        <v>0.73074640434868443</v>
      </c>
      <c r="T904" s="20">
        <v>0.68839430934501533</v>
      </c>
      <c r="U904" s="20">
        <v>0.80145501657205342</v>
      </c>
      <c r="V904" s="20">
        <v>0.42871965122333899</v>
      </c>
      <c r="W904" s="20">
        <v>0.66568960347230077</v>
      </c>
      <c r="X904" s="20">
        <v>0.74465453399782899</v>
      </c>
      <c r="Y904" s="20">
        <v>0.69496951397260498</v>
      </c>
      <c r="Z904" s="20">
        <v>0.86259106369893723</v>
      </c>
      <c r="AA904" s="20">
        <v>0.51419755499108977</v>
      </c>
      <c r="AB904" s="20">
        <v>0.48580244500891057</v>
      </c>
      <c r="AC904" s="20">
        <v>0.13740893630106382</v>
      </c>
      <c r="AD904" s="20">
        <v>0.255345466002173</v>
      </c>
      <c r="AE904" s="20">
        <v>0.30503048602739385</v>
      </c>
      <c r="AF904" s="20">
        <v>10.284000000000001</v>
      </c>
      <c r="AG904" s="20">
        <v>0.99965947019867629</v>
      </c>
      <c r="AH904" s="20">
        <v>13210.397999999999</v>
      </c>
      <c r="AI904" s="20">
        <v>16186.29</v>
      </c>
      <c r="AJ904" s="20">
        <v>5550.2560000000003</v>
      </c>
      <c r="AK904" s="20">
        <v>2578.4319999999998</v>
      </c>
      <c r="AL904" s="20">
        <v>5874.7380000000003</v>
      </c>
    </row>
    <row r="905" spans="1:38" hidden="1" x14ac:dyDescent="0.3">
      <c r="A905" s="14" t="s">
        <v>54</v>
      </c>
      <c r="B905" s="14" t="s">
        <v>56</v>
      </c>
      <c r="C905" s="14" t="s">
        <v>54</v>
      </c>
      <c r="D905" s="15">
        <v>65535</v>
      </c>
      <c r="E905" s="18" t="str">
        <f>IF((COUNTIF(ML1M[[#This Row],[abbreviation]],"*nIOI"))&gt;=1,"ü","")</f>
        <v/>
      </c>
      <c r="F905" s="18" t="str">
        <f>IF(ML1M[[#This Row],[sigWeCoRatedCount]]&gt;=1,"ü","")</f>
        <v>ü</v>
      </c>
      <c r="G905" s="19">
        <v>71</v>
      </c>
      <c r="H905" s="20">
        <v>0.44135756853863151</v>
      </c>
      <c r="I905" s="20">
        <v>0.37678622876381185</v>
      </c>
      <c r="J905" s="20">
        <v>0.40779523955599722</v>
      </c>
      <c r="K905" s="20">
        <v>0.79988579271761573</v>
      </c>
      <c r="L905" s="20">
        <v>0.68514866015738618</v>
      </c>
      <c r="M905" s="20">
        <v>0.96867209421643163</v>
      </c>
      <c r="N905" s="20">
        <v>0.98420266303474591</v>
      </c>
      <c r="O905" s="20">
        <v>0.26881768963358088</v>
      </c>
      <c r="P905" s="20">
        <v>0.26881768963358088</v>
      </c>
      <c r="Q905" s="20">
        <v>0.51847272543979661</v>
      </c>
      <c r="R905" s="20">
        <v>0.43836343002335082</v>
      </c>
      <c r="S905" s="20">
        <v>0.73118231036642078</v>
      </c>
      <c r="T905" s="20">
        <v>0.68839311438190598</v>
      </c>
      <c r="U905" s="20">
        <v>0.80212312831586075</v>
      </c>
      <c r="V905" s="20">
        <v>0.42891723873819171</v>
      </c>
      <c r="W905" s="20">
        <v>0.66651227048492467</v>
      </c>
      <c r="X905" s="20">
        <v>0.74434780169750925</v>
      </c>
      <c r="Y905" s="20">
        <v>0.69700976684112448</v>
      </c>
      <c r="Z905" s="20">
        <v>0.86438567019582624</v>
      </c>
      <c r="AA905" s="20">
        <v>0.51240055856798872</v>
      </c>
      <c r="AB905" s="20">
        <v>0.48759944143201134</v>
      </c>
      <c r="AC905" s="20">
        <v>0.1356143298041769</v>
      </c>
      <c r="AD905" s="20">
        <v>0.25565219830249186</v>
      </c>
      <c r="AE905" s="20">
        <v>0.30299023315887436</v>
      </c>
      <c r="AF905" s="20">
        <v>10.284000000000001</v>
      </c>
      <c r="AG905" s="20">
        <v>0.99965947019867629</v>
      </c>
      <c r="AH905" s="20">
        <v>13234.07</v>
      </c>
      <c r="AI905" s="20">
        <v>16219.97</v>
      </c>
      <c r="AJ905" s="20">
        <v>5570.7759999999998</v>
      </c>
      <c r="AK905" s="20">
        <v>2544.752</v>
      </c>
      <c r="AL905" s="20">
        <v>5854.2179999999998</v>
      </c>
    </row>
    <row r="906" spans="1:38" hidden="1" x14ac:dyDescent="0.3">
      <c r="A906" s="14" t="s">
        <v>54</v>
      </c>
      <c r="B906" s="14" t="s">
        <v>56</v>
      </c>
      <c r="C906" s="14" t="s">
        <v>54</v>
      </c>
      <c r="D906" s="15">
        <v>65535</v>
      </c>
      <c r="E906" s="18" t="str">
        <f>IF((COUNTIF(ML1M[[#This Row],[abbreviation]],"*nIOI"))&gt;=1,"ü","")</f>
        <v/>
      </c>
      <c r="F906" s="18" t="str">
        <f>IF(ML1M[[#This Row],[sigWeCoRatedCount]]&gt;=1,"ü","")</f>
        <v>ü</v>
      </c>
      <c r="G906" s="19">
        <v>93</v>
      </c>
      <c r="H906" s="20">
        <v>0.44003195091253394</v>
      </c>
      <c r="I906" s="20">
        <v>0.37678585836172651</v>
      </c>
      <c r="J906" s="20">
        <v>0.40718219221751845</v>
      </c>
      <c r="K906" s="20">
        <v>0.7994342938003941</v>
      </c>
      <c r="L906" s="20">
        <v>0.68533899507397511</v>
      </c>
      <c r="M906" s="20">
        <v>0.9681596885687348</v>
      </c>
      <c r="N906" s="20">
        <v>0.98394176735047378</v>
      </c>
      <c r="O906" s="20">
        <v>0.26914985013446169</v>
      </c>
      <c r="P906" s="20">
        <v>0.26914985013446169</v>
      </c>
      <c r="Q906" s="20">
        <v>0.5187928281566172</v>
      </c>
      <c r="R906" s="20">
        <v>0.43782144898540354</v>
      </c>
      <c r="S906" s="20">
        <v>0.73085014986553698</v>
      </c>
      <c r="T906" s="20">
        <v>0.68839292918086081</v>
      </c>
      <c r="U906" s="20">
        <v>0.80161393288802452</v>
      </c>
      <c r="V906" s="20">
        <v>0.42876714210029832</v>
      </c>
      <c r="W906" s="20">
        <v>0.66588561479350894</v>
      </c>
      <c r="X906" s="20">
        <v>0.74458118368046977</v>
      </c>
      <c r="Y906" s="20">
        <v>0.69545076723205923</v>
      </c>
      <c r="Z906" s="20">
        <v>0.86301787193014012</v>
      </c>
      <c r="AA906" s="20">
        <v>0.51376798643158872</v>
      </c>
      <c r="AB906" s="20">
        <v>0.48623201356841134</v>
      </c>
      <c r="AC906" s="20">
        <v>0.13698212806986027</v>
      </c>
      <c r="AD906" s="20">
        <v>0.2554188163195274</v>
      </c>
      <c r="AE906" s="20">
        <v>0.30454923276793883</v>
      </c>
      <c r="AF906" s="20">
        <v>10.284000000000001</v>
      </c>
      <c r="AG906" s="20">
        <v>0.99965947019867629</v>
      </c>
      <c r="AH906" s="20">
        <v>13217.708000000001</v>
      </c>
      <c r="AI906" s="20">
        <v>16194.304</v>
      </c>
      <c r="AJ906" s="20">
        <v>5555.1379999999999</v>
      </c>
      <c r="AK906" s="20">
        <v>2570.4180000000001</v>
      </c>
      <c r="AL906" s="20">
        <v>5869.8559999999998</v>
      </c>
    </row>
    <row r="907" spans="1:38" hidden="1" x14ac:dyDescent="0.3">
      <c r="A907" s="14" t="s">
        <v>54</v>
      </c>
      <c r="B907" s="14" t="s">
        <v>56</v>
      </c>
      <c r="C907" s="14" t="s">
        <v>54</v>
      </c>
      <c r="D907" s="15">
        <v>65535</v>
      </c>
      <c r="E907" s="18" t="str">
        <f>IF((COUNTIF(ML1M[[#This Row],[abbreviation]],"*nIOI"))&gt;=1,"ü","")</f>
        <v/>
      </c>
      <c r="F907" s="18" t="str">
        <f>IF(ML1M[[#This Row],[sigWeCoRatedCount]]&gt;=1,"ü","")</f>
        <v>ü</v>
      </c>
      <c r="G907" s="19">
        <v>70</v>
      </c>
      <c r="H907" s="20">
        <v>0.44136137304802531</v>
      </c>
      <c r="I907" s="20">
        <v>0.37675782515912432</v>
      </c>
      <c r="J907" s="20">
        <v>0.40778160213934123</v>
      </c>
      <c r="K907" s="20">
        <v>0.79988796130753825</v>
      </c>
      <c r="L907" s="20">
        <v>0.68512158053375505</v>
      </c>
      <c r="M907" s="20">
        <v>0.96844337172041062</v>
      </c>
      <c r="N907" s="20">
        <v>0.98408631910124722</v>
      </c>
      <c r="O907" s="20">
        <v>0.26882180554786056</v>
      </c>
      <c r="P907" s="20">
        <v>0.26882180554786056</v>
      </c>
      <c r="Q907" s="20">
        <v>0.51847641227356345</v>
      </c>
      <c r="R907" s="20">
        <v>0.43835865260336437</v>
      </c>
      <c r="S907" s="20">
        <v>0.73117819445213794</v>
      </c>
      <c r="T907" s="20">
        <v>0.68837891257956252</v>
      </c>
      <c r="U907" s="20">
        <v>0.8021267886548038</v>
      </c>
      <c r="V907" s="20">
        <v>0.42892715700184819</v>
      </c>
      <c r="W907" s="20">
        <v>0.66651556836748382</v>
      </c>
      <c r="X907" s="20">
        <v>0.74433233477932403</v>
      </c>
      <c r="Y907" s="20">
        <v>0.69702903826870077</v>
      </c>
      <c r="Z907" s="20">
        <v>0.86441145737195468</v>
      </c>
      <c r="AA907" s="20">
        <v>0.51234636778716991</v>
      </c>
      <c r="AB907" s="20">
        <v>0.48765363221283026</v>
      </c>
      <c r="AC907" s="20">
        <v>0.1355885426280454</v>
      </c>
      <c r="AD907" s="20">
        <v>0.25566766522067669</v>
      </c>
      <c r="AE907" s="20">
        <v>0.30297096173129701</v>
      </c>
      <c r="AF907" s="20">
        <v>10.284000000000001</v>
      </c>
      <c r="AG907" s="20">
        <v>0.99965947019867629</v>
      </c>
      <c r="AH907" s="20">
        <v>13233.925999999999</v>
      </c>
      <c r="AI907" s="20">
        <v>16220.46</v>
      </c>
      <c r="AJ907" s="20">
        <v>5571.39</v>
      </c>
      <c r="AK907" s="20">
        <v>2544.2620000000002</v>
      </c>
      <c r="AL907" s="20">
        <v>5853.6040000000003</v>
      </c>
    </row>
    <row r="908" spans="1:38" hidden="1" x14ac:dyDescent="0.3">
      <c r="A908" s="14" t="s">
        <v>54</v>
      </c>
      <c r="B908" s="14" t="s">
        <v>56</v>
      </c>
      <c r="C908" s="14" t="s">
        <v>54</v>
      </c>
      <c r="D908" s="15">
        <v>65535</v>
      </c>
      <c r="E908" s="18" t="str">
        <f>IF((COUNTIF(ML1M[[#This Row],[abbreviation]],"*nIOI"))&gt;=1,"ü","")</f>
        <v/>
      </c>
      <c r="F908" s="18" t="str">
        <f>IF(ML1M[[#This Row],[sigWeCoRatedCount]]&gt;=1,"ü","")</f>
        <v>ü</v>
      </c>
      <c r="G908" s="19">
        <v>83</v>
      </c>
      <c r="H908" s="20">
        <v>0.44073029800322283</v>
      </c>
      <c r="I908" s="20">
        <v>0.37673360411732387</v>
      </c>
      <c r="J908" s="20">
        <v>0.40747688510382196</v>
      </c>
      <c r="K908" s="20">
        <v>0.79967466718672742</v>
      </c>
      <c r="L908" s="20">
        <v>0.68544200602083516</v>
      </c>
      <c r="M908" s="20">
        <v>0.96899090216785022</v>
      </c>
      <c r="N908" s="20">
        <v>0.98436481509919993</v>
      </c>
      <c r="O908" s="20">
        <v>0.26898429841485938</v>
      </c>
      <c r="P908" s="20">
        <v>0.26898429841485938</v>
      </c>
      <c r="Q908" s="20">
        <v>0.51863293791719345</v>
      </c>
      <c r="R908" s="20">
        <v>0.4380531977264997</v>
      </c>
      <c r="S908" s="20">
        <v>0.73101570158513995</v>
      </c>
      <c r="T908" s="20">
        <v>0.6883668020586623</v>
      </c>
      <c r="U908" s="20">
        <v>0.801887314394233</v>
      </c>
      <c r="V908" s="20">
        <v>0.42886443715145184</v>
      </c>
      <c r="W908" s="20">
        <v>0.66621948272810028</v>
      </c>
      <c r="X908" s="20">
        <v>0.74442990584442159</v>
      </c>
      <c r="Y908" s="20">
        <v>0.69630039215879991</v>
      </c>
      <c r="Z908" s="20">
        <v>0.86378229018329566</v>
      </c>
      <c r="AA908" s="20">
        <v>0.51295131393403026</v>
      </c>
      <c r="AB908" s="20">
        <v>0.48704868606596974</v>
      </c>
      <c r="AC908" s="20">
        <v>0.13621770981670536</v>
      </c>
      <c r="AD908" s="20">
        <v>0.25557009415557452</v>
      </c>
      <c r="AE908" s="20">
        <v>0.30369960784120104</v>
      </c>
      <c r="AF908" s="20">
        <v>10.284000000000001</v>
      </c>
      <c r="AG908" s="20">
        <v>0.99965947019867629</v>
      </c>
      <c r="AH908" s="20">
        <v>13224.704</v>
      </c>
      <c r="AI908" s="20">
        <v>16208.642</v>
      </c>
      <c r="AJ908" s="20">
        <v>5564.4780000000001</v>
      </c>
      <c r="AK908" s="20">
        <v>2556.08</v>
      </c>
      <c r="AL908" s="20">
        <v>5860.5159999999996</v>
      </c>
    </row>
    <row r="909" spans="1:38" hidden="1" x14ac:dyDescent="0.3">
      <c r="A909" s="14" t="s">
        <v>54</v>
      </c>
      <c r="B909" s="14" t="s">
        <v>56</v>
      </c>
      <c r="C909" s="14" t="s">
        <v>54</v>
      </c>
      <c r="D909" s="15">
        <v>65535</v>
      </c>
      <c r="E909" s="18" t="str">
        <f>IF((COUNTIF(ML1M[[#This Row],[abbreviation]],"*nIOI"))&gt;=1,"ü","")</f>
        <v/>
      </c>
      <c r="F909" s="18" t="str">
        <f>IF(ML1M[[#This Row],[sigWeCoRatedCount]]&gt;=1,"ü","")</f>
        <v>ü</v>
      </c>
      <c r="G909" s="19">
        <v>95</v>
      </c>
      <c r="H909" s="20">
        <v>0.43988326245426579</v>
      </c>
      <c r="I909" s="20">
        <v>0.37671130940926473</v>
      </c>
      <c r="J909" s="20">
        <v>0.40707306793251741</v>
      </c>
      <c r="K909" s="20">
        <v>0.79938691807090256</v>
      </c>
      <c r="L909" s="20">
        <v>0.685268681224107</v>
      </c>
      <c r="M909" s="20">
        <v>0.96792398179445993</v>
      </c>
      <c r="N909" s="20">
        <v>0.98382289870361983</v>
      </c>
      <c r="O909" s="20">
        <v>0.26920052684737489</v>
      </c>
      <c r="P909" s="20">
        <v>0.26920052684737489</v>
      </c>
      <c r="Q909" s="20">
        <v>0.51884155422968259</v>
      </c>
      <c r="R909" s="20">
        <v>0.43778071528913753</v>
      </c>
      <c r="S909" s="20">
        <v>0.7307994731526245</v>
      </c>
      <c r="T909" s="20">
        <v>0.68835565470463156</v>
      </c>
      <c r="U909" s="20">
        <v>0.80156382084149136</v>
      </c>
      <c r="V909" s="20">
        <v>0.42877556888111135</v>
      </c>
      <c r="W909" s="20">
        <v>0.66581995943450711</v>
      </c>
      <c r="X909" s="20">
        <v>0.74456794130882986</v>
      </c>
      <c r="Y909" s="20">
        <v>0.69531532114544026</v>
      </c>
      <c r="Z909" s="20">
        <v>0.86292538906820471</v>
      </c>
      <c r="AA909" s="20">
        <v>0.51378592034106063</v>
      </c>
      <c r="AB909" s="20">
        <v>0.48621407965893926</v>
      </c>
      <c r="AC909" s="20">
        <v>0.13707461093179454</v>
      </c>
      <c r="AD909" s="20">
        <v>0.25543205869116908</v>
      </c>
      <c r="AE909" s="20">
        <v>0.30468467885456324</v>
      </c>
      <c r="AF909" s="20">
        <v>10.284000000000001</v>
      </c>
      <c r="AG909" s="20">
        <v>0.99965947019867629</v>
      </c>
      <c r="AH909" s="20">
        <v>13216.477999999999</v>
      </c>
      <c r="AI909" s="20">
        <v>16192.57</v>
      </c>
      <c r="AJ909" s="20">
        <v>5554.9340000000002</v>
      </c>
      <c r="AK909" s="20">
        <v>2572.152</v>
      </c>
      <c r="AL909" s="20">
        <v>5870.06</v>
      </c>
    </row>
    <row r="910" spans="1:38" hidden="1" x14ac:dyDescent="0.3">
      <c r="A910" s="14" t="s">
        <v>54</v>
      </c>
      <c r="B910" s="14" t="s">
        <v>56</v>
      </c>
      <c r="C910" s="14" t="s">
        <v>54</v>
      </c>
      <c r="D910" s="15">
        <v>65535</v>
      </c>
      <c r="E910" s="18" t="str">
        <f>IF((COUNTIF(ML1M[[#This Row],[abbreviation]],"*nIOI"))&gt;=1,"ü","")</f>
        <v/>
      </c>
      <c r="F910" s="18" t="str">
        <f>IF(ML1M[[#This Row],[sigWeCoRatedCount]]&gt;=1,"ü","")</f>
        <v>ü</v>
      </c>
      <c r="G910" s="19">
        <v>99</v>
      </c>
      <c r="H910" s="20">
        <v>0.43965700329005686</v>
      </c>
      <c r="I910" s="20">
        <v>0.37669973687579422</v>
      </c>
      <c r="J910" s="20">
        <v>0.40696210375052522</v>
      </c>
      <c r="K910" s="20">
        <v>0.79930936855428392</v>
      </c>
      <c r="L910" s="20">
        <v>0.68544371938350057</v>
      </c>
      <c r="M910" s="20">
        <v>0.96821534973346368</v>
      </c>
      <c r="N910" s="20">
        <v>0.98397124032491579</v>
      </c>
      <c r="O910" s="20">
        <v>0.26926055056878462</v>
      </c>
      <c r="P910" s="20">
        <v>0.26926055056878462</v>
      </c>
      <c r="Q910" s="20">
        <v>0.51889967362620781</v>
      </c>
      <c r="R910" s="20">
        <v>0.43759640134934402</v>
      </c>
      <c r="S910" s="20">
        <v>0.73073944943121738</v>
      </c>
      <c r="T910" s="20">
        <v>0.68834986843789814</v>
      </c>
      <c r="U910" s="20">
        <v>0.80147715550101262</v>
      </c>
      <c r="V910" s="20">
        <v>0.42875392599732526</v>
      </c>
      <c r="W910" s="20">
        <v>0.66571211346201631</v>
      </c>
      <c r="X910" s="20">
        <v>0.74460152329696871</v>
      </c>
      <c r="Y910" s="20">
        <v>0.69505547999308703</v>
      </c>
      <c r="Z910" s="20">
        <v>0.86270014912920112</v>
      </c>
      <c r="AA910" s="20">
        <v>0.51399958774659849</v>
      </c>
      <c r="AB910" s="20">
        <v>0.48600041225340124</v>
      </c>
      <c r="AC910" s="20">
        <v>0.13729985087080362</v>
      </c>
      <c r="AD910" s="20">
        <v>0.25539847670302906</v>
      </c>
      <c r="AE910" s="20">
        <v>0.30494452000691363</v>
      </c>
      <c r="AF910" s="20">
        <v>10.284000000000001</v>
      </c>
      <c r="AG910" s="20">
        <v>0.99965947019867629</v>
      </c>
      <c r="AH910" s="20">
        <v>13210.914000000001</v>
      </c>
      <c r="AI910" s="20">
        <v>16188.332</v>
      </c>
      <c r="AJ910" s="20">
        <v>5552.5079999999998</v>
      </c>
      <c r="AK910" s="20">
        <v>2576.39</v>
      </c>
      <c r="AL910" s="20">
        <v>5872.4859999999999</v>
      </c>
    </row>
    <row r="911" spans="1:38" hidden="1" x14ac:dyDescent="0.3">
      <c r="A911" s="14" t="s">
        <v>54</v>
      </c>
      <c r="B911" s="14" t="s">
        <v>56</v>
      </c>
      <c r="C911" s="14" t="s">
        <v>54</v>
      </c>
      <c r="D911" s="15">
        <v>65535</v>
      </c>
      <c r="E911" s="18" t="str">
        <f>IF((COUNTIF(ML1M[[#This Row],[abbreviation]],"*nIOI"))&gt;=1,"ü","")</f>
        <v/>
      </c>
      <c r="F911" s="18" t="str">
        <f>IF(ML1M[[#This Row],[sigWeCoRatedCount]]&gt;=1,"ü","")</f>
        <v>ü</v>
      </c>
      <c r="G911" s="19">
        <v>84</v>
      </c>
      <c r="H911" s="20">
        <v>0.44049649415960179</v>
      </c>
      <c r="I911" s="20">
        <v>0.3766513889908582</v>
      </c>
      <c r="J911" s="20">
        <v>0.40732432405207336</v>
      </c>
      <c r="K911" s="20">
        <v>0.79959811032504247</v>
      </c>
      <c r="L911" s="20">
        <v>0.68543127034451645</v>
      </c>
      <c r="M911" s="20">
        <v>0.96893283269080466</v>
      </c>
      <c r="N911" s="20">
        <v>0.98433550169960782</v>
      </c>
      <c r="O911" s="20">
        <v>0.26905776241021456</v>
      </c>
      <c r="P911" s="20">
        <v>0.26905776241021456</v>
      </c>
      <c r="Q911" s="20">
        <v>0.51870397815425096</v>
      </c>
      <c r="R911" s="20">
        <v>0.43801390306525556</v>
      </c>
      <c r="S911" s="20">
        <v>0.73094223758978638</v>
      </c>
      <c r="T911" s="20">
        <v>0.68832569449542791</v>
      </c>
      <c r="U911" s="20">
        <v>0.80180457925692328</v>
      </c>
      <c r="V911" s="20">
        <v>0.42886619064526044</v>
      </c>
      <c r="W911" s="20">
        <v>0.66611323113431586</v>
      </c>
      <c r="X911" s="20">
        <v>0.74442726005699011</v>
      </c>
      <c r="Y911" s="20">
        <v>0.69606923410260702</v>
      </c>
      <c r="Z911" s="20">
        <v>0.86360704117787845</v>
      </c>
      <c r="AA911" s="20">
        <v>0.51304434781297936</v>
      </c>
      <c r="AB911" s="20">
        <v>0.4869556521870208</v>
      </c>
      <c r="AC911" s="20">
        <v>0.13639295882212141</v>
      </c>
      <c r="AD911" s="20">
        <v>0.25557273994300622</v>
      </c>
      <c r="AE911" s="20">
        <v>0.30393076589739199</v>
      </c>
      <c r="AF911" s="20">
        <v>10.284000000000001</v>
      </c>
      <c r="AG911" s="20">
        <v>0.99965947019867629</v>
      </c>
      <c r="AH911" s="20">
        <v>13223.518</v>
      </c>
      <c r="AI911" s="20">
        <v>16205.364</v>
      </c>
      <c r="AJ911" s="20">
        <v>5563.4179999999997</v>
      </c>
      <c r="AK911" s="20">
        <v>2559.3580000000002</v>
      </c>
      <c r="AL911" s="20">
        <v>5861.576</v>
      </c>
    </row>
    <row r="912" spans="1:38" hidden="1" x14ac:dyDescent="0.3">
      <c r="A912" s="14" t="s">
        <v>54</v>
      </c>
      <c r="B912" s="14" t="s">
        <v>56</v>
      </c>
      <c r="C912" s="14" t="s">
        <v>54</v>
      </c>
      <c r="D912" s="15">
        <v>65535</v>
      </c>
      <c r="E912" s="18" t="str">
        <f>IF((COUNTIF(ML1M[[#This Row],[abbreviation]],"*nIOI"))&gt;=1,"ü","")</f>
        <v/>
      </c>
      <c r="F912" s="18" t="str">
        <f>IF(ML1M[[#This Row],[sigWeCoRatedCount]]&gt;=1,"ü","")</f>
        <v>ü</v>
      </c>
      <c r="G912" s="19">
        <v>87</v>
      </c>
      <c r="H912" s="20">
        <v>0.44023118650549242</v>
      </c>
      <c r="I912" s="20">
        <v>0.3766346146265846</v>
      </c>
      <c r="J912" s="20">
        <v>0.40719265569054203</v>
      </c>
      <c r="K912" s="20">
        <v>0.79950906456906656</v>
      </c>
      <c r="L912" s="20">
        <v>0.68583444431625706</v>
      </c>
      <c r="M912" s="20">
        <v>0.96920628453934798</v>
      </c>
      <c r="N912" s="20">
        <v>0.98447470085938527</v>
      </c>
      <c r="O912" s="20">
        <v>0.2691268623798741</v>
      </c>
      <c r="P912" s="20">
        <v>0.2691268623798741</v>
      </c>
      <c r="Q912" s="20">
        <v>0.51877102017787224</v>
      </c>
      <c r="R912" s="20">
        <v>0.43756587550620546</v>
      </c>
      <c r="S912" s="20">
        <v>0.73087313762012507</v>
      </c>
      <c r="T912" s="20">
        <v>0.68831730731329577</v>
      </c>
      <c r="U912" s="20">
        <v>0.80170482189942494</v>
      </c>
      <c r="V912" s="20">
        <v>0.42884217620593479</v>
      </c>
      <c r="W912" s="20">
        <v>0.66598928510850097</v>
      </c>
      <c r="X912" s="20">
        <v>0.74446488260303534</v>
      </c>
      <c r="Y912" s="20">
        <v>0.69576630390245309</v>
      </c>
      <c r="Z912" s="20">
        <v>0.8633483622773569</v>
      </c>
      <c r="AA912" s="20">
        <v>0.51328625234922776</v>
      </c>
      <c r="AB912" s="20">
        <v>0.48671374765077224</v>
      </c>
      <c r="AC912" s="20">
        <v>0.13665163772264258</v>
      </c>
      <c r="AD912" s="20">
        <v>0.25553511739696461</v>
      </c>
      <c r="AE912" s="20">
        <v>0.30423369609754275</v>
      </c>
      <c r="AF912" s="20">
        <v>10.284000000000001</v>
      </c>
      <c r="AG912" s="20">
        <v>0.99965947019867629</v>
      </c>
      <c r="AH912" s="20">
        <v>13209.992</v>
      </c>
      <c r="AI912" s="20">
        <v>16200.51</v>
      </c>
      <c r="AJ912" s="20">
        <v>5560.65</v>
      </c>
      <c r="AK912" s="20">
        <v>2564.212</v>
      </c>
      <c r="AL912" s="20">
        <v>5864.3440000000001</v>
      </c>
    </row>
    <row r="913" spans="1:38" hidden="1" x14ac:dyDescent="0.3">
      <c r="A913" s="14" t="s">
        <v>54</v>
      </c>
      <c r="B913" s="14" t="s">
        <v>56</v>
      </c>
      <c r="C913" s="14" t="s">
        <v>54</v>
      </c>
      <c r="D913" s="15">
        <v>65535</v>
      </c>
      <c r="E913" s="18" t="str">
        <f>IF((COUNTIF(ML1M[[#This Row],[abbreviation]],"*nIOI"))&gt;=1,"ü","")</f>
        <v/>
      </c>
      <c r="F913" s="18" t="str">
        <f>IF(ML1M[[#This Row],[sigWeCoRatedCount]]&gt;=1,"ü","")</f>
        <v>ü</v>
      </c>
      <c r="G913" s="19">
        <v>89</v>
      </c>
      <c r="H913" s="20">
        <v>0.44005952898751421</v>
      </c>
      <c r="I913" s="20">
        <v>0.37661245717617997</v>
      </c>
      <c r="J913" s="20">
        <v>0.40710125035618044</v>
      </c>
      <c r="K913" s="20">
        <v>0.79945123054551348</v>
      </c>
      <c r="L913" s="20">
        <v>0.68544509106132734</v>
      </c>
      <c r="M913" s="20">
        <v>0.9683415242326775</v>
      </c>
      <c r="N913" s="20">
        <v>0.98403524142820431</v>
      </c>
      <c r="O913" s="20">
        <v>0.26917429837691237</v>
      </c>
      <c r="P913" s="20">
        <v>0.26917429837691237</v>
      </c>
      <c r="Q913" s="20">
        <v>0.51881592797512543</v>
      </c>
      <c r="R913" s="20">
        <v>0.43778185169346556</v>
      </c>
      <c r="S913" s="20">
        <v>0.73082570162308758</v>
      </c>
      <c r="T913" s="20">
        <v>0.68830622858809076</v>
      </c>
      <c r="U913" s="20">
        <v>0.80164069270472404</v>
      </c>
      <c r="V913" s="20">
        <v>0.42882987316590515</v>
      </c>
      <c r="W913" s="20">
        <v>0.66590962038381141</v>
      </c>
      <c r="X913" s="20">
        <v>0.74448322351777141</v>
      </c>
      <c r="Y913" s="20">
        <v>0.69557630546974536</v>
      </c>
      <c r="Z913" s="20">
        <v>0.86318910555596307</v>
      </c>
      <c r="AA913" s="20">
        <v>0.51342335162021591</v>
      </c>
      <c r="AB913" s="20">
        <v>0.48657664837978404</v>
      </c>
      <c r="AC913" s="20">
        <v>0.13681089444403463</v>
      </c>
      <c r="AD913" s="20">
        <v>0.25551677648222781</v>
      </c>
      <c r="AE913" s="20">
        <v>0.30442369453025625</v>
      </c>
      <c r="AF913" s="20">
        <v>10.284000000000001</v>
      </c>
      <c r="AG913" s="20">
        <v>0.99965947019867629</v>
      </c>
      <c r="AH913" s="20">
        <v>13216.512000000001</v>
      </c>
      <c r="AI913" s="20">
        <v>16197.522000000001</v>
      </c>
      <c r="AJ913" s="20">
        <v>5559.0940000000001</v>
      </c>
      <c r="AK913" s="20">
        <v>2567.1999999999998</v>
      </c>
      <c r="AL913" s="20">
        <v>5865.9</v>
      </c>
    </row>
    <row r="914" spans="1:38" hidden="1" x14ac:dyDescent="0.3">
      <c r="A914" s="14" t="s">
        <v>54</v>
      </c>
      <c r="B914" s="14" t="s">
        <v>56</v>
      </c>
      <c r="C914" s="14" t="s">
        <v>54</v>
      </c>
      <c r="D914" s="15">
        <v>65535</v>
      </c>
      <c r="E914" s="18" t="str">
        <f>IF((COUNTIF(ML1M[[#This Row],[abbreviation]],"*nIOI"))&gt;=1,"ü","")</f>
        <v/>
      </c>
      <c r="F914" s="18" t="str">
        <f>IF(ML1M[[#This Row],[sigWeCoRatedCount]]&gt;=1,"ü","")</f>
        <v>ü</v>
      </c>
      <c r="G914" s="19">
        <v>86</v>
      </c>
      <c r="H914" s="20">
        <v>0.4401265739068409</v>
      </c>
      <c r="I914" s="20">
        <v>0.37656317943886847</v>
      </c>
      <c r="J914" s="20">
        <v>0.4071056640569557</v>
      </c>
      <c r="K914" s="20">
        <v>0.79947709938237399</v>
      </c>
      <c r="L914" s="20">
        <v>0.68569627159394897</v>
      </c>
      <c r="M914" s="20">
        <v>0.96898995700492307</v>
      </c>
      <c r="N914" s="20">
        <v>0.98436441883561387</v>
      </c>
      <c r="O914" s="20">
        <v>0.26916529111844334</v>
      </c>
      <c r="P914" s="20">
        <v>0.26916529111844334</v>
      </c>
      <c r="Q914" s="20">
        <v>0.51880767948202389</v>
      </c>
      <c r="R914" s="20">
        <v>0.43765966817088892</v>
      </c>
      <c r="S914" s="20">
        <v>0.73083470888156155</v>
      </c>
      <c r="T914" s="20">
        <v>0.68828158971943154</v>
      </c>
      <c r="U914" s="20">
        <v>0.80167179065833638</v>
      </c>
      <c r="V914" s="20">
        <v>0.42885456250546961</v>
      </c>
      <c r="W914" s="20">
        <v>0.66594517833007694</v>
      </c>
      <c r="X914" s="20">
        <v>0.74444570596679971</v>
      </c>
      <c r="Y914" s="20">
        <v>0.69568086794004014</v>
      </c>
      <c r="Z914" s="20">
        <v>0.86329933181134599</v>
      </c>
      <c r="AA914" s="20">
        <v>0.51326384762752231</v>
      </c>
      <c r="AB914" s="20">
        <v>0.48673615237247769</v>
      </c>
      <c r="AC914" s="20">
        <v>0.1367006681886542</v>
      </c>
      <c r="AD914" s="20">
        <v>0.2555542940332014</v>
      </c>
      <c r="AE914" s="20">
        <v>0.30431913205996092</v>
      </c>
      <c r="AF914" s="20">
        <v>10.284000000000001</v>
      </c>
      <c r="AG914" s="20">
        <v>0.99965947019867629</v>
      </c>
      <c r="AH914" s="20">
        <v>13212.824000000001</v>
      </c>
      <c r="AI914" s="20">
        <v>16199.592000000001</v>
      </c>
      <c r="AJ914" s="20">
        <v>5560.8919999999998</v>
      </c>
      <c r="AK914" s="20">
        <v>2565.13</v>
      </c>
      <c r="AL914" s="20">
        <v>5864.1019999999999</v>
      </c>
    </row>
    <row r="915" spans="1:38" hidden="1" x14ac:dyDescent="0.3">
      <c r="A915" s="14" t="s">
        <v>54</v>
      </c>
      <c r="B915" s="14" t="s">
        <v>56</v>
      </c>
      <c r="C915" s="14" t="s">
        <v>54</v>
      </c>
      <c r="D915" s="15">
        <v>65535</v>
      </c>
      <c r="E915" s="18" t="str">
        <f>IF((COUNTIF(ML1M[[#This Row],[abbreviation]],"*nIOI"))&gt;=1,"ü","")</f>
        <v/>
      </c>
      <c r="F915" s="18" t="str">
        <f>IF(ML1M[[#This Row],[sigWeCoRatedCount]]&gt;=1,"ü","")</f>
        <v>ü</v>
      </c>
      <c r="G915" s="19">
        <v>63</v>
      </c>
      <c r="H915" s="20">
        <v>0.4418214285234856</v>
      </c>
      <c r="I915" s="20">
        <v>0.37655483969054737</v>
      </c>
      <c r="J915" s="20">
        <v>0.40788429951732319</v>
      </c>
      <c r="K915" s="20">
        <v>0.80005301390874317</v>
      </c>
      <c r="L915" s="20">
        <v>0.68523217461943542</v>
      </c>
      <c r="M915" s="20">
        <v>0.96870480378293267</v>
      </c>
      <c r="N915" s="20">
        <v>0.98421679353845959</v>
      </c>
      <c r="O915" s="20">
        <v>0.2687444322629205</v>
      </c>
      <c r="P915" s="20">
        <v>0.2687444322629205</v>
      </c>
      <c r="Q915" s="20">
        <v>0.51840239254433562</v>
      </c>
      <c r="R915" s="20">
        <v>0.43824230373559986</v>
      </c>
      <c r="S915" s="20">
        <v>0.731255567737082</v>
      </c>
      <c r="T915" s="20">
        <v>0.68827741984527335</v>
      </c>
      <c r="U915" s="20">
        <v>0.80232229829136703</v>
      </c>
      <c r="V915" s="20">
        <v>0.42904861391009558</v>
      </c>
      <c r="W915" s="20">
        <v>0.66674418550636994</v>
      </c>
      <c r="X915" s="20">
        <v>0.74414347446096207</v>
      </c>
      <c r="Y915" s="20">
        <v>0.69767795406252719</v>
      </c>
      <c r="Z915" s="20">
        <v>0.86505259417133884</v>
      </c>
      <c r="AA915" s="20">
        <v>0.51150224551920387</v>
      </c>
      <c r="AB915" s="20">
        <v>0.48849775448079591</v>
      </c>
      <c r="AC915" s="20">
        <v>0.13494740582865783</v>
      </c>
      <c r="AD915" s="20">
        <v>0.2558565255390402</v>
      </c>
      <c r="AE915" s="20">
        <v>0.30232204593747364</v>
      </c>
      <c r="AF915" s="20">
        <v>10.284000000000001</v>
      </c>
      <c r="AG915" s="20">
        <v>0.99965947019867629</v>
      </c>
      <c r="AH915" s="20">
        <v>13230.414000000001</v>
      </c>
      <c r="AI915" s="20">
        <v>16232.47</v>
      </c>
      <c r="AJ915" s="20">
        <v>5581.0640000000003</v>
      </c>
      <c r="AK915" s="20">
        <v>2532.252</v>
      </c>
      <c r="AL915" s="20">
        <v>5843.93</v>
      </c>
    </row>
    <row r="916" spans="1:38" hidden="1" x14ac:dyDescent="0.3">
      <c r="A916" s="14" t="s">
        <v>54</v>
      </c>
      <c r="B916" s="14" t="s">
        <v>56</v>
      </c>
      <c r="C916" s="14" t="s">
        <v>54</v>
      </c>
      <c r="D916" s="15">
        <v>65535</v>
      </c>
      <c r="E916" s="18" t="str">
        <f>IF((COUNTIF(ML1M[[#This Row],[abbreviation]],"*nIOI"))&gt;=1,"ü","")</f>
        <v/>
      </c>
      <c r="F916" s="18" t="str">
        <f>IF(ML1M[[#This Row],[sigWeCoRatedCount]]&gt;=1,"ü","")</f>
        <v>ü</v>
      </c>
      <c r="G916" s="19">
        <v>58</v>
      </c>
      <c r="H916" s="20">
        <v>0.44239700156785078</v>
      </c>
      <c r="I916" s="20">
        <v>0.37654324892255703</v>
      </c>
      <c r="J916" s="20">
        <v>0.40814352160642153</v>
      </c>
      <c r="K916" s="20">
        <v>0.80024674585097844</v>
      </c>
      <c r="L916" s="20">
        <v>0.68513705788062584</v>
      </c>
      <c r="M916" s="20">
        <v>0.96882048774083596</v>
      </c>
      <c r="N916" s="20">
        <v>0.98427652975492053</v>
      </c>
      <c r="O916" s="20">
        <v>0.26860345164916222</v>
      </c>
      <c r="P916" s="20">
        <v>0.26860345164916222</v>
      </c>
      <c r="Q916" s="20">
        <v>0.51826662587456207</v>
      </c>
      <c r="R916" s="20">
        <v>0.43845581488767699</v>
      </c>
      <c r="S916" s="20">
        <v>0.73139654835083412</v>
      </c>
      <c r="T916" s="20">
        <v>0.68827162446127732</v>
      </c>
      <c r="U916" s="20">
        <v>0.80254154437703273</v>
      </c>
      <c r="V916" s="20">
        <v>0.42911593985019919</v>
      </c>
      <c r="W916" s="20">
        <v>0.66701318396107334</v>
      </c>
      <c r="X916" s="20">
        <v>0.74403891248049936</v>
      </c>
      <c r="Y916" s="20">
        <v>0.69835808908735308</v>
      </c>
      <c r="Z916" s="20">
        <v>0.86564696382332018</v>
      </c>
      <c r="AA916" s="20">
        <v>0.51089628509923279</v>
      </c>
      <c r="AB916" s="20">
        <v>0.48910371490076721</v>
      </c>
      <c r="AC916" s="20">
        <v>0.13435303617667785</v>
      </c>
      <c r="AD916" s="20">
        <v>0.25596108751950203</v>
      </c>
      <c r="AE916" s="20">
        <v>0.30164191091264625</v>
      </c>
      <c r="AF916" s="20">
        <v>10.284000000000001</v>
      </c>
      <c r="AG916" s="20">
        <v>0.99965947019867629</v>
      </c>
      <c r="AH916" s="20">
        <v>13236.858</v>
      </c>
      <c r="AI916" s="20">
        <v>16243.636</v>
      </c>
      <c r="AJ916" s="20">
        <v>5587.9740000000002</v>
      </c>
      <c r="AK916" s="20">
        <v>2521.0859999999998</v>
      </c>
      <c r="AL916" s="20">
        <v>5837.02</v>
      </c>
    </row>
    <row r="917" spans="1:38" hidden="1" x14ac:dyDescent="0.3">
      <c r="A917" s="14" t="s">
        <v>54</v>
      </c>
      <c r="B917" s="14" t="s">
        <v>56</v>
      </c>
      <c r="C917" s="14" t="s">
        <v>54</v>
      </c>
      <c r="D917" s="15">
        <v>65535</v>
      </c>
      <c r="E917" s="18" t="str">
        <f>IF((COUNTIF(ML1M[[#This Row],[abbreviation]],"*nIOI"))&gt;=1,"ü","")</f>
        <v/>
      </c>
      <c r="F917" s="18" t="str">
        <f>IF(ML1M[[#This Row],[sigWeCoRatedCount]]&gt;=1,"ü","")</f>
        <v>ü</v>
      </c>
      <c r="G917" s="19">
        <v>72</v>
      </c>
      <c r="H917" s="20">
        <v>0.44103162594053308</v>
      </c>
      <c r="I917" s="20">
        <v>0.37653675794042568</v>
      </c>
      <c r="J917" s="20">
        <v>0.40750967873338062</v>
      </c>
      <c r="K917" s="20">
        <v>0.79978732299493382</v>
      </c>
      <c r="L917" s="20">
        <v>0.68529224793534016</v>
      </c>
      <c r="M917" s="20">
        <v>0.96895339061210928</v>
      </c>
      <c r="N917" s="20">
        <v>0.98434444281311884</v>
      </c>
      <c r="O917" s="20">
        <v>0.26894263414195141</v>
      </c>
      <c r="P917" s="20">
        <v>0.26894263414195141</v>
      </c>
      <c r="Q917" s="20">
        <v>0.51859316206654416</v>
      </c>
      <c r="R917" s="20">
        <v>0.43829015161568424</v>
      </c>
      <c r="S917" s="20">
        <v>0.73105736585805148</v>
      </c>
      <c r="T917" s="20">
        <v>0.68826837897021131</v>
      </c>
      <c r="U917" s="20">
        <v>0.80202278515310921</v>
      </c>
      <c r="V917" s="20">
        <v>0.42896561976310293</v>
      </c>
      <c r="W917" s="20">
        <v>0.66637563889402129</v>
      </c>
      <c r="X917" s="20">
        <v>0.74427284158785323</v>
      </c>
      <c r="Y917" s="20">
        <v>0.69675878435267713</v>
      </c>
      <c r="Z917" s="20">
        <v>0.86425617471752847</v>
      </c>
      <c r="AA917" s="20">
        <v>0.51228058322289993</v>
      </c>
      <c r="AB917" s="20">
        <v>0.48771941677709985</v>
      </c>
      <c r="AC917" s="20">
        <v>0.13574382528247583</v>
      </c>
      <c r="AD917" s="20">
        <v>0.25572715841214461</v>
      </c>
      <c r="AE917" s="20">
        <v>0.30324121564732276</v>
      </c>
      <c r="AF917" s="20">
        <v>10.284000000000001</v>
      </c>
      <c r="AG917" s="20">
        <v>0.99965947019867629</v>
      </c>
      <c r="AH917" s="20">
        <v>13231.858</v>
      </c>
      <c r="AI917" s="20">
        <v>16217.552</v>
      </c>
      <c r="AJ917" s="20">
        <v>5572.13</v>
      </c>
      <c r="AK917" s="20">
        <v>2547.17</v>
      </c>
      <c r="AL917" s="20">
        <v>5852.8639999999996</v>
      </c>
    </row>
    <row r="918" spans="1:38" hidden="1" x14ac:dyDescent="0.3">
      <c r="A918" s="14" t="s">
        <v>54</v>
      </c>
      <c r="B918" s="14" t="s">
        <v>56</v>
      </c>
      <c r="C918" s="14" t="s">
        <v>54</v>
      </c>
      <c r="D918" s="15">
        <v>65535</v>
      </c>
      <c r="E918" s="18" t="str">
        <f>IF((COUNTIF(ML1M[[#This Row],[abbreviation]],"*nIOI"))&gt;=1,"ü","")</f>
        <v/>
      </c>
      <c r="F918" s="18" t="str">
        <f>IF(ML1M[[#This Row],[sigWeCoRatedCount]]&gt;=1,"ü","")</f>
        <v>ü</v>
      </c>
      <c r="G918" s="19">
        <v>79</v>
      </c>
      <c r="H918" s="20">
        <v>0.44064446041580946</v>
      </c>
      <c r="I918" s="20">
        <v>0.37648501230241699</v>
      </c>
      <c r="J918" s="20">
        <v>0.4073027447339449</v>
      </c>
      <c r="K918" s="20">
        <v>0.79965651953780437</v>
      </c>
      <c r="L918" s="20">
        <v>0.68560785356375209</v>
      </c>
      <c r="M918" s="20">
        <v>0.9692863188280304</v>
      </c>
      <c r="N918" s="20">
        <v>0.98451397373366256</v>
      </c>
      <c r="O918" s="20">
        <v>0.26904976025880889</v>
      </c>
      <c r="P918" s="20">
        <v>0.26904976025880889</v>
      </c>
      <c r="Q918" s="20">
        <v>0.51869584361541243</v>
      </c>
      <c r="R918" s="20">
        <v>0.43792742772275256</v>
      </c>
      <c r="S918" s="20">
        <v>0.73095023974119466</v>
      </c>
      <c r="T918" s="20">
        <v>0.68824250615120752</v>
      </c>
      <c r="U918" s="20">
        <v>0.80187762539198437</v>
      </c>
      <c r="V918" s="20">
        <v>0.42893961000937403</v>
      </c>
      <c r="W918" s="20">
        <v>0.66619467857118553</v>
      </c>
      <c r="X918" s="20">
        <v>0.74431298895894704</v>
      </c>
      <c r="Y918" s="20">
        <v>0.69633147145686258</v>
      </c>
      <c r="Z918" s="20">
        <v>0.86389683793043426</v>
      </c>
      <c r="AA918" s="20">
        <v>0.51258817437198034</v>
      </c>
      <c r="AB918" s="20">
        <v>0.48741182562801977</v>
      </c>
      <c r="AC918" s="20">
        <v>0.13610316206956327</v>
      </c>
      <c r="AD918" s="20">
        <v>0.25568701104105396</v>
      </c>
      <c r="AE918" s="20">
        <v>0.30366852854313786</v>
      </c>
      <c r="AF918" s="20">
        <v>10.284000000000001</v>
      </c>
      <c r="AG918" s="20">
        <v>0.99965947019867629</v>
      </c>
      <c r="AH918" s="20">
        <v>13220.907999999999</v>
      </c>
      <c r="AI918" s="20">
        <v>16210.812</v>
      </c>
      <c r="AJ918" s="20">
        <v>5568.6239999999998</v>
      </c>
      <c r="AK918" s="20">
        <v>2553.91</v>
      </c>
      <c r="AL918" s="20">
        <v>5856.37</v>
      </c>
    </row>
    <row r="919" spans="1:38" hidden="1" x14ac:dyDescent="0.3">
      <c r="A919" s="14" t="s">
        <v>54</v>
      </c>
      <c r="B919" s="14" t="s">
        <v>56</v>
      </c>
      <c r="C919" s="14" t="s">
        <v>54</v>
      </c>
      <c r="D919" s="15">
        <v>65535</v>
      </c>
      <c r="E919" s="18" t="str">
        <f>IF((COUNTIF(ML1M[[#This Row],[abbreviation]],"*nIOI"))&gt;=1,"ü","")</f>
        <v/>
      </c>
      <c r="F919" s="18" t="str">
        <f>IF(ML1M[[#This Row],[sigWeCoRatedCount]]&gt;=1,"ü","")</f>
        <v>ü</v>
      </c>
      <c r="G919" s="19">
        <v>77</v>
      </c>
      <c r="H919" s="20">
        <v>0.44067165478909037</v>
      </c>
      <c r="I919" s="20">
        <v>0.37645746660639606</v>
      </c>
      <c r="J919" s="20">
        <v>0.4073005182016195</v>
      </c>
      <c r="K919" s="20">
        <v>0.79966696921636116</v>
      </c>
      <c r="L919" s="20">
        <v>0.68561315240996257</v>
      </c>
      <c r="M919" s="20">
        <v>0.96867244343572745</v>
      </c>
      <c r="N919" s="20">
        <v>0.98420207303006813</v>
      </c>
      <c r="O919" s="20">
        <v>0.26904777054604434</v>
      </c>
      <c r="P919" s="20">
        <v>0.26904777054604434</v>
      </c>
      <c r="Q919" s="20">
        <v>0.51869388101861502</v>
      </c>
      <c r="R919" s="20">
        <v>0.43771204744794034</v>
      </c>
      <c r="S919" s="20">
        <v>0.73095222945395943</v>
      </c>
      <c r="T919" s="20">
        <v>0.68822873330319645</v>
      </c>
      <c r="U919" s="20">
        <v>0.80189055423753031</v>
      </c>
      <c r="V919" s="20">
        <v>0.42895241761271152</v>
      </c>
      <c r="W919" s="20">
        <v>0.66620930527571331</v>
      </c>
      <c r="X919" s="20">
        <v>0.74429312224666722</v>
      </c>
      <c r="Y919" s="20">
        <v>0.69637853254242144</v>
      </c>
      <c r="Z919" s="20">
        <v>0.86394754597102708</v>
      </c>
      <c r="AA919" s="20">
        <v>0.51250992063536727</v>
      </c>
      <c r="AB919" s="20">
        <v>0.48749007936463284</v>
      </c>
      <c r="AC919" s="20">
        <v>0.13605245402897015</v>
      </c>
      <c r="AD919" s="20">
        <v>0.25570687775333123</v>
      </c>
      <c r="AE919" s="20">
        <v>0.3036214674575779</v>
      </c>
      <c r="AF919" s="20">
        <v>10.284000000000001</v>
      </c>
      <c r="AG919" s="20">
        <v>0.99965947019867629</v>
      </c>
      <c r="AH919" s="20">
        <v>13214.406000000001</v>
      </c>
      <c r="AI919" s="20">
        <v>16211.768</v>
      </c>
      <c r="AJ919" s="20">
        <v>5569.52</v>
      </c>
      <c r="AK919" s="20">
        <v>2552.9540000000002</v>
      </c>
      <c r="AL919" s="20">
        <v>5855.4740000000002</v>
      </c>
    </row>
    <row r="920" spans="1:38" hidden="1" x14ac:dyDescent="0.3">
      <c r="A920" s="14" t="s">
        <v>54</v>
      </c>
      <c r="B920" s="14" t="s">
        <v>56</v>
      </c>
      <c r="C920" s="14" t="s">
        <v>54</v>
      </c>
      <c r="D920" s="15">
        <v>65535</v>
      </c>
      <c r="E920" s="18" t="str">
        <f>IF((COUNTIF(ML1M[[#This Row],[abbreviation]],"*nIOI"))&gt;=1,"ü","")</f>
        <v/>
      </c>
      <c r="F920" s="18" t="str">
        <f>IF(ML1M[[#This Row],[sigWeCoRatedCount]]&gt;=1,"ü","")</f>
        <v>ü</v>
      </c>
      <c r="G920" s="19">
        <v>60</v>
      </c>
      <c r="H920" s="20">
        <v>0.44201025461377774</v>
      </c>
      <c r="I920" s="20">
        <v>0.37645006687020371</v>
      </c>
      <c r="J920" s="20">
        <v>0.40791461267598711</v>
      </c>
      <c r="K920" s="20">
        <v>0.80012118075966299</v>
      </c>
      <c r="L920" s="20">
        <v>0.68542507786800766</v>
      </c>
      <c r="M920" s="20">
        <v>0.96913499409166515</v>
      </c>
      <c r="N920" s="20">
        <v>0.98443598218305828</v>
      </c>
      <c r="O920" s="20">
        <v>0.26871542013715088</v>
      </c>
      <c r="P920" s="20">
        <v>0.26871542013715088</v>
      </c>
      <c r="Q920" s="20">
        <v>0.51837412372135538</v>
      </c>
      <c r="R920" s="20">
        <v>0.43815976961988712</v>
      </c>
      <c r="S920" s="20">
        <v>0.73128457986284945</v>
      </c>
      <c r="T920" s="20">
        <v>0.68822503343510189</v>
      </c>
      <c r="U920" s="20">
        <v>0.80240367742456453</v>
      </c>
      <c r="V920" s="20">
        <v>0.42910454477943055</v>
      </c>
      <c r="W920" s="20">
        <v>0.66683917609960819</v>
      </c>
      <c r="X920" s="20">
        <v>0.74405664489985668</v>
      </c>
      <c r="Y920" s="20">
        <v>0.69795360971392151</v>
      </c>
      <c r="Z920" s="20">
        <v>0.86532875285012723</v>
      </c>
      <c r="AA920" s="20">
        <v>0.51112131402007388</v>
      </c>
      <c r="AB920" s="20">
        <v>0.48887868597992601</v>
      </c>
      <c r="AC920" s="20">
        <v>0.13467124714987203</v>
      </c>
      <c r="AD920" s="20">
        <v>0.25594335510014177</v>
      </c>
      <c r="AE920" s="20">
        <v>0.30204639028607772</v>
      </c>
      <c r="AF920" s="20">
        <v>10.284000000000001</v>
      </c>
      <c r="AG920" s="20">
        <v>0.99965947019867629</v>
      </c>
      <c r="AH920" s="20">
        <v>13227.922</v>
      </c>
      <c r="AI920" s="20">
        <v>16237.672</v>
      </c>
      <c r="AJ920" s="20">
        <v>5585.39</v>
      </c>
      <c r="AK920" s="20">
        <v>2527.0500000000002</v>
      </c>
      <c r="AL920" s="20">
        <v>5839.6040000000003</v>
      </c>
    </row>
    <row r="921" spans="1:38" hidden="1" x14ac:dyDescent="0.3">
      <c r="A921" s="14" t="s">
        <v>54</v>
      </c>
      <c r="B921" s="14" t="s">
        <v>56</v>
      </c>
      <c r="C921" s="14" t="s">
        <v>54</v>
      </c>
      <c r="D921" s="15">
        <v>-1</v>
      </c>
      <c r="E921" s="18" t="str">
        <f>IF((COUNTIF(ML1M[[#This Row],[abbreviation]],"*nIOI"))&gt;=1,"ü","")</f>
        <v/>
      </c>
      <c r="F921" s="18" t="str">
        <f>IF(ML1M[[#This Row],[sigWeCoRatedCount]]&gt;=1,"ü","")</f>
        <v/>
      </c>
      <c r="G921" s="19">
        <v>18</v>
      </c>
      <c r="H921" s="20">
        <v>0.39253195684051051</v>
      </c>
      <c r="I921" s="20">
        <v>0.37644464243672904</v>
      </c>
      <c r="J921" s="20">
        <v>0.38440364633606744</v>
      </c>
      <c r="K921" s="20">
        <v>0.77702564949377362</v>
      </c>
      <c r="L921" s="20">
        <v>0.7096700733426603</v>
      </c>
      <c r="M921" s="20">
        <v>0.9850149795830101</v>
      </c>
      <c r="N921" s="20">
        <v>0.99247037638024382</v>
      </c>
      <c r="O921" s="20">
        <v>0.28491404902224826</v>
      </c>
      <c r="P921" s="20">
        <v>0.28491404902224826</v>
      </c>
      <c r="Q921" s="20">
        <v>0.5337696482612434</v>
      </c>
      <c r="R921" s="20">
        <v>0.41280982540158362</v>
      </c>
      <c r="S921" s="20">
        <v>0.71508595097775152</v>
      </c>
      <c r="T921" s="20">
        <v>0.68822232121836591</v>
      </c>
      <c r="U921" s="20">
        <v>0.77731434659066356</v>
      </c>
      <c r="V921" s="20">
        <v>0.42099782630746668</v>
      </c>
      <c r="W921" s="20">
        <v>0.63536276363550392</v>
      </c>
      <c r="X921" s="20">
        <v>0.75648210395219972</v>
      </c>
      <c r="Y921" s="20">
        <v>0.63604985288831128</v>
      </c>
      <c r="Z921" s="20">
        <v>0.79872420345340367</v>
      </c>
      <c r="AA921" s="20">
        <v>0.57772043898332115</v>
      </c>
      <c r="AB921" s="20">
        <v>0.42227956101667818</v>
      </c>
      <c r="AC921" s="20">
        <v>0.20127579654659433</v>
      </c>
      <c r="AD921" s="20">
        <v>0.24351789604780227</v>
      </c>
      <c r="AE921" s="20">
        <v>0.36395014711168872</v>
      </c>
      <c r="AF921" s="20">
        <v>10.284000000000001</v>
      </c>
      <c r="AG921" s="20">
        <v>0.99965947019867629</v>
      </c>
      <c r="AH921" s="20">
        <v>12462.611999999999</v>
      </c>
      <c r="AI921" s="20">
        <v>14987.852000000001</v>
      </c>
      <c r="AJ921" s="20">
        <v>4824.6019999999999</v>
      </c>
      <c r="AK921" s="20">
        <v>3776.87</v>
      </c>
      <c r="AL921" s="20">
        <v>6600.3919999999998</v>
      </c>
    </row>
    <row r="922" spans="1:38" hidden="1" x14ac:dyDescent="0.3">
      <c r="A922" s="14" t="s">
        <v>54</v>
      </c>
      <c r="B922" s="14" t="s">
        <v>56</v>
      </c>
      <c r="C922" s="14" t="s">
        <v>54</v>
      </c>
      <c r="D922" s="15">
        <v>65535</v>
      </c>
      <c r="E922" s="18" t="str">
        <f>IF((COUNTIF(ML1M[[#This Row],[abbreviation]],"*nIOI"))&gt;=1,"ü","")</f>
        <v/>
      </c>
      <c r="F922" s="18" t="str">
        <f>IF(ML1M[[#This Row],[sigWeCoRatedCount]]&gt;=1,"ü","")</f>
        <v>ü</v>
      </c>
      <c r="G922" s="19">
        <v>88</v>
      </c>
      <c r="H922" s="20">
        <v>0.4399001795980293</v>
      </c>
      <c r="I922" s="20">
        <v>0.3764388734661131</v>
      </c>
      <c r="J922" s="20">
        <v>0.40693378491771948</v>
      </c>
      <c r="K922" s="20">
        <v>0.7994055454333624</v>
      </c>
      <c r="L922" s="20">
        <v>0.68581167495902629</v>
      </c>
      <c r="M922" s="20">
        <v>0.96918129582114154</v>
      </c>
      <c r="N922" s="20">
        <v>0.98446130610814964</v>
      </c>
      <c r="O922" s="20">
        <v>0.26924472610606559</v>
      </c>
      <c r="P922" s="20">
        <v>0.26924472610606559</v>
      </c>
      <c r="Q922" s="20">
        <v>0.51888418046806828</v>
      </c>
      <c r="R922" s="20">
        <v>0.43759905443011599</v>
      </c>
      <c r="S922" s="20">
        <v>0.73075527389393169</v>
      </c>
      <c r="T922" s="20">
        <v>0.68821943673305686</v>
      </c>
      <c r="U922" s="20">
        <v>0.80159669938843281</v>
      </c>
      <c r="V922" s="20">
        <v>0.42887157527821218</v>
      </c>
      <c r="W922" s="20">
        <v>0.66584597956215352</v>
      </c>
      <c r="X922" s="20">
        <v>0.74441866041476656</v>
      </c>
      <c r="Y922" s="20">
        <v>0.69548151918326351</v>
      </c>
      <c r="Z922" s="20">
        <v>0.86316908347647481</v>
      </c>
      <c r="AA922" s="20">
        <v>0.51326978998963779</v>
      </c>
      <c r="AB922" s="20">
        <v>0.48673021001036221</v>
      </c>
      <c r="AC922" s="20">
        <v>0.13683091652352064</v>
      </c>
      <c r="AD922" s="20">
        <v>0.25558133958523388</v>
      </c>
      <c r="AE922" s="20">
        <v>0.30451848081673688</v>
      </c>
      <c r="AF922" s="20">
        <v>10.284000000000001</v>
      </c>
      <c r="AG922" s="20">
        <v>0.99965947019867629</v>
      </c>
      <c r="AH922" s="20">
        <v>13210.994000000001</v>
      </c>
      <c r="AI922" s="20">
        <v>16197.15</v>
      </c>
      <c r="AJ922" s="20">
        <v>5560.848</v>
      </c>
      <c r="AK922" s="20">
        <v>2567.5720000000001</v>
      </c>
      <c r="AL922" s="20">
        <v>5864.1459999999997</v>
      </c>
    </row>
    <row r="923" spans="1:38" hidden="1" x14ac:dyDescent="0.3">
      <c r="A923" s="14" t="s">
        <v>54</v>
      </c>
      <c r="B923" s="14" t="s">
        <v>56</v>
      </c>
      <c r="C923" s="14" t="s">
        <v>54</v>
      </c>
      <c r="D923" s="15">
        <v>65535</v>
      </c>
      <c r="E923" s="18" t="str">
        <f>IF((COUNTIF(ML1M[[#This Row],[abbreviation]],"*nIOI"))&gt;=1,"ü","")</f>
        <v/>
      </c>
      <c r="F923" s="18" t="str">
        <f>IF(ML1M[[#This Row],[sigWeCoRatedCount]]&gt;=1,"ü","")</f>
        <v>ü</v>
      </c>
      <c r="G923" s="19">
        <v>62</v>
      </c>
      <c r="H923" s="20">
        <v>0.44176318343525056</v>
      </c>
      <c r="I923" s="20">
        <v>0.37642597076243778</v>
      </c>
      <c r="J923" s="20">
        <v>0.40778762169684196</v>
      </c>
      <c r="K923" s="20">
        <v>0.80003889274644824</v>
      </c>
      <c r="L923" s="20">
        <v>0.68535427516716452</v>
      </c>
      <c r="M923" s="20">
        <v>0.96889740350618658</v>
      </c>
      <c r="N923" s="20">
        <v>0.98431465317831823</v>
      </c>
      <c r="O923" s="20">
        <v>0.2687813415229684</v>
      </c>
      <c r="P923" s="20">
        <v>0.2687813415229684</v>
      </c>
      <c r="Q923" s="20">
        <v>0.51843777282272185</v>
      </c>
      <c r="R923" s="20">
        <v>0.43815095368892593</v>
      </c>
      <c r="S923" s="20">
        <v>0.7312186584770326</v>
      </c>
      <c r="T923" s="20">
        <v>0.68821298538121845</v>
      </c>
      <c r="U923" s="20">
        <v>0.80231183771345826</v>
      </c>
      <c r="V923" s="20">
        <v>0.42908571382960448</v>
      </c>
      <c r="W923" s="20">
        <v>0.66672489136989932</v>
      </c>
      <c r="X923" s="20">
        <v>0.744085985511315</v>
      </c>
      <c r="Y923" s="20">
        <v>0.69767719792393468</v>
      </c>
      <c r="Z923" s="20">
        <v>0.8650965214293368</v>
      </c>
      <c r="AA923" s="20">
        <v>0.51132944933309832</v>
      </c>
      <c r="AB923" s="20">
        <v>0.48867055066690157</v>
      </c>
      <c r="AC923" s="20">
        <v>0.1349034785706624</v>
      </c>
      <c r="AD923" s="20">
        <v>0.25591401448868678</v>
      </c>
      <c r="AE923" s="20">
        <v>0.30232280207606343</v>
      </c>
      <c r="AF923" s="20">
        <v>10.284000000000001</v>
      </c>
      <c r="AG923" s="20">
        <v>0.99965947019867629</v>
      </c>
      <c r="AH923" s="20">
        <v>13227.656000000001</v>
      </c>
      <c r="AI923" s="20">
        <v>16233.312</v>
      </c>
      <c r="AJ923" s="20">
        <v>5583.02</v>
      </c>
      <c r="AK923" s="20">
        <v>2531.41</v>
      </c>
      <c r="AL923" s="20">
        <v>5841.9740000000002</v>
      </c>
    </row>
    <row r="924" spans="1:38" hidden="1" x14ac:dyDescent="0.3">
      <c r="A924" s="14" t="s">
        <v>54</v>
      </c>
      <c r="B924" s="14" t="s">
        <v>56</v>
      </c>
      <c r="C924" s="14" t="s">
        <v>54</v>
      </c>
      <c r="D924" s="15">
        <v>65535</v>
      </c>
      <c r="E924" s="18" t="str">
        <f>IF((COUNTIF(ML1M[[#This Row],[abbreviation]],"*nIOI"))&gt;=1,"ü","")</f>
        <v/>
      </c>
      <c r="F924" s="18" t="str">
        <f>IF(ML1M[[#This Row],[sigWeCoRatedCount]]&gt;=1,"ü","")</f>
        <v>ü</v>
      </c>
      <c r="G924" s="19">
        <v>59</v>
      </c>
      <c r="H924" s="20">
        <v>0.44198998278783025</v>
      </c>
      <c r="I924" s="20">
        <v>0.37640761229406161</v>
      </c>
      <c r="J924" s="20">
        <v>0.4078821802093151</v>
      </c>
      <c r="K924" s="20">
        <v>0.8001160699228087</v>
      </c>
      <c r="L924" s="20">
        <v>0.68542309060082385</v>
      </c>
      <c r="M924" s="20">
        <v>0.96911158676629627</v>
      </c>
      <c r="N924" s="20">
        <v>0.98442346304013362</v>
      </c>
      <c r="O924" s="20">
        <v>0.26872834611874136</v>
      </c>
      <c r="P924" s="20">
        <v>0.26872834611874136</v>
      </c>
      <c r="Q924" s="20">
        <v>0.51838680939989334</v>
      </c>
      <c r="R924" s="20">
        <v>0.43812361693446711</v>
      </c>
      <c r="S924" s="20">
        <v>0.73127165388125936</v>
      </c>
      <c r="T924" s="20">
        <v>0.68820380614703136</v>
      </c>
      <c r="U924" s="20">
        <v>0.80239989653139066</v>
      </c>
      <c r="V924" s="20">
        <v>0.4291165203594659</v>
      </c>
      <c r="W924" s="20">
        <v>0.66683196296768232</v>
      </c>
      <c r="X924" s="20">
        <v>0.74403759088943688</v>
      </c>
      <c r="Y924" s="20">
        <v>0.69795239189839164</v>
      </c>
      <c r="Z924" s="20">
        <v>0.86534292199889851</v>
      </c>
      <c r="AA924" s="20">
        <v>0.51106469029516399</v>
      </c>
      <c r="AB924" s="20">
        <v>0.48893530970483601</v>
      </c>
      <c r="AC924" s="20">
        <v>0.13465707800110335</v>
      </c>
      <c r="AD924" s="20">
        <v>0.25596240911056201</v>
      </c>
      <c r="AE924" s="20">
        <v>0.30204760810160847</v>
      </c>
      <c r="AF924" s="20">
        <v>10.284000000000001</v>
      </c>
      <c r="AG924" s="20">
        <v>0.99965947019867629</v>
      </c>
      <c r="AH924" s="20">
        <v>13226.83</v>
      </c>
      <c r="AI924" s="20">
        <v>16237.944</v>
      </c>
      <c r="AJ924" s="20">
        <v>5586.0519999999997</v>
      </c>
      <c r="AK924" s="20">
        <v>2526.7779999999998</v>
      </c>
      <c r="AL924" s="20">
        <v>5838.942</v>
      </c>
    </row>
    <row r="925" spans="1:38" hidden="1" x14ac:dyDescent="0.3">
      <c r="A925" s="14" t="s">
        <v>54</v>
      </c>
      <c r="B925" s="14" t="s">
        <v>56</v>
      </c>
      <c r="C925" s="14" t="s">
        <v>54</v>
      </c>
      <c r="D925" s="15">
        <v>65535</v>
      </c>
      <c r="E925" s="18" t="str">
        <f>IF((COUNTIF(ML1M[[#This Row],[abbreviation]],"*nIOI"))&gt;=1,"ü","")</f>
        <v/>
      </c>
      <c r="F925" s="18" t="str">
        <f>IF(ML1M[[#This Row],[sigWeCoRatedCount]]&gt;=1,"ü","")</f>
        <v>ü</v>
      </c>
      <c r="G925" s="19">
        <v>64</v>
      </c>
      <c r="H925" s="20">
        <v>0.44143388537066852</v>
      </c>
      <c r="I925" s="20">
        <v>0.37637861982933102</v>
      </c>
      <c r="J925" s="20">
        <v>0.40760995205074796</v>
      </c>
      <c r="K925" s="20">
        <v>0.79993045819719166</v>
      </c>
      <c r="L925" s="20">
        <v>0.68530180039389166</v>
      </c>
      <c r="M925" s="20">
        <v>0.9689948127394189</v>
      </c>
      <c r="N925" s="20">
        <v>0.98436347843994998</v>
      </c>
      <c r="O925" s="20">
        <v>0.26887143429470517</v>
      </c>
      <c r="P925" s="20">
        <v>0.26887143429470517</v>
      </c>
      <c r="Q925" s="20">
        <v>0.51852474721940223</v>
      </c>
      <c r="R925" s="20">
        <v>0.43822774575298168</v>
      </c>
      <c r="S925" s="20">
        <v>0.73112856570529228</v>
      </c>
      <c r="T925" s="20">
        <v>0.68818930991466565</v>
      </c>
      <c r="U925" s="20">
        <v>0.80219148996407996</v>
      </c>
      <c r="V925" s="20">
        <v>0.42906510395093095</v>
      </c>
      <c r="W925" s="20">
        <v>0.66657420663351963</v>
      </c>
      <c r="X925" s="20">
        <v>0.74411790634220432</v>
      </c>
      <c r="Y925" s="20">
        <v>0.69731597902846421</v>
      </c>
      <c r="Z925" s="20">
        <v>0.86479994563712059</v>
      </c>
      <c r="AA925" s="20">
        <v>0.51157867419220981</v>
      </c>
      <c r="AB925" s="20">
        <v>0.48842132580779007</v>
      </c>
      <c r="AC925" s="20">
        <v>0.13520005436287927</v>
      </c>
      <c r="AD925" s="20">
        <v>0.25588209365779635</v>
      </c>
      <c r="AE925" s="20">
        <v>0.30268402097153635</v>
      </c>
      <c r="AF925" s="20">
        <v>10.284000000000001</v>
      </c>
      <c r="AG925" s="20">
        <v>0.99965947019867629</v>
      </c>
      <c r="AH925" s="20">
        <v>13229.974</v>
      </c>
      <c r="AI925" s="20">
        <v>16227.748</v>
      </c>
      <c r="AJ925" s="20">
        <v>5580.1760000000004</v>
      </c>
      <c r="AK925" s="20">
        <v>2536.9740000000002</v>
      </c>
      <c r="AL925" s="20">
        <v>5844.8180000000002</v>
      </c>
    </row>
    <row r="926" spans="1:38" hidden="1" x14ac:dyDescent="0.3">
      <c r="A926" s="14" t="s">
        <v>54</v>
      </c>
      <c r="B926" s="14" t="s">
        <v>56</v>
      </c>
      <c r="C926" s="14" t="s">
        <v>54</v>
      </c>
      <c r="D926" s="15">
        <v>65535</v>
      </c>
      <c r="E926" s="18" t="str">
        <f>IF((COUNTIF(ML1M[[#This Row],[abbreviation]],"*nIOI"))&gt;=1,"ü","")</f>
        <v/>
      </c>
      <c r="F926" s="18" t="str">
        <f>IF(ML1M[[#This Row],[sigWeCoRatedCount]]&gt;=1,"ü","")</f>
        <v>ü</v>
      </c>
      <c r="G926" s="19">
        <v>66</v>
      </c>
      <c r="H926" s="20">
        <v>0.44148548724584458</v>
      </c>
      <c r="I926" s="20">
        <v>0.37637794131690705</v>
      </c>
      <c r="J926" s="20">
        <v>0.40763339479273231</v>
      </c>
      <c r="K926" s="20">
        <v>0.7999489831380856</v>
      </c>
      <c r="L926" s="20">
        <v>0.68527876399196741</v>
      </c>
      <c r="M926" s="20">
        <v>0.96924600346183165</v>
      </c>
      <c r="N926" s="20">
        <v>0.98449408429051477</v>
      </c>
      <c r="O926" s="20">
        <v>0.26885842230644541</v>
      </c>
      <c r="P926" s="20">
        <v>0.26885842230644541</v>
      </c>
      <c r="Q926" s="20">
        <v>0.51851203733117335</v>
      </c>
      <c r="R926" s="20">
        <v>0.43835405290683505</v>
      </c>
      <c r="S926" s="20">
        <v>0.73114157769355703</v>
      </c>
      <c r="T926" s="20">
        <v>0.68818897065845408</v>
      </c>
      <c r="U926" s="20">
        <v>0.80221246231802634</v>
      </c>
      <c r="V926" s="20">
        <v>0.42907095585522775</v>
      </c>
      <c r="W926" s="20">
        <v>0.66659979203972686</v>
      </c>
      <c r="X926" s="20">
        <v>0.7441088551931867</v>
      </c>
      <c r="Y926" s="20">
        <v>0.6973766320526571</v>
      </c>
      <c r="Z926" s="20">
        <v>0.86485586555283644</v>
      </c>
      <c r="AA926" s="20">
        <v>0.51152207576407527</v>
      </c>
      <c r="AB926" s="20">
        <v>0.48847792423592484</v>
      </c>
      <c r="AC926" s="20">
        <v>0.13514413444716766</v>
      </c>
      <c r="AD926" s="20">
        <v>0.25589114480681091</v>
      </c>
      <c r="AE926" s="20">
        <v>0.30262336794734251</v>
      </c>
      <c r="AF926" s="20">
        <v>10.284000000000001</v>
      </c>
      <c r="AG926" s="20">
        <v>0.99965947019867629</v>
      </c>
      <c r="AH926" s="20">
        <v>13233.786</v>
      </c>
      <c r="AI926" s="20">
        <v>16228.78</v>
      </c>
      <c r="AJ926" s="20">
        <v>5580.8159999999998</v>
      </c>
      <c r="AK926" s="20">
        <v>2535.942</v>
      </c>
      <c r="AL926" s="20">
        <v>5844.1779999999999</v>
      </c>
    </row>
    <row r="927" spans="1:38" hidden="1" x14ac:dyDescent="0.3">
      <c r="A927" s="14" t="s">
        <v>54</v>
      </c>
      <c r="B927" s="14" t="s">
        <v>56</v>
      </c>
      <c r="C927" s="14" t="s">
        <v>54</v>
      </c>
      <c r="D927" s="15">
        <v>65535</v>
      </c>
      <c r="E927" s="18" t="str">
        <f>IF((COUNTIF(ML1M[[#This Row],[abbreviation]],"*nIOI"))&gt;=1,"ü","")</f>
        <v/>
      </c>
      <c r="F927" s="18" t="str">
        <f>IF(ML1M[[#This Row],[sigWeCoRatedCount]]&gt;=1,"ü","")</f>
        <v>ü</v>
      </c>
      <c r="G927" s="19">
        <v>78</v>
      </c>
      <c r="H927" s="20">
        <v>0.44047029118208869</v>
      </c>
      <c r="I927" s="20">
        <v>0.37636274409697096</v>
      </c>
      <c r="J927" s="20">
        <v>0.40715618027948303</v>
      </c>
      <c r="K927" s="20">
        <v>0.79960242202961862</v>
      </c>
      <c r="L927" s="20">
        <v>0.68564042590270347</v>
      </c>
      <c r="M927" s="20">
        <v>0.96914147584011301</v>
      </c>
      <c r="N927" s="20">
        <v>0.98444039372406011</v>
      </c>
      <c r="O927" s="20">
        <v>0.26911522322207809</v>
      </c>
      <c r="P927" s="20">
        <v>0.26911522322207809</v>
      </c>
      <c r="Q927" s="20">
        <v>0.51875857233847622</v>
      </c>
      <c r="R927" s="20">
        <v>0.43782005974687466</v>
      </c>
      <c r="S927" s="20">
        <v>0.73088477677791996</v>
      </c>
      <c r="T927" s="20">
        <v>0.6881813720484834</v>
      </c>
      <c r="U927" s="20">
        <v>0.80182193501953247</v>
      </c>
      <c r="V927" s="20">
        <v>0.42896183161707124</v>
      </c>
      <c r="W927" s="20">
        <v>0.6661200904494291</v>
      </c>
      <c r="X927" s="20">
        <v>0.74427794974009731</v>
      </c>
      <c r="Y927" s="20">
        <v>0.69619234144198949</v>
      </c>
      <c r="Z927" s="20">
        <v>0.86381729159348519</v>
      </c>
      <c r="AA927" s="20">
        <v>0.51254545250348515</v>
      </c>
      <c r="AB927" s="20">
        <v>0.48745454749651485</v>
      </c>
      <c r="AC927" s="20">
        <v>0.13618270840651364</v>
      </c>
      <c r="AD927" s="20">
        <v>0.25572205025989903</v>
      </c>
      <c r="AE927" s="20">
        <v>0.30380765855801206</v>
      </c>
      <c r="AF927" s="20">
        <v>10.284000000000001</v>
      </c>
      <c r="AG927" s="20">
        <v>0.99965947019867629</v>
      </c>
      <c r="AH927" s="20">
        <v>13217.665999999999</v>
      </c>
      <c r="AI927" s="20">
        <v>16209.335999999999</v>
      </c>
      <c r="AJ927" s="20">
        <v>5569.1239999999998</v>
      </c>
      <c r="AK927" s="20">
        <v>2555.386</v>
      </c>
      <c r="AL927" s="20">
        <v>5855.87</v>
      </c>
    </row>
    <row r="928" spans="1:38" hidden="1" x14ac:dyDescent="0.3">
      <c r="A928" s="14" t="s">
        <v>54</v>
      </c>
      <c r="B928" s="14" t="s">
        <v>56</v>
      </c>
      <c r="C928" s="14" t="s">
        <v>54</v>
      </c>
      <c r="D928" s="15">
        <v>65535</v>
      </c>
      <c r="E928" s="18" t="str">
        <f>IF((COUNTIF(ML1M[[#This Row],[abbreviation]],"*nIOI"))&gt;=1,"ü","")</f>
        <v/>
      </c>
      <c r="F928" s="18" t="str">
        <f>IF(ML1M[[#This Row],[sigWeCoRatedCount]]&gt;=1,"ü","")</f>
        <v>ü</v>
      </c>
      <c r="G928" s="19">
        <v>65</v>
      </c>
      <c r="H928" s="20">
        <v>0.4415853587597145</v>
      </c>
      <c r="I928" s="20">
        <v>0.37633056570590573</v>
      </c>
      <c r="J928" s="20">
        <v>0.4076537930477766</v>
      </c>
      <c r="K928" s="20">
        <v>0.79998314098072576</v>
      </c>
      <c r="L928" s="20">
        <v>0.68516789342512108</v>
      </c>
      <c r="M928" s="20">
        <v>0.96904879042089909</v>
      </c>
      <c r="N928" s="20">
        <v>0.98439146317754311</v>
      </c>
      <c r="O928" s="20">
        <v>0.26884293687455696</v>
      </c>
      <c r="P928" s="20">
        <v>0.26884293687455696</v>
      </c>
      <c r="Q928" s="20">
        <v>0.51849725571819338</v>
      </c>
      <c r="R928" s="20">
        <v>0.43837119090023041</v>
      </c>
      <c r="S928" s="20">
        <v>0.73115706312544282</v>
      </c>
      <c r="T928" s="20">
        <v>0.68816528285295386</v>
      </c>
      <c r="U928" s="20">
        <v>0.8022532149920989</v>
      </c>
      <c r="V928" s="20">
        <v>0.42909820787055536</v>
      </c>
      <c r="W928" s="20">
        <v>0.66664736996662477</v>
      </c>
      <c r="X928" s="20">
        <v>0.74406639021014875</v>
      </c>
      <c r="Y928" s="20">
        <v>0.69751896854955964</v>
      </c>
      <c r="Z928" s="20">
        <v>0.86499309985846096</v>
      </c>
      <c r="AA928" s="20">
        <v>0.51133746584744744</v>
      </c>
      <c r="AB928" s="20">
        <v>0.48866253415255262</v>
      </c>
      <c r="AC928" s="20">
        <v>0.13500690014154124</v>
      </c>
      <c r="AD928" s="20">
        <v>0.25593360978984936</v>
      </c>
      <c r="AE928" s="20">
        <v>0.30248103145043609</v>
      </c>
      <c r="AF928" s="20">
        <v>10.284000000000001</v>
      </c>
      <c r="AG928" s="20">
        <v>0.99965947019867629</v>
      </c>
      <c r="AH928" s="20">
        <v>13234.304</v>
      </c>
      <c r="AI928" s="20">
        <v>16231.368</v>
      </c>
      <c r="AJ928" s="20">
        <v>5582.9359999999997</v>
      </c>
      <c r="AK928" s="20">
        <v>2533.3539999999998</v>
      </c>
      <c r="AL928" s="20">
        <v>5842.058</v>
      </c>
    </row>
    <row r="929" spans="1:38" hidden="1" x14ac:dyDescent="0.3">
      <c r="A929" s="14" t="s">
        <v>54</v>
      </c>
      <c r="B929" s="14" t="s">
        <v>56</v>
      </c>
      <c r="C929" s="14" t="s">
        <v>54</v>
      </c>
      <c r="D929" s="15">
        <v>65535</v>
      </c>
      <c r="E929" s="18" t="str">
        <f>IF((COUNTIF(ML1M[[#This Row],[abbreviation]],"*nIOI"))&gt;=1,"ü","")</f>
        <v/>
      </c>
      <c r="F929" s="18" t="str">
        <f>IF(ML1M[[#This Row],[sigWeCoRatedCount]]&gt;=1,"ü","")</f>
        <v>ü</v>
      </c>
      <c r="G929" s="19">
        <v>61</v>
      </c>
      <c r="H929" s="20">
        <v>0.44183132997779412</v>
      </c>
      <c r="I929" s="20">
        <v>0.37632369991739356</v>
      </c>
      <c r="J929" s="20">
        <v>0.40776351938994887</v>
      </c>
      <c r="K929" s="20">
        <v>0.80006664522674342</v>
      </c>
      <c r="L929" s="20">
        <v>0.68524986303675595</v>
      </c>
      <c r="M929" s="20">
        <v>0.96880794426610428</v>
      </c>
      <c r="N929" s="20">
        <v>0.98426930845103422</v>
      </c>
      <c r="O929" s="20">
        <v>0.26878319128913281</v>
      </c>
      <c r="P929" s="20">
        <v>0.26878319128913281</v>
      </c>
      <c r="Q929" s="20">
        <v>0.51843963225340661</v>
      </c>
      <c r="R929" s="20">
        <v>0.43826588810814077</v>
      </c>
      <c r="S929" s="20">
        <v>0.73121680871086292</v>
      </c>
      <c r="T929" s="20">
        <v>0.68816184995869667</v>
      </c>
      <c r="U929" s="20">
        <v>0.80234793013380223</v>
      </c>
      <c r="V929" s="20">
        <v>0.42912755412974274</v>
      </c>
      <c r="W929" s="20">
        <v>0.66676325591314212</v>
      </c>
      <c r="X929" s="20">
        <v>0.74402026615427241</v>
      </c>
      <c r="Y929" s="20">
        <v>0.69781106382352132</v>
      </c>
      <c r="Z929" s="20">
        <v>0.86525120452386117</v>
      </c>
      <c r="AA929" s="20">
        <v>0.5110724953935335</v>
      </c>
      <c r="AB929" s="20">
        <v>0.48892750460646667</v>
      </c>
      <c r="AC929" s="20">
        <v>0.13474879547614002</v>
      </c>
      <c r="AD929" s="20">
        <v>0.2559797338457252</v>
      </c>
      <c r="AE929" s="20">
        <v>0.30218893617647852</v>
      </c>
      <c r="AF929" s="20">
        <v>10.284000000000001</v>
      </c>
      <c r="AG929" s="20">
        <v>0.99965947019867629</v>
      </c>
      <c r="AH929" s="20">
        <v>13231.126</v>
      </c>
      <c r="AI929" s="20">
        <v>16236.21</v>
      </c>
      <c r="AJ929" s="20">
        <v>5585.9740000000002</v>
      </c>
      <c r="AK929" s="20">
        <v>2528.5120000000002</v>
      </c>
      <c r="AL929" s="20">
        <v>5839.02</v>
      </c>
    </row>
    <row r="930" spans="1:38" hidden="1" x14ac:dyDescent="0.3">
      <c r="A930" s="14" t="s">
        <v>54</v>
      </c>
      <c r="B930" s="14" t="s">
        <v>56</v>
      </c>
      <c r="C930" s="14" t="s">
        <v>54</v>
      </c>
      <c r="D930" s="15">
        <v>65535</v>
      </c>
      <c r="E930" s="18" t="str">
        <f>IF((COUNTIF(ML1M[[#This Row],[abbreviation]],"*nIOI"))&gt;=1,"ü","")</f>
        <v/>
      </c>
      <c r="F930" s="18" t="str">
        <f>IF(ML1M[[#This Row],[sigWeCoRatedCount]]&gt;=1,"ü","")</f>
        <v>ü</v>
      </c>
      <c r="G930" s="19">
        <v>82</v>
      </c>
      <c r="H930" s="20">
        <v>0.44029930549981994</v>
      </c>
      <c r="I930" s="20">
        <v>0.37632123614509266</v>
      </c>
      <c r="J930" s="20">
        <v>0.4070545558797477</v>
      </c>
      <c r="K930" s="20">
        <v>0.79954709741100549</v>
      </c>
      <c r="L930" s="20">
        <v>0.68572397433065702</v>
      </c>
      <c r="M930" s="20">
        <v>0.96953842967489379</v>
      </c>
      <c r="N930" s="20">
        <v>0.98464155898655759</v>
      </c>
      <c r="O930" s="20">
        <v>0.269165488247331</v>
      </c>
      <c r="P930" s="20">
        <v>0.269165488247331</v>
      </c>
      <c r="Q930" s="20">
        <v>0.5188078150516735</v>
      </c>
      <c r="R930" s="20">
        <v>0.43784152716330715</v>
      </c>
      <c r="S930" s="20">
        <v>0.73083451175266811</v>
      </c>
      <c r="T930" s="20">
        <v>0.68816061807254292</v>
      </c>
      <c r="U930" s="20">
        <v>0.80176149225904214</v>
      </c>
      <c r="V930" s="20">
        <v>0.42895663145213336</v>
      </c>
      <c r="W930" s="20">
        <v>0.66604233220778108</v>
      </c>
      <c r="X930" s="20">
        <v>0.74428694969433773</v>
      </c>
      <c r="Y930" s="20">
        <v>0.69601235580547782</v>
      </c>
      <c r="Z930" s="20">
        <v>0.8636771189032989</v>
      </c>
      <c r="AA930" s="20">
        <v>0.51264411724179648</v>
      </c>
      <c r="AB930" s="20">
        <v>0.48735588275820341</v>
      </c>
      <c r="AC930" s="20">
        <v>0.13632288109670421</v>
      </c>
      <c r="AD930" s="20">
        <v>0.25571305030566277</v>
      </c>
      <c r="AE930" s="20">
        <v>0.30398764419451935</v>
      </c>
      <c r="AF930" s="20">
        <v>10.284000000000001</v>
      </c>
      <c r="AG930" s="20">
        <v>0.99965947019867629</v>
      </c>
      <c r="AH930" s="20">
        <v>13218.314</v>
      </c>
      <c r="AI930" s="20">
        <v>16206.674000000001</v>
      </c>
      <c r="AJ930" s="20">
        <v>5567.98</v>
      </c>
      <c r="AK930" s="20">
        <v>2558.0479999999998</v>
      </c>
      <c r="AL930" s="20">
        <v>5857.0140000000001</v>
      </c>
    </row>
    <row r="931" spans="1:38" hidden="1" x14ac:dyDescent="0.3">
      <c r="A931" s="14" t="s">
        <v>54</v>
      </c>
      <c r="B931" s="14" t="s">
        <v>56</v>
      </c>
      <c r="C931" s="14" t="s">
        <v>54</v>
      </c>
      <c r="D931" s="15">
        <v>65535</v>
      </c>
      <c r="E931" s="18" t="str">
        <f>IF((COUNTIF(ML1M[[#This Row],[abbreviation]],"*nIOI"))&gt;=1,"ü","")</f>
        <v/>
      </c>
      <c r="F931" s="18" t="str">
        <f>IF(ML1M[[#This Row],[sigWeCoRatedCount]]&gt;=1,"ü","")</f>
        <v>ü</v>
      </c>
      <c r="G931" s="19">
        <v>81</v>
      </c>
      <c r="H931" s="20">
        <v>0.440226617625744</v>
      </c>
      <c r="I931" s="20">
        <v>0.37629884621810872</v>
      </c>
      <c r="J931" s="20">
        <v>0.40700884311041396</v>
      </c>
      <c r="K931" s="20">
        <v>0.79952239906247435</v>
      </c>
      <c r="L931" s="20">
        <v>0.68578697980671643</v>
      </c>
      <c r="M931" s="20">
        <v>0.9696377080074261</v>
      </c>
      <c r="N931" s="20">
        <v>0.98469300190763642</v>
      </c>
      <c r="O931" s="20">
        <v>0.26918782236641614</v>
      </c>
      <c r="P931" s="20">
        <v>0.26918782236641614</v>
      </c>
      <c r="Q931" s="20">
        <v>0.51882860029317435</v>
      </c>
      <c r="R931" s="20">
        <v>0.43781905817590727</v>
      </c>
      <c r="S931" s="20">
        <v>0.73081217763358342</v>
      </c>
      <c r="T931" s="20">
        <v>0.6881494231090558</v>
      </c>
      <c r="U931" s="20">
        <v>0.80173457248891766</v>
      </c>
      <c r="V931" s="20">
        <v>0.42895574540330872</v>
      </c>
      <c r="W931" s="20">
        <v>0.66600886890974598</v>
      </c>
      <c r="X931" s="20">
        <v>0.74428760191015064</v>
      </c>
      <c r="Y931" s="20">
        <v>0.69593901571559313</v>
      </c>
      <c r="Z931" s="20">
        <v>0.86361815796084229</v>
      </c>
      <c r="AA931" s="20">
        <v>0.51268068825727009</v>
      </c>
      <c r="AB931" s="20">
        <v>0.48731931174272985</v>
      </c>
      <c r="AC931" s="20">
        <v>0.13638184203916351</v>
      </c>
      <c r="AD931" s="20">
        <v>0.2557123980898468</v>
      </c>
      <c r="AE931" s="20">
        <v>0.30406098428440548</v>
      </c>
      <c r="AF931" s="20">
        <v>10.284000000000001</v>
      </c>
      <c r="AG931" s="20">
        <v>0.99965947019867629</v>
      </c>
      <c r="AH931" s="20">
        <v>13217.636</v>
      </c>
      <c r="AI931" s="20">
        <v>16205.59</v>
      </c>
      <c r="AJ931" s="20">
        <v>5567.57</v>
      </c>
      <c r="AK931" s="20">
        <v>2559.1320000000001</v>
      </c>
      <c r="AL931" s="20">
        <v>5857.424</v>
      </c>
    </row>
    <row r="932" spans="1:38" hidden="1" x14ac:dyDescent="0.3">
      <c r="A932" s="14" t="s">
        <v>54</v>
      </c>
      <c r="B932" s="14" t="s">
        <v>56</v>
      </c>
      <c r="C932" s="14" t="s">
        <v>54</v>
      </c>
      <c r="D932" s="15">
        <v>65535</v>
      </c>
      <c r="E932" s="18" t="str">
        <f>IF((COUNTIF(ML1M[[#This Row],[abbreviation]],"*nIOI"))&gt;=1,"ü","")</f>
        <v/>
      </c>
      <c r="F932" s="18" t="str">
        <f>IF(ML1M[[#This Row],[sigWeCoRatedCount]]&gt;=1,"ü","")</f>
        <v>ü</v>
      </c>
      <c r="G932" s="19">
        <v>57</v>
      </c>
      <c r="H932" s="20">
        <v>0.44211199501692139</v>
      </c>
      <c r="I932" s="20">
        <v>0.3762114098367399</v>
      </c>
      <c r="J932" s="20">
        <v>0.40783215346858059</v>
      </c>
      <c r="K932" s="20">
        <v>0.80016536600601296</v>
      </c>
      <c r="L932" s="20">
        <v>0.68533815978862855</v>
      </c>
      <c r="M932" s="20">
        <v>0.96931962653376558</v>
      </c>
      <c r="N932" s="20">
        <v>0.98452977748090864</v>
      </c>
      <c r="O932" s="20">
        <v>0.26873319405415852</v>
      </c>
      <c r="P932" s="20">
        <v>0.26873319405415852</v>
      </c>
      <c r="Q932" s="20">
        <v>0.51839100297301777</v>
      </c>
      <c r="R932" s="20">
        <v>0.43833064715176778</v>
      </c>
      <c r="S932" s="20">
        <v>0.73126680594583826</v>
      </c>
      <c r="T932" s="20">
        <v>0.68810570491837164</v>
      </c>
      <c r="U932" s="20">
        <v>0.80246421272978696</v>
      </c>
      <c r="V932" s="20">
        <v>0.42919628132102222</v>
      </c>
      <c r="W932" s="20">
        <v>0.66690088804909498</v>
      </c>
      <c r="X932" s="20">
        <v>0.74391326860089668</v>
      </c>
      <c r="Y932" s="20">
        <v>0.69819872641602854</v>
      </c>
      <c r="Z932" s="20">
        <v>0.86562608619440262</v>
      </c>
      <c r="AA932" s="20">
        <v>0.51058532364234144</v>
      </c>
      <c r="AB932" s="20">
        <v>0.48941467635765867</v>
      </c>
      <c r="AC932" s="20">
        <v>0.13437391380560065</v>
      </c>
      <c r="AD932" s="20">
        <v>0.25608673139910759</v>
      </c>
      <c r="AE932" s="20">
        <v>0.30180127358397268</v>
      </c>
      <c r="AF932" s="20">
        <v>10.284000000000001</v>
      </c>
      <c r="AG932" s="20">
        <v>0.99965947019867629</v>
      </c>
      <c r="AH932" s="20">
        <v>13233.08</v>
      </c>
      <c r="AI932" s="20">
        <v>16243.27</v>
      </c>
      <c r="AJ932" s="20">
        <v>5591.5240000000003</v>
      </c>
      <c r="AK932" s="20">
        <v>2521.4520000000002</v>
      </c>
      <c r="AL932" s="20">
        <v>5833.47</v>
      </c>
    </row>
    <row r="933" spans="1:38" hidden="1" x14ac:dyDescent="0.3">
      <c r="A933" s="14" t="s">
        <v>54</v>
      </c>
      <c r="B933" s="14" t="s">
        <v>56</v>
      </c>
      <c r="C933" s="14" t="s">
        <v>54</v>
      </c>
      <c r="D933" s="15">
        <v>65535</v>
      </c>
      <c r="E933" s="18" t="str">
        <f>IF((COUNTIF(ML1M[[#This Row],[abbreviation]],"*nIOI"))&gt;=1,"ü","")</f>
        <v/>
      </c>
      <c r="F933" s="18" t="str">
        <f>IF(ML1M[[#This Row],[sigWeCoRatedCount]]&gt;=1,"ü","")</f>
        <v>ü</v>
      </c>
      <c r="G933" s="19">
        <v>75</v>
      </c>
      <c r="H933" s="20">
        <v>0.44071970189607218</v>
      </c>
      <c r="I933" s="20">
        <v>0.37620259816925722</v>
      </c>
      <c r="J933" s="20">
        <v>0.407184833027182</v>
      </c>
      <c r="K933" s="20">
        <v>0.79969652728533624</v>
      </c>
      <c r="L933" s="20">
        <v>0.68551082375552075</v>
      </c>
      <c r="M933" s="20">
        <v>0.96875238994254109</v>
      </c>
      <c r="N933" s="20">
        <v>0.9842433199181847</v>
      </c>
      <c r="O933" s="20">
        <v>0.26908101086827857</v>
      </c>
      <c r="P933" s="20">
        <v>0.26908101086827857</v>
      </c>
      <c r="Q933" s="20">
        <v>0.5187265700296293</v>
      </c>
      <c r="R933" s="20">
        <v>0.43788160688412764</v>
      </c>
      <c r="S933" s="20">
        <v>0.73091898913172315</v>
      </c>
      <c r="T933" s="20">
        <v>0.68810129908462814</v>
      </c>
      <c r="U933" s="20">
        <v>0.80193518930867524</v>
      </c>
      <c r="V933" s="20">
        <v>0.42904520374591104</v>
      </c>
      <c r="W933" s="20">
        <v>0.66624956604150487</v>
      </c>
      <c r="X933" s="20">
        <v>0.74414935693067541</v>
      </c>
      <c r="Y933" s="20">
        <v>0.69657034496539683</v>
      </c>
      <c r="Z933" s="20">
        <v>0.86421090591354932</v>
      </c>
      <c r="AA933" s="20">
        <v>0.5119916922557024</v>
      </c>
      <c r="AB933" s="20">
        <v>0.48800830774429754</v>
      </c>
      <c r="AC933" s="20">
        <v>0.13578909408644718</v>
      </c>
      <c r="AD933" s="20">
        <v>0.25585064306932759</v>
      </c>
      <c r="AE933" s="20">
        <v>0.30342965503460123</v>
      </c>
      <c r="AF933" s="20">
        <v>10.284000000000001</v>
      </c>
      <c r="AG933" s="20">
        <v>0.99965947019867629</v>
      </c>
      <c r="AH933" s="20">
        <v>13219.523999999999</v>
      </c>
      <c r="AI933" s="20">
        <v>16216.686</v>
      </c>
      <c r="AJ933" s="20">
        <v>5575.442</v>
      </c>
      <c r="AK933" s="20">
        <v>2548.0360000000001</v>
      </c>
      <c r="AL933" s="20">
        <v>5849.5519999999997</v>
      </c>
    </row>
    <row r="934" spans="1:38" hidden="1" x14ac:dyDescent="0.3">
      <c r="A934" s="14" t="s">
        <v>54</v>
      </c>
      <c r="B934" s="14" t="s">
        <v>56</v>
      </c>
      <c r="C934" s="14" t="s">
        <v>54</v>
      </c>
      <c r="D934" s="15">
        <v>65535</v>
      </c>
      <c r="E934" s="18" t="str">
        <f>IF((COUNTIF(ML1M[[#This Row],[abbreviation]],"*nIOI"))&gt;=1,"ü","")</f>
        <v/>
      </c>
      <c r="F934" s="18" t="str">
        <f>IF(ML1M[[#This Row],[sigWeCoRatedCount]]&gt;=1,"ü","")</f>
        <v>ü</v>
      </c>
      <c r="G934" s="19">
        <v>80</v>
      </c>
      <c r="H934" s="20">
        <v>0.44027394364046663</v>
      </c>
      <c r="I934" s="20">
        <v>0.37616847553128158</v>
      </c>
      <c r="J934" s="20">
        <v>0.40696024687081639</v>
      </c>
      <c r="K934" s="20">
        <v>0.79954446935366852</v>
      </c>
      <c r="L934" s="20">
        <v>0.68582581428576894</v>
      </c>
      <c r="M934" s="20">
        <v>0.96976003424208368</v>
      </c>
      <c r="N934" s="20">
        <v>0.98475425521936155</v>
      </c>
      <c r="O934" s="20">
        <v>0.2691996898994129</v>
      </c>
      <c r="P934" s="20">
        <v>0.2691996898994129</v>
      </c>
      <c r="Q934" s="20">
        <v>0.51884035423520913</v>
      </c>
      <c r="R934" s="20">
        <v>0.43781361376144151</v>
      </c>
      <c r="S934" s="20">
        <v>0.7308003101005901</v>
      </c>
      <c r="T934" s="20">
        <v>0.68808423776564176</v>
      </c>
      <c r="U934" s="20">
        <v>0.80176530184641326</v>
      </c>
      <c r="V934" s="20">
        <v>0.42900609208559343</v>
      </c>
      <c r="W934" s="20">
        <v>0.66603927836649301</v>
      </c>
      <c r="X934" s="20">
        <v>0.7442093642966261</v>
      </c>
      <c r="Y934" s="20">
        <v>0.69606457934384336</v>
      </c>
      <c r="Z934" s="20">
        <v>0.86377526926990611</v>
      </c>
      <c r="AA934" s="20">
        <v>0.51239320626137386</v>
      </c>
      <c r="AB934" s="20">
        <v>0.48760679373862609</v>
      </c>
      <c r="AC934" s="20">
        <v>0.13622473073009386</v>
      </c>
      <c r="AD934" s="20">
        <v>0.2557906357033744</v>
      </c>
      <c r="AE934" s="20">
        <v>0.30393542065615736</v>
      </c>
      <c r="AF934" s="20">
        <v>10.284000000000001</v>
      </c>
      <c r="AG934" s="20">
        <v>0.99965947019867629</v>
      </c>
      <c r="AH934" s="20">
        <v>13217.472</v>
      </c>
      <c r="AI934" s="20">
        <v>16208.531999999999</v>
      </c>
      <c r="AJ934" s="20">
        <v>5570.87</v>
      </c>
      <c r="AK934" s="20">
        <v>2556.19</v>
      </c>
      <c r="AL934" s="20">
        <v>5854.1239999999998</v>
      </c>
    </row>
    <row r="935" spans="1:38" hidden="1" x14ac:dyDescent="0.3">
      <c r="A935" s="14" t="s">
        <v>54</v>
      </c>
      <c r="B935" s="14" t="s">
        <v>56</v>
      </c>
      <c r="C935" s="14" t="s">
        <v>54</v>
      </c>
      <c r="D935" s="15">
        <v>65535</v>
      </c>
      <c r="E935" s="18" t="str">
        <f>IF((COUNTIF(ML1M[[#This Row],[abbreviation]],"*nIOI"))&gt;=1,"ü","")</f>
        <v/>
      </c>
      <c r="F935" s="18" t="str">
        <f>IF(ML1M[[#This Row],[sigWeCoRatedCount]]&gt;=1,"ü","")</f>
        <v>ü</v>
      </c>
      <c r="G935" s="19">
        <v>73</v>
      </c>
      <c r="H935" s="20">
        <v>0.44050828569474421</v>
      </c>
      <c r="I935" s="20">
        <v>0.37612603944366679</v>
      </c>
      <c r="J935" s="20">
        <v>0.40704568616004794</v>
      </c>
      <c r="K935" s="20">
        <v>0.79962899901050732</v>
      </c>
      <c r="L935" s="20">
        <v>0.68585087054949789</v>
      </c>
      <c r="M935" s="20">
        <v>0.96974004422519289</v>
      </c>
      <c r="N935" s="20">
        <v>0.98474360420449436</v>
      </c>
      <c r="O935" s="20">
        <v>0.26914661872615436</v>
      </c>
      <c r="P935" s="20">
        <v>0.26914661872615436</v>
      </c>
      <c r="Q935" s="20">
        <v>0.51878926914207257</v>
      </c>
      <c r="R935" s="20">
        <v>0.43780526095667666</v>
      </c>
      <c r="S935" s="20">
        <v>0.73085338127384547</v>
      </c>
      <c r="T935" s="20">
        <v>0.68806301972183548</v>
      </c>
      <c r="U935" s="20">
        <v>0.80186223451463445</v>
      </c>
      <c r="V935" s="20">
        <v>0.42904697154422528</v>
      </c>
      <c r="W935" s="20">
        <v>0.66615627875441064</v>
      </c>
      <c r="X935" s="20">
        <v>0.74414592205239738</v>
      </c>
      <c r="Y935" s="20">
        <v>0.69636236364234494</v>
      </c>
      <c r="Z935" s="20">
        <v>0.86405751702028821</v>
      </c>
      <c r="AA935" s="20">
        <v>0.51206852242337331</v>
      </c>
      <c r="AB935" s="20">
        <v>0.48793147757662658</v>
      </c>
      <c r="AC935" s="20">
        <v>0.13594248297970754</v>
      </c>
      <c r="AD935" s="20">
        <v>0.25585407794760268</v>
      </c>
      <c r="AE935" s="20">
        <v>0.30363763635765528</v>
      </c>
      <c r="AF935" s="20">
        <v>10.284000000000001</v>
      </c>
      <c r="AG935" s="20">
        <v>0.99965947019867629</v>
      </c>
      <c r="AH935" s="20">
        <v>13217.22</v>
      </c>
      <c r="AI935" s="20">
        <v>16213.825999999999</v>
      </c>
      <c r="AJ935" s="20">
        <v>5574.5619999999999</v>
      </c>
      <c r="AK935" s="20">
        <v>2550.8960000000002</v>
      </c>
      <c r="AL935" s="20">
        <v>5850.4319999999998</v>
      </c>
    </row>
    <row r="936" spans="1:38" hidden="1" x14ac:dyDescent="0.3">
      <c r="A936" s="14" t="s">
        <v>54</v>
      </c>
      <c r="B936" s="14" t="s">
        <v>56</v>
      </c>
      <c r="C936" s="14" t="s">
        <v>54</v>
      </c>
      <c r="D936" s="15">
        <v>65535</v>
      </c>
      <c r="E936" s="18" t="str">
        <f>IF((COUNTIF(ML1M[[#This Row],[abbreviation]],"*nIOI"))&gt;=1,"ü","")</f>
        <v/>
      </c>
      <c r="F936" s="18" t="str">
        <f>IF(ML1M[[#This Row],[sigWeCoRatedCount]]&gt;=1,"ü","")</f>
        <v>ü</v>
      </c>
      <c r="G936" s="19">
        <v>56</v>
      </c>
      <c r="H936" s="20">
        <v>0.44210494401673783</v>
      </c>
      <c r="I936" s="20">
        <v>0.37609740656202173</v>
      </c>
      <c r="J936" s="20">
        <v>0.40776717706913412</v>
      </c>
      <c r="K936" s="20">
        <v>0.80016771633694272</v>
      </c>
      <c r="L936" s="20">
        <v>0.68562966188364138</v>
      </c>
      <c r="M936" s="20">
        <v>0.96936731585900571</v>
      </c>
      <c r="N936" s="20">
        <v>0.98455331248080302</v>
      </c>
      <c r="O936" s="20">
        <v>0.26875557982797843</v>
      </c>
      <c r="P936" s="20">
        <v>0.26875557982797843</v>
      </c>
      <c r="Q936" s="20">
        <v>0.51841296798138659</v>
      </c>
      <c r="R936" s="20">
        <v>0.43796917605801761</v>
      </c>
      <c r="S936" s="20">
        <v>0.73124442017202151</v>
      </c>
      <c r="T936" s="20">
        <v>0.68804870328101131</v>
      </c>
      <c r="U936" s="20">
        <v>0.8024719156871154</v>
      </c>
      <c r="V936" s="20">
        <v>0.42923451432870435</v>
      </c>
      <c r="W936" s="20">
        <v>0.66690392208913607</v>
      </c>
      <c r="X936" s="20">
        <v>0.74385422181835614</v>
      </c>
      <c r="Y936" s="20">
        <v>0.69825072219838225</v>
      </c>
      <c r="Z936" s="20">
        <v>0.86571130459067858</v>
      </c>
      <c r="AA936" s="20">
        <v>0.51038610197134404</v>
      </c>
      <c r="AB936" s="20">
        <v>0.48961389802865601</v>
      </c>
      <c r="AC936" s="20">
        <v>0.1342886954093219</v>
      </c>
      <c r="AD936" s="20">
        <v>0.25614577818164486</v>
      </c>
      <c r="AE936" s="20">
        <v>0.30174927780161853</v>
      </c>
      <c r="AF936" s="20">
        <v>10.284000000000001</v>
      </c>
      <c r="AG936" s="20">
        <v>0.99965947019867629</v>
      </c>
      <c r="AH936" s="20">
        <v>13222.168</v>
      </c>
      <c r="AI936" s="20">
        <v>16244.868</v>
      </c>
      <c r="AJ936" s="20">
        <v>5593.7979999999998</v>
      </c>
      <c r="AK936" s="20">
        <v>2519.8539999999998</v>
      </c>
      <c r="AL936" s="20">
        <v>5831.1959999999999</v>
      </c>
    </row>
    <row r="937" spans="1:38" hidden="1" x14ac:dyDescent="0.3">
      <c r="A937" s="14" t="s">
        <v>54</v>
      </c>
      <c r="B937" s="14" t="s">
        <v>56</v>
      </c>
      <c r="C937" s="14" t="s">
        <v>54</v>
      </c>
      <c r="D937" s="15">
        <v>65535</v>
      </c>
      <c r="E937" s="18" t="str">
        <f>IF((COUNTIF(ML1M[[#This Row],[abbreviation]],"*nIOI"))&gt;=1,"ü","")</f>
        <v/>
      </c>
      <c r="F937" s="18" t="str">
        <f>IF(ML1M[[#This Row],[sigWeCoRatedCount]]&gt;=1,"ü","")</f>
        <v>ü</v>
      </c>
      <c r="G937" s="19">
        <v>52</v>
      </c>
      <c r="H937" s="20">
        <v>0.44252412153743126</v>
      </c>
      <c r="I937" s="20">
        <v>0.37602143641261976</v>
      </c>
      <c r="J937" s="20">
        <v>0.40791908658906445</v>
      </c>
      <c r="K937" s="20">
        <v>0.80030931715818565</v>
      </c>
      <c r="L937" s="20">
        <v>0.68533030375696846</v>
      </c>
      <c r="M937" s="20">
        <v>0.96914879934419484</v>
      </c>
      <c r="N937" s="20">
        <v>0.98444319983778228</v>
      </c>
      <c r="O937" s="20">
        <v>0.26866844516388078</v>
      </c>
      <c r="P937" s="20">
        <v>0.26866844516388078</v>
      </c>
      <c r="Q937" s="20">
        <v>0.51832900453101793</v>
      </c>
      <c r="R937" s="20">
        <v>0.43838878365746498</v>
      </c>
      <c r="S937" s="20">
        <v>0.73133155483612011</v>
      </c>
      <c r="T937" s="20">
        <v>0.68801071820631021</v>
      </c>
      <c r="U937" s="20">
        <v>0.80263594970699026</v>
      </c>
      <c r="V937" s="20">
        <v>0.42930623526574974</v>
      </c>
      <c r="W937" s="20">
        <v>0.66710045707698595</v>
      </c>
      <c r="X937" s="20">
        <v>0.74374216170898344</v>
      </c>
      <c r="Y937" s="20">
        <v>0.69878195982844882</v>
      </c>
      <c r="Z937" s="20">
        <v>0.86619656506479226</v>
      </c>
      <c r="AA937" s="20">
        <v>0.50982487134782684</v>
      </c>
      <c r="AB937" s="20">
        <v>0.49017512865217328</v>
      </c>
      <c r="AC937" s="20">
        <v>0.13380343493520624</v>
      </c>
      <c r="AD937" s="20">
        <v>0.25625783829101711</v>
      </c>
      <c r="AE937" s="20">
        <v>0.30121804017155307</v>
      </c>
      <c r="AF937" s="20">
        <v>10.284000000000001</v>
      </c>
      <c r="AG937" s="20">
        <v>0.99965947019867629</v>
      </c>
      <c r="AH937" s="20">
        <v>13234.834000000001</v>
      </c>
      <c r="AI937" s="20">
        <v>16253.946</v>
      </c>
      <c r="AJ937" s="20">
        <v>5600.2460000000001</v>
      </c>
      <c r="AK937" s="20">
        <v>2510.7759999999998</v>
      </c>
      <c r="AL937" s="20">
        <v>5824.7479999999996</v>
      </c>
    </row>
    <row r="938" spans="1:38" hidden="1" x14ac:dyDescent="0.3">
      <c r="A938" s="14" t="s">
        <v>54</v>
      </c>
      <c r="B938" s="14" t="s">
        <v>56</v>
      </c>
      <c r="C938" s="14" t="s">
        <v>54</v>
      </c>
      <c r="D938" s="15">
        <v>65535</v>
      </c>
      <c r="E938" s="18" t="str">
        <f>IF((COUNTIF(ML1M[[#This Row],[abbreviation]],"*nIOI"))&gt;=1,"ü","")</f>
        <v/>
      </c>
      <c r="F938" s="18" t="str">
        <f>IF(ML1M[[#This Row],[sigWeCoRatedCount]]&gt;=1,"ü","")</f>
        <v>ü</v>
      </c>
      <c r="G938" s="19">
        <v>74</v>
      </c>
      <c r="H938" s="20">
        <v>0.44043786073742586</v>
      </c>
      <c r="I938" s="20">
        <v>0.3759914372891765</v>
      </c>
      <c r="J938" s="20">
        <v>0.40694032102001992</v>
      </c>
      <c r="K938" s="20">
        <v>0.79961159919059566</v>
      </c>
      <c r="L938" s="20">
        <v>0.68569713130604137</v>
      </c>
      <c r="M938" s="20">
        <v>0.96941041923711146</v>
      </c>
      <c r="N938" s="20">
        <v>0.98457747852152555</v>
      </c>
      <c r="O938" s="20">
        <v>0.26918827948854029</v>
      </c>
      <c r="P938" s="20">
        <v>0.26918827948854029</v>
      </c>
      <c r="Q938" s="20">
        <v>0.51882967085199871</v>
      </c>
      <c r="R938" s="20">
        <v>0.43787636534037194</v>
      </c>
      <c r="S938" s="20">
        <v>0.73081172051145926</v>
      </c>
      <c r="T938" s="20">
        <v>0.68799571864458586</v>
      </c>
      <c r="U938" s="20">
        <v>0.80184856385315328</v>
      </c>
      <c r="V938" s="20">
        <v>0.42908515478380438</v>
      </c>
      <c r="W938" s="20">
        <v>0.66613188237435728</v>
      </c>
      <c r="X938" s="20">
        <v>0.74408671801615267</v>
      </c>
      <c r="Y938" s="20">
        <v>0.69635114272127452</v>
      </c>
      <c r="Z938" s="20">
        <v>0.86409688083870528</v>
      </c>
      <c r="AA938" s="20">
        <v>0.51189455645047033</v>
      </c>
      <c r="AB938" s="20">
        <v>0.48810544354952962</v>
      </c>
      <c r="AC938" s="20">
        <v>0.13590311916129438</v>
      </c>
      <c r="AD938" s="20">
        <v>0.25591328198384722</v>
      </c>
      <c r="AE938" s="20">
        <v>0.30364885727872765</v>
      </c>
      <c r="AF938" s="20">
        <v>10.284000000000001</v>
      </c>
      <c r="AG938" s="20">
        <v>0.99965947019867629</v>
      </c>
      <c r="AH938" s="20">
        <v>13219.366</v>
      </c>
      <c r="AI938" s="20">
        <v>16214.558000000001</v>
      </c>
      <c r="AJ938" s="20">
        <v>5576.5519999999997</v>
      </c>
      <c r="AK938" s="20">
        <v>2550.1640000000002</v>
      </c>
      <c r="AL938" s="20">
        <v>5848.442</v>
      </c>
    </row>
    <row r="939" spans="1:38" hidden="1" x14ac:dyDescent="0.3">
      <c r="A939" s="14" t="s">
        <v>54</v>
      </c>
      <c r="B939" s="14" t="s">
        <v>56</v>
      </c>
      <c r="C939" s="14" t="s">
        <v>54</v>
      </c>
      <c r="D939" s="15">
        <v>65535</v>
      </c>
      <c r="E939" s="18" t="str">
        <f>IF((COUNTIF(ML1M[[#This Row],[abbreviation]],"*nIOI"))&gt;=1,"ü","")</f>
        <v/>
      </c>
      <c r="F939" s="18" t="str">
        <f>IF(ML1M[[#This Row],[sigWeCoRatedCount]]&gt;=1,"ü","")</f>
        <v>ü</v>
      </c>
      <c r="G939" s="19">
        <v>55</v>
      </c>
      <c r="H939" s="20">
        <v>0.44220523572564685</v>
      </c>
      <c r="I939" s="20">
        <v>0.37597979291865791</v>
      </c>
      <c r="J939" s="20">
        <v>0.40774958619721763</v>
      </c>
      <c r="K939" s="20">
        <v>0.80020746249099772</v>
      </c>
      <c r="L939" s="20">
        <v>0.68546836749728346</v>
      </c>
      <c r="M939" s="20">
        <v>0.96919474167818476</v>
      </c>
      <c r="N939" s="20">
        <v>0.98446700958363897</v>
      </c>
      <c r="O939" s="20">
        <v>0.26875097821070015</v>
      </c>
      <c r="P939" s="20">
        <v>0.26875097821070015</v>
      </c>
      <c r="Q939" s="20">
        <v>0.51840862447863123</v>
      </c>
      <c r="R939" s="20">
        <v>0.43813265096998877</v>
      </c>
      <c r="S939" s="20">
        <v>0.73124902178930173</v>
      </c>
      <c r="T939" s="20">
        <v>0.68798989645932596</v>
      </c>
      <c r="U939" s="20">
        <v>0.80252190100525067</v>
      </c>
      <c r="V939" s="20">
        <v>0.42928493174843629</v>
      </c>
      <c r="W939" s="20">
        <v>0.66695883734303418</v>
      </c>
      <c r="X939" s="20">
        <v>0.74377644631215611</v>
      </c>
      <c r="Y939" s="20">
        <v>0.69842878941348685</v>
      </c>
      <c r="Z939" s="20">
        <v>0.86590964619209287</v>
      </c>
      <c r="AA939" s="20">
        <v>0.51007014672656492</v>
      </c>
      <c r="AB939" s="20">
        <v>0.48992985327343508</v>
      </c>
      <c r="AC939" s="20">
        <v>0.13409035380790441</v>
      </c>
      <c r="AD939" s="20">
        <v>0.25622355368784167</v>
      </c>
      <c r="AE939" s="20">
        <v>0.30157121058651126</v>
      </c>
      <c r="AF939" s="20">
        <v>10.284000000000001</v>
      </c>
      <c r="AG939" s="20">
        <v>0.99965947019867629</v>
      </c>
      <c r="AH939" s="20">
        <v>13227.102000000001</v>
      </c>
      <c r="AI939" s="20">
        <v>16248.582</v>
      </c>
      <c r="AJ939" s="20">
        <v>5597.3739999999998</v>
      </c>
      <c r="AK939" s="20">
        <v>2516.14</v>
      </c>
      <c r="AL939" s="20">
        <v>5827.62</v>
      </c>
    </row>
    <row r="940" spans="1:38" hidden="1" x14ac:dyDescent="0.3">
      <c r="A940" s="14" t="s">
        <v>54</v>
      </c>
      <c r="B940" s="14" t="s">
        <v>56</v>
      </c>
      <c r="C940" s="14" t="s">
        <v>54</v>
      </c>
      <c r="D940" s="15">
        <v>65535</v>
      </c>
      <c r="E940" s="18" t="str">
        <f>IF((COUNTIF(ML1M[[#This Row],[abbreviation]],"*nIOI"))&gt;=1,"ü","")</f>
        <v/>
      </c>
      <c r="F940" s="18" t="str">
        <f>IF(ML1M[[#This Row],[sigWeCoRatedCount]]&gt;=1,"ü","")</f>
        <v>ü</v>
      </c>
      <c r="G940" s="19">
        <v>76</v>
      </c>
      <c r="H940" s="20">
        <v>0.44019632801051628</v>
      </c>
      <c r="I940" s="20">
        <v>0.37587552018489434</v>
      </c>
      <c r="J940" s="20">
        <v>0.40676601837232113</v>
      </c>
      <c r="K940" s="20">
        <v>0.79953321624250762</v>
      </c>
      <c r="L940" s="20">
        <v>0.68573493053839951</v>
      </c>
      <c r="M940" s="20">
        <v>0.96927770881480368</v>
      </c>
      <c r="N940" s="20">
        <v>0.98450928742607913</v>
      </c>
      <c r="O940" s="20">
        <v>0.26927070854937252</v>
      </c>
      <c r="P940" s="20">
        <v>0.26927070854937252</v>
      </c>
      <c r="Q940" s="20">
        <v>0.51890892551234735</v>
      </c>
      <c r="R940" s="20">
        <v>0.43780253489755211</v>
      </c>
      <c r="S940" s="20">
        <v>0.73072929145062815</v>
      </c>
      <c r="T940" s="20">
        <v>0.68793776009244612</v>
      </c>
      <c r="U940" s="20">
        <v>0.80176544730390831</v>
      </c>
      <c r="V940" s="20">
        <v>0.42909781041217337</v>
      </c>
      <c r="W940" s="20">
        <v>0.66602350408794153</v>
      </c>
      <c r="X940" s="20">
        <v>0.74406640880275277</v>
      </c>
      <c r="Y940" s="20">
        <v>0.69612991920776368</v>
      </c>
      <c r="Z940" s="20">
        <v>0.86394143909374854</v>
      </c>
      <c r="AA940" s="20">
        <v>0.51193408109114291</v>
      </c>
      <c r="AB940" s="20">
        <v>0.48806591890885698</v>
      </c>
      <c r="AC940" s="20">
        <v>0.13605856090625143</v>
      </c>
      <c r="AD940" s="20">
        <v>0.25593359119724707</v>
      </c>
      <c r="AE940" s="20">
        <v>0.3038700807922371</v>
      </c>
      <c r="AF940" s="20">
        <v>10.284000000000001</v>
      </c>
      <c r="AG940" s="20">
        <v>0.99965947019867629</v>
      </c>
      <c r="AH940" s="20">
        <v>13217.138000000001</v>
      </c>
      <c r="AI940" s="20">
        <v>16211.65</v>
      </c>
      <c r="AJ940" s="20">
        <v>5576.1319999999996</v>
      </c>
      <c r="AK940" s="20">
        <v>2553.0720000000001</v>
      </c>
      <c r="AL940" s="20">
        <v>5848.8620000000001</v>
      </c>
    </row>
    <row r="941" spans="1:38" hidden="1" x14ac:dyDescent="0.3">
      <c r="A941" s="14" t="s">
        <v>54</v>
      </c>
      <c r="B941" s="14" t="s">
        <v>56</v>
      </c>
      <c r="C941" s="14" t="s">
        <v>54</v>
      </c>
      <c r="D941" s="15">
        <v>65535</v>
      </c>
      <c r="E941" s="18" t="str">
        <f>IF((COUNTIF(ML1M[[#This Row],[abbreviation]],"*nIOI"))&gt;=1,"ü","")</f>
        <v/>
      </c>
      <c r="F941" s="18" t="str">
        <f>IF(ML1M[[#This Row],[sigWeCoRatedCount]]&gt;=1,"ü","")</f>
        <v>ü</v>
      </c>
      <c r="G941" s="19">
        <v>50</v>
      </c>
      <c r="H941" s="20">
        <v>0.44258098796819301</v>
      </c>
      <c r="I941" s="20">
        <v>0.37585849564249924</v>
      </c>
      <c r="J941" s="20">
        <v>0.40785688400740983</v>
      </c>
      <c r="K941" s="20">
        <v>0.80033579088620221</v>
      </c>
      <c r="L941" s="20">
        <v>0.68548394348401276</v>
      </c>
      <c r="M941" s="20">
        <v>0.96973409866518878</v>
      </c>
      <c r="N941" s="20">
        <v>0.9847413313188299</v>
      </c>
      <c r="O941" s="20">
        <v>0.26868282425050855</v>
      </c>
      <c r="P941" s="20">
        <v>0.26868282425050855</v>
      </c>
      <c r="Q941" s="20">
        <v>0.5183429389925398</v>
      </c>
      <c r="R941" s="20">
        <v>0.43843560978956886</v>
      </c>
      <c r="S941" s="20">
        <v>0.73131717574949251</v>
      </c>
      <c r="T941" s="20">
        <v>0.68792924782124942</v>
      </c>
      <c r="U941" s="20">
        <v>0.80267289782557871</v>
      </c>
      <c r="V941" s="20">
        <v>0.42936719232035053</v>
      </c>
      <c r="W941" s="20">
        <v>0.66713708510488157</v>
      </c>
      <c r="X941" s="20">
        <v>0.74364818136418986</v>
      </c>
      <c r="Y941" s="20">
        <v>0.69893280660400026</v>
      </c>
      <c r="Z941" s="20">
        <v>0.86638550910843559</v>
      </c>
      <c r="AA941" s="20">
        <v>0.50947298653406281</v>
      </c>
      <c r="AB941" s="20">
        <v>0.49052701346593708</v>
      </c>
      <c r="AC941" s="20">
        <v>0.13361449089156333</v>
      </c>
      <c r="AD941" s="20">
        <v>0.25635181863580614</v>
      </c>
      <c r="AE941" s="20">
        <v>0.30106719339599941</v>
      </c>
      <c r="AF941" s="20">
        <v>10.284000000000001</v>
      </c>
      <c r="AG941" s="20">
        <v>0.99965947019867629</v>
      </c>
      <c r="AH941" s="20">
        <v>13236.248</v>
      </c>
      <c r="AI941" s="20">
        <v>16257.492</v>
      </c>
      <c r="AJ941" s="20">
        <v>5604.2259999999997</v>
      </c>
      <c r="AK941" s="20">
        <v>2507.23</v>
      </c>
      <c r="AL941" s="20">
        <v>5820.768</v>
      </c>
    </row>
    <row r="942" spans="1:38" hidden="1" x14ac:dyDescent="0.3">
      <c r="A942" s="14" t="s">
        <v>54</v>
      </c>
      <c r="B942" s="14" t="s">
        <v>56</v>
      </c>
      <c r="C942" s="14" t="s">
        <v>54</v>
      </c>
      <c r="D942" s="15">
        <v>65535</v>
      </c>
      <c r="E942" s="18" t="str">
        <f>IF((COUNTIF(ML1M[[#This Row],[abbreviation]],"*nIOI"))&gt;=1,"ü","")</f>
        <v/>
      </c>
      <c r="F942" s="18" t="str">
        <f>IF(ML1M[[#This Row],[sigWeCoRatedCount]]&gt;=1,"ü","")</f>
        <v>ü</v>
      </c>
      <c r="G942" s="19">
        <v>51</v>
      </c>
      <c r="H942" s="20">
        <v>0.44233033691773671</v>
      </c>
      <c r="I942" s="20">
        <v>0.37581426095639286</v>
      </c>
      <c r="J942" s="20">
        <v>0.40771738051617479</v>
      </c>
      <c r="K942" s="20">
        <v>0.80025463022121535</v>
      </c>
      <c r="L942" s="20">
        <v>0.68547646322334588</v>
      </c>
      <c r="M942" s="20">
        <v>0.96932651196937158</v>
      </c>
      <c r="N942" s="20">
        <v>0.98453400434209803</v>
      </c>
      <c r="O942" s="20">
        <v>0.26875258569468746</v>
      </c>
      <c r="P942" s="20">
        <v>0.26875258569468746</v>
      </c>
      <c r="Q942" s="20">
        <v>0.51841018343324963</v>
      </c>
      <c r="R942" s="20">
        <v>0.43831252803792392</v>
      </c>
      <c r="S942" s="20">
        <v>0.73124741430531337</v>
      </c>
      <c r="T942" s="20">
        <v>0.68790713047819718</v>
      </c>
      <c r="U942" s="20">
        <v>0.80258319038136805</v>
      </c>
      <c r="V942" s="20">
        <v>0.42935475130471357</v>
      </c>
      <c r="W942" s="20">
        <v>0.66702429824989862</v>
      </c>
      <c r="X942" s="20">
        <v>0.74366712047980343</v>
      </c>
      <c r="Y942" s="20">
        <v>0.69866321643793394</v>
      </c>
      <c r="Z942" s="20">
        <v>0.86616996487834808</v>
      </c>
      <c r="AA942" s="20">
        <v>0.5096442960780464</v>
      </c>
      <c r="AB942" s="20">
        <v>0.49035570392195382</v>
      </c>
      <c r="AC942" s="20">
        <v>0.13383003512165195</v>
      </c>
      <c r="AD942" s="20">
        <v>0.25633287952019795</v>
      </c>
      <c r="AE942" s="20">
        <v>0.30133678356206406</v>
      </c>
      <c r="AF942" s="20">
        <v>10.284000000000001</v>
      </c>
      <c r="AG942" s="20">
        <v>0.99965947019867629</v>
      </c>
      <c r="AH942" s="20">
        <v>13232.531999999999</v>
      </c>
      <c r="AI942" s="20">
        <v>16253.444</v>
      </c>
      <c r="AJ942" s="20">
        <v>5602.2839999999997</v>
      </c>
      <c r="AK942" s="20">
        <v>2511.2779999999998</v>
      </c>
      <c r="AL942" s="20">
        <v>5822.71</v>
      </c>
    </row>
    <row r="943" spans="1:38" hidden="1" x14ac:dyDescent="0.3">
      <c r="A943" s="14" t="s">
        <v>54</v>
      </c>
      <c r="B943" s="14" t="s">
        <v>56</v>
      </c>
      <c r="C943" s="14" t="s">
        <v>54</v>
      </c>
      <c r="D943" s="15">
        <v>65535</v>
      </c>
      <c r="E943" s="18" t="str">
        <f>IF((COUNTIF(ML1M[[#This Row],[abbreviation]],"*nIOI"))&gt;=1,"ü","")</f>
        <v/>
      </c>
      <c r="F943" s="18" t="str">
        <f>IF(ML1M[[#This Row],[sigWeCoRatedCount]]&gt;=1,"ü","")</f>
        <v>ü</v>
      </c>
      <c r="G943" s="19">
        <v>54</v>
      </c>
      <c r="H943" s="20">
        <v>0.4419608193515851</v>
      </c>
      <c r="I943" s="20">
        <v>0.37580176486176481</v>
      </c>
      <c r="J943" s="20">
        <v>0.40754032118604011</v>
      </c>
      <c r="K943" s="20">
        <v>0.80013175973209083</v>
      </c>
      <c r="L943" s="20">
        <v>0.68542570481110721</v>
      </c>
      <c r="M943" s="20">
        <v>0.96911503063858617</v>
      </c>
      <c r="N943" s="20">
        <v>0.98442524340903348</v>
      </c>
      <c r="O943" s="20">
        <v>0.26884506054205309</v>
      </c>
      <c r="P943" s="20">
        <v>0.26884506054205309</v>
      </c>
      <c r="Q943" s="20">
        <v>0.51849922618093525</v>
      </c>
      <c r="R943" s="20">
        <v>0.43815366291479513</v>
      </c>
      <c r="S943" s="20">
        <v>0.73115493945794607</v>
      </c>
      <c r="T943" s="20">
        <v>0.6879008824308831</v>
      </c>
      <c r="U943" s="20">
        <v>0.80244459777936794</v>
      </c>
      <c r="V943" s="20">
        <v>0.42931839774298319</v>
      </c>
      <c r="W943" s="20">
        <v>0.66685397239433242</v>
      </c>
      <c r="X943" s="20">
        <v>0.74372351877355258</v>
      </c>
      <c r="Y943" s="20">
        <v>0.69823730057803557</v>
      </c>
      <c r="Z943" s="20">
        <v>0.86580475214280894</v>
      </c>
      <c r="AA943" s="20">
        <v>0.50999701271895426</v>
      </c>
      <c r="AB943" s="20">
        <v>0.49000298728104569</v>
      </c>
      <c r="AC943" s="20">
        <v>0.13419524785719125</v>
      </c>
      <c r="AD943" s="20">
        <v>0.25627648122644769</v>
      </c>
      <c r="AE943" s="20">
        <v>0.30176269942196365</v>
      </c>
      <c r="AF943" s="20">
        <v>10.284000000000001</v>
      </c>
      <c r="AG943" s="20">
        <v>0.99965947019867629</v>
      </c>
      <c r="AH943" s="20">
        <v>13227.736000000001</v>
      </c>
      <c r="AI943" s="20">
        <v>16246.618</v>
      </c>
      <c r="AJ943" s="20">
        <v>5598.25</v>
      </c>
      <c r="AK943" s="20">
        <v>2518.1039999999998</v>
      </c>
      <c r="AL943" s="20">
        <v>5826.7439999999997</v>
      </c>
    </row>
    <row r="944" spans="1:38" hidden="1" x14ac:dyDescent="0.3">
      <c r="A944" s="14" t="s">
        <v>54</v>
      </c>
      <c r="B944" s="14" t="s">
        <v>56</v>
      </c>
      <c r="C944" s="14" t="s">
        <v>54</v>
      </c>
      <c r="D944" s="15">
        <v>65535</v>
      </c>
      <c r="E944" s="18" t="str">
        <f>IF((COUNTIF(ML1M[[#This Row],[abbreviation]],"*nIOI"))&gt;=1,"ü","")</f>
        <v/>
      </c>
      <c r="F944" s="18" t="str">
        <f>IF(ML1M[[#This Row],[sigWeCoRatedCount]]&gt;=1,"ü","")</f>
        <v>ü</v>
      </c>
      <c r="G944" s="19">
        <v>53</v>
      </c>
      <c r="H944" s="20">
        <v>0.44202923132495914</v>
      </c>
      <c r="I944" s="20">
        <v>0.37570281433562941</v>
      </c>
      <c r="J944" s="20">
        <v>0.40751822762241507</v>
      </c>
      <c r="K944" s="20">
        <v>0.80015798571467656</v>
      </c>
      <c r="L944" s="20">
        <v>0.68549687621050848</v>
      </c>
      <c r="M944" s="20">
        <v>0.96917375995777266</v>
      </c>
      <c r="N944" s="20">
        <v>0.98445465338430294</v>
      </c>
      <c r="O944" s="20">
        <v>0.26884713800153609</v>
      </c>
      <c r="P944" s="20">
        <v>0.26884713800153609</v>
      </c>
      <c r="Q944" s="20">
        <v>0.51850076492435726</v>
      </c>
      <c r="R944" s="20">
        <v>0.4381501399791467</v>
      </c>
      <c r="S944" s="20">
        <v>0.7311528619984643</v>
      </c>
      <c r="T944" s="20">
        <v>0.68785140716781201</v>
      </c>
      <c r="U944" s="20">
        <v>0.80247888966368719</v>
      </c>
      <c r="V944" s="20">
        <v>0.42935941022341023</v>
      </c>
      <c r="W944" s="20">
        <v>0.66689086447308554</v>
      </c>
      <c r="X944" s="20">
        <v>0.74365869289651831</v>
      </c>
      <c r="Y944" s="20">
        <v>0.69837053842843866</v>
      </c>
      <c r="Z944" s="20">
        <v>0.86595438829696225</v>
      </c>
      <c r="AA944" s="20">
        <v>0.50974842603866877</v>
      </c>
      <c r="AB944" s="20">
        <v>0.49025157396133118</v>
      </c>
      <c r="AC944" s="20">
        <v>0.13404561170303808</v>
      </c>
      <c r="AD944" s="20">
        <v>0.25634130710348108</v>
      </c>
      <c r="AE944" s="20">
        <v>0.30162946157156073</v>
      </c>
      <c r="AF944" s="20">
        <v>10.284000000000001</v>
      </c>
      <c r="AG944" s="20">
        <v>0.99965947019867629</v>
      </c>
      <c r="AH944" s="20">
        <v>13227.63</v>
      </c>
      <c r="AI944" s="20">
        <v>16249.43</v>
      </c>
      <c r="AJ944" s="20">
        <v>5601.1239999999998</v>
      </c>
      <c r="AK944" s="20">
        <v>2515.2919999999999</v>
      </c>
      <c r="AL944" s="20">
        <v>5823.87</v>
      </c>
    </row>
    <row r="945" spans="1:38" hidden="1" x14ac:dyDescent="0.3">
      <c r="A945" s="14" t="s">
        <v>54</v>
      </c>
      <c r="B945" s="14" t="s">
        <v>56</v>
      </c>
      <c r="C945" s="14" t="s">
        <v>54</v>
      </c>
      <c r="D945" s="15">
        <v>65535</v>
      </c>
      <c r="E945" s="18" t="str">
        <f>IF((COUNTIF(ML1M[[#This Row],[abbreviation]],"*nIOI"))&gt;=1,"ü","")</f>
        <v/>
      </c>
      <c r="F945" s="18" t="str">
        <f>IF(ML1M[[#This Row],[sigWeCoRatedCount]]&gt;=1,"ü","")</f>
        <v>ü</v>
      </c>
      <c r="G945" s="19">
        <v>49</v>
      </c>
      <c r="H945" s="20">
        <v>0.44244794128359916</v>
      </c>
      <c r="I945" s="20">
        <v>0.37566478127576058</v>
      </c>
      <c r="J945" s="20">
        <v>0.4076904962723592</v>
      </c>
      <c r="K945" s="20">
        <v>0.80029935317278134</v>
      </c>
      <c r="L945" s="20">
        <v>0.68555820255097311</v>
      </c>
      <c r="M945" s="20">
        <v>0.96968751522195551</v>
      </c>
      <c r="N945" s="20">
        <v>0.98471732559756786</v>
      </c>
      <c r="O945" s="20">
        <v>0.26875132504569582</v>
      </c>
      <c r="P945" s="20">
        <v>0.26875132504569582</v>
      </c>
      <c r="Q945" s="20">
        <v>0.51840901327555711</v>
      </c>
      <c r="R945" s="20">
        <v>0.43833868857645153</v>
      </c>
      <c r="S945" s="20">
        <v>0.73124867495430212</v>
      </c>
      <c r="T945" s="20">
        <v>0.68783239063787949</v>
      </c>
      <c r="U945" s="20">
        <v>0.8026405454703448</v>
      </c>
      <c r="V945" s="20">
        <v>0.42941815036547004</v>
      </c>
      <c r="W945" s="20">
        <v>0.66708647825496559</v>
      </c>
      <c r="X945" s="20">
        <v>0.74356830026569398</v>
      </c>
      <c r="Y945" s="20">
        <v>0.69887964101790445</v>
      </c>
      <c r="Z945" s="20">
        <v>0.86640890645406132</v>
      </c>
      <c r="AA945" s="20">
        <v>0.50925587482169787</v>
      </c>
      <c r="AB945" s="20">
        <v>0.49074412517830196</v>
      </c>
      <c r="AC945" s="20">
        <v>0.13359109354593932</v>
      </c>
      <c r="AD945" s="20">
        <v>0.25643169973430741</v>
      </c>
      <c r="AE945" s="20">
        <v>0.3011203589820905</v>
      </c>
      <c r="AF945" s="20">
        <v>10.284000000000001</v>
      </c>
      <c r="AG945" s="20">
        <v>0.99965947019867629</v>
      </c>
      <c r="AH945" s="20">
        <v>13233.322</v>
      </c>
      <c r="AI945" s="20">
        <v>16257.93</v>
      </c>
      <c r="AJ945" s="20">
        <v>5606.732</v>
      </c>
      <c r="AK945" s="20">
        <v>2506.7919999999999</v>
      </c>
      <c r="AL945" s="20">
        <v>5818.2619999999997</v>
      </c>
    </row>
    <row r="946" spans="1:38" hidden="1" x14ac:dyDescent="0.3">
      <c r="A946" s="14" t="s">
        <v>54</v>
      </c>
      <c r="B946" s="14" t="s">
        <v>56</v>
      </c>
      <c r="C946" s="14" t="s">
        <v>54</v>
      </c>
      <c r="D946" s="15">
        <v>65535</v>
      </c>
      <c r="E946" s="18" t="str">
        <f>IF((COUNTIF(ML1M[[#This Row],[abbreviation]],"*nIOI"))&gt;=1,"ü","")</f>
        <v/>
      </c>
      <c r="F946" s="18" t="str">
        <f>IF(ML1M[[#This Row],[sigWeCoRatedCount]]&gt;=1,"ü","")</f>
        <v>ü</v>
      </c>
      <c r="G946" s="19">
        <v>44</v>
      </c>
      <c r="H946" s="20">
        <v>0.44296182401642464</v>
      </c>
      <c r="I946" s="20">
        <v>0.375606723716705</v>
      </c>
      <c r="J946" s="20">
        <v>0.40789572118027989</v>
      </c>
      <c r="K946" s="20">
        <v>0.80046983450502851</v>
      </c>
      <c r="L946" s="20">
        <v>0.68577706676313532</v>
      </c>
      <c r="M946" s="20">
        <v>0.9705763471093527</v>
      </c>
      <c r="N946" s="20">
        <v>0.98517018523574895</v>
      </c>
      <c r="O946" s="20">
        <v>0.26863624634743832</v>
      </c>
      <c r="P946" s="20">
        <v>0.26863624634743832</v>
      </c>
      <c r="Q946" s="20">
        <v>0.51829853607069065</v>
      </c>
      <c r="R946" s="20">
        <v>0.43839207452055307</v>
      </c>
      <c r="S946" s="20">
        <v>0.73136375365255957</v>
      </c>
      <c r="T946" s="20">
        <v>0.68780336185835322</v>
      </c>
      <c r="U946" s="20">
        <v>0.80283583916115864</v>
      </c>
      <c r="V946" s="20">
        <v>0.4294938191765898</v>
      </c>
      <c r="W946" s="20">
        <v>0.66732340037390681</v>
      </c>
      <c r="X946" s="20">
        <v>0.74345150498104251</v>
      </c>
      <c r="Y946" s="20">
        <v>0.69951031903538496</v>
      </c>
      <c r="Z946" s="20">
        <v>0.86696619715087198</v>
      </c>
      <c r="AA946" s="20">
        <v>0.50864052656582659</v>
      </c>
      <c r="AB946" s="20">
        <v>0.49135947343417335</v>
      </c>
      <c r="AC946" s="20">
        <v>0.13303380284912256</v>
      </c>
      <c r="AD946" s="20">
        <v>0.25654849501895954</v>
      </c>
      <c r="AE946" s="20">
        <v>0.30048968096461554</v>
      </c>
      <c r="AF946" s="20">
        <v>10.284000000000001</v>
      </c>
      <c r="AG946" s="20">
        <v>0.99965947019867629</v>
      </c>
      <c r="AH946" s="20">
        <v>13234.933999999999</v>
      </c>
      <c r="AI946" s="20">
        <v>16268.412</v>
      </c>
      <c r="AJ946" s="20">
        <v>5613.74</v>
      </c>
      <c r="AK946" s="20">
        <v>2496.31</v>
      </c>
      <c r="AL946" s="20">
        <v>5811.2539999999999</v>
      </c>
    </row>
    <row r="947" spans="1:38" hidden="1" x14ac:dyDescent="0.3">
      <c r="A947" s="14" t="s">
        <v>54</v>
      </c>
      <c r="B947" s="14" t="s">
        <v>56</v>
      </c>
      <c r="C947" s="14" t="s">
        <v>54</v>
      </c>
      <c r="D947" s="15">
        <v>65535</v>
      </c>
      <c r="E947" s="18" t="str">
        <f>IF((COUNTIF(ML1M[[#This Row],[abbreviation]],"*nIOI"))&gt;=1,"ü","")</f>
        <v/>
      </c>
      <c r="F947" s="18" t="str">
        <f>IF(ML1M[[#This Row],[sigWeCoRatedCount]]&gt;=1,"ü","")</f>
        <v>ü</v>
      </c>
      <c r="G947" s="19">
        <v>48</v>
      </c>
      <c r="H947" s="20">
        <v>0.44224412755922649</v>
      </c>
      <c r="I947" s="20">
        <v>0.37527691255542989</v>
      </c>
      <c r="J947" s="20">
        <v>0.40738605851543741</v>
      </c>
      <c r="K947" s="20">
        <v>0.80024788690487914</v>
      </c>
      <c r="L947" s="20">
        <v>0.68569199761545996</v>
      </c>
      <c r="M947" s="20">
        <v>0.9699434523505861</v>
      </c>
      <c r="N947" s="20">
        <v>0.98484801177417247</v>
      </c>
      <c r="O947" s="20">
        <v>0.26887103014502284</v>
      </c>
      <c r="P947" s="20">
        <v>0.26887103014502284</v>
      </c>
      <c r="Q947" s="20">
        <v>0.51852453767914231</v>
      </c>
      <c r="R947" s="20">
        <v>0.4382447706344299</v>
      </c>
      <c r="S947" s="20">
        <v>0.73112896985497688</v>
      </c>
      <c r="T947" s="20">
        <v>0.68763845627771492</v>
      </c>
      <c r="U947" s="20">
        <v>0.80259953861831668</v>
      </c>
      <c r="V947" s="20">
        <v>0.42952630547761872</v>
      </c>
      <c r="W947" s="20">
        <v>0.66701488936460296</v>
      </c>
      <c r="X947" s="20">
        <v>0.74340050884895159</v>
      </c>
      <c r="Y947" s="20">
        <v>0.69884361871027123</v>
      </c>
      <c r="Z947" s="20">
        <v>0.86651572470046301</v>
      </c>
      <c r="AA947" s="20">
        <v>0.50876118785496582</v>
      </c>
      <c r="AB947" s="20">
        <v>0.49123881214503423</v>
      </c>
      <c r="AC947" s="20">
        <v>0.13348427529953483</v>
      </c>
      <c r="AD947" s="20">
        <v>0.25659949115104541</v>
      </c>
      <c r="AE947" s="20">
        <v>0.3011563812897291</v>
      </c>
      <c r="AF947" s="20">
        <v>10.284000000000001</v>
      </c>
      <c r="AG947" s="20">
        <v>0.99965947019867629</v>
      </c>
      <c r="AH947" s="20">
        <v>13230.486000000001</v>
      </c>
      <c r="AI947" s="20">
        <v>16259.94</v>
      </c>
      <c r="AJ947" s="20">
        <v>5612.3559999999998</v>
      </c>
      <c r="AK947" s="20">
        <v>2504.7820000000002</v>
      </c>
      <c r="AL947" s="20">
        <v>5812.6379999999999</v>
      </c>
    </row>
    <row r="948" spans="1:38" hidden="1" x14ac:dyDescent="0.3">
      <c r="A948" s="14" t="s">
        <v>54</v>
      </c>
      <c r="B948" s="14" t="s">
        <v>56</v>
      </c>
      <c r="C948" s="14" t="s">
        <v>54</v>
      </c>
      <c r="D948" s="15">
        <v>65535</v>
      </c>
      <c r="E948" s="18" t="str">
        <f>IF((COUNTIF(ML1M[[#This Row],[abbreviation]],"*nIOI"))&gt;=1,"ü","")</f>
        <v/>
      </c>
      <c r="F948" s="18" t="str">
        <f>IF(ML1M[[#This Row],[sigWeCoRatedCount]]&gt;=1,"ü","")</f>
        <v>ü</v>
      </c>
      <c r="G948" s="19">
        <v>47</v>
      </c>
      <c r="H948" s="20">
        <v>0.44235759960635335</v>
      </c>
      <c r="I948" s="20">
        <v>0.37523728976359144</v>
      </c>
      <c r="J948" s="20">
        <v>0.40741685363654795</v>
      </c>
      <c r="K948" s="20">
        <v>0.80028593231441136</v>
      </c>
      <c r="L948" s="20">
        <v>0.6857343376271392</v>
      </c>
      <c r="M948" s="20">
        <v>0.97006354439229769</v>
      </c>
      <c r="N948" s="20">
        <v>0.98490927704166709</v>
      </c>
      <c r="O948" s="20">
        <v>0.26885095785243546</v>
      </c>
      <c r="P948" s="20">
        <v>0.26885095785243546</v>
      </c>
      <c r="Q948" s="20">
        <v>0.51850558440004857</v>
      </c>
      <c r="R948" s="20">
        <v>0.4382966259173624</v>
      </c>
      <c r="S948" s="20">
        <v>0.73114904214756438</v>
      </c>
      <c r="T948" s="20">
        <v>0.68761864488179814</v>
      </c>
      <c r="U948" s="20">
        <v>0.80264436879830448</v>
      </c>
      <c r="V948" s="20">
        <v>0.4295523289833314</v>
      </c>
      <c r="W948" s="20">
        <v>0.66706764707808508</v>
      </c>
      <c r="X948" s="20">
        <v>0.7433604035252056</v>
      </c>
      <c r="Y948" s="20">
        <v>0.69899719608114541</v>
      </c>
      <c r="Z948" s="20">
        <v>0.8666591375609537</v>
      </c>
      <c r="AA948" s="20">
        <v>0.50857815220264024</v>
      </c>
      <c r="AB948" s="20">
        <v>0.4914218477973597</v>
      </c>
      <c r="AC948" s="20">
        <v>0.13334086243904952</v>
      </c>
      <c r="AD948" s="20">
        <v>0.2566395964747944</v>
      </c>
      <c r="AE948" s="20">
        <v>0.3010028039188512</v>
      </c>
      <c r="AF948" s="20">
        <v>10.284000000000001</v>
      </c>
      <c r="AG948" s="20">
        <v>0.99965947019867629</v>
      </c>
      <c r="AH948" s="20">
        <v>13232.052</v>
      </c>
      <c r="AI948" s="20">
        <v>16262.638000000001</v>
      </c>
      <c r="AJ948" s="20">
        <v>5614.4480000000003</v>
      </c>
      <c r="AK948" s="20">
        <v>2502.0839999999998</v>
      </c>
      <c r="AL948" s="20">
        <v>5810.5460000000003</v>
      </c>
    </row>
    <row r="949" spans="1:38" hidden="1" x14ac:dyDescent="0.3">
      <c r="A949" s="14" t="s">
        <v>54</v>
      </c>
      <c r="B949" s="14" t="s">
        <v>56</v>
      </c>
      <c r="C949" s="14" t="s">
        <v>54</v>
      </c>
      <c r="D949" s="15">
        <v>65535</v>
      </c>
      <c r="E949" s="18" t="str">
        <f>IF((COUNTIF(ML1M[[#This Row],[abbreviation]],"*nIOI"))&gt;=1,"ü","")</f>
        <v/>
      </c>
      <c r="F949" s="18" t="str">
        <f>IF(ML1M[[#This Row],[sigWeCoRatedCount]]&gt;=1,"ü","")</f>
        <v>ü</v>
      </c>
      <c r="G949" s="19">
        <v>45</v>
      </c>
      <c r="H949" s="20">
        <v>0.44254160052525543</v>
      </c>
      <c r="I949" s="20">
        <v>0.37518915068756159</v>
      </c>
      <c r="J949" s="20">
        <v>0.40747550193251819</v>
      </c>
      <c r="K949" s="20">
        <v>0.80034750427665702</v>
      </c>
      <c r="L949" s="20">
        <v>0.68586757973591272</v>
      </c>
      <c r="M949" s="20">
        <v>0.97073059504412706</v>
      </c>
      <c r="N949" s="20">
        <v>0.98524844997415162</v>
      </c>
      <c r="O949" s="20">
        <v>0.26881534240389032</v>
      </c>
      <c r="P949" s="20">
        <v>0.26881534240389032</v>
      </c>
      <c r="Q949" s="20">
        <v>0.51847069419575054</v>
      </c>
      <c r="R949" s="20">
        <v>0.43825857208827163</v>
      </c>
      <c r="S949" s="20">
        <v>0.73118465759610773</v>
      </c>
      <c r="T949" s="20">
        <v>0.6875945753437811</v>
      </c>
      <c r="U949" s="20">
        <v>0.80271625822151393</v>
      </c>
      <c r="V949" s="20">
        <v>0.42958844860896844</v>
      </c>
      <c r="W949" s="20">
        <v>0.66715387438447804</v>
      </c>
      <c r="X949" s="20">
        <v>0.74330345368570394</v>
      </c>
      <c r="Y949" s="20">
        <v>0.69923814683955299</v>
      </c>
      <c r="Z949" s="20">
        <v>0.86688062022241907</v>
      </c>
      <c r="AA949" s="20">
        <v>0.50830853046514046</v>
      </c>
      <c r="AB949" s="20">
        <v>0.49169146953485948</v>
      </c>
      <c r="AC949" s="20">
        <v>0.13311937977758176</v>
      </c>
      <c r="AD949" s="20">
        <v>0.25669654631429645</v>
      </c>
      <c r="AE949" s="20">
        <v>0.30076185316044657</v>
      </c>
      <c r="AF949" s="20">
        <v>10.284000000000001</v>
      </c>
      <c r="AG949" s="20">
        <v>0.99965947019867629</v>
      </c>
      <c r="AH949" s="20">
        <v>13230.904</v>
      </c>
      <c r="AI949" s="20">
        <v>16266.812</v>
      </c>
      <c r="AJ949" s="20">
        <v>5617.5460000000003</v>
      </c>
      <c r="AK949" s="20">
        <v>2497.91</v>
      </c>
      <c r="AL949" s="20">
        <v>5807.4480000000003</v>
      </c>
    </row>
    <row r="950" spans="1:38" hidden="1" x14ac:dyDescent="0.3">
      <c r="A950" s="14" t="s">
        <v>54</v>
      </c>
      <c r="B950" s="14" t="s">
        <v>56</v>
      </c>
      <c r="C950" s="14" t="s">
        <v>54</v>
      </c>
      <c r="D950" s="15">
        <v>65535</v>
      </c>
      <c r="E950" s="18" t="str">
        <f>IF((COUNTIF(ML1M[[#This Row],[abbreviation]],"*nIOI"))&gt;=1,"ü","")</f>
        <v/>
      </c>
      <c r="F950" s="18" t="str">
        <f>IF(ML1M[[#This Row],[sigWeCoRatedCount]]&gt;=1,"ü","")</f>
        <v>ü</v>
      </c>
      <c r="G950" s="19">
        <v>42</v>
      </c>
      <c r="H950" s="20">
        <v>0.44290475118280709</v>
      </c>
      <c r="I950" s="20">
        <v>0.37517973535480531</v>
      </c>
      <c r="J950" s="20">
        <v>0.40763752383542134</v>
      </c>
      <c r="K950" s="20">
        <v>0.80046758411807084</v>
      </c>
      <c r="L950" s="20">
        <v>0.68550735305317134</v>
      </c>
      <c r="M950" s="20">
        <v>0.9712255965837594</v>
      </c>
      <c r="N950" s="20">
        <v>0.98550031739345434</v>
      </c>
      <c r="O950" s="20">
        <v>0.26872965801926429</v>
      </c>
      <c r="P950" s="20">
        <v>0.26872965801926429</v>
      </c>
      <c r="Q950" s="20">
        <v>0.51838827573074842</v>
      </c>
      <c r="R950" s="20">
        <v>0.43891007754378764</v>
      </c>
      <c r="S950" s="20">
        <v>0.73127034198073793</v>
      </c>
      <c r="T950" s="20">
        <v>0.6875898676774046</v>
      </c>
      <c r="U950" s="20">
        <v>0.80285296033384201</v>
      </c>
      <c r="V950" s="20">
        <v>0.42963098458397703</v>
      </c>
      <c r="W950" s="20">
        <v>0.66732040413918459</v>
      </c>
      <c r="X950" s="20">
        <v>0.74323686073204909</v>
      </c>
      <c r="Y950" s="20">
        <v>0.69966789045075684</v>
      </c>
      <c r="Z950" s="20">
        <v>0.86725406259305493</v>
      </c>
      <c r="AA950" s="20">
        <v>0.50792567276175293</v>
      </c>
      <c r="AB950" s="20">
        <v>0.49207432723824712</v>
      </c>
      <c r="AC950" s="20">
        <v>0.13274593740694593</v>
      </c>
      <c r="AD950" s="20">
        <v>0.25676313926794886</v>
      </c>
      <c r="AE950" s="20">
        <v>0.30033210954924416</v>
      </c>
      <c r="AF950" s="20">
        <v>10.284000000000001</v>
      </c>
      <c r="AG950" s="20">
        <v>0.99965947019867629</v>
      </c>
      <c r="AH950" s="20">
        <v>13250.572</v>
      </c>
      <c r="AI950" s="20">
        <v>16273.798000000001</v>
      </c>
      <c r="AJ950" s="20">
        <v>5621.9459999999999</v>
      </c>
      <c r="AK950" s="20">
        <v>2490.924</v>
      </c>
      <c r="AL950" s="20">
        <v>5803.0479999999998</v>
      </c>
    </row>
    <row r="951" spans="1:38" hidden="1" x14ac:dyDescent="0.3">
      <c r="A951" s="14" t="s">
        <v>54</v>
      </c>
      <c r="B951" s="14" t="s">
        <v>56</v>
      </c>
      <c r="C951" s="14" t="s">
        <v>54</v>
      </c>
      <c r="D951" s="15">
        <v>-1</v>
      </c>
      <c r="E951" s="18" t="str">
        <f>IF((COUNTIF(ML1M[[#This Row],[abbreviation]],"*nIOI"))&gt;=1,"ü","")</f>
        <v/>
      </c>
      <c r="F951" s="18" t="str">
        <f>IF(ML1M[[#This Row],[sigWeCoRatedCount]]&gt;=1,"ü","")</f>
        <v/>
      </c>
      <c r="G951" s="19">
        <v>17</v>
      </c>
      <c r="H951" s="20">
        <v>0.39040572364052634</v>
      </c>
      <c r="I951" s="20">
        <v>0.37507935579551122</v>
      </c>
      <c r="J951" s="20">
        <v>0.38266529236072372</v>
      </c>
      <c r="K951" s="20">
        <v>0.77604378747796354</v>
      </c>
      <c r="L951" s="20">
        <v>0.7109798972039254</v>
      </c>
      <c r="M951" s="20">
        <v>0.9883965543404567</v>
      </c>
      <c r="N951" s="20">
        <v>0.99417034876047761</v>
      </c>
      <c r="O951" s="20">
        <v>0.28587358797816775</v>
      </c>
      <c r="P951" s="20">
        <v>0.28587358797816775</v>
      </c>
      <c r="Q951" s="20">
        <v>0.53466714024835338</v>
      </c>
      <c r="R951" s="20">
        <v>0.41241728443114883</v>
      </c>
      <c r="S951" s="20">
        <v>0.71412641202183269</v>
      </c>
      <c r="T951" s="20">
        <v>0.68753967789775605</v>
      </c>
      <c r="U951" s="20">
        <v>0.77631133422740062</v>
      </c>
      <c r="V951" s="20">
        <v>0.42114328771403542</v>
      </c>
      <c r="W951" s="20">
        <v>0.63405167390938544</v>
      </c>
      <c r="X951" s="20">
        <v>0.75626276681538229</v>
      </c>
      <c r="Y951" s="20">
        <v>0.63414295682514099</v>
      </c>
      <c r="Z951" s="20">
        <v>0.79689518473144272</v>
      </c>
      <c r="AA951" s="20">
        <v>0.57818417106406883</v>
      </c>
      <c r="AB951" s="20">
        <v>0.42181582893593261</v>
      </c>
      <c r="AC951" s="20">
        <v>0.20310481526855495</v>
      </c>
      <c r="AD951" s="20">
        <v>0.24373723318461485</v>
      </c>
      <c r="AE951" s="20">
        <v>0.36585704317486062</v>
      </c>
      <c r="AF951" s="20">
        <v>10.284000000000001</v>
      </c>
      <c r="AG951" s="20">
        <v>0.99965947019867629</v>
      </c>
      <c r="AH951" s="20">
        <v>12450.762000000001</v>
      </c>
      <c r="AI951" s="20">
        <v>14953.55</v>
      </c>
      <c r="AJ951" s="20">
        <v>4819.268</v>
      </c>
      <c r="AK951" s="20">
        <v>3811.172</v>
      </c>
      <c r="AL951" s="20">
        <v>6605.7259999999997</v>
      </c>
    </row>
    <row r="952" spans="1:38" hidden="1" x14ac:dyDescent="0.3">
      <c r="A952" s="14" t="s">
        <v>54</v>
      </c>
      <c r="B952" s="14" t="s">
        <v>56</v>
      </c>
      <c r="C952" s="14" t="s">
        <v>54</v>
      </c>
      <c r="D952" s="15">
        <v>65535</v>
      </c>
      <c r="E952" s="18" t="str">
        <f>IF((COUNTIF(ML1M[[#This Row],[abbreviation]],"*nIOI"))&gt;=1,"ü","")</f>
        <v/>
      </c>
      <c r="F952" s="18" t="str">
        <f>IF(ML1M[[#This Row],[sigWeCoRatedCount]]&gt;=1,"ü","")</f>
        <v>ü</v>
      </c>
      <c r="G952" s="19">
        <v>41</v>
      </c>
      <c r="H952" s="20">
        <v>0.44285587580129643</v>
      </c>
      <c r="I952" s="20">
        <v>0.37503727740645226</v>
      </c>
      <c r="J952" s="20">
        <v>0.40753760927845811</v>
      </c>
      <c r="K952" s="20">
        <v>0.80045696041073533</v>
      </c>
      <c r="L952" s="20">
        <v>0.68556764318461239</v>
      </c>
      <c r="M952" s="20">
        <v>0.9712764844564743</v>
      </c>
      <c r="N952" s="20">
        <v>0.98552629013595727</v>
      </c>
      <c r="O952" s="20">
        <v>0.26876749113913034</v>
      </c>
      <c r="P952" s="20">
        <v>0.26876749113913034</v>
      </c>
      <c r="Q952" s="20">
        <v>0.51842492076031288</v>
      </c>
      <c r="R952" s="20">
        <v>0.43881778808012678</v>
      </c>
      <c r="S952" s="20">
        <v>0.73123250886086955</v>
      </c>
      <c r="T952" s="20">
        <v>0.68751863870322849</v>
      </c>
      <c r="U952" s="20">
        <v>0.8028473198480981</v>
      </c>
      <c r="V952" s="20">
        <v>0.42967339783233982</v>
      </c>
      <c r="W952" s="20">
        <v>0.66730553556338845</v>
      </c>
      <c r="X952" s="20">
        <v>0.7431710564401689</v>
      </c>
      <c r="Y952" s="20">
        <v>0.69968481936113114</v>
      </c>
      <c r="Z952" s="20">
        <v>0.86731861151224621</v>
      </c>
      <c r="AA952" s="20">
        <v>0.50771866589420334</v>
      </c>
      <c r="AB952" s="20">
        <v>0.49228133410579672</v>
      </c>
      <c r="AC952" s="20">
        <v>0.1326813884877503</v>
      </c>
      <c r="AD952" s="20">
        <v>0.2568289435598321</v>
      </c>
      <c r="AE952" s="20">
        <v>0.30031518063887153</v>
      </c>
      <c r="AF952" s="20">
        <v>10.284000000000001</v>
      </c>
      <c r="AG952" s="20">
        <v>0.99965947019867629</v>
      </c>
      <c r="AH952" s="20">
        <v>13247.786</v>
      </c>
      <c r="AI952" s="20">
        <v>16275.012000000001</v>
      </c>
      <c r="AJ952" s="20">
        <v>5624.3019999999997</v>
      </c>
      <c r="AK952" s="20">
        <v>2489.71</v>
      </c>
      <c r="AL952" s="20">
        <v>5800.692</v>
      </c>
    </row>
    <row r="953" spans="1:38" hidden="1" x14ac:dyDescent="0.3">
      <c r="A953" s="14" t="s">
        <v>54</v>
      </c>
      <c r="B953" s="14" t="s">
        <v>56</v>
      </c>
      <c r="C953" s="14" t="s">
        <v>54</v>
      </c>
      <c r="D953" s="15">
        <v>65535</v>
      </c>
      <c r="E953" s="18" t="str">
        <f>IF((COUNTIF(ML1M[[#This Row],[abbreviation]],"*nIOI"))&gt;=1,"ü","")</f>
        <v/>
      </c>
      <c r="F953" s="18" t="str">
        <f>IF(ML1M[[#This Row],[sigWeCoRatedCount]]&gt;=1,"ü","")</f>
        <v>ü</v>
      </c>
      <c r="G953" s="19">
        <v>46</v>
      </c>
      <c r="H953" s="20">
        <v>0.44208352924866751</v>
      </c>
      <c r="I953" s="20">
        <v>0.37494925913289073</v>
      </c>
      <c r="J953" s="20">
        <v>0.40713429534125556</v>
      </c>
      <c r="K953" s="20">
        <v>0.80020607640029751</v>
      </c>
      <c r="L953" s="20">
        <v>0.68584961669580369</v>
      </c>
      <c r="M953" s="20">
        <v>0.97058833862270366</v>
      </c>
      <c r="N953" s="20">
        <v>0.98517633450575626</v>
      </c>
      <c r="O953" s="20">
        <v>0.26897074096249218</v>
      </c>
      <c r="P953" s="20">
        <v>0.26897074096249218</v>
      </c>
      <c r="Q953" s="20">
        <v>0.51862048180068576</v>
      </c>
      <c r="R953" s="20">
        <v>0.4382826329530739</v>
      </c>
      <c r="S953" s="20">
        <v>0.73102925903750748</v>
      </c>
      <c r="T953" s="20">
        <v>0.68747462956644645</v>
      </c>
      <c r="U953" s="20">
        <v>0.80256696514372727</v>
      </c>
      <c r="V953" s="20">
        <v>0.42961928584050235</v>
      </c>
      <c r="W953" s="20">
        <v>0.66695735884121332</v>
      </c>
      <c r="X953" s="20">
        <v>0.74325539652212835</v>
      </c>
      <c r="Y953" s="20">
        <v>0.69882813272653654</v>
      </c>
      <c r="Z953" s="20">
        <v>0.86661427068309937</v>
      </c>
      <c r="AA953" s="20">
        <v>0.50833498844979597</v>
      </c>
      <c r="AB953" s="20">
        <v>0.49166501155020398</v>
      </c>
      <c r="AC953" s="20">
        <v>0.1333857293169034</v>
      </c>
      <c r="AD953" s="20">
        <v>0.25674460347786915</v>
      </c>
      <c r="AE953" s="20">
        <v>0.30117186727346107</v>
      </c>
      <c r="AF953" s="20">
        <v>10.284000000000001</v>
      </c>
      <c r="AG953" s="20">
        <v>0.99965947019867629</v>
      </c>
      <c r="AH953" s="20">
        <v>13231.63</v>
      </c>
      <c r="AI953" s="20">
        <v>16261.814</v>
      </c>
      <c r="AJ953" s="20">
        <v>5617.24</v>
      </c>
      <c r="AK953" s="20">
        <v>2502.9079999999999</v>
      </c>
      <c r="AL953" s="20">
        <v>5807.7539999999999</v>
      </c>
    </row>
    <row r="954" spans="1:38" hidden="1" x14ac:dyDescent="0.3">
      <c r="A954" s="14" t="s">
        <v>54</v>
      </c>
      <c r="B954" s="14" t="s">
        <v>56</v>
      </c>
      <c r="C954" s="14" t="s">
        <v>54</v>
      </c>
      <c r="D954" s="15">
        <v>65535</v>
      </c>
      <c r="E954" s="18" t="str">
        <f>IF((COUNTIF(ML1M[[#This Row],[abbreviation]],"*nIOI"))&gt;=1,"ü","")</f>
        <v/>
      </c>
      <c r="F954" s="18" t="str">
        <f>IF(ML1M[[#This Row],[sigWeCoRatedCount]]&gt;=1,"ü","")</f>
        <v>ü</v>
      </c>
      <c r="G954" s="19">
        <v>43</v>
      </c>
      <c r="H954" s="20">
        <v>0.44250283560220027</v>
      </c>
      <c r="I954" s="20">
        <v>0.3749287553119105</v>
      </c>
      <c r="J954" s="20">
        <v>0.40731618046031454</v>
      </c>
      <c r="K954" s="20">
        <v>0.80034339684577671</v>
      </c>
      <c r="L954" s="20">
        <v>0.68588081065750151</v>
      </c>
      <c r="M954" s="20">
        <v>0.97127885398474678</v>
      </c>
      <c r="N954" s="20">
        <v>0.98552600196523199</v>
      </c>
      <c r="O954" s="20">
        <v>0.26887396659225965</v>
      </c>
      <c r="P954" s="20">
        <v>0.26887396659225965</v>
      </c>
      <c r="Q954" s="20">
        <v>0.51852705483407358</v>
      </c>
      <c r="R954" s="20">
        <v>0.43845819683677495</v>
      </c>
      <c r="S954" s="20">
        <v>0.73112603340774496</v>
      </c>
      <c r="T954" s="20">
        <v>0.68746437765595625</v>
      </c>
      <c r="U954" s="20">
        <v>0.8027236454252541</v>
      </c>
      <c r="V954" s="20">
        <v>0.42967171769228185</v>
      </c>
      <c r="W954" s="20">
        <v>0.66714836787608023</v>
      </c>
      <c r="X954" s="20">
        <v>0.74317350669766646</v>
      </c>
      <c r="Y954" s="20">
        <v>0.69932932890453325</v>
      </c>
      <c r="Z954" s="20">
        <v>0.86704847106699889</v>
      </c>
      <c r="AA954" s="20">
        <v>0.50788028424491183</v>
      </c>
      <c r="AB954" s="20">
        <v>0.49211971575508812</v>
      </c>
      <c r="AC954" s="20">
        <v>0.13295152893300369</v>
      </c>
      <c r="AD954" s="20">
        <v>0.25682649330233015</v>
      </c>
      <c r="AE954" s="20">
        <v>0.30067067109546775</v>
      </c>
      <c r="AF954" s="20">
        <v>10.284000000000001</v>
      </c>
      <c r="AG954" s="20">
        <v>0.99965947019867629</v>
      </c>
      <c r="AH954" s="20">
        <v>13236.93</v>
      </c>
      <c r="AI954" s="20">
        <v>16269.954</v>
      </c>
      <c r="AJ954" s="20">
        <v>5622.4579999999996</v>
      </c>
      <c r="AK954" s="20">
        <v>2494.768</v>
      </c>
      <c r="AL954" s="20">
        <v>5802.5360000000001</v>
      </c>
    </row>
    <row r="955" spans="1:38" hidden="1" x14ac:dyDescent="0.3">
      <c r="A955" s="14" t="s">
        <v>54</v>
      </c>
      <c r="B955" s="14" t="s">
        <v>56</v>
      </c>
      <c r="C955" s="14" t="s">
        <v>54</v>
      </c>
      <c r="D955" s="15">
        <v>65535</v>
      </c>
      <c r="E955" s="18" t="str">
        <f>IF((COUNTIF(ML1M[[#This Row],[abbreviation]],"*nIOI"))&gt;=1,"ü","")</f>
        <v/>
      </c>
      <c r="F955" s="18" t="str">
        <f>IF(ML1M[[#This Row],[sigWeCoRatedCount]]&gt;=1,"ü","")</f>
        <v>ü</v>
      </c>
      <c r="G955" s="19">
        <v>40</v>
      </c>
      <c r="H955" s="20">
        <v>0.44241801622148963</v>
      </c>
      <c r="I955" s="20">
        <v>0.37461645487688616</v>
      </c>
      <c r="J955" s="20">
        <v>0.40710742211108858</v>
      </c>
      <c r="K955" s="20">
        <v>0.80032877984407735</v>
      </c>
      <c r="L955" s="20">
        <v>0.68610239474955659</v>
      </c>
      <c r="M955" s="20">
        <v>0.97268934769973048</v>
      </c>
      <c r="N955" s="20">
        <v>0.98624140614475675</v>
      </c>
      <c r="O955" s="20">
        <v>0.26895113782202029</v>
      </c>
      <c r="P955" s="20">
        <v>0.26895113782202029</v>
      </c>
      <c r="Q955" s="20">
        <v>0.51860151896263984</v>
      </c>
      <c r="R955" s="20">
        <v>0.4386527137783004</v>
      </c>
      <c r="S955" s="20">
        <v>0.73104886217797815</v>
      </c>
      <c r="T955" s="20">
        <v>0.68730822743844577</v>
      </c>
      <c r="U955" s="20">
        <v>0.80272117685054145</v>
      </c>
      <c r="V955" s="20">
        <v>0.42976686495083616</v>
      </c>
      <c r="W955" s="20">
        <v>0.66712788756548558</v>
      </c>
      <c r="X955" s="20">
        <v>0.74302498291389907</v>
      </c>
      <c r="Y955" s="20">
        <v>0.69939303330759528</v>
      </c>
      <c r="Z955" s="20">
        <v>0.86721650049084298</v>
      </c>
      <c r="AA955" s="20">
        <v>0.50739995438604724</v>
      </c>
      <c r="AB955" s="20">
        <v>0.49260004561395271</v>
      </c>
      <c r="AC955" s="20">
        <v>0.13278349950916177</v>
      </c>
      <c r="AD955" s="20">
        <v>0.25697501708610371</v>
      </c>
      <c r="AE955" s="20">
        <v>0.30060696669240611</v>
      </c>
      <c r="AF955" s="20">
        <v>10.284000000000001</v>
      </c>
      <c r="AG955" s="20">
        <v>0.99965947019867629</v>
      </c>
      <c r="AH955" s="20">
        <v>13242.802</v>
      </c>
      <c r="AI955" s="20">
        <v>16273.11</v>
      </c>
      <c r="AJ955" s="20">
        <v>5627.9440000000004</v>
      </c>
      <c r="AK955" s="20">
        <v>2491.6120000000001</v>
      </c>
      <c r="AL955" s="20">
        <v>5797.05</v>
      </c>
    </row>
    <row r="956" spans="1:38" hidden="1" x14ac:dyDescent="0.3">
      <c r="A956" s="14" t="s">
        <v>54</v>
      </c>
      <c r="B956" s="14" t="s">
        <v>56</v>
      </c>
      <c r="C956" s="14" t="s">
        <v>54</v>
      </c>
      <c r="D956" s="15">
        <v>65535</v>
      </c>
      <c r="E956" s="18" t="str">
        <f>IF((COUNTIF(ML1M[[#This Row],[abbreviation]],"*nIOI"))&gt;=1,"ü","")</f>
        <v/>
      </c>
      <c r="F956" s="18" t="str">
        <f>IF(ML1M[[#This Row],[sigWeCoRatedCount]]&gt;=1,"ü","")</f>
        <v>ü</v>
      </c>
      <c r="G956" s="19">
        <v>39</v>
      </c>
      <c r="H956" s="20">
        <v>0.44229315121786034</v>
      </c>
      <c r="I956" s="20">
        <v>0.37450524080102343</v>
      </c>
      <c r="J956" s="20">
        <v>0.40698954609179505</v>
      </c>
      <c r="K956" s="20">
        <v>0.80029186211563863</v>
      </c>
      <c r="L956" s="20">
        <v>0.68610161369122979</v>
      </c>
      <c r="M956" s="20">
        <v>0.97240544575946131</v>
      </c>
      <c r="N956" s="20">
        <v>0.98609739105329852</v>
      </c>
      <c r="O956" s="20">
        <v>0.26900109778064724</v>
      </c>
      <c r="P956" s="20">
        <v>0.26900109778064724</v>
      </c>
      <c r="Q956" s="20">
        <v>0.51864990018399726</v>
      </c>
      <c r="R956" s="20">
        <v>0.43861415377857149</v>
      </c>
      <c r="S956" s="20">
        <v>0.7309989022193526</v>
      </c>
      <c r="T956" s="20">
        <v>0.68725262040051238</v>
      </c>
      <c r="U956" s="20">
        <v>0.80268413463239219</v>
      </c>
      <c r="V956" s="20">
        <v>0.42979066296821039</v>
      </c>
      <c r="W956" s="20">
        <v>0.66707654553201912</v>
      </c>
      <c r="X956" s="20">
        <v>0.74298869995485772</v>
      </c>
      <c r="Y956" s="20">
        <v>0.69930445126300056</v>
      </c>
      <c r="Z956" s="20">
        <v>0.86717844525829102</v>
      </c>
      <c r="AA956" s="20">
        <v>0.50732679554273508</v>
      </c>
      <c r="AB956" s="20">
        <v>0.49267320445726487</v>
      </c>
      <c r="AC956" s="20">
        <v>0.13282155474171128</v>
      </c>
      <c r="AD956" s="20">
        <v>0.25701130004514339</v>
      </c>
      <c r="AE956" s="20">
        <v>0.30069554873699544</v>
      </c>
      <c r="AF956" s="20">
        <v>10.284000000000001</v>
      </c>
      <c r="AG956" s="20">
        <v>0.99965947019867629</v>
      </c>
      <c r="AH956" s="20">
        <v>13241.638000000001</v>
      </c>
      <c r="AI956" s="20">
        <v>16272.407999999999</v>
      </c>
      <c r="AJ956" s="20">
        <v>5628.75</v>
      </c>
      <c r="AK956" s="20">
        <v>2492.3139999999999</v>
      </c>
      <c r="AL956" s="20">
        <v>5796.2439999999997</v>
      </c>
    </row>
    <row r="957" spans="1:38" hidden="1" x14ac:dyDescent="0.3">
      <c r="A957" s="14" t="s">
        <v>54</v>
      </c>
      <c r="B957" s="14" t="s">
        <v>56</v>
      </c>
      <c r="C957" s="14" t="s">
        <v>54</v>
      </c>
      <c r="D957" s="15">
        <v>-1</v>
      </c>
      <c r="E957" s="18" t="str">
        <f>IF((COUNTIF(ML1M[[#This Row],[abbreviation]],"*nIOI"))&gt;=1,"ü","")</f>
        <v/>
      </c>
      <c r="F957" s="18" t="str">
        <f>IF(ML1M[[#This Row],[sigWeCoRatedCount]]&gt;=1,"ü","")</f>
        <v/>
      </c>
      <c r="G957" s="19">
        <v>16</v>
      </c>
      <c r="H957" s="20">
        <v>0.38866221680111068</v>
      </c>
      <c r="I957" s="20">
        <v>0.37411322595024593</v>
      </c>
      <c r="J957" s="20">
        <v>0.38131764077258196</v>
      </c>
      <c r="K957" s="20">
        <v>0.77517611222967375</v>
      </c>
      <c r="L957" s="20">
        <v>0.71200361959866609</v>
      </c>
      <c r="M957" s="20">
        <v>0.99074084270006513</v>
      </c>
      <c r="N957" s="20">
        <v>0.99535057169845909</v>
      </c>
      <c r="O957" s="20">
        <v>0.28666822881989584</v>
      </c>
      <c r="P957" s="20">
        <v>0.28666822881989584</v>
      </c>
      <c r="Q957" s="20">
        <v>0.53541090042972062</v>
      </c>
      <c r="R957" s="20">
        <v>0.41198144022087296</v>
      </c>
      <c r="S957" s="20">
        <v>0.71333177118010305</v>
      </c>
      <c r="T957" s="20">
        <v>0.68705661297512211</v>
      </c>
      <c r="U957" s="20">
        <v>0.77542275276123129</v>
      </c>
      <c r="V957" s="20">
        <v>0.4211829937130806</v>
      </c>
      <c r="W957" s="20">
        <v>0.63289313794146096</v>
      </c>
      <c r="X957" s="20">
        <v>0.75620246043588746</v>
      </c>
      <c r="Y957" s="20">
        <v>0.63245975636522667</v>
      </c>
      <c r="Z957" s="20">
        <v>0.79513648926643166</v>
      </c>
      <c r="AA957" s="20">
        <v>0.57897673668381366</v>
      </c>
      <c r="AB957" s="20">
        <v>0.42102326331618523</v>
      </c>
      <c r="AC957" s="20">
        <v>0.20486351073356796</v>
      </c>
      <c r="AD957" s="20">
        <v>0.24379753956411376</v>
      </c>
      <c r="AE957" s="20">
        <v>0.36754024363477389</v>
      </c>
      <c r="AF957" s="20">
        <v>10.284000000000001</v>
      </c>
      <c r="AG957" s="20">
        <v>0.99965947019867629</v>
      </c>
      <c r="AH957" s="20">
        <v>12437.603999999999</v>
      </c>
      <c r="AI957" s="20">
        <v>14920.538</v>
      </c>
      <c r="AJ957" s="20">
        <v>4810.2460000000001</v>
      </c>
      <c r="AK957" s="20">
        <v>3844.1840000000002</v>
      </c>
      <c r="AL957" s="20">
        <v>6614.7479999999996</v>
      </c>
    </row>
    <row r="958" spans="1:38" hidden="1" x14ac:dyDescent="0.3">
      <c r="A958" s="14" t="s">
        <v>54</v>
      </c>
      <c r="B958" s="14" t="s">
        <v>56</v>
      </c>
      <c r="C958" s="14" t="s">
        <v>54</v>
      </c>
      <c r="D958" s="15">
        <v>65535</v>
      </c>
      <c r="E958" s="18" t="str">
        <f>IF((COUNTIF(ML1M[[#This Row],[abbreviation]],"*nIOI"))&gt;=1,"ü","")</f>
        <v/>
      </c>
      <c r="F958" s="18" t="str">
        <f>IF(ML1M[[#This Row],[sigWeCoRatedCount]]&gt;=1,"ü","")</f>
        <v>ü</v>
      </c>
      <c r="G958" s="19">
        <v>38</v>
      </c>
      <c r="H958" s="20">
        <v>0.44179772014392515</v>
      </c>
      <c r="I958" s="20">
        <v>0.37410515639085884</v>
      </c>
      <c r="J958" s="20">
        <v>0.40654422898257947</v>
      </c>
      <c r="K958" s="20">
        <v>0.80014421481225506</v>
      </c>
      <c r="L958" s="20">
        <v>0.68663929597769546</v>
      </c>
      <c r="M958" s="20">
        <v>0.97345999637104541</v>
      </c>
      <c r="N958" s="20">
        <v>0.98663169894845182</v>
      </c>
      <c r="O958" s="20">
        <v>0.26919427680559971</v>
      </c>
      <c r="P958" s="20">
        <v>0.26919427680559971</v>
      </c>
      <c r="Q958" s="20">
        <v>0.51883560757998415</v>
      </c>
      <c r="R958" s="20">
        <v>0.43820989268495275</v>
      </c>
      <c r="S958" s="20">
        <v>0.73080572319440129</v>
      </c>
      <c r="T958" s="20">
        <v>0.68705257819542942</v>
      </c>
      <c r="U958" s="20">
        <v>0.80253480637580532</v>
      </c>
      <c r="V958" s="20">
        <v>0.42987115146061028</v>
      </c>
      <c r="W958" s="20">
        <v>0.66687197757207561</v>
      </c>
      <c r="X958" s="20">
        <v>0.74286308026017378</v>
      </c>
      <c r="Y958" s="20">
        <v>0.69893463988375171</v>
      </c>
      <c r="Z958" s="20">
        <v>0.8670020248630681</v>
      </c>
      <c r="AA958" s="20">
        <v>0.50710313152778885</v>
      </c>
      <c r="AB958" s="20">
        <v>0.49289686847221115</v>
      </c>
      <c r="AC958" s="20">
        <v>0.13299797513692979</v>
      </c>
      <c r="AD958" s="20">
        <v>0.25713691973982788</v>
      </c>
      <c r="AE958" s="20">
        <v>0.30106536011624979</v>
      </c>
      <c r="AF958" s="20">
        <v>10.284000000000001</v>
      </c>
      <c r="AG958" s="20">
        <v>0.99965947019867629</v>
      </c>
      <c r="AH958" s="20">
        <v>13229.433999999999</v>
      </c>
      <c r="AI958" s="20">
        <v>16269.12</v>
      </c>
      <c r="AJ958" s="20">
        <v>5631.2939999999999</v>
      </c>
      <c r="AK958" s="20">
        <v>2495.6019999999999</v>
      </c>
      <c r="AL958" s="20">
        <v>5793.7</v>
      </c>
    </row>
    <row r="959" spans="1:38" hidden="1" x14ac:dyDescent="0.3">
      <c r="A959" s="14" t="s">
        <v>54</v>
      </c>
      <c r="B959" s="14" t="s">
        <v>56</v>
      </c>
      <c r="C959" s="14" t="s">
        <v>54</v>
      </c>
      <c r="D959" s="15">
        <v>65535</v>
      </c>
      <c r="E959" s="18" t="str">
        <f>IF((COUNTIF(ML1M[[#This Row],[abbreviation]],"*nIOI"))&gt;=1,"ü","")</f>
        <v/>
      </c>
      <c r="F959" s="18" t="str">
        <f>IF(ML1M[[#This Row],[sigWeCoRatedCount]]&gt;=1,"ü","")</f>
        <v>ü</v>
      </c>
      <c r="G959" s="19">
        <v>37</v>
      </c>
      <c r="H959" s="20">
        <v>0.44179679172355568</v>
      </c>
      <c r="I959" s="20">
        <v>0.37387609981520847</v>
      </c>
      <c r="J959" s="20">
        <v>0.40641942167418516</v>
      </c>
      <c r="K959" s="20">
        <v>0.80015263811199899</v>
      </c>
      <c r="L959" s="20">
        <v>0.68660125271554262</v>
      </c>
      <c r="M959" s="20">
        <v>0.97354159389318451</v>
      </c>
      <c r="N959" s="20">
        <v>0.98667245867734321</v>
      </c>
      <c r="O959" s="20">
        <v>0.26923780587597396</v>
      </c>
      <c r="P959" s="20">
        <v>0.26923780587597396</v>
      </c>
      <c r="Q959" s="20">
        <v>0.51887755849241091</v>
      </c>
      <c r="R959" s="20">
        <v>0.43831584414465014</v>
      </c>
      <c r="S959" s="20">
        <v>0.73076219412402577</v>
      </c>
      <c r="T959" s="20">
        <v>0.6869380499076051</v>
      </c>
      <c r="U959" s="20">
        <v>0.80255506502978458</v>
      </c>
      <c r="V959" s="20">
        <v>0.4299482261600644</v>
      </c>
      <c r="W959" s="20">
        <v>0.66688362935742684</v>
      </c>
      <c r="X959" s="20">
        <v>0.74274217200549697</v>
      </c>
      <c r="Y959" s="20">
        <v>0.69905461971805993</v>
      </c>
      <c r="Z959" s="20">
        <v>0.86718726644987798</v>
      </c>
      <c r="AA959" s="20">
        <v>0.506688833365328</v>
      </c>
      <c r="AB959" s="20">
        <v>0.493311166634672</v>
      </c>
      <c r="AC959" s="20">
        <v>0.13281273355012277</v>
      </c>
      <c r="AD959" s="20">
        <v>0.25725782799450453</v>
      </c>
      <c r="AE959" s="20">
        <v>0.30094538028194057</v>
      </c>
      <c r="AF959" s="20">
        <v>10.284000000000001</v>
      </c>
      <c r="AG959" s="20">
        <v>0.99965947019867629</v>
      </c>
      <c r="AH959" s="20">
        <v>13232.632</v>
      </c>
      <c r="AI959" s="20">
        <v>16272.582</v>
      </c>
      <c r="AJ959" s="20">
        <v>5636.07</v>
      </c>
      <c r="AK959" s="20">
        <v>2492.14</v>
      </c>
      <c r="AL959" s="20">
        <v>5788.924</v>
      </c>
    </row>
    <row r="960" spans="1:38" hidden="1" x14ac:dyDescent="0.3">
      <c r="A960" s="14" t="s">
        <v>54</v>
      </c>
      <c r="B960" s="14" t="s">
        <v>56</v>
      </c>
      <c r="C960" s="14" t="s">
        <v>54</v>
      </c>
      <c r="D960" s="15">
        <v>-1</v>
      </c>
      <c r="E960" s="18" t="str">
        <f>IF((COUNTIF(ML1M[[#This Row],[abbreviation]],"*nIOI"))&gt;=1,"ü","")</f>
        <v/>
      </c>
      <c r="F960" s="18" t="str">
        <f>IF(ML1M[[#This Row],[sigWeCoRatedCount]]&gt;=1,"ü","")</f>
        <v/>
      </c>
      <c r="G960" s="19">
        <v>15</v>
      </c>
      <c r="H960" s="20">
        <v>0.3872931009047878</v>
      </c>
      <c r="I960" s="20">
        <v>0.37329715179523354</v>
      </c>
      <c r="J960" s="20">
        <v>0.3802300761471043</v>
      </c>
      <c r="K960" s="20">
        <v>0.77450825689265912</v>
      </c>
      <c r="L960" s="20">
        <v>0.71318455635894562</v>
      </c>
      <c r="M960" s="20">
        <v>0.9943885462747698</v>
      </c>
      <c r="N960" s="20">
        <v>0.99717953060668918</v>
      </c>
      <c r="O960" s="20">
        <v>0.28729575450862882</v>
      </c>
      <c r="P960" s="20">
        <v>0.28729575450862882</v>
      </c>
      <c r="Q960" s="20">
        <v>0.53599508781160543</v>
      </c>
      <c r="R960" s="20">
        <v>0.41179054862478209</v>
      </c>
      <c r="S960" s="20">
        <v>0.71270424549137246</v>
      </c>
      <c r="T960" s="20">
        <v>0.68664857589761541</v>
      </c>
      <c r="U960" s="20">
        <v>0.77474018812677448</v>
      </c>
      <c r="V960" s="20">
        <v>0.42124248800424197</v>
      </c>
      <c r="W960" s="20">
        <v>0.63200476027492825</v>
      </c>
      <c r="X960" s="20">
        <v>0.75611041160325221</v>
      </c>
      <c r="Y960" s="20">
        <v>0.63118268930153409</v>
      </c>
      <c r="Z960" s="20">
        <v>0.79383397182846982</v>
      </c>
      <c r="AA960" s="20">
        <v>0.57946317996676633</v>
      </c>
      <c r="AB960" s="20">
        <v>0.42053682003323384</v>
      </c>
      <c r="AC960" s="20">
        <v>0.20616602817153187</v>
      </c>
      <c r="AD960" s="20">
        <v>0.24388958839674543</v>
      </c>
      <c r="AE960" s="20">
        <v>0.36881731069846535</v>
      </c>
      <c r="AF960" s="20">
        <v>10.284000000000001</v>
      </c>
      <c r="AG960" s="20">
        <v>0.99965947019867629</v>
      </c>
      <c r="AH960" s="20">
        <v>12431.84</v>
      </c>
      <c r="AI960" s="20">
        <v>14896.088</v>
      </c>
      <c r="AJ960" s="20">
        <v>4804.74</v>
      </c>
      <c r="AK960" s="20">
        <v>3868.634</v>
      </c>
      <c r="AL960" s="20">
        <v>6620.2539999999999</v>
      </c>
    </row>
    <row r="961" spans="1:38" hidden="1" x14ac:dyDescent="0.3">
      <c r="A961" s="14" t="s">
        <v>54</v>
      </c>
      <c r="B961" s="14" t="s">
        <v>56</v>
      </c>
      <c r="C961" s="14" t="s">
        <v>54</v>
      </c>
      <c r="D961" s="15">
        <v>65535</v>
      </c>
      <c r="E961" s="18" t="str">
        <f>IF((COUNTIF(ML1M[[#This Row],[abbreviation]],"*nIOI"))&gt;=1,"ü","")</f>
        <v/>
      </c>
      <c r="F961" s="18" t="str">
        <f>IF(ML1M[[#This Row],[sigWeCoRatedCount]]&gt;=1,"ü","")</f>
        <v>ü</v>
      </c>
      <c r="G961" s="19">
        <v>36</v>
      </c>
      <c r="H961" s="20">
        <v>0.44134049378970491</v>
      </c>
      <c r="I961" s="20">
        <v>0.37305919919444741</v>
      </c>
      <c r="J961" s="20">
        <v>0.40576552779694919</v>
      </c>
      <c r="K961" s="20">
        <v>0.80003394096990754</v>
      </c>
      <c r="L961" s="20">
        <v>0.68678845357254459</v>
      </c>
      <c r="M961" s="20">
        <v>0.97381786682626337</v>
      </c>
      <c r="N961" s="20">
        <v>0.98681181854502054</v>
      </c>
      <c r="O961" s="20">
        <v>0.26949943948734195</v>
      </c>
      <c r="P961" s="20">
        <v>0.26949943948734195</v>
      </c>
      <c r="Q961" s="20">
        <v>0.51912921282655522</v>
      </c>
      <c r="R961" s="20">
        <v>0.43823929421923702</v>
      </c>
      <c r="S961" s="20">
        <v>0.73050056051265522</v>
      </c>
      <c r="T961" s="20">
        <v>0.68652959959722648</v>
      </c>
      <c r="U961" s="20">
        <v>0.80245786917734663</v>
      </c>
      <c r="V961" s="20">
        <v>0.43017241554165653</v>
      </c>
      <c r="W961" s="20">
        <v>0.66671907898895044</v>
      </c>
      <c r="X961" s="20">
        <v>0.7423919322397915</v>
      </c>
      <c r="Y961" s="20">
        <v>0.69894856154991236</v>
      </c>
      <c r="Z961" s="20">
        <v>0.86738638029717152</v>
      </c>
      <c r="AA961" s="20">
        <v>0.50567281889727678</v>
      </c>
      <c r="AB961" s="20">
        <v>0.49432718110272328</v>
      </c>
      <c r="AC961" s="20">
        <v>0.13261361970282945</v>
      </c>
      <c r="AD961" s="20">
        <v>0.25760806776020412</v>
      </c>
      <c r="AE961" s="20">
        <v>0.30105143845008814</v>
      </c>
      <c r="AF961" s="20">
        <v>10.284000000000001</v>
      </c>
      <c r="AG961" s="20">
        <v>0.99965947019867629</v>
      </c>
      <c r="AH961" s="20">
        <v>13230.322</v>
      </c>
      <c r="AI961" s="20">
        <v>16276.314</v>
      </c>
      <c r="AJ961" s="20">
        <v>5647.7</v>
      </c>
      <c r="AK961" s="20">
        <v>2488.4079999999999</v>
      </c>
      <c r="AL961" s="20">
        <v>5777.2939999999999</v>
      </c>
    </row>
    <row r="962" spans="1:38" hidden="1" x14ac:dyDescent="0.3">
      <c r="A962" s="14" t="s">
        <v>54</v>
      </c>
      <c r="B962" s="14" t="s">
        <v>56</v>
      </c>
      <c r="C962" s="14" t="s">
        <v>54</v>
      </c>
      <c r="D962" s="15">
        <v>65535</v>
      </c>
      <c r="E962" s="18" t="str">
        <f>IF((COUNTIF(ML1M[[#This Row],[abbreviation]],"*nIOI"))&gt;=1,"ü","")</f>
        <v/>
      </c>
      <c r="F962" s="18" t="str">
        <f>IF(ML1M[[#This Row],[sigWeCoRatedCount]]&gt;=1,"ü","")</f>
        <v>ü</v>
      </c>
      <c r="G962" s="19">
        <v>35</v>
      </c>
      <c r="H962" s="20">
        <v>0.44095340374469427</v>
      </c>
      <c r="I962" s="20">
        <v>0.37247928424890225</v>
      </c>
      <c r="J962" s="20">
        <v>0.40527206929923976</v>
      </c>
      <c r="K962" s="20">
        <v>0.79992911361227026</v>
      </c>
      <c r="L962" s="20">
        <v>0.68694672794471412</v>
      </c>
      <c r="M962" s="20">
        <v>0.9743509594149532</v>
      </c>
      <c r="N962" s="20">
        <v>0.98708174537752247</v>
      </c>
      <c r="O962" s="20">
        <v>0.26970070068785179</v>
      </c>
      <c r="P962" s="20">
        <v>0.26970070068785179</v>
      </c>
      <c r="Q962" s="20">
        <v>0.51932373681953148</v>
      </c>
      <c r="R962" s="20">
        <v>0.43825286033367178</v>
      </c>
      <c r="S962" s="20">
        <v>0.73029929931214854</v>
      </c>
      <c r="T962" s="20">
        <v>0.68623964212445077</v>
      </c>
      <c r="U962" s="20">
        <v>0.80236571752872965</v>
      </c>
      <c r="V962" s="20">
        <v>0.43032452683452271</v>
      </c>
      <c r="W962" s="20">
        <v>0.66657290561071691</v>
      </c>
      <c r="X962" s="20">
        <v>0.74215451537947086</v>
      </c>
      <c r="Y962" s="20">
        <v>0.69879888836522042</v>
      </c>
      <c r="Z962" s="20">
        <v>0.86746500587393061</v>
      </c>
      <c r="AA962" s="20">
        <v>0.5050142783749717</v>
      </c>
      <c r="AB962" s="20">
        <v>0.49498572162502819</v>
      </c>
      <c r="AC962" s="20">
        <v>0.13253499412607067</v>
      </c>
      <c r="AD962" s="20">
        <v>0.25784548462052637</v>
      </c>
      <c r="AE962" s="20">
        <v>0.30120111163477942</v>
      </c>
      <c r="AF962" s="20">
        <v>10.284000000000001</v>
      </c>
      <c r="AG962" s="20">
        <v>0.99965947019867629</v>
      </c>
      <c r="AH962" s="20">
        <v>13230.732</v>
      </c>
      <c r="AI962" s="20">
        <v>16277.78</v>
      </c>
      <c r="AJ962" s="20">
        <v>5655.2420000000002</v>
      </c>
      <c r="AK962" s="20">
        <v>2486.942</v>
      </c>
      <c r="AL962" s="20">
        <v>5769.7520000000004</v>
      </c>
    </row>
    <row r="963" spans="1:38" hidden="1" x14ac:dyDescent="0.3">
      <c r="A963" s="14" t="s">
        <v>54</v>
      </c>
      <c r="B963" s="14" t="s">
        <v>56</v>
      </c>
      <c r="C963" s="14" t="s">
        <v>54</v>
      </c>
      <c r="D963" s="15">
        <v>65535</v>
      </c>
      <c r="E963" s="18" t="str">
        <f>IF((COUNTIF(ML1M[[#This Row],[abbreviation]],"*nIOI"))&gt;=1,"ü","")</f>
        <v/>
      </c>
      <c r="F963" s="18" t="str">
        <f>IF(ML1M[[#This Row],[sigWeCoRatedCount]]&gt;=1,"ü","")</f>
        <v>ü</v>
      </c>
      <c r="G963" s="19">
        <v>34</v>
      </c>
      <c r="H963" s="20">
        <v>0.4404447467541926</v>
      </c>
      <c r="I963" s="20">
        <v>0.37234619264443469</v>
      </c>
      <c r="J963" s="20">
        <v>0.40496608572749188</v>
      </c>
      <c r="K963" s="20">
        <v>0.79976887096497462</v>
      </c>
      <c r="L963" s="20">
        <v>0.68714906734415127</v>
      </c>
      <c r="M963" s="20">
        <v>0.97492532034872714</v>
      </c>
      <c r="N963" s="20">
        <v>0.9873724794090929</v>
      </c>
      <c r="O963" s="20">
        <v>0.26984698302398724</v>
      </c>
      <c r="P963" s="20">
        <v>0.26984698302398724</v>
      </c>
      <c r="Q963" s="20">
        <v>0.51946382201576358</v>
      </c>
      <c r="R963" s="20">
        <v>0.43825296690146548</v>
      </c>
      <c r="S963" s="20">
        <v>0.73015301697601376</v>
      </c>
      <c r="T963" s="20">
        <v>0.68617309632221801</v>
      </c>
      <c r="U963" s="20">
        <v>0.80218981625111641</v>
      </c>
      <c r="V963" s="20">
        <v>0.43031498284104169</v>
      </c>
      <c r="W963" s="20">
        <v>0.66635097937459853</v>
      </c>
      <c r="X963" s="20">
        <v>0.74216908495937695</v>
      </c>
      <c r="Y963" s="20">
        <v>0.6982756617948167</v>
      </c>
      <c r="Z963" s="20">
        <v>0.86706712298467981</v>
      </c>
      <c r="AA963" s="20">
        <v>0.50527906965976022</v>
      </c>
      <c r="AB963" s="20">
        <v>0.49472093034023989</v>
      </c>
      <c r="AC963" s="20">
        <v>0.1329328770153248</v>
      </c>
      <c r="AD963" s="20">
        <v>0.25783091504062478</v>
      </c>
      <c r="AE963" s="20">
        <v>0.30172433820518313</v>
      </c>
      <c r="AF963" s="20">
        <v>10.284000000000001</v>
      </c>
      <c r="AG963" s="20">
        <v>0.99965947019867629</v>
      </c>
      <c r="AH963" s="20">
        <v>13230.736000000001</v>
      </c>
      <c r="AI963" s="20">
        <v>16270.328</v>
      </c>
      <c r="AJ963" s="20">
        <v>5652.2060000000001</v>
      </c>
      <c r="AK963" s="20">
        <v>2494.3939999999998</v>
      </c>
      <c r="AL963" s="20">
        <v>5772.7879999999996</v>
      </c>
    </row>
    <row r="964" spans="1:38" hidden="1" x14ac:dyDescent="0.3">
      <c r="A964" s="14" t="s">
        <v>54</v>
      </c>
      <c r="B964" s="14" t="s">
        <v>56</v>
      </c>
      <c r="C964" s="14" t="s">
        <v>54</v>
      </c>
      <c r="D964" s="15">
        <v>65535</v>
      </c>
      <c r="E964" s="18" t="str">
        <f>IF((COUNTIF(ML1M[[#This Row],[abbreviation]],"*nIOI"))&gt;=1,"ü","")</f>
        <v/>
      </c>
      <c r="F964" s="18" t="str">
        <f>IF(ML1M[[#This Row],[sigWeCoRatedCount]]&gt;=1,"ü","")</f>
        <v>ü</v>
      </c>
      <c r="G964" s="19">
        <v>33</v>
      </c>
      <c r="H964" s="20">
        <v>0.44047304706302137</v>
      </c>
      <c r="I964" s="20">
        <v>0.37195809527255203</v>
      </c>
      <c r="J964" s="20">
        <v>0.40476780699520593</v>
      </c>
      <c r="K964" s="20">
        <v>0.79979193682330263</v>
      </c>
      <c r="L964" s="20">
        <v>0.68748552263999807</v>
      </c>
      <c r="M964" s="20">
        <v>0.97583880599241124</v>
      </c>
      <c r="N964" s="20">
        <v>0.98783525495666258</v>
      </c>
      <c r="O964" s="20">
        <v>0.26991281752229851</v>
      </c>
      <c r="P964" s="20">
        <v>0.26991281752229851</v>
      </c>
      <c r="Q964" s="20">
        <v>0.51952784129066631</v>
      </c>
      <c r="R964" s="20">
        <v>0.43816878203704857</v>
      </c>
      <c r="S964" s="20">
        <v>0.73008718247769999</v>
      </c>
      <c r="T964" s="20">
        <v>0.68597904763627815</v>
      </c>
      <c r="U964" s="20">
        <v>0.80223396411392023</v>
      </c>
      <c r="V964" s="20">
        <v>0.43044706562361357</v>
      </c>
      <c r="W964" s="20">
        <v>0.66638253345198839</v>
      </c>
      <c r="X964" s="20">
        <v>0.74196294192623069</v>
      </c>
      <c r="Y964" s="20">
        <v>0.69851010513679368</v>
      </c>
      <c r="Z964" s="20">
        <v>0.86740398746303693</v>
      </c>
      <c r="AA964" s="20">
        <v>0.50455410780952137</v>
      </c>
      <c r="AB964" s="20">
        <v>0.49544589219047863</v>
      </c>
      <c r="AC964" s="20">
        <v>0.13259601253696707</v>
      </c>
      <c r="AD964" s="20">
        <v>0.25803705807377364</v>
      </c>
      <c r="AE964" s="20">
        <v>0.30148989486320643</v>
      </c>
      <c r="AF964" s="20">
        <v>10.284000000000001</v>
      </c>
      <c r="AG964" s="20">
        <v>0.99965947019867629</v>
      </c>
      <c r="AH964" s="20">
        <v>13228.194</v>
      </c>
      <c r="AI964" s="20">
        <v>16276.64</v>
      </c>
      <c r="AJ964" s="20">
        <v>5660.5060000000003</v>
      </c>
      <c r="AK964" s="20">
        <v>2488.0819999999999</v>
      </c>
      <c r="AL964" s="20">
        <v>5764.4880000000003</v>
      </c>
    </row>
    <row r="965" spans="1:38" hidden="1" x14ac:dyDescent="0.3">
      <c r="A965" s="14" t="s">
        <v>54</v>
      </c>
      <c r="B965" s="14" t="s">
        <v>56</v>
      </c>
      <c r="C965" s="14" t="s">
        <v>54</v>
      </c>
      <c r="D965" s="15">
        <v>65535</v>
      </c>
      <c r="E965" s="18" t="str">
        <f>IF((COUNTIF(ML1M[[#This Row],[abbreviation]],"*nIOI"))&gt;=1,"ü","")</f>
        <v/>
      </c>
      <c r="F965" s="18" t="str">
        <f>IF(ML1M[[#This Row],[sigWeCoRatedCount]]&gt;=1,"ü","")</f>
        <v>ü</v>
      </c>
      <c r="G965" s="19">
        <v>26</v>
      </c>
      <c r="H965" s="20">
        <v>0.44146541007464618</v>
      </c>
      <c r="I965" s="20">
        <v>0.37191193112130211</v>
      </c>
      <c r="J965" s="20">
        <v>0.4051985058900765</v>
      </c>
      <c r="K965" s="20">
        <v>0.80011972478518467</v>
      </c>
      <c r="L965" s="20">
        <v>0.68805275619357498</v>
      </c>
      <c r="M965" s="20">
        <v>0.97851359432681029</v>
      </c>
      <c r="N965" s="20">
        <v>0.98919127398302442</v>
      </c>
      <c r="O965" s="20">
        <v>0.26968202634762434</v>
      </c>
      <c r="P965" s="20">
        <v>0.26968202634762434</v>
      </c>
      <c r="Q965" s="20">
        <v>0.51930665103504803</v>
      </c>
      <c r="R965" s="20">
        <v>0.43842147897512762</v>
      </c>
      <c r="S965" s="20">
        <v>0.73031797365237605</v>
      </c>
      <c r="T965" s="20">
        <v>0.68595596556065164</v>
      </c>
      <c r="U965" s="20">
        <v>0.80260809710945935</v>
      </c>
      <c r="V965" s="20">
        <v>0.43056736510572441</v>
      </c>
      <c r="W965" s="20">
        <v>0.66683625629897003</v>
      </c>
      <c r="X965" s="20">
        <v>0.74177631667804977</v>
      </c>
      <c r="Y965" s="20">
        <v>0.69968909339659868</v>
      </c>
      <c r="Z965" s="20">
        <v>0.86843213953250431</v>
      </c>
      <c r="AA965" s="20">
        <v>0.50347979158879719</v>
      </c>
      <c r="AB965" s="20">
        <v>0.49652020841120281</v>
      </c>
      <c r="AC965" s="20">
        <v>0.13156786046749558</v>
      </c>
      <c r="AD965" s="20">
        <v>0.25822368332195295</v>
      </c>
      <c r="AE965" s="20">
        <v>0.30031090660339982</v>
      </c>
      <c r="AF965" s="20">
        <v>10.284000000000001</v>
      </c>
      <c r="AG965" s="20">
        <v>0.99965947019867629</v>
      </c>
      <c r="AH965" s="20">
        <v>13235.822</v>
      </c>
      <c r="AI965" s="20">
        <v>16295.866</v>
      </c>
      <c r="AJ965" s="20">
        <v>5672.7659999999996</v>
      </c>
      <c r="AK965" s="20">
        <v>2468.8560000000002</v>
      </c>
      <c r="AL965" s="20">
        <v>5752.2280000000001</v>
      </c>
    </row>
    <row r="966" spans="1:38" hidden="1" x14ac:dyDescent="0.3">
      <c r="A966" s="14" t="s">
        <v>54</v>
      </c>
      <c r="B966" s="14" t="s">
        <v>56</v>
      </c>
      <c r="C966" s="14" t="s">
        <v>54</v>
      </c>
      <c r="D966" s="15">
        <v>65535</v>
      </c>
      <c r="E966" s="18" t="str">
        <f>IF((COUNTIF(ML1M[[#This Row],[abbreviation]],"*nIOI"))&gt;=1,"ü","")</f>
        <v/>
      </c>
      <c r="F966" s="18" t="str">
        <f>IF(ML1M[[#This Row],[sigWeCoRatedCount]]&gt;=1,"ü","")</f>
        <v>ü</v>
      </c>
      <c r="G966" s="19">
        <v>27</v>
      </c>
      <c r="H966" s="20">
        <v>0.44123323788165875</v>
      </c>
      <c r="I966" s="20">
        <v>0.37183072398483769</v>
      </c>
      <c r="J966" s="20">
        <v>0.40504752827603691</v>
      </c>
      <c r="K966" s="20">
        <v>0.80004524701695967</v>
      </c>
      <c r="L966" s="20">
        <v>0.68792155211588646</v>
      </c>
      <c r="M966" s="20">
        <v>0.97793235537824175</v>
      </c>
      <c r="N966" s="20">
        <v>0.98889551137888054</v>
      </c>
      <c r="O966" s="20">
        <v>0.26975299818900628</v>
      </c>
      <c r="P966" s="20">
        <v>0.26975299818900628</v>
      </c>
      <c r="Q966" s="20">
        <v>0.51937414003398841</v>
      </c>
      <c r="R966" s="20">
        <v>0.4383474650031951</v>
      </c>
      <c r="S966" s="20">
        <v>0.730247001810994</v>
      </c>
      <c r="T966" s="20">
        <v>0.68591536199242042</v>
      </c>
      <c r="U966" s="20">
        <v>0.80252718910895937</v>
      </c>
      <c r="V966" s="20">
        <v>0.43056909362871904</v>
      </c>
      <c r="W966" s="20">
        <v>0.66673382976542073</v>
      </c>
      <c r="X966" s="20">
        <v>0.74177319372241146</v>
      </c>
      <c r="Y966" s="20">
        <v>0.69946004415924556</v>
      </c>
      <c r="Z966" s="20">
        <v>0.86826050517774545</v>
      </c>
      <c r="AA966" s="20">
        <v>0.50357021880709585</v>
      </c>
      <c r="AB966" s="20">
        <v>0.49642978119290415</v>
      </c>
      <c r="AC966" s="20">
        <v>0.131739494822257</v>
      </c>
      <c r="AD966" s="20">
        <v>0.25822680627758937</v>
      </c>
      <c r="AE966" s="20">
        <v>0.30053995584075216</v>
      </c>
      <c r="AF966" s="20">
        <v>10.284000000000001</v>
      </c>
      <c r="AG966" s="20">
        <v>0.99965947019867629</v>
      </c>
      <c r="AH966" s="20">
        <v>13233.588</v>
      </c>
      <c r="AI966" s="20">
        <v>16292.68</v>
      </c>
      <c r="AJ966" s="20">
        <v>5671.7219999999998</v>
      </c>
      <c r="AK966" s="20">
        <v>2472.0419999999999</v>
      </c>
      <c r="AL966" s="20">
        <v>5753.2719999999999</v>
      </c>
    </row>
    <row r="967" spans="1:38" hidden="1" x14ac:dyDescent="0.3">
      <c r="A967" s="14" t="s">
        <v>54</v>
      </c>
      <c r="B967" s="14" t="s">
        <v>56</v>
      </c>
      <c r="C967" s="14" t="s">
        <v>54</v>
      </c>
      <c r="D967" s="15">
        <v>65535</v>
      </c>
      <c r="E967" s="18" t="str">
        <f>IF((COUNTIF(ML1M[[#This Row],[abbreviation]],"*nIOI"))&gt;=1,"ü","")</f>
        <v/>
      </c>
      <c r="F967" s="18" t="str">
        <f>IF(ML1M[[#This Row],[sigWeCoRatedCount]]&gt;=1,"ü","")</f>
        <v>ü</v>
      </c>
      <c r="G967" s="19">
        <v>32</v>
      </c>
      <c r="H967" s="20">
        <v>0.44013134411327726</v>
      </c>
      <c r="I967" s="20">
        <v>0.37174434050097277</v>
      </c>
      <c r="J967" s="20">
        <v>0.40449446588989729</v>
      </c>
      <c r="K967" s="20">
        <v>0.79968991016777657</v>
      </c>
      <c r="L967" s="20">
        <v>0.6878690012648061</v>
      </c>
      <c r="M967" s="20">
        <v>0.97674380238113989</v>
      </c>
      <c r="N967" s="20">
        <v>0.98829354395648594</v>
      </c>
      <c r="O967" s="20">
        <v>0.27003377491718211</v>
      </c>
      <c r="P967" s="20">
        <v>0.27003377491718211</v>
      </c>
      <c r="Q967" s="20">
        <v>0.51964445933944758</v>
      </c>
      <c r="R967" s="20">
        <v>0.43798207007434298</v>
      </c>
      <c r="S967" s="20">
        <v>0.72996622508281694</v>
      </c>
      <c r="T967" s="20">
        <v>0.68587217025048475</v>
      </c>
      <c r="U967" s="20">
        <v>0.80212791260202254</v>
      </c>
      <c r="V967" s="20">
        <v>0.4304818027886122</v>
      </c>
      <c r="W967" s="20">
        <v>0.66624049458234302</v>
      </c>
      <c r="X967" s="20">
        <v>0.74190901528264042</v>
      </c>
      <c r="Y967" s="20">
        <v>0.69822232883063995</v>
      </c>
      <c r="Z967" s="20">
        <v>0.86723771423181195</v>
      </c>
      <c r="AA967" s="20">
        <v>0.50450662626915965</v>
      </c>
      <c r="AB967" s="20">
        <v>0.49549337373084035</v>
      </c>
      <c r="AC967" s="20">
        <v>0.13276228576818958</v>
      </c>
      <c r="AD967" s="20">
        <v>0.25809098471736258</v>
      </c>
      <c r="AE967" s="20">
        <v>0.30177767116936244</v>
      </c>
      <c r="AF967" s="20">
        <v>10.284000000000001</v>
      </c>
      <c r="AG967" s="20">
        <v>0.99965947019867629</v>
      </c>
      <c r="AH967" s="20">
        <v>13222.556</v>
      </c>
      <c r="AI967" s="20">
        <v>16273.512000000001</v>
      </c>
      <c r="AJ967" s="20">
        <v>5661.03</v>
      </c>
      <c r="AK967" s="20">
        <v>2491.21</v>
      </c>
      <c r="AL967" s="20">
        <v>5763.9639999999999</v>
      </c>
    </row>
    <row r="968" spans="1:38" hidden="1" x14ac:dyDescent="0.3">
      <c r="A968" s="14" t="s">
        <v>54</v>
      </c>
      <c r="B968" s="14" t="s">
        <v>56</v>
      </c>
      <c r="C968" s="14" t="s">
        <v>54</v>
      </c>
      <c r="D968" s="15">
        <v>65535</v>
      </c>
      <c r="E968" s="18" t="str">
        <f>IF((COUNTIF(ML1M[[#This Row],[abbreviation]],"*nIOI"))&gt;=1,"ü","")</f>
        <v/>
      </c>
      <c r="F968" s="18" t="str">
        <f>IF(ML1M[[#This Row],[sigWeCoRatedCount]]&gt;=1,"ü","")</f>
        <v>ü</v>
      </c>
      <c r="G968" s="19">
        <v>30</v>
      </c>
      <c r="H968" s="20">
        <v>0.44046665096635479</v>
      </c>
      <c r="I968" s="20">
        <v>0.37171116075331279</v>
      </c>
      <c r="J968" s="20">
        <v>0.40463048112915379</v>
      </c>
      <c r="K968" s="20">
        <v>0.79980127806780787</v>
      </c>
      <c r="L968" s="20">
        <v>0.68803257264969175</v>
      </c>
      <c r="M968" s="20">
        <v>0.97745934513996469</v>
      </c>
      <c r="N968" s="20">
        <v>0.98865658526633338</v>
      </c>
      <c r="O968" s="20">
        <v>0.26995969934615227</v>
      </c>
      <c r="P968" s="20">
        <v>0.26995969934615227</v>
      </c>
      <c r="Q968" s="20">
        <v>0.51957328418693238</v>
      </c>
      <c r="R968" s="20">
        <v>0.43802598795193387</v>
      </c>
      <c r="S968" s="20">
        <v>0.73004030065384995</v>
      </c>
      <c r="T968" s="20">
        <v>0.68585558037665795</v>
      </c>
      <c r="U968" s="20">
        <v>0.80225601570872773</v>
      </c>
      <c r="V968" s="20">
        <v>0.43052848700852886</v>
      </c>
      <c r="W968" s="20">
        <v>0.66639479858912842</v>
      </c>
      <c r="X968" s="20">
        <v>0.74183578999887734</v>
      </c>
      <c r="Y968" s="20">
        <v>0.69863086096747706</v>
      </c>
      <c r="Z968" s="20">
        <v>0.86760082400643668</v>
      </c>
      <c r="AA968" s="20">
        <v>0.50411033674687733</v>
      </c>
      <c r="AB968" s="20">
        <v>0.49588966325312267</v>
      </c>
      <c r="AC968" s="20">
        <v>0.13239917599356335</v>
      </c>
      <c r="AD968" s="20">
        <v>0.25816421000112655</v>
      </c>
      <c r="AE968" s="20">
        <v>0.30136913903252022</v>
      </c>
      <c r="AF968" s="20">
        <v>10.284000000000001</v>
      </c>
      <c r="AG968" s="20">
        <v>0.99965947019867629</v>
      </c>
      <c r="AH968" s="20">
        <v>13223.882</v>
      </c>
      <c r="AI968" s="20">
        <v>16280.3</v>
      </c>
      <c r="AJ968" s="20">
        <v>5665.5820000000003</v>
      </c>
      <c r="AK968" s="20">
        <v>2484.422</v>
      </c>
      <c r="AL968" s="20">
        <v>5759.4120000000003</v>
      </c>
    </row>
    <row r="969" spans="1:38" hidden="1" x14ac:dyDescent="0.3">
      <c r="A969" s="14" t="s">
        <v>54</v>
      </c>
      <c r="B969" s="14" t="s">
        <v>56</v>
      </c>
      <c r="C969" s="14" t="s">
        <v>54</v>
      </c>
      <c r="D969" s="15">
        <v>65535</v>
      </c>
      <c r="E969" s="18" t="str">
        <f>IF((COUNTIF(ML1M[[#This Row],[abbreviation]],"*nIOI"))&gt;=1,"ü","")</f>
        <v/>
      </c>
      <c r="F969" s="18" t="str">
        <f>IF(ML1M[[#This Row],[sigWeCoRatedCount]]&gt;=1,"ü","")</f>
        <v>ü</v>
      </c>
      <c r="G969" s="19">
        <v>31</v>
      </c>
      <c r="H969" s="20">
        <v>0.4401883962912011</v>
      </c>
      <c r="I969" s="20">
        <v>0.37155966496576442</v>
      </c>
      <c r="J969" s="20">
        <v>0.40442021899675085</v>
      </c>
      <c r="K969" s="20">
        <v>0.79971492964155833</v>
      </c>
      <c r="L969" s="20">
        <v>0.68794530489091066</v>
      </c>
      <c r="M969" s="20">
        <v>0.97717317833720718</v>
      </c>
      <c r="N969" s="20">
        <v>0.98851203644247476</v>
      </c>
      <c r="O969" s="20">
        <v>0.27005545451464569</v>
      </c>
      <c r="P969" s="20">
        <v>0.27005545451464569</v>
      </c>
      <c r="Q969" s="20">
        <v>0.51966513263633829</v>
      </c>
      <c r="R969" s="20">
        <v>0.43802514064993742</v>
      </c>
      <c r="S969" s="20">
        <v>0.72994454548535703</v>
      </c>
      <c r="T969" s="20">
        <v>0.68577983248288032</v>
      </c>
      <c r="U969" s="20">
        <v>0.80216504708790548</v>
      </c>
      <c r="V969" s="20">
        <v>0.43054951687854798</v>
      </c>
      <c r="W969" s="20">
        <v>0.66627527885018478</v>
      </c>
      <c r="X969" s="20">
        <v>0.74180300243617692</v>
      </c>
      <c r="Y969" s="20">
        <v>0.69838539385502485</v>
      </c>
      <c r="Z969" s="20">
        <v>0.8674423782336862</v>
      </c>
      <c r="AA969" s="20">
        <v>0.50411728673207679</v>
      </c>
      <c r="AB969" s="20">
        <v>0.49588271326792321</v>
      </c>
      <c r="AC969" s="20">
        <v>0.13255762176631325</v>
      </c>
      <c r="AD969" s="20">
        <v>0.25819699756382852</v>
      </c>
      <c r="AE969" s="20">
        <v>0.30161460614497426</v>
      </c>
      <c r="AF969" s="20">
        <v>10.284000000000001</v>
      </c>
      <c r="AG969" s="20">
        <v>0.99965947019867629</v>
      </c>
      <c r="AH969" s="20">
        <v>13223.856</v>
      </c>
      <c r="AI969" s="20">
        <v>16277.33</v>
      </c>
      <c r="AJ969" s="20">
        <v>5665.5020000000004</v>
      </c>
      <c r="AK969" s="20">
        <v>2487.3919999999998</v>
      </c>
      <c r="AL969" s="20">
        <v>5759.4920000000002</v>
      </c>
    </row>
    <row r="970" spans="1:38" hidden="1" x14ac:dyDescent="0.3">
      <c r="A970" s="14" t="s">
        <v>54</v>
      </c>
      <c r="B970" s="14" t="s">
        <v>56</v>
      </c>
      <c r="C970" s="14" t="s">
        <v>54</v>
      </c>
      <c r="D970" s="15">
        <v>65535</v>
      </c>
      <c r="E970" s="18" t="str">
        <f>IF((COUNTIF(ML1M[[#This Row],[abbreviation]],"*nIOI"))&gt;=1,"ü","")</f>
        <v/>
      </c>
      <c r="F970" s="18" t="str">
        <f>IF(ML1M[[#This Row],[sigWeCoRatedCount]]&gt;=1,"ü","")</f>
        <v>ü</v>
      </c>
      <c r="G970" s="19">
        <v>29</v>
      </c>
      <c r="H970" s="20">
        <v>0.44029711585886161</v>
      </c>
      <c r="I970" s="20">
        <v>0.37141859256479526</v>
      </c>
      <c r="J970" s="20">
        <v>0.40439334332117816</v>
      </c>
      <c r="K970" s="20">
        <v>0.79975574877524247</v>
      </c>
      <c r="L970" s="20">
        <v>0.68795533301908895</v>
      </c>
      <c r="M970" s="20">
        <v>0.97771318143552988</v>
      </c>
      <c r="N970" s="20">
        <v>0.98878525585618038</v>
      </c>
      <c r="O970" s="20">
        <v>0.27005451430437605</v>
      </c>
      <c r="P970" s="20">
        <v>0.27005451430437605</v>
      </c>
      <c r="Q970" s="20">
        <v>0.51966378093294141</v>
      </c>
      <c r="R970" s="20">
        <v>0.4382506879285315</v>
      </c>
      <c r="S970" s="20">
        <v>0.72994548569562323</v>
      </c>
      <c r="T970" s="20">
        <v>0.68570929628239896</v>
      </c>
      <c r="U970" s="20">
        <v>0.80221761949890258</v>
      </c>
      <c r="V970" s="20">
        <v>0.43060731299341332</v>
      </c>
      <c r="W970" s="20">
        <v>0.66633241802692733</v>
      </c>
      <c r="X970" s="20">
        <v>0.74171243270931075</v>
      </c>
      <c r="Y970" s="20">
        <v>0.69858468314955102</v>
      </c>
      <c r="Z970" s="20">
        <v>0.86766174007212971</v>
      </c>
      <c r="AA970" s="20">
        <v>0.50375685249266688</v>
      </c>
      <c r="AB970" s="20">
        <v>0.49624314750733317</v>
      </c>
      <c r="AC970" s="20">
        <v>0.13233825992786907</v>
      </c>
      <c r="AD970" s="20">
        <v>0.2582875672906898</v>
      </c>
      <c r="AE970" s="20">
        <v>0.30141531685044837</v>
      </c>
      <c r="AF970" s="20">
        <v>10.284000000000001</v>
      </c>
      <c r="AG970" s="20">
        <v>0.99965947019867629</v>
      </c>
      <c r="AH970" s="20">
        <v>13230.665999999999</v>
      </c>
      <c r="AI970" s="20">
        <v>16281.466</v>
      </c>
      <c r="AJ970" s="20">
        <v>5669.61</v>
      </c>
      <c r="AK970" s="20">
        <v>2483.2559999999999</v>
      </c>
      <c r="AL970" s="20">
        <v>5755.384</v>
      </c>
    </row>
    <row r="971" spans="1:38" hidden="1" x14ac:dyDescent="0.3">
      <c r="A971" s="14" t="s">
        <v>54</v>
      </c>
      <c r="B971" s="14" t="s">
        <v>56</v>
      </c>
      <c r="C971" s="14" t="s">
        <v>54</v>
      </c>
      <c r="D971" s="15">
        <v>65535</v>
      </c>
      <c r="E971" s="18" t="str">
        <f>IF((COUNTIF(ML1M[[#This Row],[abbreviation]],"*nIOI"))&gt;=1,"ü","")</f>
        <v/>
      </c>
      <c r="F971" s="18" t="str">
        <f>IF(ML1M[[#This Row],[sigWeCoRatedCount]]&gt;=1,"ü","")</f>
        <v>ü</v>
      </c>
      <c r="G971" s="19">
        <v>25</v>
      </c>
      <c r="H971" s="20">
        <v>0.44094715541984825</v>
      </c>
      <c r="I971" s="20">
        <v>0.37138236252394985</v>
      </c>
      <c r="J971" s="20">
        <v>0.40467225167610654</v>
      </c>
      <c r="K971" s="20">
        <v>0.79997176710153572</v>
      </c>
      <c r="L971" s="20">
        <v>0.68875167846688523</v>
      </c>
      <c r="M971" s="20">
        <v>0.98027898658764245</v>
      </c>
      <c r="N971" s="20">
        <v>0.99008255945406431</v>
      </c>
      <c r="O971" s="20">
        <v>0.26990262501870754</v>
      </c>
      <c r="P971" s="20">
        <v>0.26990262501870754</v>
      </c>
      <c r="Q971" s="20">
        <v>0.51951898719288458</v>
      </c>
      <c r="R971" s="20">
        <v>0.43821558759756424</v>
      </c>
      <c r="S971" s="20">
        <v>0.73009737498128935</v>
      </c>
      <c r="T971" s="20">
        <v>0.68569118126197193</v>
      </c>
      <c r="U971" s="20">
        <v>0.80246397993737739</v>
      </c>
      <c r="V971" s="20">
        <v>0.43068826389156545</v>
      </c>
      <c r="W971" s="20">
        <v>0.6666307834116505</v>
      </c>
      <c r="X971" s="20">
        <v>0.74158860356297207</v>
      </c>
      <c r="Y971" s="20">
        <v>0.69935855185688034</v>
      </c>
      <c r="Z971" s="20">
        <v>0.86833934230984922</v>
      </c>
      <c r="AA971" s="20">
        <v>0.50304302021409919</v>
      </c>
      <c r="AB971" s="20">
        <v>0.49695697978590081</v>
      </c>
      <c r="AC971" s="20">
        <v>0.13166065769015292</v>
      </c>
      <c r="AD971" s="20">
        <v>0.25841139643703059</v>
      </c>
      <c r="AE971" s="20">
        <v>0.30064144814312249</v>
      </c>
      <c r="AF971" s="20">
        <v>10.284000000000001</v>
      </c>
      <c r="AG971" s="20">
        <v>0.99965947019867629</v>
      </c>
      <c r="AH971" s="20">
        <v>13229.606</v>
      </c>
      <c r="AI971" s="20">
        <v>16294.138000000001</v>
      </c>
      <c r="AJ971" s="20">
        <v>5677.6980000000003</v>
      </c>
      <c r="AK971" s="20">
        <v>2470.5839999999998</v>
      </c>
      <c r="AL971" s="20">
        <v>5747.2960000000003</v>
      </c>
    </row>
    <row r="972" spans="1:38" hidden="1" x14ac:dyDescent="0.3">
      <c r="A972" s="14" t="s">
        <v>54</v>
      </c>
      <c r="B972" s="14" t="s">
        <v>56</v>
      </c>
      <c r="C972" s="14" t="s">
        <v>54</v>
      </c>
      <c r="D972" s="15">
        <v>65535</v>
      </c>
      <c r="E972" s="18" t="str">
        <f>IF((COUNTIF(ML1M[[#This Row],[abbreviation]],"*nIOI"))&gt;=1,"ü","")</f>
        <v/>
      </c>
      <c r="F972" s="18" t="str">
        <f>IF(ML1M[[#This Row],[sigWeCoRatedCount]]&gt;=1,"ü","")</f>
        <v>ü</v>
      </c>
      <c r="G972" s="19">
        <v>28</v>
      </c>
      <c r="H972" s="20">
        <v>0.44041219909405105</v>
      </c>
      <c r="I972" s="20">
        <v>0.3713690887911289</v>
      </c>
      <c r="J972" s="20">
        <v>0.40441929313476682</v>
      </c>
      <c r="K972" s="20">
        <v>0.79979561171701019</v>
      </c>
      <c r="L972" s="20">
        <v>0.68824094784405232</v>
      </c>
      <c r="M972" s="20">
        <v>0.97811048574898407</v>
      </c>
      <c r="N972" s="20">
        <v>0.98898553934559186</v>
      </c>
      <c r="O972" s="20">
        <v>0.27003569383869619</v>
      </c>
      <c r="P972" s="20">
        <v>0.27003569383869619</v>
      </c>
      <c r="Q972" s="20">
        <v>0.51964617162022841</v>
      </c>
      <c r="R972" s="20">
        <v>0.43799646738680548</v>
      </c>
      <c r="S972" s="20">
        <v>0.72996430616130648</v>
      </c>
      <c r="T972" s="20">
        <v>0.68568454439556592</v>
      </c>
      <c r="U972" s="20">
        <v>0.80226504647464181</v>
      </c>
      <c r="V972" s="20">
        <v>0.43063619269488779</v>
      </c>
      <c r="W972" s="20">
        <v>0.66638723188315507</v>
      </c>
      <c r="X972" s="20">
        <v>0.74166829331163475</v>
      </c>
      <c r="Y972" s="20">
        <v>0.69874390578241974</v>
      </c>
      <c r="Z972" s="20">
        <v>0.86781595383497334</v>
      </c>
      <c r="AA972" s="20">
        <v>0.50355313495615361</v>
      </c>
      <c r="AB972" s="20">
        <v>0.49644686504384633</v>
      </c>
      <c r="AC972" s="20">
        <v>0.13218404616502746</v>
      </c>
      <c r="AD972" s="20">
        <v>0.25833170668836575</v>
      </c>
      <c r="AE972" s="20">
        <v>0.30125609421758015</v>
      </c>
      <c r="AF972" s="20">
        <v>10.284000000000001</v>
      </c>
      <c r="AG972" s="20">
        <v>0.99965947019867629</v>
      </c>
      <c r="AH972" s="20">
        <v>13222.992</v>
      </c>
      <c r="AI972" s="20">
        <v>16284.342000000001</v>
      </c>
      <c r="AJ972" s="20">
        <v>5671.9179999999997</v>
      </c>
      <c r="AK972" s="20">
        <v>2480.38</v>
      </c>
      <c r="AL972" s="20">
        <v>5753.076</v>
      </c>
    </row>
    <row r="973" spans="1:38" hidden="1" x14ac:dyDescent="0.3">
      <c r="A973" s="14" t="s">
        <v>54</v>
      </c>
      <c r="B973" s="14" t="s">
        <v>56</v>
      </c>
      <c r="C973" s="14" t="s">
        <v>54</v>
      </c>
      <c r="D973" s="15">
        <v>65535</v>
      </c>
      <c r="E973" s="18" t="str">
        <f>IF((COUNTIF(ML1M[[#This Row],[abbreviation]],"*nIOI"))&gt;=1,"ü","")</f>
        <v/>
      </c>
      <c r="F973" s="18" t="str">
        <f>IF(ML1M[[#This Row],[sigWeCoRatedCount]]&gt;=1,"ü","")</f>
        <v>ü</v>
      </c>
      <c r="G973" s="19">
        <v>24</v>
      </c>
      <c r="H973" s="20">
        <v>0.44084761540582396</v>
      </c>
      <c r="I973" s="20">
        <v>0.3711681298989048</v>
      </c>
      <c r="J973" s="20">
        <v>0.40450980130569458</v>
      </c>
      <c r="K973" s="20">
        <v>0.79994642492891999</v>
      </c>
      <c r="L973" s="20">
        <v>0.68901287851431781</v>
      </c>
      <c r="M973" s="20">
        <v>0.98045252483254486</v>
      </c>
      <c r="N973" s="20">
        <v>0.99016844636274914</v>
      </c>
      <c r="O973" s="20">
        <v>0.26996692114155779</v>
      </c>
      <c r="P973" s="20">
        <v>0.26996692114155779</v>
      </c>
      <c r="Q973" s="20">
        <v>0.51958098179801371</v>
      </c>
      <c r="R973" s="20">
        <v>0.43784509485089634</v>
      </c>
      <c r="S973" s="20">
        <v>0.73003307885844304</v>
      </c>
      <c r="T973" s="20">
        <v>0.68558406494945101</v>
      </c>
      <c r="U973" s="20">
        <v>0.80244520375947159</v>
      </c>
      <c r="V973" s="20">
        <v>0.43074863833524357</v>
      </c>
      <c r="W973" s="20">
        <v>0.66659560935527784</v>
      </c>
      <c r="X973" s="20">
        <v>0.74149398757901963</v>
      </c>
      <c r="Y973" s="20">
        <v>0.69935362782679911</v>
      </c>
      <c r="Z973" s="20">
        <v>0.8684096217795485</v>
      </c>
      <c r="AA973" s="20">
        <v>0.50275850811935652</v>
      </c>
      <c r="AB973" s="20">
        <v>0.49724149188064348</v>
      </c>
      <c r="AC973" s="20">
        <v>0.13159037822045244</v>
      </c>
      <c r="AD973" s="20">
        <v>0.25850601242097554</v>
      </c>
      <c r="AE973" s="20">
        <v>0.30064637217319984</v>
      </c>
      <c r="AF973" s="20">
        <v>10.284000000000001</v>
      </c>
      <c r="AG973" s="20">
        <v>0.99965947019867629</v>
      </c>
      <c r="AH973" s="20">
        <v>13218.422</v>
      </c>
      <c r="AI973" s="20">
        <v>16295.462</v>
      </c>
      <c r="AJ973" s="20">
        <v>5680.9620000000004</v>
      </c>
      <c r="AK973" s="20">
        <v>2469.2600000000002</v>
      </c>
      <c r="AL973" s="20">
        <v>5744.0320000000002</v>
      </c>
    </row>
    <row r="974" spans="1:38" hidden="1" x14ac:dyDescent="0.3">
      <c r="A974" s="14" t="s">
        <v>54</v>
      </c>
      <c r="B974" s="14" t="s">
        <v>56</v>
      </c>
      <c r="C974" s="14" t="s">
        <v>54</v>
      </c>
      <c r="D974" s="15">
        <v>65535</v>
      </c>
      <c r="E974" s="18" t="str">
        <f>IF((COUNTIF(ML1M[[#This Row],[abbreviation]],"*nIOI"))&gt;=1,"ü","")</f>
        <v/>
      </c>
      <c r="F974" s="18" t="str">
        <f>IF(ML1M[[#This Row],[sigWeCoRatedCount]]&gt;=1,"ü","")</f>
        <v>ü</v>
      </c>
      <c r="G974" s="19">
        <v>23</v>
      </c>
      <c r="H974" s="20">
        <v>0.44111263764769437</v>
      </c>
      <c r="I974" s="20">
        <v>0.37114034181043976</v>
      </c>
      <c r="J974" s="20">
        <v>0.40461619919506087</v>
      </c>
      <c r="K974" s="20">
        <v>0.80003340520189081</v>
      </c>
      <c r="L974" s="20">
        <v>0.68920169581668</v>
      </c>
      <c r="M974" s="20">
        <v>0.98086308687552171</v>
      </c>
      <c r="N974" s="20">
        <v>0.99037680703877051</v>
      </c>
      <c r="O974" s="20">
        <v>0.2699089876210608</v>
      </c>
      <c r="P974" s="20">
        <v>0.2699089876210608</v>
      </c>
      <c r="Q974" s="20">
        <v>0.51952567584733789</v>
      </c>
      <c r="R974" s="20">
        <v>0.4378163786313225</v>
      </c>
      <c r="S974" s="20">
        <v>0.73009101237893825</v>
      </c>
      <c r="T974" s="20">
        <v>0.68557017090522154</v>
      </c>
      <c r="U974" s="20">
        <v>0.80254541287557202</v>
      </c>
      <c r="V974" s="20">
        <v>0.43078539799228432</v>
      </c>
      <c r="W974" s="20">
        <v>0.66671600082479821</v>
      </c>
      <c r="X974" s="20">
        <v>0.74143629649685294</v>
      </c>
      <c r="Y974" s="20">
        <v>0.69967634115084165</v>
      </c>
      <c r="Z974" s="20">
        <v>0.86869435575230403</v>
      </c>
      <c r="AA974" s="20">
        <v>0.50244598605813895</v>
      </c>
      <c r="AB974" s="20">
        <v>0.497554013941861</v>
      </c>
      <c r="AC974" s="20">
        <v>0.13130564424769942</v>
      </c>
      <c r="AD974" s="20">
        <v>0.25856370350314706</v>
      </c>
      <c r="AE974" s="20">
        <v>0.30032365884915979</v>
      </c>
      <c r="AF974" s="20">
        <v>10.284000000000001</v>
      </c>
      <c r="AG974" s="20">
        <v>0.99965947019867629</v>
      </c>
      <c r="AH974" s="20">
        <v>13217.554</v>
      </c>
      <c r="AI974" s="20">
        <v>16300.798000000001</v>
      </c>
      <c r="AJ974" s="20">
        <v>5684.55</v>
      </c>
      <c r="AK974" s="20">
        <v>2463.924</v>
      </c>
      <c r="AL974" s="20">
        <v>5740.4440000000004</v>
      </c>
    </row>
    <row r="975" spans="1:38" hidden="1" x14ac:dyDescent="0.3">
      <c r="A975" s="14" t="s">
        <v>54</v>
      </c>
      <c r="B975" s="14" t="s">
        <v>56</v>
      </c>
      <c r="C975" s="14" t="s">
        <v>54</v>
      </c>
      <c r="D975" s="15">
        <v>-1</v>
      </c>
      <c r="E975" s="18" t="str">
        <f>IF((COUNTIF(ML1M[[#This Row],[abbreviation]],"*nIOI"))&gt;=1,"ü","")</f>
        <v/>
      </c>
      <c r="F975" s="18" t="str">
        <f>IF(ML1M[[#This Row],[sigWeCoRatedCount]]&gt;=1,"ü","")</f>
        <v/>
      </c>
      <c r="G975" s="19">
        <v>14</v>
      </c>
      <c r="H975" s="20">
        <v>0.38390690947563261</v>
      </c>
      <c r="I975" s="20">
        <v>0.37055631848687087</v>
      </c>
      <c r="J975" s="20">
        <v>0.37717194444972091</v>
      </c>
      <c r="K975" s="20">
        <v>0.77310748734316981</v>
      </c>
      <c r="L975" s="20">
        <v>0.71577721130639071</v>
      </c>
      <c r="M975" s="20">
        <v>1.0004451697829966</v>
      </c>
      <c r="N975" s="20">
        <v>1.0002139618593793</v>
      </c>
      <c r="O975" s="20">
        <v>0.28884101890023917</v>
      </c>
      <c r="P975" s="20">
        <v>0.28884101890023917</v>
      </c>
      <c r="Q975" s="20">
        <v>0.53743499096640113</v>
      </c>
      <c r="R975" s="20">
        <v>0.41071105481488029</v>
      </c>
      <c r="S975" s="20">
        <v>0.71115898109976228</v>
      </c>
      <c r="T975" s="20">
        <v>0.68527815924343471</v>
      </c>
      <c r="U975" s="20">
        <v>0.77332388717887734</v>
      </c>
      <c r="V975" s="20">
        <v>0.42175288471664013</v>
      </c>
      <c r="W975" s="20">
        <v>0.63014118591247048</v>
      </c>
      <c r="X975" s="20">
        <v>0.75533887303542535</v>
      </c>
      <c r="Y975" s="20">
        <v>0.62856803644020931</v>
      </c>
      <c r="Z975" s="20">
        <v>0.79174182717700003</v>
      </c>
      <c r="AA975" s="20">
        <v>0.57881449130986928</v>
      </c>
      <c r="AB975" s="20">
        <v>0.42118550869013149</v>
      </c>
      <c r="AC975" s="20">
        <v>0.20825817282299727</v>
      </c>
      <c r="AD975" s="20">
        <v>0.24466112696457679</v>
      </c>
      <c r="AE975" s="20">
        <v>0.37143196355979119</v>
      </c>
      <c r="AF975" s="20">
        <v>10.284000000000001</v>
      </c>
      <c r="AG975" s="20">
        <v>0.99965947019867629</v>
      </c>
      <c r="AH975" s="20">
        <v>12399.25</v>
      </c>
      <c r="AI975" s="20">
        <v>14856.825999999999</v>
      </c>
      <c r="AJ975" s="20">
        <v>4812.13</v>
      </c>
      <c r="AK975" s="20">
        <v>3907.8960000000002</v>
      </c>
      <c r="AL975" s="20">
        <v>6612.8639999999996</v>
      </c>
    </row>
    <row r="976" spans="1:38" hidden="1" x14ac:dyDescent="0.3">
      <c r="A976" s="14" t="s">
        <v>54</v>
      </c>
      <c r="B976" s="14" t="s">
        <v>56</v>
      </c>
      <c r="C976" s="14" t="s">
        <v>54</v>
      </c>
      <c r="D976" s="15">
        <v>65535</v>
      </c>
      <c r="E976" s="18" t="str">
        <f>IF((COUNTIF(ML1M[[#This Row],[abbreviation]],"*nIOI"))&gt;=1,"ü","")</f>
        <v/>
      </c>
      <c r="F976" s="18" t="str">
        <f>IF(ML1M[[#This Row],[sigWeCoRatedCount]]&gt;=1,"ü","")</f>
        <v>ü</v>
      </c>
      <c r="G976" s="19">
        <v>21</v>
      </c>
      <c r="H976" s="20">
        <v>0.44046007107043578</v>
      </c>
      <c r="I976" s="20">
        <v>0.37045945753489151</v>
      </c>
      <c r="J976" s="20">
        <v>0.40394549703619742</v>
      </c>
      <c r="K976" s="20">
        <v>0.79984470332702817</v>
      </c>
      <c r="L976" s="20">
        <v>0.69025373496769593</v>
      </c>
      <c r="M976" s="20">
        <v>0.98381561275339724</v>
      </c>
      <c r="N976" s="20">
        <v>0.99186659097889374</v>
      </c>
      <c r="O976" s="20">
        <v>0.27019268165675747</v>
      </c>
      <c r="P976" s="20">
        <v>0.27019268165675747</v>
      </c>
      <c r="Q976" s="20">
        <v>0.51979855094750493</v>
      </c>
      <c r="R976" s="20">
        <v>0.43751233229870856</v>
      </c>
      <c r="S976" s="20">
        <v>0.72980731834324297</v>
      </c>
      <c r="T976" s="20">
        <v>0.68522972876744659</v>
      </c>
      <c r="U976" s="20">
        <v>0.80236265859996692</v>
      </c>
      <c r="V976" s="20">
        <v>0.4309415682780548</v>
      </c>
      <c r="W976" s="20">
        <v>0.66645415656761076</v>
      </c>
      <c r="X976" s="20">
        <v>0.74119240018320887</v>
      </c>
      <c r="Y976" s="20">
        <v>0.69926767088723196</v>
      </c>
      <c r="Z976" s="20">
        <v>0.86858471987718489</v>
      </c>
      <c r="AA976" s="20">
        <v>0.50187473765771184</v>
      </c>
      <c r="AB976" s="20">
        <v>0.49812526234228816</v>
      </c>
      <c r="AC976" s="20">
        <v>0.13141528012281956</v>
      </c>
      <c r="AD976" s="20">
        <v>0.25880759981679402</v>
      </c>
      <c r="AE976" s="20">
        <v>0.30073232911276898</v>
      </c>
      <c r="AF976" s="20">
        <v>10.284000000000001</v>
      </c>
      <c r="AG976" s="20">
        <v>0.99965947019867629</v>
      </c>
      <c r="AH976" s="20">
        <v>13208.376</v>
      </c>
      <c r="AI976" s="20">
        <v>16298.745999999999</v>
      </c>
      <c r="AJ976" s="20">
        <v>5691.0619999999999</v>
      </c>
      <c r="AK976" s="20">
        <v>2465.9760000000001</v>
      </c>
      <c r="AL976" s="20">
        <v>5733.9319999999998</v>
      </c>
    </row>
    <row r="977" spans="1:38" hidden="1" x14ac:dyDescent="0.3">
      <c r="A977" s="14" t="s">
        <v>54</v>
      </c>
      <c r="B977" s="14" t="s">
        <v>56</v>
      </c>
      <c r="C977" s="14" t="s">
        <v>54</v>
      </c>
      <c r="D977" s="15">
        <v>65535</v>
      </c>
      <c r="E977" s="18" t="str">
        <f>IF((COUNTIF(ML1M[[#This Row],[abbreviation]],"*nIOI"))&gt;=1,"ü","")</f>
        <v/>
      </c>
      <c r="F977" s="18" t="str">
        <f>IF(ML1M[[#This Row],[sigWeCoRatedCount]]&gt;=1,"ü","")</f>
        <v>ü</v>
      </c>
      <c r="G977" s="19">
        <v>22</v>
      </c>
      <c r="H977" s="20">
        <v>0.44015827266134883</v>
      </c>
      <c r="I977" s="20">
        <v>0.37021154057975414</v>
      </c>
      <c r="J977" s="20">
        <v>0.40367196860324361</v>
      </c>
      <c r="K977" s="20">
        <v>0.79975635344959561</v>
      </c>
      <c r="L977" s="20">
        <v>0.69017927696497416</v>
      </c>
      <c r="M977" s="20">
        <v>0.98314295276642949</v>
      </c>
      <c r="N977" s="20">
        <v>0.99152595016970191</v>
      </c>
      <c r="O977" s="20">
        <v>0.27031060894537268</v>
      </c>
      <c r="P977" s="20">
        <v>0.27031060894537268</v>
      </c>
      <c r="Q977" s="20">
        <v>0.5199117543217785</v>
      </c>
      <c r="R977" s="20">
        <v>0.43737341813582581</v>
      </c>
      <c r="S977" s="20">
        <v>0.72968939105462594</v>
      </c>
      <c r="T977" s="20">
        <v>0.68510577028988029</v>
      </c>
      <c r="U977" s="20">
        <v>0.8022737205026822</v>
      </c>
      <c r="V977" s="20">
        <v>0.4309918653972038</v>
      </c>
      <c r="W977" s="20">
        <v>0.66633175765093755</v>
      </c>
      <c r="X977" s="20">
        <v>0.74111302270098378</v>
      </c>
      <c r="Y977" s="20">
        <v>0.69904524996036921</v>
      </c>
      <c r="Z977" s="20">
        <v>0.86848503754070538</v>
      </c>
      <c r="AA977" s="20">
        <v>0.50172650303904887</v>
      </c>
      <c r="AB977" s="20">
        <v>0.49827349696095108</v>
      </c>
      <c r="AC977" s="20">
        <v>0.13151496245929434</v>
      </c>
      <c r="AD977" s="20">
        <v>0.25888697729901811</v>
      </c>
      <c r="AE977" s="20">
        <v>0.3009547500396339</v>
      </c>
      <c r="AF977" s="20">
        <v>10.284000000000001</v>
      </c>
      <c r="AG977" s="20">
        <v>0.99965947019867629</v>
      </c>
      <c r="AH977" s="20">
        <v>13204.182000000001</v>
      </c>
      <c r="AI977" s="20">
        <v>16296.892</v>
      </c>
      <c r="AJ977" s="20">
        <v>5692.768</v>
      </c>
      <c r="AK977" s="20">
        <v>2467.83</v>
      </c>
      <c r="AL977" s="20">
        <v>5732.2259999999997</v>
      </c>
    </row>
    <row r="978" spans="1:38" hidden="1" x14ac:dyDescent="0.3">
      <c r="A978" s="14" t="s">
        <v>54</v>
      </c>
      <c r="B978" s="14" t="s">
        <v>56</v>
      </c>
      <c r="C978" s="14" t="s">
        <v>54</v>
      </c>
      <c r="D978" s="15">
        <v>65535</v>
      </c>
      <c r="E978" s="18" t="str">
        <f>IF((COUNTIF(ML1M[[#This Row],[abbreviation]],"*nIOI"))&gt;=1,"ü","")</f>
        <v/>
      </c>
      <c r="F978" s="18" t="str">
        <f>IF(ML1M[[#This Row],[sigWeCoRatedCount]]&gt;=1,"ü","")</f>
        <v>ü</v>
      </c>
      <c r="G978" s="19">
        <v>19</v>
      </c>
      <c r="H978" s="20">
        <v>0.44039555989206985</v>
      </c>
      <c r="I978" s="20">
        <v>0.37012424644753483</v>
      </c>
      <c r="J978" s="20">
        <v>0.403733369635638</v>
      </c>
      <c r="K978" s="20">
        <v>0.79983717402894328</v>
      </c>
      <c r="L978" s="20">
        <v>0.6914814561331003</v>
      </c>
      <c r="M978" s="20">
        <v>0.98605238836400877</v>
      </c>
      <c r="N978" s="20">
        <v>0.99299167017988921</v>
      </c>
      <c r="O978" s="20">
        <v>0.27026805362430434</v>
      </c>
      <c r="P978" s="20">
        <v>0.27026805362430434</v>
      </c>
      <c r="Q978" s="20">
        <v>0.51987122926826834</v>
      </c>
      <c r="R978" s="20">
        <v>0.43669228869171955</v>
      </c>
      <c r="S978" s="20">
        <v>0.72973194637569516</v>
      </c>
      <c r="T978" s="20">
        <v>0.68506212322376436</v>
      </c>
      <c r="U978" s="20">
        <v>0.80236895318903934</v>
      </c>
      <c r="V978" s="20">
        <v>0.43104554927054373</v>
      </c>
      <c r="W978" s="20">
        <v>0.66644357458534365</v>
      </c>
      <c r="X978" s="20">
        <v>0.74103128806587359</v>
      </c>
      <c r="Y978" s="20">
        <v>0.69936427182619754</v>
      </c>
      <c r="Z978" s="20">
        <v>0.86878623309778291</v>
      </c>
      <c r="AA978" s="20">
        <v>0.50133801334974804</v>
      </c>
      <c r="AB978" s="20">
        <v>0.49866198665025196</v>
      </c>
      <c r="AC978" s="20">
        <v>0.1312137669022139</v>
      </c>
      <c r="AD978" s="20">
        <v>0.25896871193412974</v>
      </c>
      <c r="AE978" s="20">
        <v>0.30063572817380457</v>
      </c>
      <c r="AF978" s="20">
        <v>10.284000000000001</v>
      </c>
      <c r="AG978" s="20">
        <v>0.99965947019867629</v>
      </c>
      <c r="AH978" s="20">
        <v>13183.62</v>
      </c>
      <c r="AI978" s="20">
        <v>16302.538</v>
      </c>
      <c r="AJ978" s="20">
        <v>5697.13</v>
      </c>
      <c r="AK978" s="20">
        <v>2462.1840000000002</v>
      </c>
      <c r="AL978" s="20">
        <v>5727.8639999999996</v>
      </c>
    </row>
    <row r="979" spans="1:38" hidden="1" x14ac:dyDescent="0.3">
      <c r="A979" s="14" t="s">
        <v>54</v>
      </c>
      <c r="B979" s="14" t="s">
        <v>56</v>
      </c>
      <c r="C979" s="14" t="s">
        <v>54</v>
      </c>
      <c r="D979" s="15">
        <v>65535</v>
      </c>
      <c r="E979" s="18" t="str">
        <f>IF((COUNTIF(ML1M[[#This Row],[abbreviation]],"*nIOI"))&gt;=1,"ü","")</f>
        <v/>
      </c>
      <c r="F979" s="18" t="str">
        <f>IF(ML1M[[#This Row],[sigWeCoRatedCount]]&gt;=1,"ü","")</f>
        <v>ü</v>
      </c>
      <c r="G979" s="19">
        <v>20</v>
      </c>
      <c r="H979" s="20">
        <v>0.44013301332620625</v>
      </c>
      <c r="I979" s="20">
        <v>0.37010522025955861</v>
      </c>
      <c r="J979" s="20">
        <v>0.40360259087663297</v>
      </c>
      <c r="K979" s="20">
        <v>0.79975329512554905</v>
      </c>
      <c r="L979" s="20">
        <v>0.69092735185916254</v>
      </c>
      <c r="M979" s="20">
        <v>0.98483701299000115</v>
      </c>
      <c r="N979" s="20">
        <v>0.99238038417326868</v>
      </c>
      <c r="O979" s="20">
        <v>0.27033543228369999</v>
      </c>
      <c r="P979" s="20">
        <v>0.27033543228369999</v>
      </c>
      <c r="Q979" s="20">
        <v>0.51993604160556417</v>
      </c>
      <c r="R979" s="20">
        <v>0.43691860322511689</v>
      </c>
      <c r="S979" s="20">
        <v>0.72966456771630228</v>
      </c>
      <c r="T979" s="20">
        <v>0.68505261012977747</v>
      </c>
      <c r="U979" s="20">
        <v>0.80227491773900661</v>
      </c>
      <c r="V979" s="20">
        <v>0.43102483596390712</v>
      </c>
      <c r="W979" s="20">
        <v>0.66632697204543423</v>
      </c>
      <c r="X979" s="20">
        <v>0.74106278262792791</v>
      </c>
      <c r="Y979" s="20">
        <v>0.69907023069828067</v>
      </c>
      <c r="Z979" s="20">
        <v>0.86854623387291863</v>
      </c>
      <c r="AA979" s="20">
        <v>0.50155898638664165</v>
      </c>
      <c r="AB979" s="20">
        <v>0.4984410136133583</v>
      </c>
      <c r="AC979" s="20">
        <v>0.13145376612708512</v>
      </c>
      <c r="AD979" s="20">
        <v>0.25893721737207648</v>
      </c>
      <c r="AE979" s="20">
        <v>0.30092976930171927</v>
      </c>
      <c r="AF979" s="20">
        <v>10.284000000000001</v>
      </c>
      <c r="AG979" s="20">
        <v>0.99965947019867629</v>
      </c>
      <c r="AH979" s="20">
        <v>13190.451999999999</v>
      </c>
      <c r="AI979" s="20">
        <v>16298.02</v>
      </c>
      <c r="AJ979" s="20">
        <v>5694.6459999999997</v>
      </c>
      <c r="AK979" s="20">
        <v>2466.7020000000002</v>
      </c>
      <c r="AL979" s="20">
        <v>5730.348</v>
      </c>
    </row>
    <row r="980" spans="1:38" hidden="1" x14ac:dyDescent="0.3">
      <c r="A980" s="14" t="s">
        <v>54</v>
      </c>
      <c r="B980" s="14" t="s">
        <v>56</v>
      </c>
      <c r="C980" s="14" t="s">
        <v>54</v>
      </c>
      <c r="D980" s="15">
        <v>-1</v>
      </c>
      <c r="E980" s="18" t="str">
        <f>IF((COUNTIF(ML1M[[#This Row],[abbreviation]],"*nIOI"))&gt;=1,"ü","")</f>
        <v/>
      </c>
      <c r="F980" s="18" t="str">
        <f>IF(ML1M[[#This Row],[sigWeCoRatedCount]]&gt;=1,"ü","")</f>
        <v/>
      </c>
      <c r="G980" s="19">
        <v>0</v>
      </c>
      <c r="H980" s="20">
        <v>0.40266063976751465</v>
      </c>
      <c r="I980" s="20">
        <v>0.37005220014886736</v>
      </c>
      <c r="J980" s="20">
        <v>0.38601188947843967</v>
      </c>
      <c r="K980" s="20">
        <v>0.78459978495561289</v>
      </c>
      <c r="L980" s="20">
        <v>0.72991647299916695</v>
      </c>
      <c r="M980" s="20">
        <v>1.1066665845455042</v>
      </c>
      <c r="N980" s="20">
        <v>1.0519722957893944</v>
      </c>
      <c r="O980" s="20">
        <v>0.28119516659357663</v>
      </c>
      <c r="P980" s="20">
        <v>0.28119516659357663</v>
      </c>
      <c r="Q980" s="20">
        <v>0.53027322425055645</v>
      </c>
      <c r="R980" s="20">
        <v>0.42349572454544132</v>
      </c>
      <c r="S980" s="20">
        <v>0.71880483340642243</v>
      </c>
      <c r="T980" s="20">
        <v>0.68502610007443399</v>
      </c>
      <c r="U980" s="20">
        <v>0.7854982998940403</v>
      </c>
      <c r="V980" s="20">
        <v>0.42601790652573196</v>
      </c>
      <c r="W980" s="20">
        <v>0.6455549413178433</v>
      </c>
      <c r="X980" s="20">
        <v>0.74882521351522713</v>
      </c>
      <c r="Y980" s="20">
        <v>0.65383542625229263</v>
      </c>
      <c r="Z980" s="20">
        <v>0.82397048702912734</v>
      </c>
      <c r="AA980" s="20">
        <v>0.54608171311974008</v>
      </c>
      <c r="AB980" s="20">
        <v>0.45391828688025987</v>
      </c>
      <c r="AC980" s="20">
        <v>0.17602951297087027</v>
      </c>
      <c r="AD980" s="20">
        <v>0.25117478648477631</v>
      </c>
      <c r="AE980" s="20">
        <v>0.34616457374771048</v>
      </c>
      <c r="AF980" s="20">
        <v>10.284000000000001</v>
      </c>
      <c r="AG980" s="20">
        <v>0.99965947019867629</v>
      </c>
      <c r="AH980" s="20">
        <v>12785.216</v>
      </c>
      <c r="AI980" s="20">
        <v>15461.624</v>
      </c>
      <c r="AJ980" s="20">
        <v>5186.1000000000004</v>
      </c>
      <c r="AK980" s="20">
        <v>3303.098</v>
      </c>
      <c r="AL980" s="20">
        <v>6238.8940000000002</v>
      </c>
    </row>
    <row r="981" spans="1:38" hidden="1" x14ac:dyDescent="0.3">
      <c r="A981" s="14" t="s">
        <v>54</v>
      </c>
      <c r="B981" s="14" t="s">
        <v>56</v>
      </c>
      <c r="C981" s="14" t="s">
        <v>54</v>
      </c>
      <c r="D981" s="15">
        <v>65535</v>
      </c>
      <c r="E981" s="18" t="str">
        <f>IF((COUNTIF(ML1M[[#This Row],[abbreviation]],"*nIOI"))&gt;=1,"ü","")</f>
        <v/>
      </c>
      <c r="F981" s="18" t="str">
        <f>IF(ML1M[[#This Row],[sigWeCoRatedCount]]&gt;=1,"ü","")</f>
        <v>ü</v>
      </c>
      <c r="G981" s="19">
        <v>18</v>
      </c>
      <c r="H981" s="20">
        <v>0.43911581718781623</v>
      </c>
      <c r="I981" s="20">
        <v>0.36900543369342409</v>
      </c>
      <c r="J981" s="20">
        <v>0.40253641073442642</v>
      </c>
      <c r="K981" s="20">
        <v>0.79946281184201262</v>
      </c>
      <c r="L981" s="20">
        <v>0.6922966071254939</v>
      </c>
      <c r="M981" s="20">
        <v>0.98797400079467979</v>
      </c>
      <c r="N981" s="20">
        <v>0.99395898986013309</v>
      </c>
      <c r="O981" s="20">
        <v>0.27078379514450179</v>
      </c>
      <c r="P981" s="20">
        <v>0.27078379514450179</v>
      </c>
      <c r="Q981" s="20">
        <v>0.52036708676903287</v>
      </c>
      <c r="R981" s="20">
        <v>0.43633245618120936</v>
      </c>
      <c r="S981" s="20">
        <v>0.72921620485549898</v>
      </c>
      <c r="T981" s="20">
        <v>0.68450271684671138</v>
      </c>
      <c r="U981" s="20">
        <v>0.80199590303296153</v>
      </c>
      <c r="V981" s="20">
        <v>0.43128136133877115</v>
      </c>
      <c r="W981" s="20">
        <v>0.66592396215812522</v>
      </c>
      <c r="X981" s="20">
        <v>0.74066102877402662</v>
      </c>
      <c r="Y981" s="20">
        <v>0.69845478841379172</v>
      </c>
      <c r="Z981" s="20">
        <v>0.86841304694395538</v>
      </c>
      <c r="AA981" s="20">
        <v>0.5005923867494726</v>
      </c>
      <c r="AB981" s="20">
        <v>0.4994076132505274</v>
      </c>
      <c r="AC981" s="20">
        <v>0.13158695305604659</v>
      </c>
      <c r="AD981" s="20">
        <v>0.25933897122597466</v>
      </c>
      <c r="AE981" s="20">
        <v>0.30154521158620773</v>
      </c>
      <c r="AF981" s="20">
        <v>10.284000000000001</v>
      </c>
      <c r="AG981" s="20">
        <v>0.99965947019867629</v>
      </c>
      <c r="AH981" s="20">
        <v>13172.755999999999</v>
      </c>
      <c r="AI981" s="20">
        <v>16295.534</v>
      </c>
      <c r="AJ981" s="20">
        <v>5705.6959999999999</v>
      </c>
      <c r="AK981" s="20">
        <v>2469.1880000000001</v>
      </c>
      <c r="AL981" s="20">
        <v>5719.2979999999998</v>
      </c>
    </row>
    <row r="982" spans="1:38" hidden="1" x14ac:dyDescent="0.3">
      <c r="A982" s="14" t="s">
        <v>54</v>
      </c>
      <c r="B982" s="14" t="s">
        <v>56</v>
      </c>
      <c r="C982" s="14" t="s">
        <v>54</v>
      </c>
      <c r="D982" s="15">
        <v>65535</v>
      </c>
      <c r="E982" s="18" t="str">
        <f>IF((COUNTIF(ML1M[[#This Row],[abbreviation]],"*nIOI"))&gt;=1,"ü","")</f>
        <v/>
      </c>
      <c r="F982" s="18" t="str">
        <f>IF(ML1M[[#This Row],[sigWeCoRatedCount]]&gt;=1,"ü","")</f>
        <v>ü</v>
      </c>
      <c r="G982" s="19">
        <v>0</v>
      </c>
      <c r="H982" s="20">
        <v>0.41109765051742375</v>
      </c>
      <c r="I982" s="20">
        <v>0.36857289329723347</v>
      </c>
      <c r="J982" s="20">
        <v>0.38925476775647061</v>
      </c>
      <c r="K982" s="20">
        <v>0.78888263370085998</v>
      </c>
      <c r="L982" s="20">
        <v>0.72253672309774652</v>
      </c>
      <c r="M982" s="20">
        <v>1.0873466478731182</v>
      </c>
      <c r="N982" s="20">
        <v>1.0427459721533814</v>
      </c>
      <c r="O982" s="20">
        <v>0.2785234753129</v>
      </c>
      <c r="P982" s="20">
        <v>0.2785234753129</v>
      </c>
      <c r="Q982" s="20">
        <v>0.52774835785574481</v>
      </c>
      <c r="R982" s="20">
        <v>0.42716644904104417</v>
      </c>
      <c r="S982" s="20">
        <v>0.72147652468709778</v>
      </c>
      <c r="T982" s="20">
        <v>0.6842864466486156</v>
      </c>
      <c r="U982" s="20">
        <v>0.79020287190382688</v>
      </c>
      <c r="V982" s="20">
        <v>0.4279766282412098</v>
      </c>
      <c r="W982" s="20">
        <v>0.65137394812651939</v>
      </c>
      <c r="X982" s="20">
        <v>0.74580450240740026</v>
      </c>
      <c r="Y982" s="20">
        <v>0.66529314811002027</v>
      </c>
      <c r="Z982" s="20">
        <v>0.83724614800486041</v>
      </c>
      <c r="AA982" s="20">
        <v>0.53132674529237245</v>
      </c>
      <c r="AB982" s="20">
        <v>0.46867325470762744</v>
      </c>
      <c r="AC982" s="20">
        <v>0.16275385199513806</v>
      </c>
      <c r="AD982" s="20">
        <v>0.25419549759259963</v>
      </c>
      <c r="AE982" s="20">
        <v>0.33470685188997673</v>
      </c>
      <c r="AF982" s="20">
        <v>10.284000000000001</v>
      </c>
      <c r="AG982" s="20">
        <v>0.99965947019867629</v>
      </c>
      <c r="AH982" s="20">
        <v>12896.036</v>
      </c>
      <c r="AI982" s="20">
        <v>15710.772000000001</v>
      </c>
      <c r="AJ982" s="20">
        <v>5354.59</v>
      </c>
      <c r="AK982" s="20">
        <v>3053.95</v>
      </c>
      <c r="AL982" s="20">
        <v>6070.4040000000005</v>
      </c>
    </row>
    <row r="983" spans="1:38" hidden="1" x14ac:dyDescent="0.3">
      <c r="A983" s="14" t="s">
        <v>54</v>
      </c>
      <c r="B983" s="14" t="s">
        <v>56</v>
      </c>
      <c r="C983" s="14" t="s">
        <v>54</v>
      </c>
      <c r="D983" s="15">
        <v>-1</v>
      </c>
      <c r="E983" s="18" t="str">
        <f>IF((COUNTIF(ML1M[[#This Row],[abbreviation]],"*nIOI"))&gt;=1,"ü","")</f>
        <v/>
      </c>
      <c r="F983" s="18" t="str">
        <f>IF(ML1M[[#This Row],[sigWeCoRatedCount]]&gt;=1,"ü","")</f>
        <v/>
      </c>
      <c r="G983" s="19">
        <v>13</v>
      </c>
      <c r="H983" s="20">
        <v>0.38115928787768161</v>
      </c>
      <c r="I983" s="20">
        <v>0.36851036276139093</v>
      </c>
      <c r="J983" s="20">
        <v>0.37478094799309664</v>
      </c>
      <c r="K983" s="20">
        <v>0.77189858004532586</v>
      </c>
      <c r="L983" s="20">
        <v>0.7180221466606348</v>
      </c>
      <c r="M983" s="20">
        <v>1.0051024184768405</v>
      </c>
      <c r="N983" s="20">
        <v>1.002537435223146</v>
      </c>
      <c r="O983" s="20">
        <v>0.29010250268624116</v>
      </c>
      <c r="P983" s="20">
        <v>0.29010250268624116</v>
      </c>
      <c r="Q983" s="20">
        <v>0.53860783610706253</v>
      </c>
      <c r="R983" s="20">
        <v>0.40952971834386631</v>
      </c>
      <c r="S983" s="20">
        <v>0.70989749731376139</v>
      </c>
      <c r="T983" s="20">
        <v>0.68425518138069708</v>
      </c>
      <c r="U983" s="20">
        <v>0.77209776665765217</v>
      </c>
      <c r="V983" s="20">
        <v>0.42207390528461691</v>
      </c>
      <c r="W983" s="20">
        <v>0.62853555040276254</v>
      </c>
      <c r="X983" s="20">
        <v>0.75485123105516938</v>
      </c>
      <c r="Y983" s="20">
        <v>0.62630805682251545</v>
      </c>
      <c r="Z983" s="20">
        <v>0.7897427826704525</v>
      </c>
      <c r="AA983" s="20">
        <v>0.5787675800909392</v>
      </c>
      <c r="AB983" s="20">
        <v>0.42123241990905913</v>
      </c>
      <c r="AC983" s="20">
        <v>0.21025721732954988</v>
      </c>
      <c r="AD983" s="20">
        <v>0.2451487689448299</v>
      </c>
      <c r="AE983" s="20">
        <v>0.37369194317748744</v>
      </c>
      <c r="AF983" s="20">
        <v>10.284000000000001</v>
      </c>
      <c r="AG983" s="20">
        <v>0.99965947019867629</v>
      </c>
      <c r="AH983" s="20">
        <v>12363.585999999999</v>
      </c>
      <c r="AI983" s="20">
        <v>14819.3</v>
      </c>
      <c r="AJ983" s="20">
        <v>4812.6880000000001</v>
      </c>
      <c r="AK983" s="20">
        <v>3945.422</v>
      </c>
      <c r="AL983" s="20">
        <v>6612.3059999999996</v>
      </c>
    </row>
    <row r="984" spans="1:38" hidden="1" x14ac:dyDescent="0.3">
      <c r="A984" s="14" t="s">
        <v>54</v>
      </c>
      <c r="B984" s="14" t="s">
        <v>56</v>
      </c>
      <c r="C984" s="14" t="s">
        <v>54</v>
      </c>
      <c r="D984" s="15">
        <v>65535</v>
      </c>
      <c r="E984" s="18" t="str">
        <f>IF((COUNTIF(ML1M[[#This Row],[abbreviation]],"*nIOI"))&gt;=1,"ü","")</f>
        <v/>
      </c>
      <c r="F984" s="18" t="str">
        <f>IF(ML1M[[#This Row],[sigWeCoRatedCount]]&gt;=1,"ü","")</f>
        <v>ü</v>
      </c>
      <c r="G984" s="19">
        <v>16</v>
      </c>
      <c r="H984" s="20">
        <v>0.43810750329259623</v>
      </c>
      <c r="I984" s="20">
        <v>0.36848313196187554</v>
      </c>
      <c r="J984" s="20">
        <v>0.40178942468143269</v>
      </c>
      <c r="K984" s="20">
        <v>0.79915725182078345</v>
      </c>
      <c r="L984" s="20">
        <v>0.69401026720223857</v>
      </c>
      <c r="M984" s="20">
        <v>0.99218365921679841</v>
      </c>
      <c r="N984" s="20">
        <v>0.99607463633861937</v>
      </c>
      <c r="O984" s="20">
        <v>0.27112144908578872</v>
      </c>
      <c r="P984" s="20">
        <v>0.27112144908578872</v>
      </c>
      <c r="Q984" s="20">
        <v>0.5206915319618276</v>
      </c>
      <c r="R984" s="20">
        <v>0.43553189700949541</v>
      </c>
      <c r="S984" s="20">
        <v>0.72887855091421239</v>
      </c>
      <c r="T984" s="20">
        <v>0.68424156598093555</v>
      </c>
      <c r="U984" s="20">
        <v>0.80167292058100137</v>
      </c>
      <c r="V984" s="20">
        <v>0.43134934491717164</v>
      </c>
      <c r="W984" s="20">
        <v>0.66549972111115685</v>
      </c>
      <c r="X984" s="20">
        <v>0.74055456073371317</v>
      </c>
      <c r="Y984" s="20">
        <v>0.69755294255888556</v>
      </c>
      <c r="Z984" s="20">
        <v>0.86783849124990353</v>
      </c>
      <c r="AA984" s="20">
        <v>0.50064464071196724</v>
      </c>
      <c r="AB984" s="20">
        <v>0.49935535928803276</v>
      </c>
      <c r="AC984" s="20">
        <v>0.132161508750092</v>
      </c>
      <c r="AD984" s="20">
        <v>0.25944543926628533</v>
      </c>
      <c r="AE984" s="20">
        <v>0.3024470574411165</v>
      </c>
      <c r="AF984" s="20">
        <v>10.284000000000001</v>
      </c>
      <c r="AG984" s="20">
        <v>0.99965947019867629</v>
      </c>
      <c r="AH984" s="20">
        <v>13148.588</v>
      </c>
      <c r="AI984" s="20">
        <v>16284.74</v>
      </c>
      <c r="AJ984" s="20">
        <v>5705.0959999999995</v>
      </c>
      <c r="AK984" s="20">
        <v>2479.982</v>
      </c>
      <c r="AL984" s="20">
        <v>5719.8980000000001</v>
      </c>
    </row>
    <row r="985" spans="1:38" hidden="1" x14ac:dyDescent="0.3">
      <c r="A985" s="14" t="s">
        <v>54</v>
      </c>
      <c r="B985" s="14" t="s">
        <v>56</v>
      </c>
      <c r="C985" s="14" t="s">
        <v>54</v>
      </c>
      <c r="D985" s="15">
        <v>65535</v>
      </c>
      <c r="E985" s="18" t="str">
        <f>IF((COUNTIF(ML1M[[#This Row],[abbreviation]],"*nIOI"))&gt;=1,"ü","")</f>
        <v/>
      </c>
      <c r="F985" s="18" t="str">
        <f>IF(ML1M[[#This Row],[sigWeCoRatedCount]]&gt;=1,"ü","")</f>
        <v>ü</v>
      </c>
      <c r="G985" s="19">
        <v>17</v>
      </c>
      <c r="H985" s="20">
        <v>0.43856277909792174</v>
      </c>
      <c r="I985" s="20">
        <v>0.36845872146237485</v>
      </c>
      <c r="J985" s="20">
        <v>0.40198474698213232</v>
      </c>
      <c r="K985" s="20">
        <v>0.79930462227514543</v>
      </c>
      <c r="L985" s="20">
        <v>0.69337794746244252</v>
      </c>
      <c r="M985" s="20">
        <v>0.99056937280492119</v>
      </c>
      <c r="N985" s="20">
        <v>0.99526318700407024</v>
      </c>
      <c r="O985" s="20">
        <v>0.271018366032519</v>
      </c>
      <c r="P985" s="20">
        <v>0.271018366032519</v>
      </c>
      <c r="Q985" s="20">
        <v>0.52059252146733126</v>
      </c>
      <c r="R985" s="20">
        <v>0.43580501533136345</v>
      </c>
      <c r="S985" s="20">
        <v>0.72898163396748028</v>
      </c>
      <c r="T985" s="20">
        <v>0.6842293607311869</v>
      </c>
      <c r="U985" s="20">
        <v>0.80184179157324997</v>
      </c>
      <c r="V985" s="20">
        <v>0.43140425378176123</v>
      </c>
      <c r="W985" s="20">
        <v>0.66570414277028023</v>
      </c>
      <c r="X985" s="20">
        <v>0.74046820397077417</v>
      </c>
      <c r="Y985" s="20">
        <v>0.69809457512714934</v>
      </c>
      <c r="Z985" s="20">
        <v>0.86830586539969457</v>
      </c>
      <c r="AA985" s="20">
        <v>0.50015285606268423</v>
      </c>
      <c r="AB985" s="20">
        <v>0.49984714393731577</v>
      </c>
      <c r="AC985" s="20">
        <v>0.13169413460030918</v>
      </c>
      <c r="AD985" s="20">
        <v>0.25953179602922599</v>
      </c>
      <c r="AE985" s="20">
        <v>0.3019054248728511</v>
      </c>
      <c r="AF985" s="20">
        <v>10.284000000000001</v>
      </c>
      <c r="AG985" s="20">
        <v>0.99965947019867629</v>
      </c>
      <c r="AH985" s="20">
        <v>13156.834000000001</v>
      </c>
      <c r="AI985" s="20">
        <v>16293.495999999999</v>
      </c>
      <c r="AJ985" s="20">
        <v>5710.74</v>
      </c>
      <c r="AK985" s="20">
        <v>2471.2260000000001</v>
      </c>
      <c r="AL985" s="20">
        <v>5714.2539999999999</v>
      </c>
    </row>
    <row r="986" spans="1:38" hidden="1" x14ac:dyDescent="0.3">
      <c r="A986" s="14" t="s">
        <v>54</v>
      </c>
      <c r="B986" s="14" t="s">
        <v>56</v>
      </c>
      <c r="C986" s="14" t="s">
        <v>54</v>
      </c>
      <c r="D986" s="15">
        <v>65535</v>
      </c>
      <c r="E986" s="18" t="str">
        <f>IF((COUNTIF(ML1M[[#This Row],[abbreviation]],"*nIOI"))&gt;=1,"ü","")</f>
        <v/>
      </c>
      <c r="F986" s="18" t="str">
        <f>IF(ML1M[[#This Row],[sigWeCoRatedCount]]&gt;=1,"ü","")</f>
        <v>ü</v>
      </c>
      <c r="G986" s="19">
        <v>15</v>
      </c>
      <c r="H986" s="20">
        <v>0.43762667127582344</v>
      </c>
      <c r="I986" s="20">
        <v>0.36822842781157056</v>
      </c>
      <c r="J986" s="20">
        <v>0.40143011871390355</v>
      </c>
      <c r="K986" s="20">
        <v>0.79901109575156182</v>
      </c>
      <c r="L986" s="20">
        <v>0.6948761156045864</v>
      </c>
      <c r="M986" s="20">
        <v>0.99470741222808301</v>
      </c>
      <c r="N986" s="20">
        <v>0.99734141706558599</v>
      </c>
      <c r="O986" s="20">
        <v>0.27128478712171922</v>
      </c>
      <c r="P986" s="20">
        <v>0.27128478712171922</v>
      </c>
      <c r="Q986" s="20">
        <v>0.52084875831293198</v>
      </c>
      <c r="R986" s="20">
        <v>0.43540862214323806</v>
      </c>
      <c r="S986" s="20">
        <v>0.72871521287828256</v>
      </c>
      <c r="T986" s="20">
        <v>0.68411421390578453</v>
      </c>
      <c r="U986" s="20">
        <v>0.80151893036429256</v>
      </c>
      <c r="V986" s="20">
        <v>0.43138398486479401</v>
      </c>
      <c r="W986" s="20">
        <v>0.66529647905796674</v>
      </c>
      <c r="X986" s="20">
        <v>0.74050050808738854</v>
      </c>
      <c r="Y986" s="20">
        <v>0.69712616318843568</v>
      </c>
      <c r="Z986" s="20">
        <v>0.86756880328211561</v>
      </c>
      <c r="AA986" s="20">
        <v>0.50065962452945523</v>
      </c>
      <c r="AB986" s="20">
        <v>0.49934037547054483</v>
      </c>
      <c r="AC986" s="20">
        <v>0.13243119671788631</v>
      </c>
      <c r="AD986" s="20">
        <v>0.25949949191261212</v>
      </c>
      <c r="AE986" s="20">
        <v>0.30287383681156188</v>
      </c>
      <c r="AF986" s="20">
        <v>10.284000000000001</v>
      </c>
      <c r="AG986" s="20">
        <v>0.99965947019867629</v>
      </c>
      <c r="AH986" s="20">
        <v>13144.866</v>
      </c>
      <c r="AI986" s="20">
        <v>16279.65</v>
      </c>
      <c r="AJ986" s="20">
        <v>5704.9380000000001</v>
      </c>
      <c r="AK986" s="20">
        <v>2485.0720000000001</v>
      </c>
      <c r="AL986" s="20">
        <v>5720.0559999999996</v>
      </c>
    </row>
    <row r="987" spans="1:38" hidden="1" x14ac:dyDescent="0.3">
      <c r="A987" s="14" t="s">
        <v>54</v>
      </c>
      <c r="B987" s="14" t="s">
        <v>56</v>
      </c>
      <c r="C987" s="14" t="s">
        <v>54</v>
      </c>
      <c r="D987" s="15">
        <v>-1</v>
      </c>
      <c r="E987" s="18" t="str">
        <f>IF((COUNTIF(ML1M[[#This Row],[abbreviation]],"*nIOI"))&gt;=1,"ü","")</f>
        <v/>
      </c>
      <c r="F987" s="18" t="str">
        <f>IF(ML1M[[#This Row],[sigWeCoRatedCount]]&gt;=1,"ü","")</f>
        <v/>
      </c>
      <c r="G987" s="19">
        <v>12</v>
      </c>
      <c r="H987" s="20">
        <v>0.3793341394539812</v>
      </c>
      <c r="I987" s="20">
        <v>0.36760458656705186</v>
      </c>
      <c r="J987" s="20">
        <v>0.37342273484686012</v>
      </c>
      <c r="K987" s="20">
        <v>0.77089791034044908</v>
      </c>
      <c r="L987" s="20">
        <v>0.71989856593471191</v>
      </c>
      <c r="M987" s="20">
        <v>1.0099447597687683</v>
      </c>
      <c r="N987" s="20">
        <v>1.004951624080294</v>
      </c>
      <c r="O987" s="20">
        <v>0.29096411559482038</v>
      </c>
      <c r="P987" s="20">
        <v>0.29096411559482038</v>
      </c>
      <c r="Q987" s="20">
        <v>0.53940608016940439</v>
      </c>
      <c r="R987" s="20">
        <v>0.40892969968721077</v>
      </c>
      <c r="S987" s="20">
        <v>0.70903588440517917</v>
      </c>
      <c r="T987" s="20">
        <v>0.68380229328352871</v>
      </c>
      <c r="U987" s="20">
        <v>0.77107373658462408</v>
      </c>
      <c r="V987" s="20">
        <v>0.42204824840702498</v>
      </c>
      <c r="W987" s="20">
        <v>0.62721059296543036</v>
      </c>
      <c r="X987" s="20">
        <v>0.75489120981887592</v>
      </c>
      <c r="Y987" s="20">
        <v>0.62444292963510384</v>
      </c>
      <c r="Z987" s="20">
        <v>0.78760800031401401</v>
      </c>
      <c r="AA987" s="20">
        <v>0.57999658625304074</v>
      </c>
      <c r="AB987" s="20">
        <v>0.4200034137469586</v>
      </c>
      <c r="AC987" s="20">
        <v>0.21239199968598782</v>
      </c>
      <c r="AD987" s="20">
        <v>0.24510879018112286</v>
      </c>
      <c r="AE987" s="20">
        <v>0.37555707036489316</v>
      </c>
      <c r="AF987" s="20">
        <v>10.284000000000001</v>
      </c>
      <c r="AG987" s="20">
        <v>0.99965947019867629</v>
      </c>
      <c r="AH987" s="20">
        <v>12345.47</v>
      </c>
      <c r="AI987" s="20">
        <v>14779.216</v>
      </c>
      <c r="AJ987" s="20">
        <v>4798.616</v>
      </c>
      <c r="AK987" s="20">
        <v>3985.5059999999999</v>
      </c>
      <c r="AL987" s="20">
        <v>6626.3779999999997</v>
      </c>
    </row>
    <row r="988" spans="1:38" hidden="1" x14ac:dyDescent="0.3">
      <c r="A988" s="14" t="s">
        <v>54</v>
      </c>
      <c r="B988" s="14" t="s">
        <v>56</v>
      </c>
      <c r="C988" s="14" t="s">
        <v>54</v>
      </c>
      <c r="D988" s="15">
        <v>65535</v>
      </c>
      <c r="E988" s="18" t="str">
        <f>IF((COUNTIF(ML1M[[#This Row],[abbreviation]],"*nIOI"))&gt;=1,"ü","")</f>
        <v/>
      </c>
      <c r="F988" s="18" t="str">
        <f>IF(ML1M[[#This Row],[sigWeCoRatedCount]]&gt;=1,"ü","")</f>
        <v>ü</v>
      </c>
      <c r="G988" s="19">
        <v>14</v>
      </c>
      <c r="H988" s="20">
        <v>0.43569571220066372</v>
      </c>
      <c r="I988" s="20">
        <v>0.36661713895896603</v>
      </c>
      <c r="J988" s="20">
        <v>0.39966608642942014</v>
      </c>
      <c r="K988" s="20">
        <v>0.79844206021267283</v>
      </c>
      <c r="L988" s="20">
        <v>0.69665248465509977</v>
      </c>
      <c r="M988" s="20">
        <v>0.99814275887124515</v>
      </c>
      <c r="N988" s="20">
        <v>0.99906163013942606</v>
      </c>
      <c r="O988" s="20">
        <v>0.27204896081684943</v>
      </c>
      <c r="P988" s="20">
        <v>0.27204896081684943</v>
      </c>
      <c r="Q988" s="20">
        <v>0.52158129428771816</v>
      </c>
      <c r="R988" s="20">
        <v>0.43433713084949549</v>
      </c>
      <c r="S988" s="20">
        <v>0.72795103918315052</v>
      </c>
      <c r="T988" s="20">
        <v>0.68330856947948571</v>
      </c>
      <c r="U988" s="20">
        <v>0.80094761566003358</v>
      </c>
      <c r="V988" s="20">
        <v>0.43171415862042978</v>
      </c>
      <c r="W988" s="20">
        <v>0.66450841106172431</v>
      </c>
      <c r="X988" s="20">
        <v>0.73998163456207822</v>
      </c>
      <c r="Y988" s="20">
        <v>0.69571407763858795</v>
      </c>
      <c r="Z988" s="20">
        <v>0.86694047772152394</v>
      </c>
      <c r="AA988" s="20">
        <v>0.49967666123744237</v>
      </c>
      <c r="AB988" s="20">
        <v>0.50032333876255763</v>
      </c>
      <c r="AC988" s="20">
        <v>0.13305952227847875</v>
      </c>
      <c r="AD988" s="20">
        <v>0.26001836543792295</v>
      </c>
      <c r="AE988" s="20">
        <v>0.30428592236141327</v>
      </c>
      <c r="AF988" s="20">
        <v>10.284000000000001</v>
      </c>
      <c r="AG988" s="20">
        <v>0.99965947019867629</v>
      </c>
      <c r="AH988" s="20">
        <v>13112.518</v>
      </c>
      <c r="AI988" s="20">
        <v>16267.86</v>
      </c>
      <c r="AJ988" s="20">
        <v>5716.2179999999998</v>
      </c>
      <c r="AK988" s="20">
        <v>2496.8620000000001</v>
      </c>
      <c r="AL988" s="20">
        <v>5708.7759999999998</v>
      </c>
    </row>
    <row r="989" spans="1:38" hidden="1" x14ac:dyDescent="0.3">
      <c r="A989" s="14" t="s">
        <v>54</v>
      </c>
      <c r="B989" s="14" t="s">
        <v>56</v>
      </c>
      <c r="C989" s="14" t="s">
        <v>54</v>
      </c>
      <c r="D989" s="15">
        <v>65535</v>
      </c>
      <c r="E989" s="18" t="str">
        <f>IF((COUNTIF(ML1M[[#This Row],[abbreviation]],"*nIOI"))&gt;=1,"ü","")</f>
        <v/>
      </c>
      <c r="F989" s="18" t="str">
        <f>IF(ML1M[[#This Row],[sigWeCoRatedCount]]&gt;=1,"ü","")</f>
        <v>ü</v>
      </c>
      <c r="G989" s="19">
        <v>13</v>
      </c>
      <c r="H989" s="20">
        <v>0.43419383072589007</v>
      </c>
      <c r="I989" s="20">
        <v>0.36549626471513497</v>
      </c>
      <c r="J989" s="20">
        <v>0.39836616056963509</v>
      </c>
      <c r="K989" s="20">
        <v>0.79799473026881274</v>
      </c>
      <c r="L989" s="20">
        <v>0.69805956155315796</v>
      </c>
      <c r="M989" s="20">
        <v>1.0016931490360832</v>
      </c>
      <c r="N989" s="20">
        <v>1.0008363771996636</v>
      </c>
      <c r="O989" s="20">
        <v>0.27261798945771071</v>
      </c>
      <c r="P989" s="20">
        <v>0.27261798945771071</v>
      </c>
      <c r="Q989" s="20">
        <v>0.5221264612110148</v>
      </c>
      <c r="R989" s="20">
        <v>0.43373022272589712</v>
      </c>
      <c r="S989" s="20">
        <v>0.72738201054228979</v>
      </c>
      <c r="T989" s="20">
        <v>0.68274813235756959</v>
      </c>
      <c r="U989" s="20">
        <v>0.8004915565218983</v>
      </c>
      <c r="V989" s="20">
        <v>0.43192703246427389</v>
      </c>
      <c r="W989" s="20">
        <v>0.66388913112348091</v>
      </c>
      <c r="X989" s="20">
        <v>0.73964698161140685</v>
      </c>
      <c r="Y989" s="20">
        <v>0.69454684911448494</v>
      </c>
      <c r="Z989" s="20">
        <v>0.86634545526391338</v>
      </c>
      <c r="AA989" s="20">
        <v>0.49915080945122503</v>
      </c>
      <c r="AB989" s="20">
        <v>0.50084919054877497</v>
      </c>
      <c r="AC989" s="20">
        <v>0.1336545447360882</v>
      </c>
      <c r="AD989" s="20">
        <v>0.26035301838859376</v>
      </c>
      <c r="AE989" s="20">
        <v>0.30545315088551739</v>
      </c>
      <c r="AF989" s="20">
        <v>10.284000000000001</v>
      </c>
      <c r="AG989" s="20">
        <v>0.99965947019867629</v>
      </c>
      <c r="AH989" s="20">
        <v>13094.196</v>
      </c>
      <c r="AI989" s="20">
        <v>16256.708000000001</v>
      </c>
      <c r="AJ989" s="20">
        <v>5722.2439999999997</v>
      </c>
      <c r="AK989" s="20">
        <v>2508.0140000000001</v>
      </c>
      <c r="AL989" s="20">
        <v>5702.75</v>
      </c>
    </row>
    <row r="990" spans="1:38" hidden="1" x14ac:dyDescent="0.3">
      <c r="A990" s="14" t="s">
        <v>54</v>
      </c>
      <c r="B990" s="14" t="s">
        <v>56</v>
      </c>
      <c r="C990" s="14" t="s">
        <v>54</v>
      </c>
      <c r="D990" s="15">
        <v>65535</v>
      </c>
      <c r="E990" s="18" t="str">
        <f>IF((COUNTIF(ML1M[[#This Row],[abbreviation]],"*nIOI"))&gt;=1,"ü","")</f>
        <v/>
      </c>
      <c r="F990" s="18" t="str">
        <f>IF(ML1M[[#This Row],[sigWeCoRatedCount]]&gt;=1,"ü","")</f>
        <v>ü</v>
      </c>
      <c r="G990" s="19">
        <v>12</v>
      </c>
      <c r="H990" s="20">
        <v>0.43391990924553159</v>
      </c>
      <c r="I990" s="20">
        <v>0.36526110978613763</v>
      </c>
      <c r="J990" s="20">
        <v>0.39811202080911845</v>
      </c>
      <c r="K990" s="20">
        <v>0.79791335915503392</v>
      </c>
      <c r="L990" s="20">
        <v>0.69937726374665699</v>
      </c>
      <c r="M990" s="20">
        <v>1.0041626800264016</v>
      </c>
      <c r="N990" s="20">
        <v>1.0020707212244342</v>
      </c>
      <c r="O990" s="20">
        <v>0.27272780629120219</v>
      </c>
      <c r="P990" s="20">
        <v>0.27272780629120219</v>
      </c>
      <c r="Q990" s="20">
        <v>0.52223120133629353</v>
      </c>
      <c r="R990" s="20">
        <v>0.43300434485489875</v>
      </c>
      <c r="S990" s="20">
        <v>0.72727219370879781</v>
      </c>
      <c r="T990" s="20">
        <v>0.68263055489306756</v>
      </c>
      <c r="U990" s="20">
        <v>0.80041009946186981</v>
      </c>
      <c r="V990" s="20">
        <v>0.43197499227416231</v>
      </c>
      <c r="W990" s="20">
        <v>0.6637767085835049</v>
      </c>
      <c r="X990" s="20">
        <v>0.73957218065929808</v>
      </c>
      <c r="Y990" s="20">
        <v>0.6943477285862325</v>
      </c>
      <c r="Z990" s="20">
        <v>0.86625717538919167</v>
      </c>
      <c r="AA990" s="20">
        <v>0.4990039343969439</v>
      </c>
      <c r="AB990" s="20">
        <v>0.5009960656030561</v>
      </c>
      <c r="AC990" s="20">
        <v>0.13374282461080725</v>
      </c>
      <c r="AD990" s="20">
        <v>0.26042781934070369</v>
      </c>
      <c r="AE990" s="20">
        <v>0.30565227141376294</v>
      </c>
      <c r="AF990" s="20">
        <v>10.284000000000001</v>
      </c>
      <c r="AG990" s="20">
        <v>0.99965947019867629</v>
      </c>
      <c r="AH990" s="20">
        <v>13072.281999999999</v>
      </c>
      <c r="AI990" s="20">
        <v>16255.04</v>
      </c>
      <c r="AJ990" s="20">
        <v>5723.8919999999998</v>
      </c>
      <c r="AK990" s="20">
        <v>2509.6819999999998</v>
      </c>
      <c r="AL990" s="20">
        <v>5701.1019999999999</v>
      </c>
    </row>
    <row r="991" spans="1:38" hidden="1" x14ac:dyDescent="0.3">
      <c r="A991" s="14" t="s">
        <v>54</v>
      </c>
      <c r="B991" s="14" t="s">
        <v>56</v>
      </c>
      <c r="C991" s="14" t="s">
        <v>54</v>
      </c>
      <c r="D991" s="15">
        <v>65535</v>
      </c>
      <c r="E991" s="18" t="str">
        <f>IF((COUNTIF(ML1M[[#This Row],[abbreviation]],"*nIOI"))&gt;=1,"ü","")</f>
        <v/>
      </c>
      <c r="F991" s="18" t="str">
        <f>IF(ML1M[[#This Row],[sigWeCoRatedCount]]&gt;=1,"ü","")</f>
        <v>ü</v>
      </c>
      <c r="G991" s="19">
        <v>11</v>
      </c>
      <c r="H991" s="20">
        <v>0.43216116331846782</v>
      </c>
      <c r="I991" s="20">
        <v>0.364428810961757</v>
      </c>
      <c r="J991" s="20">
        <v>0.39685162213105041</v>
      </c>
      <c r="K991" s="20">
        <v>0.79736765998665704</v>
      </c>
      <c r="L991" s="20">
        <v>0.70125138316929503</v>
      </c>
      <c r="M991" s="20">
        <v>1.0087523306787027</v>
      </c>
      <c r="N991" s="20">
        <v>1.004358337760388</v>
      </c>
      <c r="O991" s="20">
        <v>0.27330662528121819</v>
      </c>
      <c r="P991" s="20">
        <v>0.27330662528121819</v>
      </c>
      <c r="Q991" s="20">
        <v>0.52278581139863101</v>
      </c>
      <c r="R991" s="20">
        <v>0.4321977566462562</v>
      </c>
      <c r="S991" s="20">
        <v>0.72669337471878115</v>
      </c>
      <c r="T991" s="20">
        <v>0.68221440548087764</v>
      </c>
      <c r="U991" s="20">
        <v>0.79982891212180673</v>
      </c>
      <c r="V991" s="20">
        <v>0.43206686640396219</v>
      </c>
      <c r="W991" s="20">
        <v>0.66302135727690159</v>
      </c>
      <c r="X991" s="20">
        <v>0.73942893303337953</v>
      </c>
      <c r="Y991" s="20">
        <v>0.69273223028508912</v>
      </c>
      <c r="Z991" s="20">
        <v>0.86516663432229146</v>
      </c>
      <c r="AA991" s="20">
        <v>0.49926217663946487</v>
      </c>
      <c r="AB991" s="20">
        <v>0.50073782336053507</v>
      </c>
      <c r="AC991" s="20">
        <v>0.13483336567770821</v>
      </c>
      <c r="AD991" s="20">
        <v>0.26057106696662125</v>
      </c>
      <c r="AE991" s="20">
        <v>0.3072677697149091</v>
      </c>
      <c r="AF991" s="20">
        <v>10.284000000000001</v>
      </c>
      <c r="AG991" s="20">
        <v>0.99965947019867629</v>
      </c>
      <c r="AH991" s="20">
        <v>13047.932000000001</v>
      </c>
      <c r="AI991" s="20">
        <v>16234.59</v>
      </c>
      <c r="AJ991" s="20">
        <v>5720.9160000000002</v>
      </c>
      <c r="AK991" s="20">
        <v>2530.1320000000001</v>
      </c>
      <c r="AL991" s="20">
        <v>5704.0780000000004</v>
      </c>
    </row>
    <row r="992" spans="1:38" hidden="1" x14ac:dyDescent="0.3">
      <c r="A992" s="14" t="s">
        <v>54</v>
      </c>
      <c r="B992" s="14" t="s">
        <v>56</v>
      </c>
      <c r="C992" s="14" t="s">
        <v>54</v>
      </c>
      <c r="D992" s="15">
        <v>-1</v>
      </c>
      <c r="E992" s="18" t="str">
        <f>IF((COUNTIF(ML1M[[#This Row],[abbreviation]],"*nIOI"))&gt;=1,"ü","")</f>
        <v/>
      </c>
      <c r="F992" s="18" t="str">
        <f>IF(ML1M[[#This Row],[sigWeCoRatedCount]]&gt;=1,"ü","")</f>
        <v/>
      </c>
      <c r="G992" s="19">
        <v>11</v>
      </c>
      <c r="H992" s="20">
        <v>0.37486263056977603</v>
      </c>
      <c r="I992" s="20">
        <v>0.3641094161672021</v>
      </c>
      <c r="J992" s="20">
        <v>0.36944645195918846</v>
      </c>
      <c r="K992" s="20">
        <v>0.7689410283179956</v>
      </c>
      <c r="L992" s="20">
        <v>0.72386479745031695</v>
      </c>
      <c r="M992" s="20">
        <v>1.0188120869817394</v>
      </c>
      <c r="N992" s="20">
        <v>1.0093527353383556</v>
      </c>
      <c r="O992" s="20">
        <v>0.2930386915127775</v>
      </c>
      <c r="P992" s="20">
        <v>0.2930386915127775</v>
      </c>
      <c r="Q992" s="20">
        <v>0.54132534478420902</v>
      </c>
      <c r="R992" s="20">
        <v>0.40705362962027652</v>
      </c>
      <c r="S992" s="20">
        <v>0.70696130848722305</v>
      </c>
      <c r="T992" s="20">
        <v>0.68205470808360391</v>
      </c>
      <c r="U992" s="20">
        <v>0.76909431932136296</v>
      </c>
      <c r="V992" s="20">
        <v>0.42264357663016328</v>
      </c>
      <c r="W992" s="20">
        <v>0.62462446066535093</v>
      </c>
      <c r="X992" s="20">
        <v>0.7539863473696875</v>
      </c>
      <c r="Y992" s="20">
        <v>0.62087628320008481</v>
      </c>
      <c r="Z992" s="20">
        <v>0.78450893730644566</v>
      </c>
      <c r="AA992" s="20">
        <v>0.57960047886075894</v>
      </c>
      <c r="AB992" s="20">
        <v>0.42039952113924073</v>
      </c>
      <c r="AC992" s="20">
        <v>0.21549106269355517</v>
      </c>
      <c r="AD992" s="20">
        <v>0.24601365263031172</v>
      </c>
      <c r="AE992" s="20">
        <v>0.37912371679991291</v>
      </c>
      <c r="AF992" s="20">
        <v>10.284000000000001</v>
      </c>
      <c r="AG992" s="20">
        <v>0.99965947019867629</v>
      </c>
      <c r="AH992" s="20">
        <v>12288.834000000001</v>
      </c>
      <c r="AI992" s="20">
        <v>14721.1</v>
      </c>
      <c r="AJ992" s="20">
        <v>4803.13</v>
      </c>
      <c r="AK992" s="20">
        <v>4043.6219999999998</v>
      </c>
      <c r="AL992" s="20">
        <v>6621.8639999999996</v>
      </c>
    </row>
    <row r="993" spans="1:38" hidden="1" x14ac:dyDescent="0.3">
      <c r="A993" s="14" t="s">
        <v>54</v>
      </c>
      <c r="B993" s="14" t="s">
        <v>56</v>
      </c>
      <c r="C993" s="14" t="s">
        <v>54</v>
      </c>
      <c r="D993" s="15">
        <v>65535</v>
      </c>
      <c r="E993" s="18" t="str">
        <f>IF((COUNTIF(ML1M[[#This Row],[abbreviation]],"*nIOI"))&gt;=1,"ü","")</f>
        <v/>
      </c>
      <c r="F993" s="18" t="str">
        <f>IF(ML1M[[#This Row],[sigWeCoRatedCount]]&gt;=1,"ü","")</f>
        <v>ü</v>
      </c>
      <c r="G993" s="19">
        <v>10</v>
      </c>
      <c r="H993" s="20">
        <v>0.43024594055659343</v>
      </c>
      <c r="I993" s="20">
        <v>0.36327982674224329</v>
      </c>
      <c r="J993" s="20">
        <v>0.39534683229513684</v>
      </c>
      <c r="K993" s="20">
        <v>0.79678141163532856</v>
      </c>
      <c r="L993" s="20">
        <v>0.7034466602410494</v>
      </c>
      <c r="M993" s="20">
        <v>1.0147297108628162</v>
      </c>
      <c r="N993" s="20">
        <v>1.0073304017417828</v>
      </c>
      <c r="O993" s="20">
        <v>0.2739823135062896</v>
      </c>
      <c r="P993" s="20">
        <v>0.2739823135062896</v>
      </c>
      <c r="Q993" s="20">
        <v>0.5234312767920829</v>
      </c>
      <c r="R993" s="20">
        <v>0.43154048747447377</v>
      </c>
      <c r="S993" s="20">
        <v>0.72601768649371046</v>
      </c>
      <c r="T993" s="20">
        <v>0.68163991337112284</v>
      </c>
      <c r="U993" s="20">
        <v>0.7992163680771347</v>
      </c>
      <c r="V993" s="20">
        <v>0.43224601485376107</v>
      </c>
      <c r="W993" s="20">
        <v>0.66221169515713674</v>
      </c>
      <c r="X993" s="20">
        <v>0.73914737819845544</v>
      </c>
      <c r="Y993" s="20">
        <v>0.69109856235813871</v>
      </c>
      <c r="Z993" s="20">
        <v>0.86417018799151613</v>
      </c>
      <c r="AA993" s="20">
        <v>0.49910963875072567</v>
      </c>
      <c r="AB993" s="20">
        <v>0.50089036124927444</v>
      </c>
      <c r="AC993" s="20">
        <v>0.13582981200848249</v>
      </c>
      <c r="AD993" s="20">
        <v>0.26085262180154217</v>
      </c>
      <c r="AE993" s="20">
        <v>0.30890143764186329</v>
      </c>
      <c r="AF993" s="20">
        <v>10.284000000000001</v>
      </c>
      <c r="AG993" s="20">
        <v>0.99965947019867629</v>
      </c>
      <c r="AH993" s="20">
        <v>13028.088</v>
      </c>
      <c r="AI993" s="20">
        <v>16215.925999999999</v>
      </c>
      <c r="AJ993" s="20">
        <v>5722.65</v>
      </c>
      <c r="AK993" s="20">
        <v>2548.7959999999998</v>
      </c>
      <c r="AL993" s="20">
        <v>5702.3440000000001</v>
      </c>
    </row>
    <row r="994" spans="1:38" hidden="1" x14ac:dyDescent="0.3">
      <c r="A994" s="14" t="s">
        <v>54</v>
      </c>
      <c r="B994" s="14" t="s">
        <v>56</v>
      </c>
      <c r="C994" s="14" t="s">
        <v>54</v>
      </c>
      <c r="D994" s="15">
        <v>-1</v>
      </c>
      <c r="E994" s="18" t="str">
        <f>IF((COUNTIF(ML1M[[#This Row],[abbreviation]],"*nIOI"))&gt;=1,"ü","")</f>
        <v/>
      </c>
      <c r="F994" s="18" t="str">
        <f>IF(ML1M[[#This Row],[sigWeCoRatedCount]]&gt;=1,"ü","")</f>
        <v/>
      </c>
      <c r="G994" s="19">
        <v>10</v>
      </c>
      <c r="H994" s="20">
        <v>0.37251009773281213</v>
      </c>
      <c r="I994" s="20">
        <v>0.36296473847626876</v>
      </c>
      <c r="J994" s="20">
        <v>0.36770595314718996</v>
      </c>
      <c r="K994" s="20">
        <v>0.76759206411999847</v>
      </c>
      <c r="L994" s="20">
        <v>0.72653617570812379</v>
      </c>
      <c r="M994" s="20">
        <v>1.0255190134999845</v>
      </c>
      <c r="N994" s="20">
        <v>1.012669948334127</v>
      </c>
      <c r="O994" s="20">
        <v>0.29417784133241909</v>
      </c>
      <c r="P994" s="20">
        <v>0.29417784133241909</v>
      </c>
      <c r="Q994" s="20">
        <v>0.54237883779975349</v>
      </c>
      <c r="R994" s="20">
        <v>0.40610945831164996</v>
      </c>
      <c r="S994" s="20">
        <v>0.70582215866757814</v>
      </c>
      <c r="T994" s="20">
        <v>0.68148236923813443</v>
      </c>
      <c r="U994" s="20">
        <v>0.76771757028509502</v>
      </c>
      <c r="V994" s="20">
        <v>0.42258447564850615</v>
      </c>
      <c r="W994" s="20">
        <v>0.62284338130909123</v>
      </c>
      <c r="X994" s="20">
        <v>0.75407837524388877</v>
      </c>
      <c r="Y994" s="20">
        <v>0.61843172248892719</v>
      </c>
      <c r="Z994" s="20">
        <v>0.78160782130746198</v>
      </c>
      <c r="AA994" s="20">
        <v>0.58135691716880622</v>
      </c>
      <c r="AB994" s="20">
        <v>0.41864308283119228</v>
      </c>
      <c r="AC994" s="20">
        <v>0.21839217869253963</v>
      </c>
      <c r="AD994" s="20">
        <v>0.24592162475611315</v>
      </c>
      <c r="AE994" s="20">
        <v>0.38156827751107386</v>
      </c>
      <c r="AF994" s="20">
        <v>10.284000000000001</v>
      </c>
      <c r="AG994" s="20">
        <v>0.99965947019867629</v>
      </c>
      <c r="AH994" s="20">
        <v>12260.328</v>
      </c>
      <c r="AI994" s="20">
        <v>14666.621999999999</v>
      </c>
      <c r="AJ994" s="20">
        <v>4783.0439999999999</v>
      </c>
      <c r="AK994" s="20">
        <v>4098.1000000000004</v>
      </c>
      <c r="AL994" s="20">
        <v>6641.95</v>
      </c>
    </row>
    <row r="995" spans="1:38" hidden="1" x14ac:dyDescent="0.3">
      <c r="A995" s="14" t="s">
        <v>54</v>
      </c>
      <c r="B995" s="14" t="s">
        <v>56</v>
      </c>
      <c r="C995" s="14" t="s">
        <v>54</v>
      </c>
      <c r="D995" s="15">
        <v>65535</v>
      </c>
      <c r="E995" s="18" t="str">
        <f>IF((COUNTIF(ML1M[[#This Row],[abbreviation]],"*nIOI"))&gt;=1,"ü","")</f>
        <v/>
      </c>
      <c r="F995" s="18" t="str">
        <f>IF(ML1M[[#This Row],[sigWeCoRatedCount]]&gt;=1,"ü","")</f>
        <v>ü</v>
      </c>
      <c r="G995" s="19">
        <v>9</v>
      </c>
      <c r="H995" s="20">
        <v>0.42870959669073377</v>
      </c>
      <c r="I995" s="20">
        <v>0.36195705980682774</v>
      </c>
      <c r="J995" s="20">
        <v>0.39392110377787221</v>
      </c>
      <c r="K995" s="20">
        <v>0.79633261881088435</v>
      </c>
      <c r="L995" s="20">
        <v>0.70591060406284556</v>
      </c>
      <c r="M995" s="20">
        <v>1.0196581667307203</v>
      </c>
      <c r="N995" s="20">
        <v>1.0097751337486822</v>
      </c>
      <c r="O995" s="20">
        <v>0.27459553386237734</v>
      </c>
      <c r="P995" s="20">
        <v>0.27459553386237734</v>
      </c>
      <c r="Q995" s="20">
        <v>0.52401742191046619</v>
      </c>
      <c r="R995" s="20">
        <v>0.43013855936464834</v>
      </c>
      <c r="S995" s="20">
        <v>0.72540446613762144</v>
      </c>
      <c r="T995" s="20">
        <v>0.68097852990341234</v>
      </c>
      <c r="U995" s="20">
        <v>0.79876767077574484</v>
      </c>
      <c r="V995" s="20">
        <v>0.43252130740341471</v>
      </c>
      <c r="W995" s="20">
        <v>0.66159083236029825</v>
      </c>
      <c r="X995" s="20">
        <v>0.73871619312368064</v>
      </c>
      <c r="Y995" s="20">
        <v>0.68999340356705186</v>
      </c>
      <c r="Z995" s="20">
        <v>0.8637041813624986</v>
      </c>
      <c r="AA995" s="20">
        <v>0.49825287844433108</v>
      </c>
      <c r="AB995" s="20">
        <v>0.50174712155566892</v>
      </c>
      <c r="AC995" s="20">
        <v>0.13629581863750215</v>
      </c>
      <c r="AD995" s="20">
        <v>0.26128380687631553</v>
      </c>
      <c r="AE995" s="20">
        <v>0.31000659643294926</v>
      </c>
      <c r="AF995" s="20">
        <v>10.284000000000001</v>
      </c>
      <c r="AG995" s="20">
        <v>0.99965947019867629</v>
      </c>
      <c r="AH995" s="20">
        <v>12985.763999999999</v>
      </c>
      <c r="AI995" s="20">
        <v>16207.146000000001</v>
      </c>
      <c r="AJ995" s="20">
        <v>5732.384</v>
      </c>
      <c r="AK995" s="20">
        <v>2557.576</v>
      </c>
      <c r="AL995" s="20">
        <v>5692.61</v>
      </c>
    </row>
    <row r="996" spans="1:38" hidden="1" x14ac:dyDescent="0.3">
      <c r="A996" s="14" t="s">
        <v>54</v>
      </c>
      <c r="B996" s="14" t="s">
        <v>56</v>
      </c>
      <c r="C996" s="14" t="s">
        <v>54</v>
      </c>
      <c r="D996" s="15">
        <v>65535</v>
      </c>
      <c r="E996" s="18" t="str">
        <f>IF((COUNTIF(ML1M[[#This Row],[abbreviation]],"*nIOI"))&gt;=1,"ü","")</f>
        <v/>
      </c>
      <c r="F996" s="18" t="str">
        <f>IF(ML1M[[#This Row],[sigWeCoRatedCount]]&gt;=1,"ü","")</f>
        <v>ü</v>
      </c>
      <c r="G996" s="19">
        <v>8</v>
      </c>
      <c r="H996" s="20">
        <v>0.42744667622487709</v>
      </c>
      <c r="I996" s="20">
        <v>0.36173644099920188</v>
      </c>
      <c r="J996" s="20">
        <v>0.393220837624223</v>
      </c>
      <c r="K996" s="20">
        <v>0.79591795846159252</v>
      </c>
      <c r="L996" s="20">
        <v>0.70833681337405696</v>
      </c>
      <c r="M996" s="20">
        <v>1.0269093701601142</v>
      </c>
      <c r="N996" s="20">
        <v>1.0133607420764548</v>
      </c>
      <c r="O996" s="20">
        <v>0.27494850060105724</v>
      </c>
      <c r="P996" s="20">
        <v>0.27494850060105724</v>
      </c>
      <c r="Q996" s="20">
        <v>0.52435408231539149</v>
      </c>
      <c r="R996" s="20">
        <v>0.42966224274982284</v>
      </c>
      <c r="S996" s="20">
        <v>0.72505149939894187</v>
      </c>
      <c r="T996" s="20">
        <v>0.68086822049960116</v>
      </c>
      <c r="U996" s="20">
        <v>0.7983082594582922</v>
      </c>
      <c r="V996" s="20">
        <v>0.43246201283970781</v>
      </c>
      <c r="W996" s="20">
        <v>0.66101791188606329</v>
      </c>
      <c r="X996" s="20">
        <v>0.73881013371008786</v>
      </c>
      <c r="Y996" s="20">
        <v>0.68863654251478867</v>
      </c>
      <c r="Z996" s="20">
        <v>0.86260138182222956</v>
      </c>
      <c r="AA996" s="20">
        <v>0.49913505917696993</v>
      </c>
      <c r="AB996" s="20">
        <v>0.50086494082303001</v>
      </c>
      <c r="AC996" s="20">
        <v>0.13739861817776811</v>
      </c>
      <c r="AD996" s="20">
        <v>0.26118986628991259</v>
      </c>
      <c r="AE996" s="20">
        <v>0.31136345748521232</v>
      </c>
      <c r="AF996" s="20">
        <v>10.284000000000001</v>
      </c>
      <c r="AG996" s="20">
        <v>0.99965947019867629</v>
      </c>
      <c r="AH996" s="20">
        <v>12971.382</v>
      </c>
      <c r="AI996" s="20">
        <v>16186.396000000001</v>
      </c>
      <c r="AJ996" s="20">
        <v>5722.2920000000004</v>
      </c>
      <c r="AK996" s="20">
        <v>2578.326</v>
      </c>
      <c r="AL996" s="20">
        <v>5702.7020000000002</v>
      </c>
    </row>
    <row r="997" spans="1:38" hidden="1" x14ac:dyDescent="0.3">
      <c r="A997" s="14" t="s">
        <v>54</v>
      </c>
      <c r="B997" s="14" t="s">
        <v>56</v>
      </c>
      <c r="C997" s="14" t="s">
        <v>54</v>
      </c>
      <c r="D997" s="15">
        <v>-1</v>
      </c>
      <c r="E997" s="18" t="str">
        <f>IF((COUNTIF(ML1M[[#This Row],[abbreviation]],"*nIOI"))&gt;=1,"ü","")</f>
        <v/>
      </c>
      <c r="F997" s="18" t="str">
        <f>IF(ML1M[[#This Row],[sigWeCoRatedCount]]&gt;=1,"ü","")</f>
        <v/>
      </c>
      <c r="G997" s="19">
        <v>9</v>
      </c>
      <c r="H997" s="20">
        <v>0.3674154285194835</v>
      </c>
      <c r="I997" s="20">
        <v>0.35898032499770494</v>
      </c>
      <c r="J997" s="20">
        <v>0.36317294631648034</v>
      </c>
      <c r="K997" s="20">
        <v>0.7652826754709483</v>
      </c>
      <c r="L997" s="20">
        <v>0.73122920866439156</v>
      </c>
      <c r="M997" s="20">
        <v>1.036923865977383</v>
      </c>
      <c r="N997" s="20">
        <v>1.0182836734046135</v>
      </c>
      <c r="O997" s="20">
        <v>0.29658567931618235</v>
      </c>
      <c r="P997" s="20">
        <v>0.29658567931618235</v>
      </c>
      <c r="Q997" s="20">
        <v>0.54459200761162763</v>
      </c>
      <c r="R997" s="20">
        <v>0.40423629293563051</v>
      </c>
      <c r="S997" s="20">
        <v>0.70341432068382004</v>
      </c>
      <c r="T997" s="20">
        <v>0.67949016249884953</v>
      </c>
      <c r="U997" s="20">
        <v>0.76538543802939207</v>
      </c>
      <c r="V997" s="20">
        <v>0.42324638408340481</v>
      </c>
      <c r="W997" s="20">
        <v>0.61981009704287515</v>
      </c>
      <c r="X997" s="20">
        <v>0.75306972998915167</v>
      </c>
      <c r="Y997" s="20">
        <v>0.61434569853033283</v>
      </c>
      <c r="Z997" s="20">
        <v>0.77790670083861102</v>
      </c>
      <c r="AA997" s="20">
        <v>0.58107362415908936</v>
      </c>
      <c r="AB997" s="20">
        <v>0.41892637584090986</v>
      </c>
      <c r="AC997" s="20">
        <v>0.22209329916138681</v>
      </c>
      <c r="AD997" s="20">
        <v>0.24693027001084936</v>
      </c>
      <c r="AE997" s="20">
        <v>0.38565430146966867</v>
      </c>
      <c r="AF997" s="20">
        <v>10.284000000000001</v>
      </c>
      <c r="AG997" s="20">
        <v>0.99965947019867629</v>
      </c>
      <c r="AH997" s="20">
        <v>12203.778</v>
      </c>
      <c r="AI997" s="20">
        <v>14597.174000000001</v>
      </c>
      <c r="AJ997" s="20">
        <v>4786.2879999999996</v>
      </c>
      <c r="AK997" s="20">
        <v>4167.5479999999998</v>
      </c>
      <c r="AL997" s="20">
        <v>6638.7060000000001</v>
      </c>
    </row>
    <row r="998" spans="1:38" hidden="1" x14ac:dyDescent="0.3">
      <c r="A998" s="14" t="s">
        <v>54</v>
      </c>
      <c r="B998" s="14" t="s">
        <v>56</v>
      </c>
      <c r="C998" s="14" t="s">
        <v>54</v>
      </c>
      <c r="D998" s="15">
        <v>65535</v>
      </c>
      <c r="E998" s="18" t="str">
        <f>IF((COUNTIF(ML1M[[#This Row],[abbreviation]],"*nIOI"))&gt;=1,"ü","")</f>
        <v/>
      </c>
      <c r="F998" s="18" t="str">
        <f>IF(ML1M[[#This Row],[sigWeCoRatedCount]]&gt;=1,"ü","")</f>
        <v>ü</v>
      </c>
      <c r="G998" s="19">
        <v>7</v>
      </c>
      <c r="H998" s="20">
        <v>0.42131339486338987</v>
      </c>
      <c r="I998" s="20">
        <v>0.35791176168423999</v>
      </c>
      <c r="J998" s="20">
        <v>0.38832008945855667</v>
      </c>
      <c r="K998" s="20">
        <v>0.79401296810172006</v>
      </c>
      <c r="L998" s="20">
        <v>0.71375905701086406</v>
      </c>
      <c r="M998" s="20">
        <v>1.0392049087664719</v>
      </c>
      <c r="N998" s="20">
        <v>1.0194062734226763</v>
      </c>
      <c r="O998" s="20">
        <v>0.27716276227104403</v>
      </c>
      <c r="P998" s="20">
        <v>0.27716276227104403</v>
      </c>
      <c r="Q998" s="20">
        <v>0.52646086562191419</v>
      </c>
      <c r="R998" s="20">
        <v>0.42693086420282866</v>
      </c>
      <c r="S998" s="20">
        <v>0.72283723772895658</v>
      </c>
      <c r="T998" s="20">
        <v>0.67895588084211911</v>
      </c>
      <c r="U998" s="20">
        <v>0.79632600699670009</v>
      </c>
      <c r="V998" s="20">
        <v>0.43307671834536515</v>
      </c>
      <c r="W998" s="20">
        <v>0.65839534026493718</v>
      </c>
      <c r="X998" s="20">
        <v>0.73784096418513279</v>
      </c>
      <c r="Y998" s="20">
        <v>0.68347243067825636</v>
      </c>
      <c r="Z998" s="20">
        <v>0.85945064347513356</v>
      </c>
      <c r="AA998" s="20">
        <v>0.49846111820911027</v>
      </c>
      <c r="AB998" s="20">
        <v>0.50153888179088968</v>
      </c>
      <c r="AC998" s="20">
        <v>0.14054935652486719</v>
      </c>
      <c r="AD998" s="20">
        <v>0.26215903581487082</v>
      </c>
      <c r="AE998" s="20">
        <v>0.31652756932174003</v>
      </c>
      <c r="AF998" s="20">
        <v>10.327999999999999</v>
      </c>
      <c r="AG998" s="20">
        <v>0.99965801324503378</v>
      </c>
      <c r="AH998" s="20">
        <v>12888.906000000001</v>
      </c>
      <c r="AI998" s="20">
        <v>16127.325999999999</v>
      </c>
      <c r="AJ998" s="20">
        <v>5730.0559999999996</v>
      </c>
      <c r="AK998" s="20">
        <v>2637.3960000000002</v>
      </c>
      <c r="AL998" s="20">
        <v>5694.8940000000002</v>
      </c>
    </row>
    <row r="999" spans="1:38" hidden="1" x14ac:dyDescent="0.3">
      <c r="A999" s="14" t="s">
        <v>54</v>
      </c>
      <c r="B999" s="14" t="s">
        <v>56</v>
      </c>
      <c r="C999" s="14" t="s">
        <v>54</v>
      </c>
      <c r="D999" s="15">
        <v>-1</v>
      </c>
      <c r="E999" s="18" t="str">
        <f>IF((COUNTIF(ML1M[[#This Row],[abbreviation]],"*nIOI"))&gt;=1,"ü","")</f>
        <v/>
      </c>
      <c r="F999" s="18" t="str">
        <f>IF(ML1M[[#This Row],[sigWeCoRatedCount]]&gt;=1,"ü","")</f>
        <v/>
      </c>
      <c r="G999" s="19">
        <v>8</v>
      </c>
      <c r="H999" s="20">
        <v>0.36275598099061285</v>
      </c>
      <c r="I999" s="20">
        <v>0.35584608294412962</v>
      </c>
      <c r="J999" s="20">
        <v>0.35928408210833401</v>
      </c>
      <c r="K999" s="20">
        <v>0.76287782740494425</v>
      </c>
      <c r="L999" s="20">
        <v>0.73593092867228449</v>
      </c>
      <c r="M999" s="20">
        <v>1.0489940065924146</v>
      </c>
      <c r="N999" s="20">
        <v>1.0241946535329849</v>
      </c>
      <c r="O999" s="20">
        <v>0.29885268340048171</v>
      </c>
      <c r="P999" s="20">
        <v>0.29885268340048171</v>
      </c>
      <c r="Q999" s="20">
        <v>0.54667043305764063</v>
      </c>
      <c r="R999" s="20">
        <v>0.4026505881953536</v>
      </c>
      <c r="S999" s="20">
        <v>0.70114731659951979</v>
      </c>
      <c r="T999" s="20">
        <v>0.67792304147206539</v>
      </c>
      <c r="U999" s="20">
        <v>0.7629508315615805</v>
      </c>
      <c r="V999" s="20">
        <v>0.42356218840855614</v>
      </c>
      <c r="W999" s="20">
        <v>0.61665931940937502</v>
      </c>
      <c r="X999" s="20">
        <v>0.75259133152192592</v>
      </c>
      <c r="Y999" s="20">
        <v>0.61016464946868554</v>
      </c>
      <c r="Z999" s="20">
        <v>0.77345635497909759</v>
      </c>
      <c r="AA999" s="20">
        <v>0.58238972796502886</v>
      </c>
      <c r="AB999" s="20">
        <v>0.41761027203497048</v>
      </c>
      <c r="AC999" s="20">
        <v>0.2265436450209011</v>
      </c>
      <c r="AD999" s="20">
        <v>0.24740866847807166</v>
      </c>
      <c r="AE999" s="20">
        <v>0.38983535053131435</v>
      </c>
      <c r="AF999" s="20">
        <v>10.284000000000001</v>
      </c>
      <c r="AG999" s="20">
        <v>0.99965947019867629</v>
      </c>
      <c r="AH999" s="20">
        <v>12155.906000000001</v>
      </c>
      <c r="AI999" s="20">
        <v>14513.62</v>
      </c>
      <c r="AJ999" s="20">
        <v>4771.1760000000004</v>
      </c>
      <c r="AK999" s="20">
        <v>4251.1019999999999</v>
      </c>
      <c r="AL999" s="20">
        <v>6653.8180000000002</v>
      </c>
    </row>
    <row r="1000" spans="1:38" hidden="1" x14ac:dyDescent="0.3">
      <c r="A1000" s="14" t="s">
        <v>54</v>
      </c>
      <c r="B1000" s="14" t="s">
        <v>56</v>
      </c>
      <c r="C1000" s="14" t="s">
        <v>54</v>
      </c>
      <c r="D1000" s="15">
        <v>65535</v>
      </c>
      <c r="E1000" s="18" t="str">
        <f>IF((COUNTIF(ML1M[[#This Row],[abbreviation]],"*nIOI"))&gt;=1,"ü","")</f>
        <v/>
      </c>
      <c r="F1000" s="18" t="str">
        <f>IF(ML1M[[#This Row],[sigWeCoRatedCount]]&gt;=1,"ü","")</f>
        <v>ü</v>
      </c>
      <c r="G1000" s="19">
        <v>6</v>
      </c>
      <c r="H1000" s="20">
        <v>0.41674885926780203</v>
      </c>
      <c r="I1000" s="20">
        <v>0.35529228626810783</v>
      </c>
      <c r="J1000" s="20">
        <v>0.38479492603232829</v>
      </c>
      <c r="K1000" s="20">
        <v>0.79256620511022258</v>
      </c>
      <c r="L1000" s="20">
        <v>0.71881076123729726</v>
      </c>
      <c r="M1000" s="20">
        <v>1.0510205968367947</v>
      </c>
      <c r="N1000" s="20">
        <v>1.025186861726834</v>
      </c>
      <c r="O1000" s="20">
        <v>0.27877759559245963</v>
      </c>
      <c r="P1000" s="20">
        <v>0.27877759559245963</v>
      </c>
      <c r="Q1000" s="20">
        <v>0.52799241736437064</v>
      </c>
      <c r="R1000" s="20">
        <v>0.42486884085931792</v>
      </c>
      <c r="S1000" s="20">
        <v>0.72122240440753771</v>
      </c>
      <c r="T1000" s="20">
        <v>0.67764614313405325</v>
      </c>
      <c r="U1000" s="20">
        <v>0.79480816577510682</v>
      </c>
      <c r="V1000" s="20">
        <v>0.43345446268297333</v>
      </c>
      <c r="W1000" s="20">
        <v>0.65640828208313473</v>
      </c>
      <c r="X1000" s="20">
        <v>0.73724725357122411</v>
      </c>
      <c r="Y1000" s="20">
        <v>0.67950160569657658</v>
      </c>
      <c r="Z1000" s="20">
        <v>0.85686570918212923</v>
      </c>
      <c r="AA1000" s="20">
        <v>0.49842657708597643</v>
      </c>
      <c r="AB1000" s="20">
        <v>0.50157342291402363</v>
      </c>
      <c r="AC1000" s="20">
        <v>0.14313429081786827</v>
      </c>
      <c r="AD1000" s="20">
        <v>0.2627527464287755</v>
      </c>
      <c r="AE1000" s="20">
        <v>0.32049839430342286</v>
      </c>
      <c r="AF1000" s="20">
        <v>10.327999999999999</v>
      </c>
      <c r="AG1000" s="20">
        <v>0.99965801324503378</v>
      </c>
      <c r="AH1000" s="20">
        <v>12826.652</v>
      </c>
      <c r="AI1000" s="20">
        <v>16078.861999999999</v>
      </c>
      <c r="AJ1000" s="20">
        <v>5730.3440000000001</v>
      </c>
      <c r="AK1000" s="20">
        <v>2685.86</v>
      </c>
      <c r="AL1000" s="20">
        <v>5694.6059999999998</v>
      </c>
    </row>
    <row r="1001" spans="1:38" hidden="1" x14ac:dyDescent="0.3">
      <c r="A1001" s="14" t="s">
        <v>54</v>
      </c>
      <c r="B1001" s="14" t="s">
        <v>56</v>
      </c>
      <c r="C1001" s="14" t="s">
        <v>54</v>
      </c>
      <c r="D1001" s="15">
        <v>65535</v>
      </c>
      <c r="E1001" s="18" t="str">
        <f>IF((COUNTIF(ML1M[[#This Row],[abbreviation]],"*nIOI"))&gt;=1,"ü","")</f>
        <v/>
      </c>
      <c r="F1001" s="18" t="str">
        <f>IF(ML1M[[#This Row],[sigWeCoRatedCount]]&gt;=1,"ü","")</f>
        <v>ü</v>
      </c>
      <c r="G1001" s="19">
        <v>5</v>
      </c>
      <c r="H1001" s="20">
        <v>0.41159584521592429</v>
      </c>
      <c r="I1001" s="20">
        <v>0.3531205561192039</v>
      </c>
      <c r="J1001" s="20">
        <v>0.3812380000326725</v>
      </c>
      <c r="K1001" s="20">
        <v>0.79083446090578857</v>
      </c>
      <c r="L1001" s="20">
        <v>0.7260423978182613</v>
      </c>
      <c r="M1001" s="20">
        <v>1.0683261345155617</v>
      </c>
      <c r="N1001" s="20">
        <v>1.0335906491416518</v>
      </c>
      <c r="O1001" s="20">
        <v>0.2805001093416214</v>
      </c>
      <c r="P1001" s="20">
        <v>0.2805001093416214</v>
      </c>
      <c r="Q1001" s="20">
        <v>0.52961933693488561</v>
      </c>
      <c r="R1001" s="20">
        <v>0.42181425947853141</v>
      </c>
      <c r="S1001" s="20">
        <v>0.71949989065838016</v>
      </c>
      <c r="T1001" s="20">
        <v>0.67656027805960328</v>
      </c>
      <c r="U1001" s="20">
        <v>0.79295422944549432</v>
      </c>
      <c r="V1001" s="20">
        <v>0.43361114280043245</v>
      </c>
      <c r="W1001" s="20">
        <v>0.65403825024248119</v>
      </c>
      <c r="X1001" s="20">
        <v>0.73699783191934087</v>
      </c>
      <c r="Y1001" s="20">
        <v>0.67459801329658697</v>
      </c>
      <c r="Z1001" s="20">
        <v>0.85316155182303066</v>
      </c>
      <c r="AA1001" s="20">
        <v>0.49995900429617779</v>
      </c>
      <c r="AB1001" s="20">
        <v>0.50004099570382221</v>
      </c>
      <c r="AC1001" s="20">
        <v>0.14683844817697389</v>
      </c>
      <c r="AD1001" s="20">
        <v>0.2630021680806614</v>
      </c>
      <c r="AE1001" s="20">
        <v>0.32540198670341552</v>
      </c>
      <c r="AF1001" s="20">
        <v>10.327999999999999</v>
      </c>
      <c r="AG1001" s="20">
        <v>0.99965801324503378</v>
      </c>
      <c r="AH1001" s="20">
        <v>12734.436</v>
      </c>
      <c r="AI1001" s="20">
        <v>16009.406000000001</v>
      </c>
      <c r="AJ1001" s="20">
        <v>5712.8879999999999</v>
      </c>
      <c r="AK1001" s="20">
        <v>2755.3159999999998</v>
      </c>
      <c r="AL1001" s="20">
        <v>5712.0619999999999</v>
      </c>
    </row>
    <row r="1002" spans="1:38" hidden="1" x14ac:dyDescent="0.3">
      <c r="A1002" s="14" t="s">
        <v>54</v>
      </c>
      <c r="B1002" s="14" t="s">
        <v>56</v>
      </c>
      <c r="C1002" s="14" t="s">
        <v>54</v>
      </c>
      <c r="D1002" s="15">
        <v>-1</v>
      </c>
      <c r="E1002" s="18" t="str">
        <f>IF((COUNTIF(ML1M[[#This Row],[abbreviation]],"*nIOI"))&gt;=1,"ü","")</f>
        <v/>
      </c>
      <c r="F1002" s="18" t="str">
        <f>IF(ML1M[[#This Row],[sigWeCoRatedCount]]&gt;=1,"ü","")</f>
        <v/>
      </c>
      <c r="G1002" s="19">
        <v>7</v>
      </c>
      <c r="H1002" s="20">
        <v>0.35603847252045412</v>
      </c>
      <c r="I1002" s="20">
        <v>0.35042437797562637</v>
      </c>
      <c r="J1002" s="20">
        <v>0.35321994105466098</v>
      </c>
      <c r="K1002" s="20">
        <v>0.75977535915026972</v>
      </c>
      <c r="L1002" s="20">
        <v>0.74179290202866865</v>
      </c>
      <c r="M1002" s="20">
        <v>1.0639067078579172</v>
      </c>
      <c r="N1002" s="20">
        <v>1.0314455946031269</v>
      </c>
      <c r="O1002" s="20">
        <v>0.30208553743887484</v>
      </c>
      <c r="P1002" s="20">
        <v>0.30208553743887484</v>
      </c>
      <c r="Q1002" s="20">
        <v>0.54962036074140652</v>
      </c>
      <c r="R1002" s="20">
        <v>0.40059901916898649</v>
      </c>
      <c r="S1002" s="20">
        <v>0.69791446256112377</v>
      </c>
      <c r="T1002" s="20">
        <v>0.67521218898781044</v>
      </c>
      <c r="U1002" s="20">
        <v>0.75982692157663634</v>
      </c>
      <c r="V1002" s="20">
        <v>0.42449575115958621</v>
      </c>
      <c r="W1002" s="20">
        <v>0.61261495163024959</v>
      </c>
      <c r="X1002" s="20">
        <v>0.75116637418335719</v>
      </c>
      <c r="Y1002" s="20">
        <v>0.60487209833709765</v>
      </c>
      <c r="Z1002" s="20">
        <v>0.76859060161927562</v>
      </c>
      <c r="AA1002" s="20">
        <v>0.58183377635635025</v>
      </c>
      <c r="AB1002" s="20">
        <v>0.41816622364365047</v>
      </c>
      <c r="AC1002" s="20">
        <v>0.23140939838072336</v>
      </c>
      <c r="AD1002" s="20">
        <v>0.2488336258166422</v>
      </c>
      <c r="AE1002" s="20">
        <v>0.39512790166290207</v>
      </c>
      <c r="AF1002" s="20">
        <v>10.327999999999999</v>
      </c>
      <c r="AG1002" s="20">
        <v>0.99965801324503378</v>
      </c>
      <c r="AH1002" s="20">
        <v>12093.951999999999</v>
      </c>
      <c r="AI1002" s="20">
        <v>14422.361999999999</v>
      </c>
      <c r="AJ1002" s="20">
        <v>4777.5020000000004</v>
      </c>
      <c r="AK1002" s="20">
        <v>4342.3599999999997</v>
      </c>
      <c r="AL1002" s="20">
        <v>6647.4480000000003</v>
      </c>
    </row>
    <row r="1003" spans="1:38" hidden="1" x14ac:dyDescent="0.3">
      <c r="A1003" s="14" t="s">
        <v>54</v>
      </c>
      <c r="B1003" s="14" t="s">
        <v>56</v>
      </c>
      <c r="C1003" s="14" t="s">
        <v>54</v>
      </c>
      <c r="D1003" s="15">
        <v>65535</v>
      </c>
      <c r="E1003" s="18" t="str">
        <f>IF((COUNTIF(ML1M[[#This Row],[abbreviation]],"*nIOI"))&gt;=1,"ü","")</f>
        <v/>
      </c>
      <c r="F1003" s="18" t="str">
        <f>IF(ML1M[[#This Row],[sigWeCoRatedCount]]&gt;=1,"ü","")</f>
        <v>ü</v>
      </c>
      <c r="G1003" s="19">
        <v>4</v>
      </c>
      <c r="H1003" s="20">
        <v>0.40059901787070024</v>
      </c>
      <c r="I1003" s="20">
        <v>0.34592103305227134</v>
      </c>
      <c r="J1003" s="20">
        <v>0.37225680541268136</v>
      </c>
      <c r="K1003" s="20">
        <v>0.78729135139811457</v>
      </c>
      <c r="L1003" s="20">
        <v>0.73830659138482324</v>
      </c>
      <c r="M1003" s="20">
        <v>1.0974236952358092</v>
      </c>
      <c r="N1003" s="20">
        <v>1.0475721818975883</v>
      </c>
      <c r="O1003" s="20">
        <v>0.28461725739999594</v>
      </c>
      <c r="P1003" s="20">
        <v>0.28461725739999594</v>
      </c>
      <c r="Q1003" s="20">
        <v>0.53349310434321229</v>
      </c>
      <c r="R1003" s="20">
        <v>0.41611213722601254</v>
      </c>
      <c r="S1003" s="20">
        <v>0.71538274260000134</v>
      </c>
      <c r="T1003" s="20">
        <v>0.67296051652613542</v>
      </c>
      <c r="U1003" s="20">
        <v>0.78928331449256794</v>
      </c>
      <c r="V1003" s="20">
        <v>0.4347992376691821</v>
      </c>
      <c r="W1003" s="20">
        <v>0.64920412929087057</v>
      </c>
      <c r="X1003" s="20">
        <v>0.73511857104137179</v>
      </c>
      <c r="Y1003" s="20">
        <v>0.66548044682932417</v>
      </c>
      <c r="Z1003" s="20">
        <v>0.84744209236049872</v>
      </c>
      <c r="AA1003" s="20">
        <v>0.4984789406917739</v>
      </c>
      <c r="AB1003" s="20">
        <v>0.50152105930822599</v>
      </c>
      <c r="AC1003" s="20">
        <v>0.15255790763950108</v>
      </c>
      <c r="AD1003" s="20">
        <v>0.26488142895862538</v>
      </c>
      <c r="AE1003" s="20">
        <v>0.33451955317067461</v>
      </c>
      <c r="AF1003" s="20">
        <v>10.327999999999999</v>
      </c>
      <c r="AG1003" s="20">
        <v>0.99965801324503378</v>
      </c>
      <c r="AH1003" s="20">
        <v>12562.29</v>
      </c>
      <c r="AI1003" s="20">
        <v>15902.038</v>
      </c>
      <c r="AJ1003" s="20">
        <v>5729.8159999999998</v>
      </c>
      <c r="AK1003" s="20">
        <v>2862.6840000000002</v>
      </c>
      <c r="AL1003" s="20">
        <v>5695.134</v>
      </c>
    </row>
    <row r="1004" spans="1:38" hidden="1" x14ac:dyDescent="0.3">
      <c r="A1004" s="14" t="s">
        <v>54</v>
      </c>
      <c r="B1004" s="14" t="s">
        <v>56</v>
      </c>
      <c r="C1004" s="14" t="s">
        <v>54</v>
      </c>
      <c r="D1004" s="15">
        <v>-1</v>
      </c>
      <c r="E1004" s="18" t="str">
        <f>IF((COUNTIF(ML1M[[#This Row],[abbreviation]],"*nIOI"))&gt;=1,"ü","")</f>
        <v/>
      </c>
      <c r="F1004" s="18" t="str">
        <f>IF(ML1M[[#This Row],[sigWeCoRatedCount]]&gt;=1,"ü","")</f>
        <v/>
      </c>
      <c r="G1004" s="19">
        <v>6</v>
      </c>
      <c r="H1004" s="20">
        <v>0.34573557937567345</v>
      </c>
      <c r="I1004" s="20">
        <v>0.34173306409208115</v>
      </c>
      <c r="J1004" s="20">
        <v>0.34372825873255103</v>
      </c>
      <c r="K1004" s="20">
        <v>0.75510026610968095</v>
      </c>
      <c r="L1004" s="20">
        <v>0.75187113382559079</v>
      </c>
      <c r="M1004" s="20">
        <v>1.0878970612256684</v>
      </c>
      <c r="N1004" s="20">
        <v>1.0430128647377446</v>
      </c>
      <c r="O1004" s="20">
        <v>0.30706532695293304</v>
      </c>
      <c r="P1004" s="20">
        <v>0.30706532695293304</v>
      </c>
      <c r="Q1004" s="20">
        <v>0.55413276805173262</v>
      </c>
      <c r="R1004" s="20">
        <v>0.39609192013775962</v>
      </c>
      <c r="S1004" s="20">
        <v>0.69293467304706713</v>
      </c>
      <c r="T1004" s="20">
        <v>0.67086653204604452</v>
      </c>
      <c r="U1004" s="20">
        <v>0.75512925026880628</v>
      </c>
      <c r="V1004" s="20">
        <v>0.42611289479221648</v>
      </c>
      <c r="W1004" s="20">
        <v>0.60655887356799876</v>
      </c>
      <c r="X1004" s="20">
        <v>0.74868385157064032</v>
      </c>
      <c r="Y1004" s="20">
        <v>0.59705172780502858</v>
      </c>
      <c r="Z1004" s="20">
        <v>0.76163261984031982</v>
      </c>
      <c r="AA1004" s="20">
        <v>0.58010044425176377</v>
      </c>
      <c r="AB1004" s="20">
        <v>0.41989955574823545</v>
      </c>
      <c r="AC1004" s="20">
        <v>0.23836738015968212</v>
      </c>
      <c r="AD1004" s="20">
        <v>0.25131614842935657</v>
      </c>
      <c r="AE1004" s="20">
        <v>0.40294827219497109</v>
      </c>
      <c r="AF1004" s="20">
        <v>10.327999999999999</v>
      </c>
      <c r="AG1004" s="20">
        <v>0.99965801324503378</v>
      </c>
      <c r="AH1004" s="20">
        <v>11957.884</v>
      </c>
      <c r="AI1004" s="20">
        <v>14291.852000000001</v>
      </c>
      <c r="AJ1004" s="20">
        <v>4797.33</v>
      </c>
      <c r="AK1004" s="20">
        <v>4472.87</v>
      </c>
      <c r="AL1004" s="20">
        <v>6627.62</v>
      </c>
    </row>
    <row r="1005" spans="1:38" hidden="1" x14ac:dyDescent="0.3">
      <c r="A1005" s="14" t="s">
        <v>54</v>
      </c>
      <c r="B1005" s="14" t="s">
        <v>56</v>
      </c>
      <c r="C1005" s="14" t="s">
        <v>54</v>
      </c>
      <c r="D1005" s="15">
        <v>65535</v>
      </c>
      <c r="E1005" s="18" t="str">
        <f>IF((COUNTIF(ML1M[[#This Row],[abbreviation]],"*nIOI"))&gt;=1,"ü","")</f>
        <v/>
      </c>
      <c r="F1005" s="18" t="str">
        <f>IF(ML1M[[#This Row],[sigWeCoRatedCount]]&gt;=1,"ü","")</f>
        <v>ü</v>
      </c>
      <c r="G1005" s="19">
        <v>3</v>
      </c>
      <c r="H1005" s="20">
        <v>0.3860556959004241</v>
      </c>
      <c r="I1005" s="20">
        <v>0.33737264572748099</v>
      </c>
      <c r="J1005" s="20">
        <v>0.36089355001826867</v>
      </c>
      <c r="K1005" s="20">
        <v>0.78231951332895067</v>
      </c>
      <c r="L1005" s="20">
        <v>0.75578985738228555</v>
      </c>
      <c r="M1005" s="20">
        <v>1.1411969799947561</v>
      </c>
      <c r="N1005" s="20">
        <v>1.068263961811275</v>
      </c>
      <c r="O1005" s="20">
        <v>0.29002707075066492</v>
      </c>
      <c r="P1005" s="20">
        <v>0.29002707075066492</v>
      </c>
      <c r="Q1005" s="20">
        <v>0.53853977163636813</v>
      </c>
      <c r="R1005" s="20">
        <v>0.40905839742780803</v>
      </c>
      <c r="S1005" s="20">
        <v>0.70997292924933519</v>
      </c>
      <c r="T1005" s="20">
        <v>0.66868632286374174</v>
      </c>
      <c r="U1005" s="20">
        <v>0.78408215434847239</v>
      </c>
      <c r="V1005" s="20">
        <v>0.43600543564759664</v>
      </c>
      <c r="W1005" s="20">
        <v>0.64246916488027994</v>
      </c>
      <c r="X1005" s="20">
        <v>0.73320741198703232</v>
      </c>
      <c r="Y1005" s="20">
        <v>0.65284828391339511</v>
      </c>
      <c r="Z1005" s="20">
        <v>0.83849014813944944</v>
      </c>
      <c r="AA1005" s="20">
        <v>0.49888249758802805</v>
      </c>
      <c r="AB1005" s="20">
        <v>0.50111750241197195</v>
      </c>
      <c r="AC1005" s="20">
        <v>0.16150985186054787</v>
      </c>
      <c r="AD1005" s="20">
        <v>0.26679258801296968</v>
      </c>
      <c r="AE1005" s="20">
        <v>0.34715171608660705</v>
      </c>
      <c r="AF1005" s="20">
        <v>10.664</v>
      </c>
      <c r="AG1005" s="20">
        <v>0.99964688741721996</v>
      </c>
      <c r="AH1005" s="20">
        <v>12349.201999999999</v>
      </c>
      <c r="AI1005" s="20">
        <v>15733.82</v>
      </c>
      <c r="AJ1005" s="20">
        <v>5725.0159999999996</v>
      </c>
      <c r="AK1005" s="20">
        <v>3030.71</v>
      </c>
      <c r="AL1005" s="20">
        <v>5699.79</v>
      </c>
    </row>
    <row r="1006" spans="1:38" hidden="1" x14ac:dyDescent="0.3">
      <c r="A1006" s="14" t="s">
        <v>54</v>
      </c>
      <c r="B1006" s="14" t="s">
        <v>56</v>
      </c>
      <c r="C1006" s="14" t="s">
        <v>54</v>
      </c>
      <c r="D1006" s="15">
        <v>-1</v>
      </c>
      <c r="E1006" s="18" t="str">
        <f>IF((COUNTIF(ML1M[[#This Row],[abbreviation]],"*nIOI"))&gt;=1,"ü","")</f>
        <v/>
      </c>
      <c r="F1006" s="18" t="str">
        <f>IF(ML1M[[#This Row],[sigWeCoRatedCount]]&gt;=1,"ü","")</f>
        <v/>
      </c>
      <c r="G1006" s="19">
        <v>5</v>
      </c>
      <c r="H1006" s="20">
        <v>0.33694917370924882</v>
      </c>
      <c r="I1006" s="20">
        <v>0.33451303112207936</v>
      </c>
      <c r="J1006" s="20">
        <v>0.33572852807292874</v>
      </c>
      <c r="K1006" s="20">
        <v>0.7508505373258586</v>
      </c>
      <c r="L1006" s="20">
        <v>0.76413880436554493</v>
      </c>
      <c r="M1006" s="20">
        <v>1.119511198056421</v>
      </c>
      <c r="N1006" s="20">
        <v>1.0580594567731958</v>
      </c>
      <c r="O1006" s="20">
        <v>0.31141776387606007</v>
      </c>
      <c r="P1006" s="20">
        <v>0.31141776387606007</v>
      </c>
      <c r="Q1006" s="20">
        <v>0.55804603031677869</v>
      </c>
      <c r="R1006" s="20">
        <v>0.39186681332909695</v>
      </c>
      <c r="S1006" s="20">
        <v>0.68858223612394009</v>
      </c>
      <c r="T1006" s="20">
        <v>0.66725651556104171</v>
      </c>
      <c r="U1006" s="20">
        <v>0.75086358698456745</v>
      </c>
      <c r="V1006" s="20">
        <v>0.42734930038649382</v>
      </c>
      <c r="W1006" s="20">
        <v>0.60109214744150408</v>
      </c>
      <c r="X1006" s="20">
        <v>0.74677942511437834</v>
      </c>
      <c r="Y1006" s="20">
        <v>0.59016974859486793</v>
      </c>
      <c r="Z1006" s="20">
        <v>0.75497384882756247</v>
      </c>
      <c r="AA1006" s="20">
        <v>0.57953918229451606</v>
      </c>
      <c r="AB1006" s="20">
        <v>0.42046081770548455</v>
      </c>
      <c r="AC1006" s="20">
        <v>0.24502615117243676</v>
      </c>
      <c r="AD1006" s="20">
        <v>0.25322057488561894</v>
      </c>
      <c r="AE1006" s="20">
        <v>0.40983025140513268</v>
      </c>
      <c r="AF1006" s="20">
        <v>10.327999999999999</v>
      </c>
      <c r="AG1006" s="20">
        <v>0.99965801324503378</v>
      </c>
      <c r="AH1006" s="20">
        <v>11830.328</v>
      </c>
      <c r="AI1006" s="20">
        <v>14166.812</v>
      </c>
      <c r="AJ1006" s="20">
        <v>4803.6899999999996</v>
      </c>
      <c r="AK1006" s="20">
        <v>4597.91</v>
      </c>
      <c r="AL1006" s="20">
        <v>6621.26</v>
      </c>
    </row>
    <row r="1007" spans="1:38" hidden="1" x14ac:dyDescent="0.3">
      <c r="A1007" s="14" t="s">
        <v>54</v>
      </c>
      <c r="B1007" s="14" t="s">
        <v>56</v>
      </c>
      <c r="C1007" s="14" t="s">
        <v>54</v>
      </c>
      <c r="D1007" s="15">
        <v>-1</v>
      </c>
      <c r="E1007" s="18" t="str">
        <f>IF((COUNTIF(ML1M[[#This Row],[abbreviation]],"*nIOI"))&gt;=1,"ü","")</f>
        <v/>
      </c>
      <c r="F1007" s="18" t="str">
        <f>IF(ML1M[[#This Row],[sigWeCoRatedCount]]&gt;=1,"ü","")</f>
        <v/>
      </c>
      <c r="G1007" s="19">
        <v>4</v>
      </c>
      <c r="H1007" s="20">
        <v>0.32311479133347204</v>
      </c>
      <c r="I1007" s="20">
        <v>0.32276408881674395</v>
      </c>
      <c r="J1007" s="20">
        <v>0.32293900265559239</v>
      </c>
      <c r="K1007" s="20">
        <v>0.74412711032701795</v>
      </c>
      <c r="L1007" s="20">
        <v>0.78087753727740328</v>
      </c>
      <c r="M1007" s="20">
        <v>1.1625878513747128</v>
      </c>
      <c r="N1007" s="20">
        <v>1.0782200976875469</v>
      </c>
      <c r="O1007" s="20">
        <v>0.31834665318249578</v>
      </c>
      <c r="P1007" s="20">
        <v>0.31834665318249578</v>
      </c>
      <c r="Q1007" s="20">
        <v>0.56422068861402974</v>
      </c>
      <c r="R1007" s="20">
        <v>0.38575160436875172</v>
      </c>
      <c r="S1007" s="20">
        <v>0.681653346817506</v>
      </c>
      <c r="T1007" s="20">
        <v>0.66138204440837112</v>
      </c>
      <c r="U1007" s="20">
        <v>0.74412952376196739</v>
      </c>
      <c r="V1007" s="20">
        <v>0.42946450231779848</v>
      </c>
      <c r="W1007" s="20">
        <v>0.59252024135327119</v>
      </c>
      <c r="X1007" s="20">
        <v>0.74349907679216254</v>
      </c>
      <c r="Y1007" s="20">
        <v>0.57961571454130778</v>
      </c>
      <c r="Z1007" s="20">
        <v>0.74476479763722314</v>
      </c>
      <c r="AA1007" s="20">
        <v>0.57799929117951643</v>
      </c>
      <c r="AB1007" s="20">
        <v>0.4220007088204823</v>
      </c>
      <c r="AC1007" s="20">
        <v>0.25523520236277319</v>
      </c>
      <c r="AD1007" s="20">
        <v>0.25650092320783729</v>
      </c>
      <c r="AE1007" s="20">
        <v>0.4203842854586915</v>
      </c>
      <c r="AF1007" s="20">
        <v>10.327999999999999</v>
      </c>
      <c r="AG1007" s="20">
        <v>0.99965801324503378</v>
      </c>
      <c r="AH1007" s="20">
        <v>11645.712</v>
      </c>
      <c r="AI1007" s="20">
        <v>13975.242</v>
      </c>
      <c r="AJ1007" s="20">
        <v>4821.3</v>
      </c>
      <c r="AK1007" s="20">
        <v>4789.4799999999996</v>
      </c>
      <c r="AL1007" s="20">
        <v>6603.65</v>
      </c>
    </row>
    <row r="1008" spans="1:38" hidden="1" x14ac:dyDescent="0.3">
      <c r="A1008" s="14" t="s">
        <v>54</v>
      </c>
      <c r="B1008" s="14" t="s">
        <v>56</v>
      </c>
      <c r="C1008" s="14" t="s">
        <v>54</v>
      </c>
      <c r="D1008" s="15">
        <v>65535</v>
      </c>
      <c r="E1008" s="18" t="str">
        <f>IF((COUNTIF(ML1M[[#This Row],[abbreviation]],"*nIOI"))&gt;=1,"ü","")</f>
        <v/>
      </c>
      <c r="F1008" s="18" t="str">
        <f>IF(ML1M[[#This Row],[sigWeCoRatedCount]]&gt;=1,"ü","")</f>
        <v>ü</v>
      </c>
      <c r="G1008" s="19">
        <v>2</v>
      </c>
      <c r="H1008" s="20">
        <v>0.35918771603347227</v>
      </c>
      <c r="I1008" s="20">
        <v>0.31787219159843239</v>
      </c>
      <c r="J1008" s="20">
        <v>0.33789864108894158</v>
      </c>
      <c r="K1008" s="20">
        <v>0.77322530102229914</v>
      </c>
      <c r="L1008" s="20">
        <v>0.79063811675633344</v>
      </c>
      <c r="M1008" s="20">
        <v>1.2319882850048967</v>
      </c>
      <c r="N1008" s="20">
        <v>1.1099458628371859</v>
      </c>
      <c r="O1008" s="20">
        <v>0.30072277586875235</v>
      </c>
      <c r="P1008" s="20">
        <v>0.30072277586875235</v>
      </c>
      <c r="Q1008" s="20">
        <v>0.54838016009927015</v>
      </c>
      <c r="R1008" s="20">
        <v>0.39599159782594556</v>
      </c>
      <c r="S1008" s="20">
        <v>0.69927722413124915</v>
      </c>
      <c r="T1008" s="20">
        <v>0.65893609579921453</v>
      </c>
      <c r="U1008" s="20">
        <v>0.77474450312055787</v>
      </c>
      <c r="V1008" s="20">
        <v>0.43945405956779388</v>
      </c>
      <c r="W1008" s="20">
        <v>0.63029383023085206</v>
      </c>
      <c r="X1008" s="20">
        <v>0.72769773419471984</v>
      </c>
      <c r="Y1008" s="20">
        <v>0.63148998183874994</v>
      </c>
      <c r="Z1008" s="20">
        <v>0.82483566594830071</v>
      </c>
      <c r="AA1008" s="20">
        <v>0.49303652565013095</v>
      </c>
      <c r="AB1008" s="20">
        <v>0.50696347434986888</v>
      </c>
      <c r="AC1008" s="20">
        <v>0.17516433405169693</v>
      </c>
      <c r="AD1008" s="20">
        <v>0.27230226580528</v>
      </c>
      <c r="AE1008" s="20">
        <v>0.36851001816124923</v>
      </c>
      <c r="AF1008" s="20">
        <v>11.114000000000001</v>
      </c>
      <c r="AG1008" s="20">
        <v>0.99963198675496612</v>
      </c>
      <c r="AH1008" s="20">
        <v>11954.548000000001</v>
      </c>
      <c r="AI1008" s="20">
        <v>15477.624</v>
      </c>
      <c r="AJ1008" s="20">
        <v>5791.58</v>
      </c>
      <c r="AK1008" s="20">
        <v>3286.9059999999999</v>
      </c>
      <c r="AL1008" s="20">
        <v>5632.7759999999998</v>
      </c>
    </row>
    <row r="1009" spans="1:38" hidden="1" x14ac:dyDescent="0.3">
      <c r="A1009" s="14" t="s">
        <v>54</v>
      </c>
      <c r="B1009" s="14" t="s">
        <v>56</v>
      </c>
      <c r="C1009" s="14" t="s">
        <v>54</v>
      </c>
      <c r="D1009" s="15">
        <v>-1</v>
      </c>
      <c r="E1009" s="18" t="str">
        <f>IF((COUNTIF(ML1M[[#This Row],[abbreviation]],"*nIOI"))&gt;=1,"ü","")</f>
        <v/>
      </c>
      <c r="F1009" s="18" t="str">
        <f>IF(ML1M[[#This Row],[sigWeCoRatedCount]]&gt;=1,"ü","")</f>
        <v/>
      </c>
      <c r="G1009" s="19">
        <v>3</v>
      </c>
      <c r="H1009" s="20">
        <v>0.30193992286643428</v>
      </c>
      <c r="I1009" s="20">
        <v>0.30366767052372218</v>
      </c>
      <c r="J1009" s="20">
        <v>0.30280193445249937</v>
      </c>
      <c r="K1009" s="20">
        <v>0.73415798621803552</v>
      </c>
      <c r="L1009" s="20">
        <v>0.8094116459814753</v>
      </c>
      <c r="M1009" s="20">
        <v>1.2385132236477057</v>
      </c>
      <c r="N1009" s="20">
        <v>1.1128690516610493</v>
      </c>
      <c r="O1009" s="20">
        <v>0.32896924728415572</v>
      </c>
      <c r="P1009" s="20">
        <v>0.32896924728415572</v>
      </c>
      <c r="Q1009" s="20">
        <v>0.57355359222628011</v>
      </c>
      <c r="R1009" s="20">
        <v>0.37575685052391478</v>
      </c>
      <c r="S1009" s="20">
        <v>0.67103075271584423</v>
      </c>
      <c r="T1009" s="20">
        <v>0.65183383526186067</v>
      </c>
      <c r="U1009" s="20">
        <v>0.73416939651408109</v>
      </c>
      <c r="V1009" s="20">
        <v>0.43326960313931523</v>
      </c>
      <c r="W1009" s="20">
        <v>0.57998167666159717</v>
      </c>
      <c r="X1009" s="20">
        <v>0.73753042268709035</v>
      </c>
      <c r="Y1009" s="20">
        <v>0.56440950017934977</v>
      </c>
      <c r="Z1009" s="20">
        <v>0.73083119187824164</v>
      </c>
      <c r="AA1009" s="20">
        <v>0.57283647864547793</v>
      </c>
      <c r="AB1009" s="20">
        <v>0.42716352135452029</v>
      </c>
      <c r="AC1009" s="20">
        <v>0.26916880812175775</v>
      </c>
      <c r="AD1009" s="20">
        <v>0.26246957731291459</v>
      </c>
      <c r="AE1009" s="20">
        <v>0.43559049982065001</v>
      </c>
      <c r="AF1009" s="20">
        <v>10.664</v>
      </c>
      <c r="AG1009" s="20">
        <v>0.99964688741721996</v>
      </c>
      <c r="AH1009" s="20">
        <v>11343.852000000001</v>
      </c>
      <c r="AI1009" s="20">
        <v>13713.578</v>
      </c>
      <c r="AJ1009" s="20">
        <v>4880.4080000000004</v>
      </c>
      <c r="AK1009" s="20">
        <v>5050.9520000000002</v>
      </c>
      <c r="AL1009" s="20">
        <v>6544.3980000000001</v>
      </c>
    </row>
    <row r="1010" spans="1:38" hidden="1" x14ac:dyDescent="0.3">
      <c r="A1010" s="14" t="s">
        <v>54</v>
      </c>
      <c r="B1010" s="14" t="s">
        <v>56</v>
      </c>
      <c r="C1010" s="14" t="s">
        <v>54</v>
      </c>
      <c r="D1010" s="15">
        <v>65535</v>
      </c>
      <c r="E1010" s="18" t="str">
        <f>IF((COUNTIF(ML1M[[#This Row],[abbreviation]],"*nIOI"))&gt;=1,"ü","")</f>
        <v/>
      </c>
      <c r="F1010" s="18" t="str">
        <f>IF(ML1M[[#This Row],[sigWeCoRatedCount]]&gt;=1,"ü","")</f>
        <v>ü</v>
      </c>
      <c r="G1010" s="19">
        <v>1</v>
      </c>
      <c r="H1010" s="20">
        <v>0.30705721790141355</v>
      </c>
      <c r="I1010" s="20">
        <v>0.28712484530294174</v>
      </c>
      <c r="J1010" s="20">
        <v>0.29692360867488837</v>
      </c>
      <c r="K1010" s="20">
        <v>0.75074322227422752</v>
      </c>
      <c r="L1010" s="20">
        <v>0.86238640195384297</v>
      </c>
      <c r="M1010" s="20">
        <v>1.4441751558933908</v>
      </c>
      <c r="N1010" s="20">
        <v>1.2017325256546145</v>
      </c>
      <c r="O1010" s="20">
        <v>0.32276718609039057</v>
      </c>
      <c r="P1010" s="20">
        <v>0.32276718609039057</v>
      </c>
      <c r="Q1010" s="20">
        <v>0.56812374285614953</v>
      </c>
      <c r="R1010" s="20">
        <v>0.3746712096770039</v>
      </c>
      <c r="S1010" s="20">
        <v>0.67723281390960821</v>
      </c>
      <c r="T1010" s="20">
        <v>0.64356242265147212</v>
      </c>
      <c r="U1010" s="20">
        <v>0.75134546347461451</v>
      </c>
      <c r="V1010" s="20">
        <v>0.44305508721926795</v>
      </c>
      <c r="W1010" s="20">
        <v>0.60095620396878702</v>
      </c>
      <c r="X1010" s="20">
        <v>0.72187535444145656</v>
      </c>
      <c r="Y1010" s="20">
        <v>0.58518186345995626</v>
      </c>
      <c r="Z1010" s="20">
        <v>0.78202102795531969</v>
      </c>
      <c r="AA1010" s="20">
        <v>0.50510381734762022</v>
      </c>
      <c r="AB1010" s="20">
        <v>0.49489618265237983</v>
      </c>
      <c r="AC1010" s="20">
        <v>0.21797897204467639</v>
      </c>
      <c r="AD1010" s="20">
        <v>0.27812464555854288</v>
      </c>
      <c r="AE1010" s="20">
        <v>0.41481813654004412</v>
      </c>
      <c r="AF1010" s="20">
        <v>11.984</v>
      </c>
      <c r="AG1010" s="20">
        <v>0.99960317880794392</v>
      </c>
      <c r="AH1010" s="20">
        <v>11310.584000000001</v>
      </c>
      <c r="AI1010" s="20">
        <v>14674.132</v>
      </c>
      <c r="AJ1010" s="20">
        <v>5653.5360000000001</v>
      </c>
      <c r="AK1010" s="20">
        <v>4090.1640000000002</v>
      </c>
      <c r="AL1010" s="20">
        <v>5770.1840000000002</v>
      </c>
    </row>
    <row r="1011" spans="1:38" hidden="1" x14ac:dyDescent="0.3">
      <c r="A1011" s="14" t="s">
        <v>54</v>
      </c>
      <c r="B1011" s="14" t="s">
        <v>56</v>
      </c>
      <c r="C1011" s="14" t="s">
        <v>54</v>
      </c>
      <c r="D1011" s="15">
        <v>-1</v>
      </c>
      <c r="E1011" s="18" t="str">
        <f>IF((COUNTIF(ML1M[[#This Row],[abbreviation]],"*nIOI"))&gt;=1,"ü","")</f>
        <v/>
      </c>
      <c r="F1011" s="18" t="str">
        <f>IF(ML1M[[#This Row],[sigWeCoRatedCount]]&gt;=1,"ü","")</f>
        <v/>
      </c>
      <c r="G1011" s="19">
        <v>2</v>
      </c>
      <c r="H1011" s="20">
        <v>0.27358635176352492</v>
      </c>
      <c r="I1011" s="20">
        <v>0.27783105768848043</v>
      </c>
      <c r="J1011" s="20">
        <v>0.27569996324920248</v>
      </c>
      <c r="K1011" s="20">
        <v>0.7199425959885164</v>
      </c>
      <c r="L1011" s="20">
        <v>0.85722947300269059</v>
      </c>
      <c r="M1011" s="20">
        <v>1.3750409654744027</v>
      </c>
      <c r="N1011" s="20">
        <v>1.1726157957942094</v>
      </c>
      <c r="O1011" s="20">
        <v>0.34365012138084106</v>
      </c>
      <c r="P1011" s="20">
        <v>0.34365012138084106</v>
      </c>
      <c r="Q1011" s="20">
        <v>0.58621529712676401</v>
      </c>
      <c r="R1011" s="20">
        <v>0.36093706754606208</v>
      </c>
      <c r="S1011" s="20">
        <v>0.65634987861915783</v>
      </c>
      <c r="T1011" s="20">
        <v>0.63891552884423941</v>
      </c>
      <c r="U1011" s="20">
        <v>0.72000835241778816</v>
      </c>
      <c r="V1011" s="20">
        <v>0.43832957347019241</v>
      </c>
      <c r="W1011" s="20">
        <v>0.56243184142869695</v>
      </c>
      <c r="X1011" s="20">
        <v>0.72949884550174637</v>
      </c>
      <c r="Y1011" s="20">
        <v>0.5440875062617796</v>
      </c>
      <c r="Z1011" s="20">
        <v>0.71064938775741959</v>
      </c>
      <c r="AA1011" s="20">
        <v>0.56718166993106367</v>
      </c>
      <c r="AB1011" s="20">
        <v>0.43281833006893522</v>
      </c>
      <c r="AC1011" s="20">
        <v>0.28935061224258241</v>
      </c>
      <c r="AD1011" s="20">
        <v>0.27050115449825446</v>
      </c>
      <c r="AE1011" s="20">
        <v>0.45591249373822001</v>
      </c>
      <c r="AF1011" s="20">
        <v>11.114000000000001</v>
      </c>
      <c r="AG1011" s="20">
        <v>0.99963198675496612</v>
      </c>
      <c r="AH1011" s="20">
        <v>10896.29</v>
      </c>
      <c r="AI1011" s="20">
        <v>13334.86</v>
      </c>
      <c r="AJ1011" s="20">
        <v>4944.7420000000002</v>
      </c>
      <c r="AK1011" s="20">
        <v>5429.67</v>
      </c>
      <c r="AL1011" s="20">
        <v>6479.6139999999996</v>
      </c>
    </row>
    <row r="1012" spans="1:38" hidden="1" x14ac:dyDescent="0.3">
      <c r="A1012" s="14" t="s">
        <v>54</v>
      </c>
      <c r="B1012" s="14" t="s">
        <v>56</v>
      </c>
      <c r="C1012" s="14" t="s">
        <v>54</v>
      </c>
      <c r="D1012" s="15">
        <v>-1</v>
      </c>
      <c r="E1012" s="18" t="str">
        <f>IF((COUNTIF(ML1M[[#This Row],[abbreviation]],"*nIOI"))&gt;=1,"ü","")</f>
        <v/>
      </c>
      <c r="F1012" s="18" t="str">
        <f>IF(ML1M[[#This Row],[sigWeCoRatedCount]]&gt;=1,"ü","")</f>
        <v/>
      </c>
      <c r="G1012" s="19">
        <v>1</v>
      </c>
      <c r="H1012" s="20">
        <v>0.22796591700651223</v>
      </c>
      <c r="I1012" s="20">
        <v>0.23283550340159764</v>
      </c>
      <c r="J1012" s="20">
        <v>0.23038735010912648</v>
      </c>
      <c r="K1012" s="20">
        <v>0.69970714614094431</v>
      </c>
      <c r="L1012" s="20">
        <v>0.9716390255090317</v>
      </c>
      <c r="M1012" s="20">
        <v>1.7479541558480938</v>
      </c>
      <c r="N1012" s="20">
        <v>1.322091953650308</v>
      </c>
      <c r="O1012" s="20">
        <v>0.36645664926869631</v>
      </c>
      <c r="P1012" s="20">
        <v>0.36645664926869631</v>
      </c>
      <c r="Q1012" s="20">
        <v>0.60535058179860957</v>
      </c>
      <c r="R1012" s="20">
        <v>0.33484349199517555</v>
      </c>
      <c r="S1012" s="20">
        <v>0.63354335073130386</v>
      </c>
      <c r="T1012" s="20">
        <v>0.61641775170079716</v>
      </c>
      <c r="U1012" s="20">
        <v>0.699833986603419</v>
      </c>
      <c r="V1012" s="20">
        <v>0.44843173465993397</v>
      </c>
      <c r="W1012" s="20">
        <v>0.53812130196129127</v>
      </c>
      <c r="X1012" s="20">
        <v>0.7130517194507392</v>
      </c>
      <c r="Y1012" s="20">
        <v>0.51491419755577195</v>
      </c>
      <c r="Z1012" s="20">
        <v>0.68686998822840251</v>
      </c>
      <c r="AA1012" s="20">
        <v>0.54596551517319725</v>
      </c>
      <c r="AB1012" s="20">
        <v>0.45403448482680403</v>
      </c>
      <c r="AC1012" s="20">
        <v>0.31313001177159799</v>
      </c>
      <c r="AD1012" s="20">
        <v>0.28694828054926119</v>
      </c>
      <c r="AE1012" s="20">
        <v>0.48508580244422794</v>
      </c>
      <c r="AF1012" s="20">
        <v>11.984</v>
      </c>
      <c r="AG1012" s="20">
        <v>0.99960317880794392</v>
      </c>
      <c r="AH1012" s="20">
        <v>10108.26</v>
      </c>
      <c r="AI1012" s="20">
        <v>12888.43</v>
      </c>
      <c r="AJ1012" s="20">
        <v>5186.7359999999999</v>
      </c>
      <c r="AK1012" s="20">
        <v>5875.866</v>
      </c>
      <c r="AL1012" s="20">
        <v>6236.9840000000004</v>
      </c>
    </row>
    <row r="1013" spans="1:38" x14ac:dyDescent="0.3">
      <c r="A1013" s="14" t="s">
        <v>8</v>
      </c>
      <c r="B1013" s="14" t="s">
        <v>57</v>
      </c>
      <c r="C1013" s="14" t="s">
        <v>9</v>
      </c>
      <c r="D1013" s="15">
        <v>65535</v>
      </c>
      <c r="E1013" s="18" t="str">
        <f>IF((COUNTIF(ML1M[[#This Row],[abbreviation]],"*nIOI"))&gt;=1,"ü","")</f>
        <v>ü</v>
      </c>
      <c r="F1013" s="18" t="str">
        <f>IF(ML1M[[#This Row],[sigWeCoRatedCount]]&gt;=1,"ü","")</f>
        <v>ü</v>
      </c>
      <c r="G1013" s="19">
        <v>27</v>
      </c>
      <c r="H1013" s="20">
        <v>0.42841680293796719</v>
      </c>
      <c r="I1013" s="20">
        <v>0.3449614147233967</v>
      </c>
      <c r="J1013" s="20">
        <v>0.38443032701269197</v>
      </c>
      <c r="K1013" s="20">
        <v>0.79681541511950149</v>
      </c>
      <c r="L1013" s="20">
        <v>0.70822061423211047</v>
      </c>
      <c r="M1013" s="20">
        <v>1.0336976180573265</v>
      </c>
      <c r="N1013" s="20">
        <v>1.016696015002867</v>
      </c>
      <c r="O1013" s="20">
        <v>0.2778828978783992</v>
      </c>
      <c r="P1013" s="20">
        <v>0.2778828978783992</v>
      </c>
      <c r="Q1013" s="20">
        <v>0.52714252454248423</v>
      </c>
      <c r="R1013" s="20">
        <v>0.43183529063669057</v>
      </c>
      <c r="S1013" s="20">
        <v>0.72211710212160207</v>
      </c>
      <c r="T1013" s="20">
        <v>0.67248070736169596</v>
      </c>
      <c r="U1013" s="20">
        <v>0.80014646782795729</v>
      </c>
      <c r="V1013" s="20">
        <v>0.43782215745592812</v>
      </c>
      <c r="W1013" s="20">
        <v>0.66225968239336264</v>
      </c>
      <c r="X1013" s="20">
        <v>0.73026830834552381</v>
      </c>
      <c r="Y1013" s="20">
        <v>0.69814849459244521</v>
      </c>
      <c r="Z1013" s="20">
        <v>0.87671463561702301</v>
      </c>
      <c r="AA1013" s="20">
        <v>0.46824677910637641</v>
      </c>
      <c r="AB1013" s="20">
        <v>0.53175322089362398</v>
      </c>
      <c r="AC1013" s="20">
        <v>0.12328536438297918</v>
      </c>
      <c r="AD1013" s="20">
        <v>0.2697316916544763</v>
      </c>
      <c r="AE1013" s="20">
        <v>0.30185150540755712</v>
      </c>
      <c r="AF1013" s="20">
        <v>6.4279999999999999</v>
      </c>
      <c r="AG1013" s="20">
        <v>0.99978715231787596</v>
      </c>
      <c r="AH1013" s="20">
        <v>13038.65</v>
      </c>
      <c r="AI1013" s="20">
        <v>16452.308000000001</v>
      </c>
      <c r="AJ1013" s="20">
        <v>6076.7240000000002</v>
      </c>
      <c r="AK1013" s="20">
        <v>2313.5520000000001</v>
      </c>
      <c r="AL1013" s="20">
        <v>5350.9880000000003</v>
      </c>
    </row>
    <row r="1014" spans="1:38" x14ac:dyDescent="0.3">
      <c r="A1014" s="14" t="s">
        <v>8</v>
      </c>
      <c r="B1014" s="14" t="s">
        <v>57</v>
      </c>
      <c r="C1014" s="14" t="s">
        <v>9</v>
      </c>
      <c r="D1014" s="15">
        <v>65535</v>
      </c>
      <c r="E1014" s="18" t="str">
        <f>IF((COUNTIF(ML1M[[#This Row],[abbreviation]],"*nIOI"))&gt;=1,"ü","")</f>
        <v>ü</v>
      </c>
      <c r="F1014" s="18" t="str">
        <f>IF(ML1M[[#This Row],[sigWeCoRatedCount]]&gt;=1,"ü","")</f>
        <v>ü</v>
      </c>
      <c r="G1014" s="19">
        <v>76</v>
      </c>
      <c r="H1014" s="20">
        <v>0.42896144741106979</v>
      </c>
      <c r="I1014" s="20">
        <v>0.35177970326557828</v>
      </c>
      <c r="J1014" s="20">
        <v>0.38845750139106339</v>
      </c>
      <c r="K1014" s="20">
        <v>0.79681231902871263</v>
      </c>
      <c r="L1014" s="20">
        <v>0.70130646465538105</v>
      </c>
      <c r="M1014" s="20">
        <v>1.0141008815661643</v>
      </c>
      <c r="N1014" s="20">
        <v>1.0070162903837427</v>
      </c>
      <c r="O1014" s="20">
        <v>0.2764227474371071</v>
      </c>
      <c r="P1014" s="20">
        <v>0.2764227474371071</v>
      </c>
      <c r="Q1014" s="20">
        <v>0.5257561514423591</v>
      </c>
      <c r="R1014" s="20">
        <v>0.433753867542573</v>
      </c>
      <c r="S1014" s="20">
        <v>0.72357725256289251</v>
      </c>
      <c r="T1014" s="20">
        <v>0.67588985163279169</v>
      </c>
      <c r="U1014" s="20">
        <v>0.7997982976032092</v>
      </c>
      <c r="V1014" s="20">
        <v>0.43579518804303263</v>
      </c>
      <c r="W1014" s="20">
        <v>0.66225460355005683</v>
      </c>
      <c r="X1014" s="20">
        <v>0.73350409622747104</v>
      </c>
      <c r="Y1014" s="20">
        <v>0.69545735118359442</v>
      </c>
      <c r="Z1014" s="20">
        <v>0.87208687193812628</v>
      </c>
      <c r="AA1014" s="20">
        <v>0.47969283132745283</v>
      </c>
      <c r="AB1014" s="20">
        <v>0.52030716867254667</v>
      </c>
      <c r="AC1014" s="20">
        <v>0.12791312806187397</v>
      </c>
      <c r="AD1014" s="20">
        <v>0.26649590377252691</v>
      </c>
      <c r="AE1014" s="20">
        <v>0.30454264881640369</v>
      </c>
      <c r="AF1014" s="20">
        <v>6.4279999999999999</v>
      </c>
      <c r="AG1014" s="20">
        <v>0.99978715231787596</v>
      </c>
      <c r="AH1014" s="20">
        <v>13096.578</v>
      </c>
      <c r="AI1014" s="20">
        <v>16365.462</v>
      </c>
      <c r="AJ1014" s="20">
        <v>5945.7920000000004</v>
      </c>
      <c r="AK1014" s="20">
        <v>2400.3980000000001</v>
      </c>
      <c r="AL1014" s="20">
        <v>5481.92</v>
      </c>
    </row>
    <row r="1015" spans="1:38" x14ac:dyDescent="0.3">
      <c r="A1015" s="14" t="s">
        <v>54</v>
      </c>
      <c r="B1015" s="14" t="s">
        <v>58</v>
      </c>
      <c r="C1015" s="14" t="s">
        <v>55</v>
      </c>
      <c r="D1015" s="15">
        <v>65535</v>
      </c>
      <c r="E1015" s="18" t="str">
        <f>IF((COUNTIF(ML1M[[#This Row],[abbreviation]],"*nIOI"))&gt;=1,"ü","")</f>
        <v>ü</v>
      </c>
      <c r="F1015" s="18" t="str">
        <f>IF(ML1M[[#This Row],[sigWeCoRatedCount]]&gt;=1,"ü","")</f>
        <v>ü</v>
      </c>
      <c r="G1015" s="19">
        <v>78</v>
      </c>
      <c r="H1015" s="20">
        <v>0.43095813760278007</v>
      </c>
      <c r="I1015" s="20">
        <v>0.36729874390198497</v>
      </c>
      <c r="J1015" s="20">
        <v>0.39785663707675334</v>
      </c>
      <c r="K1015" s="20">
        <v>0.7968117084109303</v>
      </c>
      <c r="L1015" s="20">
        <v>0.69455392189376952</v>
      </c>
      <c r="M1015" s="20">
        <v>0.99167769141179929</v>
      </c>
      <c r="N1015" s="20">
        <v>0.99581879088358916</v>
      </c>
      <c r="O1015" s="20">
        <v>0.27309903069471525</v>
      </c>
      <c r="P1015" s="20">
        <v>0.27309903069471525</v>
      </c>
      <c r="Q1015" s="20">
        <v>0.52258479749879061</v>
      </c>
      <c r="R1015" s="20">
        <v>0.43390205549542843</v>
      </c>
      <c r="S1015" s="20">
        <v>0.72690096930528292</v>
      </c>
      <c r="T1015" s="20">
        <v>0.68364937195099185</v>
      </c>
      <c r="U1015" s="20">
        <v>0.79907144537838448</v>
      </c>
      <c r="V1015" s="20">
        <v>0.43097962544201335</v>
      </c>
      <c r="W1015" s="20">
        <v>0.66225488046898207</v>
      </c>
      <c r="X1015" s="20">
        <v>0.74113175834149925</v>
      </c>
      <c r="Y1015" s="20">
        <v>0.68982637926127732</v>
      </c>
      <c r="Z1015" s="20">
        <v>0.8615434516013426</v>
      </c>
      <c r="AA1015" s="20">
        <v>0.50575529230064054</v>
      </c>
      <c r="AB1015" s="20">
        <v>0.49424470769935963</v>
      </c>
      <c r="AC1015" s="20">
        <v>0.13845654839865618</v>
      </c>
      <c r="AD1015" s="20">
        <v>0.25886824165849998</v>
      </c>
      <c r="AE1015" s="20">
        <v>0.31017362073872012</v>
      </c>
      <c r="AF1015" s="20">
        <v>10.284000000000001</v>
      </c>
      <c r="AG1015" s="20">
        <v>0.99965947019867629</v>
      </c>
      <c r="AH1015" s="20">
        <v>13099.382</v>
      </c>
      <c r="AI1015" s="20">
        <v>16166.646000000001</v>
      </c>
      <c r="AJ1015" s="20">
        <v>5646.7039999999997</v>
      </c>
      <c r="AK1015" s="20">
        <v>2598.076</v>
      </c>
      <c r="AL1015" s="20">
        <v>5778.29</v>
      </c>
    </row>
    <row r="1016" spans="1:38" x14ac:dyDescent="0.3">
      <c r="A1016" s="14" t="s">
        <v>54</v>
      </c>
      <c r="B1016" s="14" t="s">
        <v>58</v>
      </c>
      <c r="C1016" s="14" t="s">
        <v>55</v>
      </c>
      <c r="D1016" s="15">
        <v>65535</v>
      </c>
      <c r="E1016" s="18" t="str">
        <f>IF((COUNTIF(ML1M[[#This Row],[abbreviation]],"*nIOI"))&gt;=1,"ü","")</f>
        <v>ü</v>
      </c>
      <c r="F1016" s="18" t="str">
        <f>IF(ML1M[[#This Row],[sigWeCoRatedCount]]&gt;=1,"ü","")</f>
        <v>ü</v>
      </c>
      <c r="G1016" s="19">
        <v>92</v>
      </c>
      <c r="H1016" s="20">
        <v>0.43112432028595971</v>
      </c>
      <c r="I1016" s="20">
        <v>0.3684112389496369</v>
      </c>
      <c r="J1016" s="20">
        <v>0.39853537219078045</v>
      </c>
      <c r="K1016" s="20">
        <v>0.79680536717728057</v>
      </c>
      <c r="L1016" s="20">
        <v>0.69398685640675883</v>
      </c>
      <c r="M1016" s="20">
        <v>0.98944935671384382</v>
      </c>
      <c r="N1016" s="20">
        <v>0.99470126094782241</v>
      </c>
      <c r="O1016" s="20">
        <v>0.27286541635840744</v>
      </c>
      <c r="P1016" s="20">
        <v>0.27286541635840744</v>
      </c>
      <c r="Q1016" s="20">
        <v>0.52236193266983799</v>
      </c>
      <c r="R1016" s="20">
        <v>0.43382695999180809</v>
      </c>
      <c r="S1016" s="20">
        <v>0.727134583641594</v>
      </c>
      <c r="T1016" s="20">
        <v>0.68420561947481906</v>
      </c>
      <c r="U1016" s="20">
        <v>0.79901580399478978</v>
      </c>
      <c r="V1016" s="20">
        <v>0.43062077682816213</v>
      </c>
      <c r="W1016" s="20">
        <v>0.66224538842935632</v>
      </c>
      <c r="X1016" s="20">
        <v>0.74169368873064401</v>
      </c>
      <c r="Y1016" s="20">
        <v>0.6894306315553107</v>
      </c>
      <c r="Z1016" s="20">
        <v>0.86077108714166051</v>
      </c>
      <c r="AA1016" s="20">
        <v>0.50764015180797484</v>
      </c>
      <c r="AB1016" s="20">
        <v>0.49235984819202522</v>
      </c>
      <c r="AC1016" s="20">
        <v>0.13922891285833783</v>
      </c>
      <c r="AD1016" s="20">
        <v>0.25830631126935266</v>
      </c>
      <c r="AE1016" s="20">
        <v>0.31056936844468835</v>
      </c>
      <c r="AF1016" s="20">
        <v>10.284000000000001</v>
      </c>
      <c r="AG1016" s="20">
        <v>0.99965947019867629</v>
      </c>
      <c r="AH1016" s="20">
        <v>13097.114</v>
      </c>
      <c r="AI1016" s="20">
        <v>16152.14</v>
      </c>
      <c r="AJ1016" s="20">
        <v>5625.1459999999997</v>
      </c>
      <c r="AK1016" s="20">
        <v>2612.5819999999999</v>
      </c>
      <c r="AL1016" s="20">
        <v>5799.848</v>
      </c>
    </row>
    <row r="1017" spans="1:38" x14ac:dyDescent="0.3">
      <c r="A1017" s="14" t="s">
        <v>8</v>
      </c>
      <c r="B1017" s="14" t="s">
        <v>57</v>
      </c>
      <c r="C1017" s="14" t="s">
        <v>9</v>
      </c>
      <c r="D1017" s="15">
        <v>65535</v>
      </c>
      <c r="E1017" s="18" t="str">
        <f>IF((COUNTIF(ML1M[[#This Row],[abbreviation]],"*nIOI"))&gt;=1,"ü","")</f>
        <v>ü</v>
      </c>
      <c r="F1017" s="18" t="str">
        <f>IF(ML1M[[#This Row],[sigWeCoRatedCount]]&gt;=1,"ü","")</f>
        <v>ü</v>
      </c>
      <c r="G1017" s="19">
        <v>55</v>
      </c>
      <c r="H1017" s="20">
        <v>0.42870005519548232</v>
      </c>
      <c r="I1017" s="20">
        <v>0.34955971669095853</v>
      </c>
      <c r="J1017" s="20">
        <v>0.38711215032911916</v>
      </c>
      <c r="K1017" s="20">
        <v>0.79679808046970735</v>
      </c>
      <c r="L1017" s="20">
        <v>0.70324998165628116</v>
      </c>
      <c r="M1017" s="20">
        <v>1.0197090363143426</v>
      </c>
      <c r="N1017" s="20">
        <v>1.0097957654485483</v>
      </c>
      <c r="O1017" s="20">
        <v>0.27690915032589758</v>
      </c>
      <c r="P1017" s="20">
        <v>0.27690915032589758</v>
      </c>
      <c r="Q1017" s="20">
        <v>0.52621926468060776</v>
      </c>
      <c r="R1017" s="20">
        <v>0.4331923656347747</v>
      </c>
      <c r="S1017" s="20">
        <v>0.72309084967410331</v>
      </c>
      <c r="T1017" s="20">
        <v>0.67477985834548015</v>
      </c>
      <c r="U1017" s="20">
        <v>0.79989192323247726</v>
      </c>
      <c r="V1017" s="20">
        <v>0.43645625769936469</v>
      </c>
      <c r="W1017" s="20">
        <v>0.66223431858287585</v>
      </c>
      <c r="X1017" s="20">
        <v>0.73245222527194731</v>
      </c>
      <c r="Y1017" s="20">
        <v>0.69624782992353884</v>
      </c>
      <c r="Z1017" s="20">
        <v>0.87354336487691198</v>
      </c>
      <c r="AA1017" s="20">
        <v>0.47601635181404867</v>
      </c>
      <c r="AB1017" s="20">
        <v>0.52398364818595156</v>
      </c>
      <c r="AC1017" s="20">
        <v>0.12645663512309113</v>
      </c>
      <c r="AD1017" s="20">
        <v>0.2675477747280538</v>
      </c>
      <c r="AE1017" s="20">
        <v>0.3037521700764636</v>
      </c>
      <c r="AF1017" s="20">
        <v>6.4279999999999999</v>
      </c>
      <c r="AG1017" s="20">
        <v>0.99978715231787596</v>
      </c>
      <c r="AH1017" s="20">
        <v>13079.624</v>
      </c>
      <c r="AI1017" s="20">
        <v>16392.794000000002</v>
      </c>
      <c r="AJ1017" s="20">
        <v>5987.81</v>
      </c>
      <c r="AK1017" s="20">
        <v>2373.0659999999998</v>
      </c>
      <c r="AL1017" s="20">
        <v>5439.902</v>
      </c>
    </row>
    <row r="1018" spans="1:38" x14ac:dyDescent="0.3">
      <c r="A1018" s="14" t="s">
        <v>8</v>
      </c>
      <c r="B1018" s="14" t="s">
        <v>57</v>
      </c>
      <c r="C1018" s="14" t="s">
        <v>9</v>
      </c>
      <c r="D1018" s="15">
        <v>65535</v>
      </c>
      <c r="E1018" s="18" t="str">
        <f>IF((COUNTIF(ML1M[[#This Row],[abbreviation]],"*nIOI"))&gt;=1,"ü","")</f>
        <v>ü</v>
      </c>
      <c r="F1018" s="18" t="str">
        <f>IF(ML1M[[#This Row],[sigWeCoRatedCount]]&gt;=1,"ü","")</f>
        <v>ü</v>
      </c>
      <c r="G1018" s="19">
        <v>54</v>
      </c>
      <c r="H1018" s="20">
        <v>0.42857341883586841</v>
      </c>
      <c r="I1018" s="20">
        <v>0.34927970762132998</v>
      </c>
      <c r="J1018" s="20">
        <v>0.38689984157348545</v>
      </c>
      <c r="K1018" s="20">
        <v>0.79676668536470452</v>
      </c>
      <c r="L1018" s="20">
        <v>0.70340267863440731</v>
      </c>
      <c r="M1018" s="20">
        <v>1.0204241044355997</v>
      </c>
      <c r="N1018" s="20">
        <v>1.0101502613934414</v>
      </c>
      <c r="O1018" s="20">
        <v>0.27699215891765178</v>
      </c>
      <c r="P1018" s="20">
        <v>0.27699215891765178</v>
      </c>
      <c r="Q1018" s="20">
        <v>0.52629803548102816</v>
      </c>
      <c r="R1018" s="20">
        <v>0.43328985690945965</v>
      </c>
      <c r="S1018" s="20">
        <v>0.7230078410823495</v>
      </c>
      <c r="T1018" s="20">
        <v>0.67463985381066349</v>
      </c>
      <c r="U1018" s="20">
        <v>0.79986984938842631</v>
      </c>
      <c r="V1018" s="20">
        <v>0.43653069016452484</v>
      </c>
      <c r="W1018" s="20">
        <v>0.66219108581678987</v>
      </c>
      <c r="X1018" s="20">
        <v>0.73233364882585561</v>
      </c>
      <c r="Y1018" s="20">
        <v>0.69623977001001336</v>
      </c>
      <c r="Z1018" s="20">
        <v>0.87363658219849294</v>
      </c>
      <c r="AA1018" s="20">
        <v>0.4756431254228381</v>
      </c>
      <c r="AB1018" s="20">
        <v>0.52435687457716174</v>
      </c>
      <c r="AC1018" s="20">
        <v>0.12636341780151092</v>
      </c>
      <c r="AD1018" s="20">
        <v>0.26766635117414322</v>
      </c>
      <c r="AE1018" s="20">
        <v>0.30376022998998747</v>
      </c>
      <c r="AF1018" s="20">
        <v>6.4279999999999999</v>
      </c>
      <c r="AG1018" s="20">
        <v>0.99978715231787596</v>
      </c>
      <c r="AH1018" s="20">
        <v>13082.567999999999</v>
      </c>
      <c r="AI1018" s="20">
        <v>16394.547999999999</v>
      </c>
      <c r="AJ1018" s="20">
        <v>5992.07</v>
      </c>
      <c r="AK1018" s="20">
        <v>2371.3119999999999</v>
      </c>
      <c r="AL1018" s="20">
        <v>5435.6419999999998</v>
      </c>
    </row>
    <row r="1019" spans="1:38" x14ac:dyDescent="0.3">
      <c r="A1019" s="14" t="s">
        <v>8</v>
      </c>
      <c r="B1019" s="14" t="s">
        <v>57</v>
      </c>
      <c r="C1019" s="14" t="s">
        <v>9</v>
      </c>
      <c r="D1019" s="15">
        <v>65535</v>
      </c>
      <c r="E1019" s="18" t="str">
        <f>IF((COUNTIF(ML1M[[#This Row],[abbreviation]],"*nIOI"))&gt;=1,"ü","")</f>
        <v>ü</v>
      </c>
      <c r="F1019" s="18" t="str">
        <f>IF(ML1M[[#This Row],[sigWeCoRatedCount]]&gt;=1,"ü","")</f>
        <v>ü</v>
      </c>
      <c r="G1019" s="19">
        <v>79</v>
      </c>
      <c r="H1019" s="20">
        <v>0.42882674100930146</v>
      </c>
      <c r="I1019" s="20">
        <v>0.35199705849359919</v>
      </c>
      <c r="J1019" s="20">
        <v>0.38851668484735619</v>
      </c>
      <c r="K1019" s="20">
        <v>0.79676274910499922</v>
      </c>
      <c r="L1019" s="20">
        <v>0.70139476796591294</v>
      </c>
      <c r="M1019" s="20">
        <v>1.0139054087465869</v>
      </c>
      <c r="N1019" s="20">
        <v>1.0069177929748523</v>
      </c>
      <c r="O1019" s="20">
        <v>0.27641267214848425</v>
      </c>
      <c r="P1019" s="20">
        <v>0.27641267214848425</v>
      </c>
      <c r="Q1019" s="20">
        <v>0.52574673349763945</v>
      </c>
      <c r="R1019" s="20">
        <v>0.43354003988555745</v>
      </c>
      <c r="S1019" s="20">
        <v>0.72358732785151458</v>
      </c>
      <c r="T1019" s="20">
        <v>0.67599852924679871</v>
      </c>
      <c r="U1019" s="20">
        <v>0.79973081229629905</v>
      </c>
      <c r="V1019" s="20">
        <v>0.43571640517080024</v>
      </c>
      <c r="W1019" s="20">
        <v>0.66218627793236873</v>
      </c>
      <c r="X1019" s="20">
        <v>0.73362935528239581</v>
      </c>
      <c r="Y1019" s="20">
        <v>0.69519738572690359</v>
      </c>
      <c r="Z1019" s="20">
        <v>0.87179054095167274</v>
      </c>
      <c r="AA1019" s="20">
        <v>0.48020651754192989</v>
      </c>
      <c r="AB1019" s="20">
        <v>0.51979348245806989</v>
      </c>
      <c r="AC1019" s="20">
        <v>0.12820945904833012</v>
      </c>
      <c r="AD1019" s="20">
        <v>0.26637064471760424</v>
      </c>
      <c r="AE1019" s="20">
        <v>0.30480261427309419</v>
      </c>
      <c r="AF1019" s="20">
        <v>6.4279999999999999</v>
      </c>
      <c r="AG1019" s="20">
        <v>0.99978715231787596</v>
      </c>
      <c r="AH1019" s="20">
        <v>13090.121999999999</v>
      </c>
      <c r="AI1019" s="20">
        <v>16359.912</v>
      </c>
      <c r="AJ1019" s="20">
        <v>5939.9380000000001</v>
      </c>
      <c r="AK1019" s="20">
        <v>2405.9479999999999</v>
      </c>
      <c r="AL1019" s="20">
        <v>5487.7740000000003</v>
      </c>
    </row>
    <row r="1020" spans="1:38" x14ac:dyDescent="0.3">
      <c r="A1020" s="14" t="s">
        <v>8</v>
      </c>
      <c r="B1020" s="14" t="s">
        <v>57</v>
      </c>
      <c r="C1020" s="14" t="s">
        <v>9</v>
      </c>
      <c r="D1020" s="15">
        <v>65535</v>
      </c>
      <c r="E1020" s="18" t="str">
        <f>IF((COUNTIF(ML1M[[#This Row],[abbreviation]],"*nIOI"))&gt;=1,"ü","")</f>
        <v>ü</v>
      </c>
      <c r="F1020" s="18" t="str">
        <f>IF(ML1M[[#This Row],[sigWeCoRatedCount]]&gt;=1,"ü","")</f>
        <v>ü</v>
      </c>
      <c r="G1020" s="19">
        <v>18</v>
      </c>
      <c r="H1020" s="20">
        <v>0.42813677324923649</v>
      </c>
      <c r="I1020" s="20">
        <v>0.34343483567433059</v>
      </c>
      <c r="J1020" s="20">
        <v>0.38345296213742414</v>
      </c>
      <c r="K1020" s="20">
        <v>0.79676236466502381</v>
      </c>
      <c r="L1020" s="20">
        <v>0.71230661793448657</v>
      </c>
      <c r="M1020" s="20">
        <v>1.0444929621374104</v>
      </c>
      <c r="N1020" s="20">
        <v>1.0219924917638472</v>
      </c>
      <c r="O1020" s="20">
        <v>0.27825239855159034</v>
      </c>
      <c r="P1020" s="20">
        <v>0.27825239855159034</v>
      </c>
      <c r="Q1020" s="20">
        <v>0.52749320841326575</v>
      </c>
      <c r="R1020" s="20">
        <v>0.43032387276328654</v>
      </c>
      <c r="S1020" s="20">
        <v>0.72174760144840899</v>
      </c>
      <c r="T1020" s="20">
        <v>0.67171741783716821</v>
      </c>
      <c r="U1020" s="20">
        <v>0.80016522294539205</v>
      </c>
      <c r="V1020" s="20">
        <v>0.43825317967716571</v>
      </c>
      <c r="W1020" s="20">
        <v>0.66218568944791378</v>
      </c>
      <c r="X1020" s="20">
        <v>0.72957663116093108</v>
      </c>
      <c r="Y1020" s="20">
        <v>0.69856014208830386</v>
      </c>
      <c r="Z1020" s="20">
        <v>0.87758867754094816</v>
      </c>
      <c r="AA1020" s="20">
        <v>0.46584615813338326</v>
      </c>
      <c r="AB1020" s="20">
        <v>0.53415384186661652</v>
      </c>
      <c r="AC1020" s="20">
        <v>0.12241132245905083</v>
      </c>
      <c r="AD1020" s="20">
        <v>0.27042336883906881</v>
      </c>
      <c r="AE1020" s="20">
        <v>0.3014398579116927</v>
      </c>
      <c r="AF1020" s="20">
        <v>6.4279999999999999</v>
      </c>
      <c r="AG1020" s="20">
        <v>0.99978715231787596</v>
      </c>
      <c r="AH1020" s="20">
        <v>12993.016</v>
      </c>
      <c r="AI1020" s="20">
        <v>16468.662</v>
      </c>
      <c r="AJ1020" s="20">
        <v>6104.2340000000004</v>
      </c>
      <c r="AK1020" s="20">
        <v>2297.1979999999999</v>
      </c>
      <c r="AL1020" s="20">
        <v>5323.4780000000001</v>
      </c>
    </row>
    <row r="1021" spans="1:38" x14ac:dyDescent="0.3">
      <c r="A1021" s="14" t="s">
        <v>54</v>
      </c>
      <c r="B1021" s="14" t="s">
        <v>58</v>
      </c>
      <c r="C1021" s="14" t="s">
        <v>55</v>
      </c>
      <c r="D1021" s="15">
        <v>65535</v>
      </c>
      <c r="E1021" s="18" t="str">
        <f>IF((COUNTIF(ML1M[[#This Row],[abbreviation]],"*nIOI"))&gt;=1,"ü","")</f>
        <v>ü</v>
      </c>
      <c r="F1021" s="18" t="str">
        <f>IF(ML1M[[#This Row],[sigWeCoRatedCount]]&gt;=1,"ü","")</f>
        <v>ü</v>
      </c>
      <c r="G1021" s="19">
        <v>16</v>
      </c>
      <c r="H1021" s="20">
        <v>0.42976771848437545</v>
      </c>
      <c r="I1021" s="20">
        <v>0.36062182808608834</v>
      </c>
      <c r="J1021" s="20">
        <v>0.39367882017668271</v>
      </c>
      <c r="K1021" s="20">
        <v>0.79675212399562245</v>
      </c>
      <c r="L1021" s="20">
        <v>0.70254517458993848</v>
      </c>
      <c r="M1021" s="20">
        <v>1.0132684365493305</v>
      </c>
      <c r="N1021" s="20">
        <v>1.0066024258095547</v>
      </c>
      <c r="O1021" s="20">
        <v>0.27457487531210406</v>
      </c>
      <c r="P1021" s="20">
        <v>0.27457487531210406</v>
      </c>
      <c r="Q1021" s="20">
        <v>0.52399716619884362</v>
      </c>
      <c r="R1021" s="20">
        <v>0.43176730546065256</v>
      </c>
      <c r="S1021" s="20">
        <v>0.725425124687894</v>
      </c>
      <c r="T1021" s="20">
        <v>0.68031091404304489</v>
      </c>
      <c r="U1021" s="20">
        <v>0.79930474456216505</v>
      </c>
      <c r="V1021" s="20">
        <v>0.43306778872231683</v>
      </c>
      <c r="W1021" s="20">
        <v>0.66217059059332406</v>
      </c>
      <c r="X1021" s="20">
        <v>0.73785374637966361</v>
      </c>
      <c r="Y1021" s="20">
        <v>0.69191397210471062</v>
      </c>
      <c r="Z1021" s="20">
        <v>0.86587738396355296</v>
      </c>
      <c r="AA1021" s="20">
        <v>0.49474444412253482</v>
      </c>
      <c r="AB1021" s="20">
        <v>0.50525555587746518</v>
      </c>
      <c r="AC1021" s="20">
        <v>0.13412261603644823</v>
      </c>
      <c r="AD1021" s="20">
        <v>0.26214625362033733</v>
      </c>
      <c r="AE1021" s="20">
        <v>0.30808602789528561</v>
      </c>
      <c r="AF1021" s="20">
        <v>10.284000000000001</v>
      </c>
      <c r="AG1021" s="20">
        <v>0.99965947019867629</v>
      </c>
      <c r="AH1021" s="20">
        <v>13034.936</v>
      </c>
      <c r="AI1021" s="20">
        <v>16247.93</v>
      </c>
      <c r="AJ1021" s="20">
        <v>5772.5439999999999</v>
      </c>
      <c r="AK1021" s="20">
        <v>2516.7919999999999</v>
      </c>
      <c r="AL1021" s="20">
        <v>5652.45</v>
      </c>
    </row>
    <row r="1022" spans="1:38" x14ac:dyDescent="0.3">
      <c r="A1022" s="14" t="s">
        <v>54</v>
      </c>
      <c r="B1022" s="14" t="s">
        <v>58</v>
      </c>
      <c r="C1022" s="14" t="s">
        <v>55</v>
      </c>
      <c r="D1022" s="15">
        <v>65535</v>
      </c>
      <c r="E1022" s="18" t="str">
        <f>IF((COUNTIF(ML1M[[#This Row],[abbreviation]],"*nIOI"))&gt;=1,"ü","")</f>
        <v>ü</v>
      </c>
      <c r="F1022" s="18" t="str">
        <f>IF(ML1M[[#This Row],[sigWeCoRatedCount]]&gt;=1,"ü","")</f>
        <v>ü</v>
      </c>
      <c r="G1022" s="19">
        <v>79</v>
      </c>
      <c r="H1022" s="20">
        <v>0.43079195274276999</v>
      </c>
      <c r="I1022" s="20">
        <v>0.3673246916575888</v>
      </c>
      <c r="J1022" s="20">
        <v>0.39779401518183855</v>
      </c>
      <c r="K1022" s="20">
        <v>0.79675202683352009</v>
      </c>
      <c r="L1022" s="20">
        <v>0.69455974360029249</v>
      </c>
      <c r="M1022" s="20">
        <v>0.99173757562110554</v>
      </c>
      <c r="N1022" s="20">
        <v>0.99584909707048752</v>
      </c>
      <c r="O1022" s="20">
        <v>0.27313739540202603</v>
      </c>
      <c r="P1022" s="20">
        <v>0.27313739540202603</v>
      </c>
      <c r="Q1022" s="20">
        <v>0.52262125682091765</v>
      </c>
      <c r="R1022" s="20">
        <v>0.43397036158755076</v>
      </c>
      <c r="S1022" s="20">
        <v>0.72686260459797825</v>
      </c>
      <c r="T1022" s="20">
        <v>0.68366234582879681</v>
      </c>
      <c r="U1022" s="20">
        <v>0.79900310815737652</v>
      </c>
      <c r="V1022" s="20">
        <v>0.43095260853105544</v>
      </c>
      <c r="W1022" s="20">
        <v>0.66217270983780452</v>
      </c>
      <c r="X1022" s="20">
        <v>0.74117345041615867</v>
      </c>
      <c r="Y1022" s="20">
        <v>0.68961850232660482</v>
      </c>
      <c r="Z1022" s="20">
        <v>0.8613476770299463</v>
      </c>
      <c r="AA1022" s="20">
        <v>0.50597701462764233</v>
      </c>
      <c r="AB1022" s="20">
        <v>0.49402298537235767</v>
      </c>
      <c r="AC1022" s="20">
        <v>0.13865232297005275</v>
      </c>
      <c r="AD1022" s="20">
        <v>0.25882654958383849</v>
      </c>
      <c r="AE1022" s="20">
        <v>0.31038149767339485</v>
      </c>
      <c r="AF1022" s="20">
        <v>10.284000000000001</v>
      </c>
      <c r="AG1022" s="20">
        <v>0.99965947019867629</v>
      </c>
      <c r="AH1022" s="20">
        <v>13101.444</v>
      </c>
      <c r="AI1022" s="20">
        <v>16162.976000000001</v>
      </c>
      <c r="AJ1022" s="20">
        <v>5644.192</v>
      </c>
      <c r="AK1022" s="20">
        <v>2601.7460000000001</v>
      </c>
      <c r="AL1022" s="20">
        <v>5780.8019999999997</v>
      </c>
    </row>
    <row r="1023" spans="1:38" x14ac:dyDescent="0.3">
      <c r="A1023" s="14" t="s">
        <v>54</v>
      </c>
      <c r="B1023" s="14" t="s">
        <v>58</v>
      </c>
      <c r="C1023" s="14" t="s">
        <v>55</v>
      </c>
      <c r="D1023" s="15">
        <v>65535</v>
      </c>
      <c r="E1023" s="18" t="str">
        <f>IF((COUNTIF(ML1M[[#This Row],[abbreviation]],"*nIOI"))&gt;=1,"ü","")</f>
        <v>ü</v>
      </c>
      <c r="F1023" s="18" t="str">
        <f>IF(ML1M[[#This Row],[sigWeCoRatedCount]]&gt;=1,"ü","")</f>
        <v>ü</v>
      </c>
      <c r="G1023" s="19">
        <v>93</v>
      </c>
      <c r="H1023" s="20">
        <v>0.43096435923241966</v>
      </c>
      <c r="I1023" s="20">
        <v>0.36844602739283921</v>
      </c>
      <c r="J1023" s="20">
        <v>0.3984802037698289</v>
      </c>
      <c r="K1023" s="20">
        <v>0.79674780643951726</v>
      </c>
      <c r="L1023" s="20">
        <v>0.69403700477139696</v>
      </c>
      <c r="M1023" s="20">
        <v>0.98937020371625173</v>
      </c>
      <c r="N1023" s="20">
        <v>0.99466133433898807</v>
      </c>
      <c r="O1023" s="20">
        <v>0.27290005942683893</v>
      </c>
      <c r="P1023" s="20">
        <v>0.27290005942683893</v>
      </c>
      <c r="Q1023" s="20">
        <v>0.52239559417682357</v>
      </c>
      <c r="R1023" s="20">
        <v>0.43375071794361464</v>
      </c>
      <c r="S1023" s="20">
        <v>0.72709994057316296</v>
      </c>
      <c r="T1023" s="20">
        <v>0.68422301369641825</v>
      </c>
      <c r="U1023" s="20">
        <v>0.7989494145308893</v>
      </c>
      <c r="V1023" s="20">
        <v>0.43059093248647368</v>
      </c>
      <c r="W1023" s="20">
        <v>0.66216542780644105</v>
      </c>
      <c r="X1023" s="20">
        <v>0.74174062295939147</v>
      </c>
      <c r="Y1023" s="20">
        <v>0.68922373627302735</v>
      </c>
      <c r="Z1023" s="20">
        <v>0.8605736197975431</v>
      </c>
      <c r="AA1023" s="20">
        <v>0.50787240759529562</v>
      </c>
      <c r="AB1023" s="20">
        <v>0.49212759240470427</v>
      </c>
      <c r="AC1023" s="20">
        <v>0.13942638020245657</v>
      </c>
      <c r="AD1023" s="20">
        <v>0.25825937704060825</v>
      </c>
      <c r="AE1023" s="20">
        <v>0.31077626372697098</v>
      </c>
      <c r="AF1023" s="20">
        <v>10.284000000000001</v>
      </c>
      <c r="AG1023" s="20">
        <v>0.99965947019867629</v>
      </c>
      <c r="AH1023" s="20">
        <v>13094.812</v>
      </c>
      <c r="AI1023" s="20">
        <v>16148.433999999999</v>
      </c>
      <c r="AJ1023" s="20">
        <v>5622.4859999999999</v>
      </c>
      <c r="AK1023" s="20">
        <v>2616.288</v>
      </c>
      <c r="AL1023" s="20">
        <v>5802.5079999999998</v>
      </c>
    </row>
    <row r="1024" spans="1:38" x14ac:dyDescent="0.3">
      <c r="A1024" s="14" t="s">
        <v>8</v>
      </c>
      <c r="B1024" s="14" t="s">
        <v>57</v>
      </c>
      <c r="C1024" s="14" t="s">
        <v>9</v>
      </c>
      <c r="D1024" s="15">
        <v>65535</v>
      </c>
      <c r="E1024" s="18" t="str">
        <f>IF((COUNTIF(ML1M[[#This Row],[abbreviation]],"*nIOI"))&gt;=1,"ü","")</f>
        <v>ü</v>
      </c>
      <c r="F1024" s="18" t="str">
        <f>IF(ML1M[[#This Row],[sigWeCoRatedCount]]&gt;=1,"ü","")</f>
        <v>ü</v>
      </c>
      <c r="G1024" s="19">
        <v>24</v>
      </c>
      <c r="H1024" s="20">
        <v>0.42814674544748788</v>
      </c>
      <c r="I1024" s="20">
        <v>0.34460158727136692</v>
      </c>
      <c r="J1024" s="20">
        <v>0.38410880269820213</v>
      </c>
      <c r="K1024" s="20">
        <v>0.79674386845793488</v>
      </c>
      <c r="L1024" s="20">
        <v>0.70946228943276124</v>
      </c>
      <c r="M1024" s="20">
        <v>1.036675932604135</v>
      </c>
      <c r="N1024" s="20">
        <v>1.0181613036181283</v>
      </c>
      <c r="O1024" s="20">
        <v>0.27801329357249016</v>
      </c>
      <c r="P1024" s="20">
        <v>0.27801329357249016</v>
      </c>
      <c r="Q1024" s="20">
        <v>0.52726589700681914</v>
      </c>
      <c r="R1024" s="20">
        <v>0.43123029378402328</v>
      </c>
      <c r="S1024" s="20">
        <v>0.72198670642750762</v>
      </c>
      <c r="T1024" s="20">
        <v>0.67230079363568485</v>
      </c>
      <c r="U1024" s="20">
        <v>0.80008243089110154</v>
      </c>
      <c r="V1024" s="20">
        <v>0.43790758207193253</v>
      </c>
      <c r="W1024" s="20">
        <v>0.66216124800142062</v>
      </c>
      <c r="X1024" s="20">
        <v>0.73013053177625042</v>
      </c>
      <c r="Y1024" s="20">
        <v>0.69801621367123401</v>
      </c>
      <c r="Z1024" s="20">
        <v>0.87673948250638978</v>
      </c>
      <c r="AA1024" s="20">
        <v>0.46786210476497964</v>
      </c>
      <c r="AB1024" s="20">
        <v>0.53213789523502042</v>
      </c>
      <c r="AC1024" s="20">
        <v>0.12326051749361305</v>
      </c>
      <c r="AD1024" s="20">
        <v>0.26986946822374813</v>
      </c>
      <c r="AE1024" s="20">
        <v>0.30198378632876571</v>
      </c>
      <c r="AF1024" s="20">
        <v>6.4279999999999999</v>
      </c>
      <c r="AG1024" s="20">
        <v>0.99978715231787596</v>
      </c>
      <c r="AH1024" s="20">
        <v>13020.384</v>
      </c>
      <c r="AI1024" s="20">
        <v>16452.797999999999</v>
      </c>
      <c r="AJ1024" s="20">
        <v>6081.15</v>
      </c>
      <c r="AK1024" s="20">
        <v>2313.0619999999999</v>
      </c>
      <c r="AL1024" s="20">
        <v>5346.5619999999999</v>
      </c>
    </row>
    <row r="1025" spans="1:38" x14ac:dyDescent="0.3">
      <c r="A1025" s="14" t="s">
        <v>54</v>
      </c>
      <c r="B1025" s="14" t="s">
        <v>58</v>
      </c>
      <c r="C1025" s="14" t="s">
        <v>55</v>
      </c>
      <c r="D1025" s="15">
        <v>65535</v>
      </c>
      <c r="E1025" s="18" t="str">
        <f>IF((COUNTIF(ML1M[[#This Row],[abbreviation]],"*nIOI"))&gt;=1,"ü","")</f>
        <v>ü</v>
      </c>
      <c r="F1025" s="18" t="str">
        <f>IF(ML1M[[#This Row],[sigWeCoRatedCount]]&gt;=1,"ü","")</f>
        <v>ü</v>
      </c>
      <c r="G1025" s="19">
        <v>85</v>
      </c>
      <c r="H1025" s="20">
        <v>0.43084208935425672</v>
      </c>
      <c r="I1025" s="20">
        <v>0.36780040102037154</v>
      </c>
      <c r="J1025" s="20">
        <v>0.39807460148954155</v>
      </c>
      <c r="K1025" s="20">
        <v>0.7967426405227177</v>
      </c>
      <c r="L1025" s="20">
        <v>0.69462490465495164</v>
      </c>
      <c r="M1025" s="20">
        <v>0.99166811461504123</v>
      </c>
      <c r="N1025" s="20">
        <v>0.99581581306554146</v>
      </c>
      <c r="O1025" s="20">
        <v>0.27304184197424686</v>
      </c>
      <c r="P1025" s="20">
        <v>0.27304184197424686</v>
      </c>
      <c r="Q1025" s="20">
        <v>0.52253075271205884</v>
      </c>
      <c r="R1025" s="20">
        <v>0.43385876409698904</v>
      </c>
      <c r="S1025" s="20">
        <v>0.72695815802575248</v>
      </c>
      <c r="T1025" s="20">
        <v>0.68390020051018396</v>
      </c>
      <c r="U1025" s="20">
        <v>0.7989715475134509</v>
      </c>
      <c r="V1025" s="20">
        <v>0.43079697955342627</v>
      </c>
      <c r="W1025" s="20">
        <v>0.66215890209755324</v>
      </c>
      <c r="X1025" s="20">
        <v>0.74141823640099813</v>
      </c>
      <c r="Y1025" s="20">
        <v>0.68942385295326092</v>
      </c>
      <c r="Z1025" s="20">
        <v>0.86099517059026565</v>
      </c>
      <c r="AA1025" s="20">
        <v>0.50680523043010794</v>
      </c>
      <c r="AB1025" s="20">
        <v>0.49319476956989211</v>
      </c>
      <c r="AC1025" s="20">
        <v>0.13900482940973397</v>
      </c>
      <c r="AD1025" s="20">
        <v>0.25858176359900203</v>
      </c>
      <c r="AE1025" s="20">
        <v>0.31057614704674152</v>
      </c>
      <c r="AF1025" s="20">
        <v>10.284000000000001</v>
      </c>
      <c r="AG1025" s="20">
        <v>0.99965947019867629</v>
      </c>
      <c r="AH1025" s="20">
        <v>13098.074000000001</v>
      </c>
      <c r="AI1025" s="20">
        <v>16156.356</v>
      </c>
      <c r="AJ1025" s="20">
        <v>5634.6880000000001</v>
      </c>
      <c r="AK1025" s="20">
        <v>2608.366</v>
      </c>
      <c r="AL1025" s="20">
        <v>5790.3059999999996</v>
      </c>
    </row>
    <row r="1026" spans="1:38" x14ac:dyDescent="0.3">
      <c r="A1026" s="14" t="s">
        <v>54</v>
      </c>
      <c r="B1026" s="14" t="s">
        <v>58</v>
      </c>
      <c r="C1026" s="14" t="s">
        <v>55</v>
      </c>
      <c r="D1026" s="15">
        <v>65535</v>
      </c>
      <c r="E1026" s="18" t="str">
        <f>IF((COUNTIF(ML1M[[#This Row],[abbreviation]],"*nIOI"))&gt;=1,"ü","")</f>
        <v>ü</v>
      </c>
      <c r="F1026" s="18" t="str">
        <f>IF(ML1M[[#This Row],[sigWeCoRatedCount]]&gt;=1,"ü","")</f>
        <v>ü</v>
      </c>
      <c r="G1026" s="19">
        <v>94</v>
      </c>
      <c r="H1026" s="20">
        <v>0.43092621110504353</v>
      </c>
      <c r="I1026" s="20">
        <v>0.36834613011970985</v>
      </c>
      <c r="J1026" s="20">
        <v>0.3984085333402097</v>
      </c>
      <c r="K1026" s="20">
        <v>0.79673966746575742</v>
      </c>
      <c r="L1026" s="20">
        <v>0.69405683996723255</v>
      </c>
      <c r="M1026" s="20">
        <v>0.98924748658002393</v>
      </c>
      <c r="N1026" s="20">
        <v>0.99459870777025539</v>
      </c>
      <c r="O1026" s="20">
        <v>0.27292742857091673</v>
      </c>
      <c r="P1026" s="20">
        <v>0.27292742857091673</v>
      </c>
      <c r="Q1026" s="20">
        <v>0.52242157266355616</v>
      </c>
      <c r="R1026" s="20">
        <v>0.43371638135888357</v>
      </c>
      <c r="S1026" s="20">
        <v>0.72707257142908366</v>
      </c>
      <c r="T1026" s="20">
        <v>0.68417306505985875</v>
      </c>
      <c r="U1026" s="20">
        <v>0.79894465838682793</v>
      </c>
      <c r="V1026" s="20">
        <v>0.43062062206588964</v>
      </c>
      <c r="W1026" s="20">
        <v>0.66215443010378072</v>
      </c>
      <c r="X1026" s="20">
        <v>0.74169398796692887</v>
      </c>
      <c r="Y1026" s="20">
        <v>0.68923222313811305</v>
      </c>
      <c r="Z1026" s="20">
        <v>0.86061754632698817</v>
      </c>
      <c r="AA1026" s="20">
        <v>0.50772858379272723</v>
      </c>
      <c r="AB1026" s="20">
        <v>0.49227141620727283</v>
      </c>
      <c r="AC1026" s="20">
        <v>0.13938245367301494</v>
      </c>
      <c r="AD1026" s="20">
        <v>0.25830601203306686</v>
      </c>
      <c r="AE1026" s="20">
        <v>0.31076777686188733</v>
      </c>
      <c r="AF1026" s="20">
        <v>10.284000000000001</v>
      </c>
      <c r="AG1026" s="20">
        <v>0.99965947019867629</v>
      </c>
      <c r="AH1026" s="20">
        <v>13093.776</v>
      </c>
      <c r="AI1026" s="20">
        <v>16149.26</v>
      </c>
      <c r="AJ1026" s="20">
        <v>5624.1379999999999</v>
      </c>
      <c r="AK1026" s="20">
        <v>2615.462</v>
      </c>
      <c r="AL1026" s="20">
        <v>5800.8559999999998</v>
      </c>
    </row>
    <row r="1027" spans="1:38" x14ac:dyDescent="0.3">
      <c r="A1027" s="14" t="s">
        <v>54</v>
      </c>
      <c r="B1027" s="14" t="s">
        <v>58</v>
      </c>
      <c r="C1027" s="14" t="s">
        <v>55</v>
      </c>
      <c r="D1027" s="15">
        <v>65535</v>
      </c>
      <c r="E1027" s="18" t="str">
        <f>IF((COUNTIF(ML1M[[#This Row],[abbreviation]],"*nIOI"))&gt;=1,"ü","")</f>
        <v>ü</v>
      </c>
      <c r="F1027" s="18" t="str">
        <f>IF(ML1M[[#This Row],[sigWeCoRatedCount]]&gt;=1,"ü","")</f>
        <v>ü</v>
      </c>
      <c r="G1027" s="19">
        <v>80</v>
      </c>
      <c r="H1027" s="20">
        <v>0.43073103325499729</v>
      </c>
      <c r="I1027" s="20">
        <v>0.36726004066836621</v>
      </c>
      <c r="J1027" s="20">
        <v>0.39773070910117275</v>
      </c>
      <c r="K1027" s="20">
        <v>0.79673424008381466</v>
      </c>
      <c r="L1027" s="20">
        <v>0.69469607156299074</v>
      </c>
      <c r="M1027" s="20">
        <v>0.99216633655587538</v>
      </c>
      <c r="N1027" s="20">
        <v>0.99606425243723218</v>
      </c>
      <c r="O1027" s="20">
        <v>0.27316414049520249</v>
      </c>
      <c r="P1027" s="20">
        <v>0.27316414049520249</v>
      </c>
      <c r="Q1027" s="20">
        <v>0.52264736998788264</v>
      </c>
      <c r="R1027" s="20">
        <v>0.43394315186703042</v>
      </c>
      <c r="S1027" s="20">
        <v>0.72683585950479523</v>
      </c>
      <c r="T1027" s="20">
        <v>0.68363002033418285</v>
      </c>
      <c r="U1027" s="20">
        <v>0.79898592696635928</v>
      </c>
      <c r="V1027" s="20">
        <v>0.43096737864758455</v>
      </c>
      <c r="W1027" s="20">
        <v>0.66214769253580308</v>
      </c>
      <c r="X1027" s="20">
        <v>0.74115084993225833</v>
      </c>
      <c r="Y1027" s="20">
        <v>0.68958018332273896</v>
      </c>
      <c r="Z1027" s="20">
        <v>0.86133713587325855</v>
      </c>
      <c r="AA1027" s="20">
        <v>0.5059229047951076</v>
      </c>
      <c r="AB1027" s="20">
        <v>0.4940770952048924</v>
      </c>
      <c r="AC1027" s="20">
        <v>0.13866286412674086</v>
      </c>
      <c r="AD1027" s="20">
        <v>0.25884915006774362</v>
      </c>
      <c r="AE1027" s="20">
        <v>0.31041981667725965</v>
      </c>
      <c r="AF1027" s="20">
        <v>10.284000000000001</v>
      </c>
      <c r="AG1027" s="20">
        <v>0.99965947019867629</v>
      </c>
      <c r="AH1027" s="20">
        <v>13100.621999999999</v>
      </c>
      <c r="AI1027" s="20">
        <v>16162.773999999999</v>
      </c>
      <c r="AJ1027" s="20">
        <v>5644.7979999999998</v>
      </c>
      <c r="AK1027" s="20">
        <v>2601.9479999999999</v>
      </c>
      <c r="AL1027" s="20">
        <v>5780.1959999999999</v>
      </c>
    </row>
    <row r="1028" spans="1:38" x14ac:dyDescent="0.3">
      <c r="A1028" s="14" t="s">
        <v>54</v>
      </c>
      <c r="B1028" s="14" t="s">
        <v>58</v>
      </c>
      <c r="C1028" s="14" t="s">
        <v>55</v>
      </c>
      <c r="D1028" s="15">
        <v>65535</v>
      </c>
      <c r="E1028" s="18" t="str">
        <f>IF((COUNTIF(ML1M[[#This Row],[abbreviation]],"*nIOI"))&gt;=1,"ü","")</f>
        <v>ü</v>
      </c>
      <c r="F1028" s="18" t="str">
        <f>IF(ML1M[[#This Row],[sigWeCoRatedCount]]&gt;=1,"ü","")</f>
        <v>ü</v>
      </c>
      <c r="G1028" s="19">
        <v>90</v>
      </c>
      <c r="H1028" s="20">
        <v>0.43083486373481511</v>
      </c>
      <c r="I1028" s="20">
        <v>0.36799645211763127</v>
      </c>
      <c r="J1028" s="20">
        <v>0.39817729607104702</v>
      </c>
      <c r="K1028" s="20">
        <v>0.79672785703712801</v>
      </c>
      <c r="L1028" s="20">
        <v>0.69436793607292135</v>
      </c>
      <c r="M1028" s="20">
        <v>0.99039593226589662</v>
      </c>
      <c r="N1028" s="20">
        <v>0.99517646549556704</v>
      </c>
      <c r="O1028" s="20">
        <v>0.27301130528589734</v>
      </c>
      <c r="P1028" s="20">
        <v>0.27301130528589734</v>
      </c>
      <c r="Q1028" s="20">
        <v>0.52250125011364845</v>
      </c>
      <c r="R1028" s="20">
        <v>0.4336787448270511</v>
      </c>
      <c r="S1028" s="20">
        <v>0.72698869471410266</v>
      </c>
      <c r="T1028" s="20">
        <v>0.68399822605881533</v>
      </c>
      <c r="U1028" s="20">
        <v>0.79894664316611963</v>
      </c>
      <c r="V1028" s="20">
        <v>0.43072958814846207</v>
      </c>
      <c r="W1028" s="20">
        <v>0.66213868772576023</v>
      </c>
      <c r="X1028" s="20">
        <v>0.74152289610311817</v>
      </c>
      <c r="Y1028" s="20">
        <v>0.68931196763169744</v>
      </c>
      <c r="Z1028" s="20">
        <v>0.86082035122306155</v>
      </c>
      <c r="AA1028" s="20">
        <v>0.5071761008945701</v>
      </c>
      <c r="AB1028" s="20">
        <v>0.49282389910542973</v>
      </c>
      <c r="AC1028" s="20">
        <v>0.13917964877694106</v>
      </c>
      <c r="AD1028" s="20">
        <v>0.25847710389688194</v>
      </c>
      <c r="AE1028" s="20">
        <v>0.31068803236830428</v>
      </c>
      <c r="AF1028" s="20">
        <v>10.284000000000001</v>
      </c>
      <c r="AG1028" s="20">
        <v>0.99965947019867629</v>
      </c>
      <c r="AH1028" s="20">
        <v>13092.64</v>
      </c>
      <c r="AI1028" s="20">
        <v>16153.067999999999</v>
      </c>
      <c r="AJ1028" s="20">
        <v>5630.4780000000001</v>
      </c>
      <c r="AK1028" s="20">
        <v>2611.654</v>
      </c>
      <c r="AL1028" s="20">
        <v>5794.5159999999996</v>
      </c>
    </row>
    <row r="1029" spans="1:38" x14ac:dyDescent="0.3">
      <c r="A1029" s="14" t="s">
        <v>8</v>
      </c>
      <c r="B1029" s="14" t="s">
        <v>57</v>
      </c>
      <c r="C1029" s="14" t="s">
        <v>9</v>
      </c>
      <c r="D1029" s="15">
        <v>65535</v>
      </c>
      <c r="E1029" s="18" t="str">
        <f>IF((COUNTIF(ML1M[[#This Row],[abbreviation]],"*nIOI"))&gt;=1,"ü","")</f>
        <v>ü</v>
      </c>
      <c r="F1029" s="18" t="str">
        <f>IF(ML1M[[#This Row],[sigWeCoRatedCount]]&gt;=1,"ü","")</f>
        <v>ü</v>
      </c>
      <c r="G1029" s="19">
        <v>21</v>
      </c>
      <c r="H1029" s="20">
        <v>0.42796575104146312</v>
      </c>
      <c r="I1029" s="20">
        <v>0.34368072892817914</v>
      </c>
      <c r="J1029" s="20">
        <v>0.38351393752524265</v>
      </c>
      <c r="K1029" s="20">
        <v>0.79671004486009223</v>
      </c>
      <c r="L1029" s="20">
        <v>0.71127772716771598</v>
      </c>
      <c r="M1029" s="20">
        <v>1.0408251086324807</v>
      </c>
      <c r="N1029" s="20">
        <v>1.0201977167220881</v>
      </c>
      <c r="O1029" s="20">
        <v>0.27823769584198926</v>
      </c>
      <c r="P1029" s="20">
        <v>0.27823769584198926</v>
      </c>
      <c r="Q1029" s="20">
        <v>0.5274789322590937</v>
      </c>
      <c r="R1029" s="20">
        <v>0.43044905896192287</v>
      </c>
      <c r="S1029" s="20">
        <v>0.72176230415801224</v>
      </c>
      <c r="T1029" s="20">
        <v>0.67184036446408979</v>
      </c>
      <c r="U1029" s="20">
        <v>0.8000914649236055</v>
      </c>
      <c r="V1029" s="20">
        <v>0.43816671517622435</v>
      </c>
      <c r="W1029" s="20">
        <v>0.66211382819621767</v>
      </c>
      <c r="X1029" s="20">
        <v>0.72971507277935999</v>
      </c>
      <c r="Y1029" s="20">
        <v>0.69825067826210052</v>
      </c>
      <c r="Z1029" s="20">
        <v>0.8772594648921338</v>
      </c>
      <c r="AA1029" s="20">
        <v>0.46642126403604606</v>
      </c>
      <c r="AB1029" s="20">
        <v>0.53357873596395378</v>
      </c>
      <c r="AC1029" s="20">
        <v>0.12274053510786444</v>
      </c>
      <c r="AD1029" s="20">
        <v>0.27028492722063924</v>
      </c>
      <c r="AE1029" s="20">
        <v>0.30174932173789842</v>
      </c>
      <c r="AF1029" s="20">
        <v>6.4279999999999999</v>
      </c>
      <c r="AG1029" s="20">
        <v>0.99978715231787596</v>
      </c>
      <c r="AH1029" s="20">
        <v>12996.796</v>
      </c>
      <c r="AI1029" s="20">
        <v>16462.516</v>
      </c>
      <c r="AJ1029" s="20">
        <v>6097.6440000000002</v>
      </c>
      <c r="AK1029" s="20">
        <v>2303.3440000000001</v>
      </c>
      <c r="AL1029" s="20">
        <v>5330.0680000000002</v>
      </c>
    </row>
    <row r="1030" spans="1:38" x14ac:dyDescent="0.3">
      <c r="A1030" s="14" t="s">
        <v>54</v>
      </c>
      <c r="B1030" s="14" t="s">
        <v>58</v>
      </c>
      <c r="C1030" s="14" t="s">
        <v>55</v>
      </c>
      <c r="D1030" s="15">
        <v>65535</v>
      </c>
      <c r="E1030" s="18" t="str">
        <f>IF((COUNTIF(ML1M[[#This Row],[abbreviation]],"*nIOI"))&gt;=1,"ü","")</f>
        <v>ü</v>
      </c>
      <c r="F1030" s="18" t="str">
        <f>IF(ML1M[[#This Row],[sigWeCoRatedCount]]&gt;=1,"ü","")</f>
        <v>ü</v>
      </c>
      <c r="G1030" s="19">
        <v>82</v>
      </c>
      <c r="H1030" s="20">
        <v>0.43064446644879906</v>
      </c>
      <c r="I1030" s="20">
        <v>0.36729016058747366</v>
      </c>
      <c r="J1030" s="20">
        <v>0.39770706013311741</v>
      </c>
      <c r="K1030" s="20">
        <v>0.79670188493306804</v>
      </c>
      <c r="L1030" s="20">
        <v>0.69472270547739279</v>
      </c>
      <c r="M1030" s="20">
        <v>0.99185484001848701</v>
      </c>
      <c r="N1030" s="20">
        <v>0.995907640488229</v>
      </c>
      <c r="O1030" s="20">
        <v>0.27318130527842016</v>
      </c>
      <c r="P1030" s="20">
        <v>0.27318130527842016</v>
      </c>
      <c r="Q1030" s="20">
        <v>0.52266388121918372</v>
      </c>
      <c r="R1030" s="20">
        <v>0.43377958228383567</v>
      </c>
      <c r="S1030" s="20">
        <v>0.72681869472157679</v>
      </c>
      <c r="T1030" s="20">
        <v>0.68364508029373283</v>
      </c>
      <c r="U1030" s="20">
        <v>0.7989481476834156</v>
      </c>
      <c r="V1030" s="20">
        <v>0.43094772912142809</v>
      </c>
      <c r="W1030" s="20">
        <v>0.66210297126930007</v>
      </c>
      <c r="X1030" s="20">
        <v>0.74118182667273591</v>
      </c>
      <c r="Y1030" s="20">
        <v>0.68946263977606581</v>
      </c>
      <c r="Z1030" s="20">
        <v>0.86121969153760725</v>
      </c>
      <c r="AA1030" s="20">
        <v>0.50607046904986674</v>
      </c>
      <c r="AB1030" s="20">
        <v>0.49392953095013337</v>
      </c>
      <c r="AC1030" s="20">
        <v>0.13878030846239203</v>
      </c>
      <c r="AD1030" s="20">
        <v>0.25881817332726409</v>
      </c>
      <c r="AE1030" s="20">
        <v>0.31053736022393702</v>
      </c>
      <c r="AF1030" s="20">
        <v>10.284000000000001</v>
      </c>
      <c r="AG1030" s="20">
        <v>0.99965947019867629</v>
      </c>
      <c r="AH1030" s="20">
        <v>13095.683999999999</v>
      </c>
      <c r="AI1030" s="20">
        <v>16160.567999999999</v>
      </c>
      <c r="AJ1030" s="20">
        <v>5643.11</v>
      </c>
      <c r="AK1030" s="20">
        <v>2604.154</v>
      </c>
      <c r="AL1030" s="20">
        <v>5781.884</v>
      </c>
    </row>
    <row r="1031" spans="1:38" x14ac:dyDescent="0.3">
      <c r="A1031" s="14" t="s">
        <v>54</v>
      </c>
      <c r="B1031" s="14" t="s">
        <v>58</v>
      </c>
      <c r="C1031" s="14" t="s">
        <v>55</v>
      </c>
      <c r="D1031" s="15">
        <v>65535</v>
      </c>
      <c r="E1031" s="18" t="str">
        <f>IF((COUNTIF(ML1M[[#This Row],[abbreviation]],"*nIOI"))&gt;=1,"ü","")</f>
        <v>ü</v>
      </c>
      <c r="F1031" s="18" t="str">
        <f>IF(ML1M[[#This Row],[sigWeCoRatedCount]]&gt;=1,"ü","")</f>
        <v>ü</v>
      </c>
      <c r="G1031" s="19">
        <v>83</v>
      </c>
      <c r="H1031" s="20">
        <v>0.43065039464263788</v>
      </c>
      <c r="I1031" s="20">
        <v>0.36739032434751356</v>
      </c>
      <c r="J1031" s="20">
        <v>0.39776405147116251</v>
      </c>
      <c r="K1031" s="20">
        <v>0.79669877650389287</v>
      </c>
      <c r="L1031" s="20">
        <v>0.69454077309552109</v>
      </c>
      <c r="M1031" s="20">
        <v>0.9914745342255411</v>
      </c>
      <c r="N1031" s="20">
        <v>0.99571809296285341</v>
      </c>
      <c r="O1031" s="20">
        <v>0.27316255286786656</v>
      </c>
      <c r="P1031" s="20">
        <v>0.27316255286786656</v>
      </c>
      <c r="Q1031" s="20">
        <v>0.52264599073038198</v>
      </c>
      <c r="R1031" s="20">
        <v>0.43391175373380186</v>
      </c>
      <c r="S1031" s="20">
        <v>0.72683744713213605</v>
      </c>
      <c r="T1031" s="20">
        <v>0.68369516217375215</v>
      </c>
      <c r="U1031" s="20">
        <v>0.79894032078225852</v>
      </c>
      <c r="V1031" s="20">
        <v>0.4309145922627296</v>
      </c>
      <c r="W1031" s="20">
        <v>0.66209852261085822</v>
      </c>
      <c r="X1031" s="20">
        <v>0.74123352806920029</v>
      </c>
      <c r="Y1031" s="20">
        <v>0.68941686657343837</v>
      </c>
      <c r="Z1031" s="20">
        <v>0.86114284723414269</v>
      </c>
      <c r="AA1031" s="20">
        <v>0.50624747711336848</v>
      </c>
      <c r="AB1031" s="20">
        <v>0.49375252288663157</v>
      </c>
      <c r="AC1031" s="20">
        <v>0.13885715276585608</v>
      </c>
      <c r="AD1031" s="20">
        <v>0.2587664719308006</v>
      </c>
      <c r="AE1031" s="20">
        <v>0.3105831334265618</v>
      </c>
      <c r="AF1031" s="20">
        <v>10.284000000000001</v>
      </c>
      <c r="AG1031" s="20">
        <v>0.99965947019867629</v>
      </c>
      <c r="AH1031" s="20">
        <v>13099.674000000001</v>
      </c>
      <c r="AI1031" s="20">
        <v>16159.118</v>
      </c>
      <c r="AJ1031" s="20">
        <v>5641.0940000000001</v>
      </c>
      <c r="AK1031" s="20">
        <v>2605.6039999999998</v>
      </c>
      <c r="AL1031" s="20">
        <v>5783.9</v>
      </c>
    </row>
    <row r="1032" spans="1:38" x14ac:dyDescent="0.3">
      <c r="A1032" s="14" t="s">
        <v>54</v>
      </c>
      <c r="B1032" s="14" t="s">
        <v>58</v>
      </c>
      <c r="C1032" s="14" t="s">
        <v>55</v>
      </c>
      <c r="D1032" s="15">
        <v>65535</v>
      </c>
      <c r="E1032" s="18" t="str">
        <f>IF((COUNTIF(ML1M[[#This Row],[abbreviation]],"*nIOI"))&gt;=1,"ü","")</f>
        <v>ü</v>
      </c>
      <c r="F1032" s="18" t="str">
        <f>IF(ML1M[[#This Row],[sigWeCoRatedCount]]&gt;=1,"ü","")</f>
        <v>ü</v>
      </c>
      <c r="G1032" s="19">
        <v>15</v>
      </c>
      <c r="H1032" s="20">
        <v>0.42963273088000964</v>
      </c>
      <c r="I1032" s="20">
        <v>0.36088873514320846</v>
      </c>
      <c r="J1032" s="20">
        <v>0.39376286661142812</v>
      </c>
      <c r="K1032" s="20">
        <v>0.79669727143576552</v>
      </c>
      <c r="L1032" s="20">
        <v>0.70290251876410337</v>
      </c>
      <c r="M1032" s="20">
        <v>1.0142546484574251</v>
      </c>
      <c r="N1032" s="20">
        <v>1.0070940398913812</v>
      </c>
      <c r="O1032" s="20">
        <v>0.27455813150312924</v>
      </c>
      <c r="P1032" s="20">
        <v>0.27455813150312924</v>
      </c>
      <c r="Q1032" s="20">
        <v>0.52398144795241874</v>
      </c>
      <c r="R1032" s="20">
        <v>0.43169075307349153</v>
      </c>
      <c r="S1032" s="20">
        <v>0.72544186849687042</v>
      </c>
      <c r="T1032" s="20">
        <v>0.68044436757160376</v>
      </c>
      <c r="U1032" s="20">
        <v>0.79922983449280738</v>
      </c>
      <c r="V1032" s="20">
        <v>0.43296777858011909</v>
      </c>
      <c r="W1032" s="20">
        <v>0.6620942558069951</v>
      </c>
      <c r="X1032" s="20">
        <v>0.73801275762005714</v>
      </c>
      <c r="Y1032" s="20">
        <v>0.6916199732599555</v>
      </c>
      <c r="Z1032" s="20">
        <v>0.86552817762985357</v>
      </c>
      <c r="AA1032" s="20">
        <v>0.49536055751335994</v>
      </c>
      <c r="AB1032" s="20">
        <v>0.50463944248664006</v>
      </c>
      <c r="AC1032" s="20">
        <v>0.1344718223701501</v>
      </c>
      <c r="AD1032" s="20">
        <v>0.26198724237994508</v>
      </c>
      <c r="AE1032" s="20">
        <v>0.30838002674004533</v>
      </c>
      <c r="AF1032" s="20">
        <v>10.284000000000001</v>
      </c>
      <c r="AG1032" s="20">
        <v>0.99965947019867629</v>
      </c>
      <c r="AH1032" s="20">
        <v>13032.624</v>
      </c>
      <c r="AI1032" s="20">
        <v>16241.35</v>
      </c>
      <c r="AJ1032" s="20">
        <v>5765.46</v>
      </c>
      <c r="AK1032" s="20">
        <v>2523.3719999999998</v>
      </c>
      <c r="AL1032" s="20">
        <v>5659.5339999999997</v>
      </c>
    </row>
    <row r="1033" spans="1:38" x14ac:dyDescent="0.3">
      <c r="A1033" s="14" t="s">
        <v>8</v>
      </c>
      <c r="B1033" s="14" t="s">
        <v>57</v>
      </c>
      <c r="C1033" s="14" t="s">
        <v>9</v>
      </c>
      <c r="D1033" s="15">
        <v>65535</v>
      </c>
      <c r="E1033" s="18" t="str">
        <f>IF((COUNTIF(ML1M[[#This Row],[abbreviation]],"*nIOI"))&gt;=1,"ü","")</f>
        <v>ü</v>
      </c>
      <c r="F1033" s="18" t="str">
        <f>IF(ML1M[[#This Row],[sigWeCoRatedCount]]&gt;=1,"ü","")</f>
        <v>ü</v>
      </c>
      <c r="G1033" s="19">
        <v>78</v>
      </c>
      <c r="H1033" s="20">
        <v>0.42855333708444432</v>
      </c>
      <c r="I1033" s="20">
        <v>0.35158442856317595</v>
      </c>
      <c r="J1033" s="20">
        <v>0.38816509162006074</v>
      </c>
      <c r="K1033" s="20">
        <v>0.79669179709663107</v>
      </c>
      <c r="L1033" s="20">
        <v>0.70151671532945292</v>
      </c>
      <c r="M1033" s="20">
        <v>1.0143134994701037</v>
      </c>
      <c r="N1033" s="20">
        <v>1.0071209992914849</v>
      </c>
      <c r="O1033" s="20">
        <v>0.27655422971969712</v>
      </c>
      <c r="P1033" s="20">
        <v>0.27655422971969712</v>
      </c>
      <c r="Q1033" s="20">
        <v>0.52588109029859531</v>
      </c>
      <c r="R1033" s="20">
        <v>0.43353480245967768</v>
      </c>
      <c r="S1033" s="20">
        <v>0.72344577028030232</v>
      </c>
      <c r="T1033" s="20">
        <v>0.67579221428158587</v>
      </c>
      <c r="U1033" s="20">
        <v>0.79966990087897927</v>
      </c>
      <c r="V1033" s="20">
        <v>0.43581958575182267</v>
      </c>
      <c r="W1033" s="20">
        <v>0.6620883124166681</v>
      </c>
      <c r="X1033" s="20">
        <v>0.73346481221591298</v>
      </c>
      <c r="Y1033" s="20">
        <v>0.69508852486853279</v>
      </c>
      <c r="Z1033" s="20">
        <v>0.87185349702569348</v>
      </c>
      <c r="AA1033" s="20">
        <v>0.47973093153748209</v>
      </c>
      <c r="AB1033" s="20">
        <v>0.52026906846251808</v>
      </c>
      <c r="AC1033" s="20">
        <v>0.12814650297430583</v>
      </c>
      <c r="AD1033" s="20">
        <v>0.26653518778408708</v>
      </c>
      <c r="AE1033" s="20">
        <v>0.30491147513146766</v>
      </c>
      <c r="AF1033" s="20">
        <v>6.4279999999999999</v>
      </c>
      <c r="AG1033" s="20">
        <v>0.99978715231787596</v>
      </c>
      <c r="AH1033" s="20">
        <v>13089.964</v>
      </c>
      <c r="AI1033" s="20">
        <v>16361.085999999999</v>
      </c>
      <c r="AJ1033" s="20">
        <v>5945.3860000000004</v>
      </c>
      <c r="AK1033" s="20">
        <v>2404.7739999999999</v>
      </c>
      <c r="AL1033" s="20">
        <v>5482.326</v>
      </c>
    </row>
    <row r="1034" spans="1:38" x14ac:dyDescent="0.3">
      <c r="A1034" s="14" t="s">
        <v>54</v>
      </c>
      <c r="B1034" s="14" t="s">
        <v>58</v>
      </c>
      <c r="C1034" s="14" t="s">
        <v>55</v>
      </c>
      <c r="D1034" s="15">
        <v>65535</v>
      </c>
      <c r="E1034" s="18" t="str">
        <f>IF((COUNTIF(ML1M[[#This Row],[abbreviation]],"*nIOI"))&gt;=1,"ü","")</f>
        <v>ü</v>
      </c>
      <c r="F1034" s="18" t="str">
        <f>IF(ML1M[[#This Row],[sigWeCoRatedCount]]&gt;=1,"ü","")</f>
        <v>ü</v>
      </c>
      <c r="G1034" s="19">
        <v>84</v>
      </c>
      <c r="H1034" s="20">
        <v>0.43061194934561986</v>
      </c>
      <c r="I1034" s="20">
        <v>0.36742557800548126</v>
      </c>
      <c r="J1034" s="20">
        <v>0.39776533565978617</v>
      </c>
      <c r="K1034" s="20">
        <v>0.7966832641705206</v>
      </c>
      <c r="L1034" s="20">
        <v>0.69471380819903827</v>
      </c>
      <c r="M1034" s="20">
        <v>0.99186482762976425</v>
      </c>
      <c r="N1034" s="20">
        <v>0.99591480089995921</v>
      </c>
      <c r="O1034" s="20">
        <v>0.27316559425745807</v>
      </c>
      <c r="P1034" s="20">
        <v>0.27316559425745807</v>
      </c>
      <c r="Q1034" s="20">
        <v>0.52264924433576954</v>
      </c>
      <c r="R1034" s="20">
        <v>0.43382893820133234</v>
      </c>
      <c r="S1034" s="20">
        <v>0.72683440574254288</v>
      </c>
      <c r="T1034" s="20">
        <v>0.68371278900274046</v>
      </c>
      <c r="U1034" s="20">
        <v>0.79892109107797593</v>
      </c>
      <c r="V1034" s="20">
        <v>0.43089822408259293</v>
      </c>
      <c r="W1034" s="20">
        <v>0.6620768929392723</v>
      </c>
      <c r="X1034" s="20">
        <v>0.741259876814653</v>
      </c>
      <c r="Y1034" s="20">
        <v>0.68935207253096231</v>
      </c>
      <c r="Z1034" s="20">
        <v>0.86107056045138042</v>
      </c>
      <c r="AA1034" s="20">
        <v>0.50635501755410417</v>
      </c>
      <c r="AB1034" s="20">
        <v>0.49364498244589594</v>
      </c>
      <c r="AC1034" s="20">
        <v>0.13892943954862169</v>
      </c>
      <c r="AD1034" s="20">
        <v>0.25874012318534617</v>
      </c>
      <c r="AE1034" s="20">
        <v>0.31064792746903525</v>
      </c>
      <c r="AF1034" s="20">
        <v>10.284000000000001</v>
      </c>
      <c r="AG1034" s="20">
        <v>0.99965947019867629</v>
      </c>
      <c r="AH1034" s="20">
        <v>13097.174000000001</v>
      </c>
      <c r="AI1034" s="20">
        <v>16157.77</v>
      </c>
      <c r="AJ1034" s="20">
        <v>5639.8379999999997</v>
      </c>
      <c r="AK1034" s="20">
        <v>2606.9520000000002</v>
      </c>
      <c r="AL1034" s="20">
        <v>5785.1559999999999</v>
      </c>
    </row>
    <row r="1035" spans="1:38" x14ac:dyDescent="0.3">
      <c r="A1035" s="14" t="s">
        <v>54</v>
      </c>
      <c r="B1035" s="14" t="s">
        <v>58</v>
      </c>
      <c r="C1035" s="14" t="s">
        <v>55</v>
      </c>
      <c r="D1035" s="15">
        <v>65535</v>
      </c>
      <c r="E1035" s="18" t="str">
        <f>IF((COUNTIF(ML1M[[#This Row],[abbreviation]],"*nIOI"))&gt;=1,"ü","")</f>
        <v>ü</v>
      </c>
      <c r="F1035" s="18" t="str">
        <f>IF(ML1M[[#This Row],[sigWeCoRatedCount]]&gt;=1,"ü","")</f>
        <v>ü</v>
      </c>
      <c r="G1035" s="19">
        <v>91</v>
      </c>
      <c r="H1035" s="20">
        <v>0.43069379826885262</v>
      </c>
      <c r="I1035" s="20">
        <v>0.3679732667867171</v>
      </c>
      <c r="J1035" s="20">
        <v>0.39809953343170296</v>
      </c>
      <c r="K1035" s="20">
        <v>0.79668005953710852</v>
      </c>
      <c r="L1035" s="20">
        <v>0.69427776588720702</v>
      </c>
      <c r="M1035" s="20">
        <v>0.99028283029176012</v>
      </c>
      <c r="N1035" s="20">
        <v>0.99511981429371854</v>
      </c>
      <c r="O1035" s="20">
        <v>0.27305145069155584</v>
      </c>
      <c r="P1035" s="20">
        <v>0.27305145069155584</v>
      </c>
      <c r="Q1035" s="20">
        <v>0.52253979278095619</v>
      </c>
      <c r="R1035" s="20">
        <v>0.43377010659169996</v>
      </c>
      <c r="S1035" s="20">
        <v>0.72694854930844499</v>
      </c>
      <c r="T1035" s="20">
        <v>0.68398663339336085</v>
      </c>
      <c r="U1035" s="20">
        <v>0.79889384933482921</v>
      </c>
      <c r="V1035" s="20">
        <v>0.43072162213280729</v>
      </c>
      <c r="W1035" s="20">
        <v>0.66207250434131937</v>
      </c>
      <c r="X1035" s="20">
        <v>0.74153533642718916</v>
      </c>
      <c r="Y1035" s="20">
        <v>0.6891584618416664</v>
      </c>
      <c r="Z1035" s="20">
        <v>0.86069227699087936</v>
      </c>
      <c r="AA1035" s="20">
        <v>0.50728098979583802</v>
      </c>
      <c r="AB1035" s="20">
        <v>0.49271901020416209</v>
      </c>
      <c r="AC1035" s="20">
        <v>0.13930772300911984</v>
      </c>
      <c r="AD1035" s="20">
        <v>0.25846466357281134</v>
      </c>
      <c r="AE1035" s="20">
        <v>0.31084153815833465</v>
      </c>
      <c r="AF1035" s="20">
        <v>10.284000000000001</v>
      </c>
      <c r="AG1035" s="20">
        <v>0.99965947019867629</v>
      </c>
      <c r="AH1035" s="20">
        <v>13095.397999999999</v>
      </c>
      <c r="AI1035" s="20">
        <v>16150.66</v>
      </c>
      <c r="AJ1035" s="20">
        <v>5629.2820000000002</v>
      </c>
      <c r="AK1035" s="20">
        <v>2614.0619999999999</v>
      </c>
      <c r="AL1035" s="20">
        <v>5795.7120000000004</v>
      </c>
    </row>
    <row r="1036" spans="1:38" x14ac:dyDescent="0.3">
      <c r="A1036" s="14" t="s">
        <v>8</v>
      </c>
      <c r="B1036" s="14" t="s">
        <v>57</v>
      </c>
      <c r="C1036" s="14" t="s">
        <v>9</v>
      </c>
      <c r="D1036" s="15">
        <v>65535</v>
      </c>
      <c r="E1036" s="18" t="str">
        <f>IF((COUNTIF(ML1M[[#This Row],[abbreviation]],"*nIOI"))&gt;=1,"ü","")</f>
        <v>ü</v>
      </c>
      <c r="F1036" s="18" t="str">
        <f>IF(ML1M[[#This Row],[sigWeCoRatedCount]]&gt;=1,"ü","")</f>
        <v>ü</v>
      </c>
      <c r="G1036" s="19">
        <v>77</v>
      </c>
      <c r="H1036" s="20">
        <v>0.428509205659588</v>
      </c>
      <c r="I1036" s="20">
        <v>0.35151570842415919</v>
      </c>
      <c r="J1036" s="20">
        <v>0.38810714734868706</v>
      </c>
      <c r="K1036" s="20">
        <v>0.79667999092064745</v>
      </c>
      <c r="L1036" s="20">
        <v>0.70164092515723642</v>
      </c>
      <c r="M1036" s="20">
        <v>1.0144485887762971</v>
      </c>
      <c r="N1036" s="20">
        <v>1.0071883451751111</v>
      </c>
      <c r="O1036" s="20">
        <v>0.27657775451466649</v>
      </c>
      <c r="P1036" s="20">
        <v>0.27657775451466649</v>
      </c>
      <c r="Q1036" s="20">
        <v>0.52590319947211606</v>
      </c>
      <c r="R1036" s="20">
        <v>0.43341920839100445</v>
      </c>
      <c r="S1036" s="20">
        <v>0.72342224548533207</v>
      </c>
      <c r="T1036" s="20">
        <v>0.67575785421208001</v>
      </c>
      <c r="U1036" s="20">
        <v>0.79965981368250938</v>
      </c>
      <c r="V1036" s="20">
        <v>0.43583679177878576</v>
      </c>
      <c r="W1036" s="20">
        <v>0.66207223417196448</v>
      </c>
      <c r="X1036" s="20">
        <v>0.73343713886275141</v>
      </c>
      <c r="Y1036" s="20">
        <v>0.69507206679683831</v>
      </c>
      <c r="Z1036" s="20">
        <v>0.87186446098092163</v>
      </c>
      <c r="AA1036" s="20">
        <v>0.47965124744324383</v>
      </c>
      <c r="AB1036" s="20">
        <v>0.52034875255675617</v>
      </c>
      <c r="AC1036" s="20">
        <v>0.12813553901908073</v>
      </c>
      <c r="AD1036" s="20">
        <v>0.26656286113725064</v>
      </c>
      <c r="AE1036" s="20">
        <v>0.30492793320316153</v>
      </c>
      <c r="AF1036" s="20">
        <v>6.4279999999999999</v>
      </c>
      <c r="AG1036" s="20">
        <v>0.99978715231787596</v>
      </c>
      <c r="AH1036" s="20">
        <v>13086.474</v>
      </c>
      <c r="AI1036" s="20">
        <v>16361.294</v>
      </c>
      <c r="AJ1036" s="20">
        <v>5946.3040000000001</v>
      </c>
      <c r="AK1036" s="20">
        <v>2404.5659999999998</v>
      </c>
      <c r="AL1036" s="20">
        <v>5481.4080000000004</v>
      </c>
    </row>
    <row r="1037" spans="1:38" x14ac:dyDescent="0.3">
      <c r="A1037" s="14" t="s">
        <v>8</v>
      </c>
      <c r="B1037" s="14" t="s">
        <v>57</v>
      </c>
      <c r="C1037" s="14" t="s">
        <v>9</v>
      </c>
      <c r="D1037" s="15">
        <v>65535</v>
      </c>
      <c r="E1037" s="18" t="str">
        <f>IF((COUNTIF(ML1M[[#This Row],[abbreviation]],"*nIOI"))&gt;=1,"ü","")</f>
        <v>ü</v>
      </c>
      <c r="F1037" s="18" t="str">
        <f>IF(ML1M[[#This Row],[sigWeCoRatedCount]]&gt;=1,"ü","")</f>
        <v>ü</v>
      </c>
      <c r="G1037" s="19">
        <v>80</v>
      </c>
      <c r="H1037" s="20">
        <v>0.42851061978013139</v>
      </c>
      <c r="I1037" s="20">
        <v>0.35178051390403597</v>
      </c>
      <c r="J1037" s="20">
        <v>0.38825403344839876</v>
      </c>
      <c r="K1037" s="20">
        <v>0.7966720568842669</v>
      </c>
      <c r="L1037" s="20">
        <v>0.70133329768067443</v>
      </c>
      <c r="M1037" s="20">
        <v>1.0137044454470687</v>
      </c>
      <c r="N1037" s="20">
        <v>1.0068184256084232</v>
      </c>
      <c r="O1037" s="20">
        <v>0.27652660046405558</v>
      </c>
      <c r="P1037" s="20">
        <v>0.27652660046405558</v>
      </c>
      <c r="Q1037" s="20">
        <v>0.52585509754291349</v>
      </c>
      <c r="R1037" s="20">
        <v>0.43356044761234319</v>
      </c>
      <c r="S1037" s="20">
        <v>0.72347339953594492</v>
      </c>
      <c r="T1037" s="20">
        <v>0.6758902569520181</v>
      </c>
      <c r="U1037" s="20">
        <v>0.79963759674875168</v>
      </c>
      <c r="V1037" s="20">
        <v>0.43575522031958197</v>
      </c>
      <c r="W1037" s="20">
        <v>0.66206092830101504</v>
      </c>
      <c r="X1037" s="20">
        <v>0.73356744191523071</v>
      </c>
      <c r="Y1037" s="20">
        <v>0.69494317786490456</v>
      </c>
      <c r="Z1037" s="20">
        <v>0.87166094224100621</v>
      </c>
      <c r="AA1037" s="20">
        <v>0.48011957166302982</v>
      </c>
      <c r="AB1037" s="20">
        <v>0.51988042833697057</v>
      </c>
      <c r="AC1037" s="20">
        <v>0.12833905775899163</v>
      </c>
      <c r="AD1037" s="20">
        <v>0.2664325580847734</v>
      </c>
      <c r="AE1037" s="20">
        <v>0.30505682213509522</v>
      </c>
      <c r="AF1037" s="20">
        <v>6.4279999999999999</v>
      </c>
      <c r="AG1037" s="20">
        <v>0.99978715231787596</v>
      </c>
      <c r="AH1037" s="20">
        <v>13090.737999999999</v>
      </c>
      <c r="AI1037" s="20">
        <v>16357.476000000001</v>
      </c>
      <c r="AJ1037" s="20">
        <v>5940.942</v>
      </c>
      <c r="AK1037" s="20">
        <v>2408.384</v>
      </c>
      <c r="AL1037" s="20">
        <v>5486.77</v>
      </c>
    </row>
    <row r="1038" spans="1:38" x14ac:dyDescent="0.3">
      <c r="A1038" s="14" t="s">
        <v>54</v>
      </c>
      <c r="B1038" s="14" t="s">
        <v>58</v>
      </c>
      <c r="C1038" s="14" t="s">
        <v>55</v>
      </c>
      <c r="D1038" s="15">
        <v>65535</v>
      </c>
      <c r="E1038" s="18" t="str">
        <f>IF((COUNTIF(ML1M[[#This Row],[abbreviation]],"*nIOI"))&gt;=1,"ü","")</f>
        <v>ü</v>
      </c>
      <c r="F1038" s="18" t="str">
        <f>IF(ML1M[[#This Row],[sigWeCoRatedCount]]&gt;=1,"ü","")</f>
        <v>ü</v>
      </c>
      <c r="G1038" s="19">
        <v>96</v>
      </c>
      <c r="H1038" s="20">
        <v>0.43072498516644392</v>
      </c>
      <c r="I1038" s="20">
        <v>0.36831682887957301</v>
      </c>
      <c r="J1038" s="20">
        <v>0.39829968275769451</v>
      </c>
      <c r="K1038" s="20">
        <v>0.79667139643018381</v>
      </c>
      <c r="L1038" s="20">
        <v>0.69431756630075925</v>
      </c>
      <c r="M1038" s="20">
        <v>0.9900157398665127</v>
      </c>
      <c r="N1038" s="20">
        <v>0.99498695688615668</v>
      </c>
      <c r="O1038" s="20">
        <v>0.27298372668297305</v>
      </c>
      <c r="P1038" s="20">
        <v>0.27298372668297305</v>
      </c>
      <c r="Q1038" s="20">
        <v>0.52247529264397463</v>
      </c>
      <c r="R1038" s="20">
        <v>0.43360966074224261</v>
      </c>
      <c r="S1038" s="20">
        <v>0.72701627331702945</v>
      </c>
      <c r="T1038" s="20">
        <v>0.68415841443978653</v>
      </c>
      <c r="U1038" s="20">
        <v>0.79886898764688474</v>
      </c>
      <c r="V1038" s="20">
        <v>0.43060792481998983</v>
      </c>
      <c r="W1038" s="20">
        <v>0.66206014654295853</v>
      </c>
      <c r="X1038" s="20">
        <v>0.74171388589447451</v>
      </c>
      <c r="Y1038" s="20">
        <v>0.68901109927196902</v>
      </c>
      <c r="Z1038" s="20">
        <v>0.86043142637365488</v>
      </c>
      <c r="AA1038" s="20">
        <v>0.50788540250591885</v>
      </c>
      <c r="AB1038" s="20">
        <v>0.49211459749408121</v>
      </c>
      <c r="AC1038" s="20">
        <v>0.13956857362634872</v>
      </c>
      <c r="AD1038" s="20">
        <v>0.25828611410552332</v>
      </c>
      <c r="AE1038" s="20">
        <v>0.31098890072803181</v>
      </c>
      <c r="AF1038" s="20">
        <v>10.284000000000001</v>
      </c>
      <c r="AG1038" s="20">
        <v>0.99965947019867629</v>
      </c>
      <c r="AH1038" s="20">
        <v>13090.554</v>
      </c>
      <c r="AI1038" s="20">
        <v>16145.762000000001</v>
      </c>
      <c r="AJ1038" s="20">
        <v>5622.34</v>
      </c>
      <c r="AK1038" s="20">
        <v>2618.96</v>
      </c>
      <c r="AL1038" s="20">
        <v>5802.6540000000005</v>
      </c>
    </row>
    <row r="1039" spans="1:38" x14ac:dyDescent="0.3">
      <c r="A1039" s="14" t="s">
        <v>8</v>
      </c>
      <c r="B1039" s="14" t="s">
        <v>57</v>
      </c>
      <c r="C1039" s="14" t="s">
        <v>9</v>
      </c>
      <c r="D1039" s="15">
        <v>65535</v>
      </c>
      <c r="E1039" s="18" t="str">
        <f>IF((COUNTIF(ML1M[[#This Row],[abbreviation]],"*nIOI"))&gt;=1,"ü","")</f>
        <v>ü</v>
      </c>
      <c r="F1039" s="18" t="str">
        <f>IF(ML1M[[#This Row],[sigWeCoRatedCount]]&gt;=1,"ü","")</f>
        <v>ü</v>
      </c>
      <c r="G1039" s="19">
        <v>20</v>
      </c>
      <c r="H1039" s="20">
        <v>0.42770801337081765</v>
      </c>
      <c r="I1039" s="20">
        <v>0.34350964613083795</v>
      </c>
      <c r="J1039" s="20">
        <v>0.38330306800198066</v>
      </c>
      <c r="K1039" s="20">
        <v>0.79663852805104629</v>
      </c>
      <c r="L1039" s="20">
        <v>0.71192301377946454</v>
      </c>
      <c r="M1039" s="20">
        <v>1.042374971859801</v>
      </c>
      <c r="N1039" s="20">
        <v>1.020957568912821</v>
      </c>
      <c r="O1039" s="20">
        <v>0.27832633229796239</v>
      </c>
      <c r="P1039" s="20">
        <v>0.27832633229796239</v>
      </c>
      <c r="Q1039" s="20">
        <v>0.52756330274945062</v>
      </c>
      <c r="R1039" s="20">
        <v>0.43007668327806986</v>
      </c>
      <c r="S1039" s="20">
        <v>0.72167366770203556</v>
      </c>
      <c r="T1039" s="20">
        <v>0.67175482306541467</v>
      </c>
      <c r="U1039" s="20">
        <v>0.80001723065267505</v>
      </c>
      <c r="V1039" s="20">
        <v>0.4381968440591345</v>
      </c>
      <c r="W1039" s="20">
        <v>0.66201481370077075</v>
      </c>
      <c r="X1039" s="20">
        <v>0.72966834670631808</v>
      </c>
      <c r="Y1039" s="20">
        <v>0.69803966666450001</v>
      </c>
      <c r="Z1039" s="20">
        <v>0.87715223458396785</v>
      </c>
      <c r="AA1039" s="20">
        <v>0.46635741154686911</v>
      </c>
      <c r="AB1039" s="20">
        <v>0.53364258845313073</v>
      </c>
      <c r="AC1039" s="20">
        <v>0.12284776541603018</v>
      </c>
      <c r="AD1039" s="20">
        <v>0.27033165329368347</v>
      </c>
      <c r="AE1039" s="20">
        <v>0.30196033333550071</v>
      </c>
      <c r="AF1039" s="20">
        <v>6.4279999999999999</v>
      </c>
      <c r="AG1039" s="20">
        <v>0.99978715231787596</v>
      </c>
      <c r="AH1039" s="20">
        <v>12985.552</v>
      </c>
      <c r="AI1039" s="20">
        <v>16460.508000000002</v>
      </c>
      <c r="AJ1039" s="20">
        <v>6098.3119999999999</v>
      </c>
      <c r="AK1039" s="20">
        <v>2305.3519999999999</v>
      </c>
      <c r="AL1039" s="20">
        <v>5329.4</v>
      </c>
    </row>
    <row r="1040" spans="1:38" x14ac:dyDescent="0.3">
      <c r="A1040" s="14" t="s">
        <v>54</v>
      </c>
      <c r="B1040" s="14" t="s">
        <v>58</v>
      </c>
      <c r="C1040" s="14" t="s">
        <v>55</v>
      </c>
      <c r="D1040" s="15">
        <v>65535</v>
      </c>
      <c r="E1040" s="18" t="str">
        <f>IF((COUNTIF(ML1M[[#This Row],[abbreviation]],"*nIOI"))&gt;=1,"ü","")</f>
        <v>ü</v>
      </c>
      <c r="F1040" s="18" t="str">
        <f>IF(ML1M[[#This Row],[sigWeCoRatedCount]]&gt;=1,"ü","")</f>
        <v>ü</v>
      </c>
      <c r="G1040" s="19">
        <v>95</v>
      </c>
      <c r="H1040" s="20">
        <v>0.43058170280933072</v>
      </c>
      <c r="I1040" s="20">
        <v>0.36806312962017007</v>
      </c>
      <c r="J1040" s="20">
        <v>0.39809621861549505</v>
      </c>
      <c r="K1040" s="20">
        <v>0.79663554524667346</v>
      </c>
      <c r="L1040" s="20">
        <v>0.69415831491295787</v>
      </c>
      <c r="M1040" s="20">
        <v>0.9897307969703546</v>
      </c>
      <c r="N1040" s="20">
        <v>0.99484256313112673</v>
      </c>
      <c r="O1040" s="20">
        <v>0.27306450240987995</v>
      </c>
      <c r="P1040" s="20">
        <v>0.27306450240987995</v>
      </c>
      <c r="Q1040" s="20">
        <v>0.52255259244831254</v>
      </c>
      <c r="R1040" s="20">
        <v>0.4337369268658281</v>
      </c>
      <c r="S1040" s="20">
        <v>0.72693549759012044</v>
      </c>
      <c r="T1040" s="20">
        <v>0.68403156481008509</v>
      </c>
      <c r="U1040" s="20">
        <v>0.79883974958667692</v>
      </c>
      <c r="V1040" s="20">
        <v>0.43067818455779433</v>
      </c>
      <c r="W1040" s="20">
        <v>0.6620107149264175</v>
      </c>
      <c r="X1040" s="20">
        <v>0.74160375163348824</v>
      </c>
      <c r="Y1040" s="20">
        <v>0.68897795117583949</v>
      </c>
      <c r="Z1040" s="20">
        <v>0.86049638621039759</v>
      </c>
      <c r="AA1040" s="20">
        <v>0.50756674340977692</v>
      </c>
      <c r="AB1040" s="20">
        <v>0.49243325659022302</v>
      </c>
      <c r="AC1040" s="20">
        <v>0.13950361378960374</v>
      </c>
      <c r="AD1040" s="20">
        <v>0.25839624836650965</v>
      </c>
      <c r="AE1040" s="20">
        <v>0.3110220488241589</v>
      </c>
      <c r="AF1040" s="20">
        <v>10.284000000000001</v>
      </c>
      <c r="AG1040" s="20">
        <v>0.99965947019867629</v>
      </c>
      <c r="AH1040" s="20">
        <v>13094.396000000001</v>
      </c>
      <c r="AI1040" s="20">
        <v>16146.982</v>
      </c>
      <c r="AJ1040" s="20">
        <v>5625.9979999999996</v>
      </c>
      <c r="AK1040" s="20">
        <v>2617.7399999999998</v>
      </c>
      <c r="AL1040" s="20">
        <v>5798.9960000000001</v>
      </c>
    </row>
    <row r="1041" spans="1:38" x14ac:dyDescent="0.3">
      <c r="A1041" s="14" t="s">
        <v>54</v>
      </c>
      <c r="B1041" s="14" t="s">
        <v>58</v>
      </c>
      <c r="C1041" s="14" t="s">
        <v>55</v>
      </c>
      <c r="D1041" s="15">
        <v>65535</v>
      </c>
      <c r="E1041" s="18" t="str">
        <f>IF((COUNTIF(ML1M[[#This Row],[abbreviation]],"*nIOI"))&gt;=1,"ü","")</f>
        <v>ü</v>
      </c>
      <c r="F1041" s="18" t="str">
        <f>IF(ML1M[[#This Row],[sigWeCoRatedCount]]&gt;=1,"ü","")</f>
        <v>ü</v>
      </c>
      <c r="G1041" s="19">
        <v>98</v>
      </c>
      <c r="H1041" s="20">
        <v>0.43059064837992128</v>
      </c>
      <c r="I1041" s="20">
        <v>0.36816008869486466</v>
      </c>
      <c r="J1041" s="20">
        <v>0.39815282788507822</v>
      </c>
      <c r="K1041" s="20">
        <v>0.79663455487351043</v>
      </c>
      <c r="L1041" s="20">
        <v>0.69415980614978545</v>
      </c>
      <c r="M1041" s="20">
        <v>0.9900758204260609</v>
      </c>
      <c r="N1041" s="20">
        <v>0.99501627883577415</v>
      </c>
      <c r="O1041" s="20">
        <v>0.27304472588819367</v>
      </c>
      <c r="P1041" s="20">
        <v>0.27304472588819367</v>
      </c>
      <c r="Q1041" s="20">
        <v>0.52253377275403068</v>
      </c>
      <c r="R1041" s="20">
        <v>0.4337719947848846</v>
      </c>
      <c r="S1041" s="20">
        <v>0.72695527411180583</v>
      </c>
      <c r="T1041" s="20">
        <v>0.68408004434743275</v>
      </c>
      <c r="U1041" s="20">
        <v>0.7988343070113465</v>
      </c>
      <c r="V1041" s="20">
        <v>0.43064623717797063</v>
      </c>
      <c r="W1041" s="20">
        <v>0.66200895108880686</v>
      </c>
      <c r="X1041" s="20">
        <v>0.74165430292670931</v>
      </c>
      <c r="Y1041" s="20">
        <v>0.68893634545321414</v>
      </c>
      <c r="Z1041" s="20">
        <v>0.86042599593321123</v>
      </c>
      <c r="AA1041" s="20">
        <v>0.50773409276165526</v>
      </c>
      <c r="AB1041" s="20">
        <v>0.49226590723834468</v>
      </c>
      <c r="AC1041" s="20">
        <v>0.13957400406679238</v>
      </c>
      <c r="AD1041" s="20">
        <v>0.25834569707329191</v>
      </c>
      <c r="AE1041" s="20">
        <v>0.31106365454678431</v>
      </c>
      <c r="AF1041" s="20">
        <v>10.284000000000001</v>
      </c>
      <c r="AG1041" s="20">
        <v>0.99965947019867629</v>
      </c>
      <c r="AH1041" s="20">
        <v>13095.454</v>
      </c>
      <c r="AI1041" s="20">
        <v>16145.642</v>
      </c>
      <c r="AJ1041" s="20">
        <v>5624.0619999999999</v>
      </c>
      <c r="AK1041" s="20">
        <v>2619.08</v>
      </c>
      <c r="AL1041" s="20">
        <v>5800.9319999999998</v>
      </c>
    </row>
    <row r="1042" spans="1:38" x14ac:dyDescent="0.3">
      <c r="A1042" s="14" t="s">
        <v>54</v>
      </c>
      <c r="B1042" s="14" t="s">
        <v>58</v>
      </c>
      <c r="C1042" s="14" t="s">
        <v>55</v>
      </c>
      <c r="D1042" s="15">
        <v>65535</v>
      </c>
      <c r="E1042" s="18" t="str">
        <f>IF((COUNTIF(ML1M[[#This Row],[abbreviation]],"*nIOI"))&gt;=1,"ü","")</f>
        <v>ü</v>
      </c>
      <c r="F1042" s="18" t="str">
        <f>IF(ML1M[[#This Row],[sigWeCoRatedCount]]&gt;=1,"ü","")</f>
        <v>ü</v>
      </c>
      <c r="G1042" s="19">
        <v>81</v>
      </c>
      <c r="H1042" s="20">
        <v>0.43041989281247156</v>
      </c>
      <c r="I1042" s="20">
        <v>0.36714786145757872</v>
      </c>
      <c r="J1042" s="20">
        <v>0.39752632636993301</v>
      </c>
      <c r="K1042" s="20">
        <v>0.79663157163502185</v>
      </c>
      <c r="L1042" s="20">
        <v>0.69479576471076065</v>
      </c>
      <c r="M1042" s="20">
        <v>0.99213536342492414</v>
      </c>
      <c r="N1042" s="20">
        <v>0.99604980696864731</v>
      </c>
      <c r="O1042" s="20">
        <v>0.27326299281377353</v>
      </c>
      <c r="P1042" s="20">
        <v>0.27326299281377353</v>
      </c>
      <c r="Q1042" s="20">
        <v>0.52274175831957725</v>
      </c>
      <c r="R1042" s="20">
        <v>0.43378283300359149</v>
      </c>
      <c r="S1042" s="20">
        <v>0.72673700718622669</v>
      </c>
      <c r="T1042" s="20">
        <v>0.68357393072879158</v>
      </c>
      <c r="U1042" s="20">
        <v>0.7988750609480233</v>
      </c>
      <c r="V1042" s="20">
        <v>0.43097083742795395</v>
      </c>
      <c r="W1042" s="20">
        <v>0.66200619551622208</v>
      </c>
      <c r="X1042" s="20">
        <v>0.74114524027906148</v>
      </c>
      <c r="Y1042" s="20">
        <v>0.68927465253341313</v>
      </c>
      <c r="Z1042" s="20">
        <v>0.86110452625841516</v>
      </c>
      <c r="AA1042" s="20">
        <v>0.50604333519916189</v>
      </c>
      <c r="AB1042" s="20">
        <v>0.49395666480083822</v>
      </c>
      <c r="AC1042" s="20">
        <v>0.13889547374158212</v>
      </c>
      <c r="AD1042" s="20">
        <v>0.25885475972094296</v>
      </c>
      <c r="AE1042" s="20">
        <v>0.31072534746658781</v>
      </c>
      <c r="AF1042" s="20">
        <v>10.284000000000001</v>
      </c>
      <c r="AG1042" s="20">
        <v>0.99965947019867629</v>
      </c>
      <c r="AH1042" s="20">
        <v>13095.781999999999</v>
      </c>
      <c r="AI1042" s="20">
        <v>16158.42</v>
      </c>
      <c r="AJ1042" s="20">
        <v>5643.4279999999999</v>
      </c>
      <c r="AK1042" s="20">
        <v>2606.3020000000001</v>
      </c>
      <c r="AL1042" s="20">
        <v>5781.5659999999998</v>
      </c>
    </row>
    <row r="1043" spans="1:38" x14ac:dyDescent="0.3">
      <c r="A1043" s="14" t="s">
        <v>54</v>
      </c>
      <c r="B1043" s="14" t="s">
        <v>58</v>
      </c>
      <c r="C1043" s="14" t="s">
        <v>55</v>
      </c>
      <c r="D1043" s="15">
        <v>65535</v>
      </c>
      <c r="E1043" s="18" t="str">
        <f>IF((COUNTIF(ML1M[[#This Row],[abbreviation]],"*nIOI"))&gt;=1,"ü","")</f>
        <v>ü</v>
      </c>
      <c r="F1043" s="18" t="str">
        <f>IF(ML1M[[#This Row],[sigWeCoRatedCount]]&gt;=1,"ü","")</f>
        <v>ü</v>
      </c>
      <c r="G1043" s="19">
        <v>87</v>
      </c>
      <c r="H1043" s="20">
        <v>0.43047170676212348</v>
      </c>
      <c r="I1043" s="20">
        <v>0.3675914340056895</v>
      </c>
      <c r="J1043" s="20">
        <v>0.39779041272181015</v>
      </c>
      <c r="K1043" s="20">
        <v>0.79662509635196643</v>
      </c>
      <c r="L1043" s="20">
        <v>0.69469863694916745</v>
      </c>
      <c r="M1043" s="20">
        <v>0.99135969891723519</v>
      </c>
      <c r="N1043" s="20">
        <v>0.99566053115267894</v>
      </c>
      <c r="O1043" s="20">
        <v>0.27317274956884546</v>
      </c>
      <c r="P1043" s="20">
        <v>0.27317274956884546</v>
      </c>
      <c r="Q1043" s="20">
        <v>0.52265624746295247</v>
      </c>
      <c r="R1043" s="20">
        <v>0.43364312008005901</v>
      </c>
      <c r="S1043" s="20">
        <v>0.72682725043115026</v>
      </c>
      <c r="T1043" s="20">
        <v>0.68379571700284625</v>
      </c>
      <c r="U1043" s="20">
        <v>0.79884825368964252</v>
      </c>
      <c r="V1043" s="20">
        <v>0.43082671138320205</v>
      </c>
      <c r="W1043" s="20">
        <v>0.66199640616882205</v>
      </c>
      <c r="X1043" s="20">
        <v>0.74137177491428019</v>
      </c>
      <c r="Y1043" s="20">
        <v>0.68909993184784402</v>
      </c>
      <c r="Z1043" s="20">
        <v>0.86078348340209354</v>
      </c>
      <c r="AA1043" s="20">
        <v>0.50680795060359562</v>
      </c>
      <c r="AB1043" s="20">
        <v>0.49319204939640426</v>
      </c>
      <c r="AC1043" s="20">
        <v>0.13921651659790607</v>
      </c>
      <c r="AD1043" s="20">
        <v>0.25862822508571875</v>
      </c>
      <c r="AE1043" s="20">
        <v>0.31090006815215487</v>
      </c>
      <c r="AF1043" s="20">
        <v>10.284000000000001</v>
      </c>
      <c r="AG1043" s="20">
        <v>0.99965947019867629</v>
      </c>
      <c r="AH1043" s="20">
        <v>13091.564</v>
      </c>
      <c r="AI1043" s="20">
        <v>16152.382</v>
      </c>
      <c r="AJ1043" s="20">
        <v>5634.6660000000002</v>
      </c>
      <c r="AK1043" s="20">
        <v>2612.34</v>
      </c>
      <c r="AL1043" s="20">
        <v>5790.3280000000004</v>
      </c>
    </row>
    <row r="1044" spans="1:38" x14ac:dyDescent="0.3">
      <c r="A1044" s="14" t="s">
        <v>8</v>
      </c>
      <c r="B1044" s="14" t="s">
        <v>57</v>
      </c>
      <c r="C1044" s="14" t="s">
        <v>9</v>
      </c>
      <c r="D1044" s="15">
        <v>65535</v>
      </c>
      <c r="E1044" s="18" t="str">
        <f>IF((COUNTIF(ML1M[[#This Row],[abbreviation]],"*nIOI"))&gt;=1,"ü","")</f>
        <v>ü</v>
      </c>
      <c r="F1044" s="18" t="str">
        <f>IF(ML1M[[#This Row],[sigWeCoRatedCount]]&gt;=1,"ü","")</f>
        <v>ü</v>
      </c>
      <c r="G1044" s="19">
        <v>22</v>
      </c>
      <c r="H1044" s="20">
        <v>0.42768782279304107</v>
      </c>
      <c r="I1044" s="20">
        <v>0.34382138795910977</v>
      </c>
      <c r="J1044" s="20">
        <v>0.38346782591504452</v>
      </c>
      <c r="K1044" s="20">
        <v>0.79662500380285284</v>
      </c>
      <c r="L1044" s="20">
        <v>0.71087806543882381</v>
      </c>
      <c r="M1044" s="20">
        <v>1.0399432550853582</v>
      </c>
      <c r="N1044" s="20">
        <v>1.0197643332365374</v>
      </c>
      <c r="O1044" s="20">
        <v>0.27827077447196857</v>
      </c>
      <c r="P1044" s="20">
        <v>0.27827077447196857</v>
      </c>
      <c r="Q1044" s="20">
        <v>0.52750977453190084</v>
      </c>
      <c r="R1044" s="20">
        <v>0.43063245721942822</v>
      </c>
      <c r="S1044" s="20">
        <v>0.72172922552803043</v>
      </c>
      <c r="T1044" s="20">
        <v>0.67191069397955472</v>
      </c>
      <c r="U1044" s="20">
        <v>0.79998613552494147</v>
      </c>
      <c r="V1044" s="20">
        <v>0.4381022696441455</v>
      </c>
      <c r="W1044" s="20">
        <v>0.66199706846374284</v>
      </c>
      <c r="X1044" s="20">
        <v>0.72981712475500216</v>
      </c>
      <c r="Y1044" s="20">
        <v>0.69787069803803514</v>
      </c>
      <c r="Z1044" s="20">
        <v>0.87690583607520922</v>
      </c>
      <c r="AA1044" s="20">
        <v>0.46691555188390499</v>
      </c>
      <c r="AB1044" s="20">
        <v>0.53308444811609512</v>
      </c>
      <c r="AC1044" s="20">
        <v>0.1230941639247934</v>
      </c>
      <c r="AD1044" s="20">
        <v>0.27018287524499718</v>
      </c>
      <c r="AE1044" s="20">
        <v>0.30212930196196358</v>
      </c>
      <c r="AF1044" s="20">
        <v>6.4279999999999999</v>
      </c>
      <c r="AG1044" s="20">
        <v>0.99978715231787596</v>
      </c>
      <c r="AH1044" s="20">
        <v>13002.334000000001</v>
      </c>
      <c r="AI1044" s="20">
        <v>16455.905999999999</v>
      </c>
      <c r="AJ1044" s="20">
        <v>6092.0320000000002</v>
      </c>
      <c r="AK1044" s="20">
        <v>2309.9540000000002</v>
      </c>
      <c r="AL1044" s="20">
        <v>5335.68</v>
      </c>
    </row>
    <row r="1045" spans="1:38" x14ac:dyDescent="0.3">
      <c r="A1045" s="14" t="s">
        <v>54</v>
      </c>
      <c r="B1045" s="14" t="s">
        <v>58</v>
      </c>
      <c r="C1045" s="14" t="s">
        <v>55</v>
      </c>
      <c r="D1045" s="15">
        <v>65535</v>
      </c>
      <c r="E1045" s="18" t="str">
        <f>IF((COUNTIF(ML1M[[#This Row],[abbreviation]],"*nIOI"))&gt;=1,"ü","")</f>
        <v>ü</v>
      </c>
      <c r="F1045" s="18" t="str">
        <f>IF(ML1M[[#This Row],[sigWeCoRatedCount]]&gt;=1,"ü","")</f>
        <v>ü</v>
      </c>
      <c r="G1045" s="19">
        <v>88</v>
      </c>
      <c r="H1045" s="20">
        <v>0.43044239269816065</v>
      </c>
      <c r="I1045" s="20">
        <v>0.36768566521543072</v>
      </c>
      <c r="J1045" s="20">
        <v>0.39782789472605157</v>
      </c>
      <c r="K1045" s="20">
        <v>0.79660960235693468</v>
      </c>
      <c r="L1045" s="20">
        <v>0.69459549075250437</v>
      </c>
      <c r="M1045" s="20">
        <v>0.99132677543686243</v>
      </c>
      <c r="N1045" s="20">
        <v>0.99564410508110213</v>
      </c>
      <c r="O1045" s="20">
        <v>0.27316419880248705</v>
      </c>
      <c r="P1045" s="20">
        <v>0.27316419880248705</v>
      </c>
      <c r="Q1045" s="20">
        <v>0.52264780726315929</v>
      </c>
      <c r="R1045" s="20">
        <v>0.43375381917994205</v>
      </c>
      <c r="S1045" s="20">
        <v>0.72683580119751268</v>
      </c>
      <c r="T1045" s="20">
        <v>0.68384283260771495</v>
      </c>
      <c r="U1045" s="20">
        <v>0.79882674837851098</v>
      </c>
      <c r="V1045" s="20">
        <v>0.430791482712582</v>
      </c>
      <c r="W1045" s="20">
        <v>0.66197517656959759</v>
      </c>
      <c r="X1045" s="20">
        <v>0.74142634092802417</v>
      </c>
      <c r="Y1045" s="20">
        <v>0.68901605177013903</v>
      </c>
      <c r="Z1045" s="20">
        <v>0.86067381751350758</v>
      </c>
      <c r="AA1045" s="20">
        <v>0.50701184770192298</v>
      </c>
      <c r="AB1045" s="20">
        <v>0.49298815229807702</v>
      </c>
      <c r="AC1045" s="20">
        <v>0.13932618248649381</v>
      </c>
      <c r="AD1045" s="20">
        <v>0.25857365907197666</v>
      </c>
      <c r="AE1045" s="20">
        <v>0.31098394822986192</v>
      </c>
      <c r="AF1045" s="20">
        <v>10.284000000000001</v>
      </c>
      <c r="AG1045" s="20">
        <v>0.99965947019867629</v>
      </c>
      <c r="AH1045" s="20">
        <v>13094.906000000001</v>
      </c>
      <c r="AI1045" s="20">
        <v>16150.324000000001</v>
      </c>
      <c r="AJ1045" s="20">
        <v>5632.35</v>
      </c>
      <c r="AK1045" s="20">
        <v>2614.3980000000001</v>
      </c>
      <c r="AL1045" s="20">
        <v>5792.6440000000002</v>
      </c>
    </row>
    <row r="1046" spans="1:38" x14ac:dyDescent="0.3">
      <c r="A1046" s="14" t="s">
        <v>54</v>
      </c>
      <c r="B1046" s="14" t="s">
        <v>58</v>
      </c>
      <c r="C1046" s="14" t="s">
        <v>55</v>
      </c>
      <c r="D1046" s="15">
        <v>65535</v>
      </c>
      <c r="E1046" s="18" t="str">
        <f>IF((COUNTIF(ML1M[[#This Row],[abbreviation]],"*nIOI"))&gt;=1,"ü","")</f>
        <v>ü</v>
      </c>
      <c r="F1046" s="18" t="str">
        <f>IF(ML1M[[#This Row],[sigWeCoRatedCount]]&gt;=1,"ü","")</f>
        <v>ü</v>
      </c>
      <c r="G1046" s="19">
        <v>86</v>
      </c>
      <c r="H1046" s="20">
        <v>0.43032132909202636</v>
      </c>
      <c r="I1046" s="20">
        <v>0.3673551047640724</v>
      </c>
      <c r="J1046" s="20">
        <v>0.39759304279513374</v>
      </c>
      <c r="K1046" s="20">
        <v>0.79658635651897358</v>
      </c>
      <c r="L1046" s="20">
        <v>0.69482790157860019</v>
      </c>
      <c r="M1046" s="20">
        <v>0.99179159397762895</v>
      </c>
      <c r="N1046" s="20">
        <v>0.99587757513181718</v>
      </c>
      <c r="O1046" s="20">
        <v>0.27325152907515526</v>
      </c>
      <c r="P1046" s="20">
        <v>0.27325152907515526</v>
      </c>
      <c r="Q1046" s="20">
        <v>0.52273124529847437</v>
      </c>
      <c r="R1046" s="20">
        <v>0.43357453859568384</v>
      </c>
      <c r="S1046" s="20">
        <v>0.72674847092484274</v>
      </c>
      <c r="T1046" s="20">
        <v>0.68367755238203587</v>
      </c>
      <c r="U1046" s="20">
        <v>0.79881484891201748</v>
      </c>
      <c r="V1046" s="20">
        <v>0.43088985858866186</v>
      </c>
      <c r="W1046" s="20">
        <v>0.66194325076548155</v>
      </c>
      <c r="X1046" s="20">
        <v>0.74127265795009289</v>
      </c>
      <c r="Y1046" s="20">
        <v>0.68904867114193036</v>
      </c>
      <c r="Z1046" s="20">
        <v>0.86082652064882514</v>
      </c>
      <c r="AA1046" s="20">
        <v>0.50652858411525004</v>
      </c>
      <c r="AB1046" s="20">
        <v>0.49347141588474996</v>
      </c>
      <c r="AC1046" s="20">
        <v>0.13917347935117819</v>
      </c>
      <c r="AD1046" s="20">
        <v>0.25872734204990749</v>
      </c>
      <c r="AE1046" s="20">
        <v>0.31095132885806726</v>
      </c>
      <c r="AF1046" s="20">
        <v>10.284000000000001</v>
      </c>
      <c r="AG1046" s="20">
        <v>0.99965947019867629</v>
      </c>
      <c r="AH1046" s="20">
        <v>13089.494000000001</v>
      </c>
      <c r="AI1046" s="20">
        <v>16153.198</v>
      </c>
      <c r="AJ1046" s="20">
        <v>5637.86</v>
      </c>
      <c r="AK1046" s="20">
        <v>2611.5239999999999</v>
      </c>
      <c r="AL1046" s="20">
        <v>5787.134</v>
      </c>
    </row>
    <row r="1047" spans="1:38" x14ac:dyDescent="0.3">
      <c r="A1047" s="14" t="s">
        <v>54</v>
      </c>
      <c r="B1047" s="14" t="s">
        <v>58</v>
      </c>
      <c r="C1047" s="14" t="s">
        <v>55</v>
      </c>
      <c r="D1047" s="15">
        <v>65535</v>
      </c>
      <c r="E1047" s="18" t="str">
        <f>IF((COUNTIF(ML1M[[#This Row],[abbreviation]],"*nIOI"))&gt;=1,"ü","")</f>
        <v>ü</v>
      </c>
      <c r="F1047" s="18" t="str">
        <f>IF(ML1M[[#This Row],[sigWeCoRatedCount]]&gt;=1,"ü","")</f>
        <v>ü</v>
      </c>
      <c r="G1047" s="19">
        <v>89</v>
      </c>
      <c r="H1047" s="20">
        <v>0.43035761840972975</v>
      </c>
      <c r="I1047" s="20">
        <v>0.36764189110511503</v>
      </c>
      <c r="J1047" s="20">
        <v>0.39776496648113968</v>
      </c>
      <c r="K1047" s="20">
        <v>0.79658148958102981</v>
      </c>
      <c r="L1047" s="20">
        <v>0.6945289167278037</v>
      </c>
      <c r="M1047" s="20">
        <v>0.99077898727828839</v>
      </c>
      <c r="N1047" s="20">
        <v>0.99536874989165125</v>
      </c>
      <c r="O1047" s="20">
        <v>0.27319342190111817</v>
      </c>
      <c r="P1047" s="20">
        <v>0.27319342190111817</v>
      </c>
      <c r="Q1047" s="20">
        <v>0.52267537503275741</v>
      </c>
      <c r="R1047" s="20">
        <v>0.43367378903835552</v>
      </c>
      <c r="S1047" s="20">
        <v>0.72680657809888094</v>
      </c>
      <c r="T1047" s="20">
        <v>0.6838209455525569</v>
      </c>
      <c r="U1047" s="20">
        <v>0.79879690361265343</v>
      </c>
      <c r="V1047" s="20">
        <v>0.43079644976360698</v>
      </c>
      <c r="W1047" s="20">
        <v>0.66193683591914343</v>
      </c>
      <c r="X1047" s="20">
        <v>0.74141847263309757</v>
      </c>
      <c r="Y1047" s="20">
        <v>0.68893914577663362</v>
      </c>
      <c r="Z1047" s="20">
        <v>0.86061851210330642</v>
      </c>
      <c r="AA1047" s="20">
        <v>0.50702337900180816</v>
      </c>
      <c r="AB1047" s="20">
        <v>0.49297662099819184</v>
      </c>
      <c r="AC1047" s="20">
        <v>0.13938148789669419</v>
      </c>
      <c r="AD1047" s="20">
        <v>0.25858152736690182</v>
      </c>
      <c r="AE1047" s="20">
        <v>0.31106085422336555</v>
      </c>
      <c r="AF1047" s="20">
        <v>10.284000000000001</v>
      </c>
      <c r="AG1047" s="20">
        <v>0.99965947019867629</v>
      </c>
      <c r="AH1047" s="20">
        <v>13092.49</v>
      </c>
      <c r="AI1047" s="20">
        <v>16149.302</v>
      </c>
      <c r="AJ1047" s="20">
        <v>5632.21</v>
      </c>
      <c r="AK1047" s="20">
        <v>2615.42</v>
      </c>
      <c r="AL1047" s="20">
        <v>5792.7839999999997</v>
      </c>
    </row>
    <row r="1048" spans="1:38" x14ac:dyDescent="0.3">
      <c r="A1048" s="14" t="s">
        <v>8</v>
      </c>
      <c r="B1048" s="14" t="s">
        <v>57</v>
      </c>
      <c r="C1048" s="14" t="s">
        <v>9</v>
      </c>
      <c r="D1048" s="15">
        <v>65535</v>
      </c>
      <c r="E1048" s="18" t="str">
        <f>IF((COUNTIF(ML1M[[#This Row],[abbreviation]],"*nIOI"))&gt;=1,"ü","")</f>
        <v>ü</v>
      </c>
      <c r="F1048" s="18" t="str">
        <f>IF(ML1M[[#This Row],[sigWeCoRatedCount]]&gt;=1,"ü","")</f>
        <v>ü</v>
      </c>
      <c r="G1048" s="19">
        <v>81</v>
      </c>
      <c r="H1048" s="20">
        <v>0.42811462215862228</v>
      </c>
      <c r="I1048" s="20">
        <v>0.35142557861485069</v>
      </c>
      <c r="J1048" s="20">
        <v>0.38787872945925339</v>
      </c>
      <c r="K1048" s="20">
        <v>0.79656091568188803</v>
      </c>
      <c r="L1048" s="20">
        <v>0.70129553500208364</v>
      </c>
      <c r="M1048" s="20">
        <v>1.0135503410090663</v>
      </c>
      <c r="N1048" s="20">
        <v>1.0067418200584917</v>
      </c>
      <c r="O1048" s="20">
        <v>0.27668504724683368</v>
      </c>
      <c r="P1048" s="20">
        <v>0.27668504724683368</v>
      </c>
      <c r="Q1048" s="20">
        <v>0.52600559263313973</v>
      </c>
      <c r="R1048" s="20">
        <v>0.43355640234390946</v>
      </c>
      <c r="S1048" s="20">
        <v>0.72331495275316793</v>
      </c>
      <c r="T1048" s="20">
        <v>0.67571278930742451</v>
      </c>
      <c r="U1048" s="20">
        <v>0.79952769824865677</v>
      </c>
      <c r="V1048" s="20">
        <v>0.43582941767623506</v>
      </c>
      <c r="W1048" s="20">
        <v>0.66190749772239055</v>
      </c>
      <c r="X1048" s="20">
        <v>0.73344923486052294</v>
      </c>
      <c r="Y1048" s="20">
        <v>0.69466538729810157</v>
      </c>
      <c r="Z1048" s="20">
        <v>0.87156185994463742</v>
      </c>
      <c r="AA1048" s="20">
        <v>0.47986371867021532</v>
      </c>
      <c r="AB1048" s="20">
        <v>0.52013628132978451</v>
      </c>
      <c r="AC1048" s="20">
        <v>0.12843814005536422</v>
      </c>
      <c r="AD1048" s="20">
        <v>0.26655076513947884</v>
      </c>
      <c r="AE1048" s="20">
        <v>0.30533461270189866</v>
      </c>
      <c r="AF1048" s="20">
        <v>6.4279999999999999</v>
      </c>
      <c r="AG1048" s="20">
        <v>0.99978715231787596</v>
      </c>
      <c r="AH1048" s="20">
        <v>13090.616</v>
      </c>
      <c r="AI1048" s="20">
        <v>16355.618</v>
      </c>
      <c r="AJ1048" s="20">
        <v>5943.8680000000004</v>
      </c>
      <c r="AK1048" s="20">
        <v>2410.2420000000002</v>
      </c>
      <c r="AL1048" s="20">
        <v>5483.8440000000001</v>
      </c>
    </row>
    <row r="1049" spans="1:38" x14ac:dyDescent="0.3">
      <c r="A1049" s="14" t="s">
        <v>54</v>
      </c>
      <c r="B1049" s="14" t="s">
        <v>58</v>
      </c>
      <c r="C1049" s="14" t="s">
        <v>55</v>
      </c>
      <c r="D1049" s="15">
        <v>65535</v>
      </c>
      <c r="E1049" s="18" t="str">
        <f>IF((COUNTIF(ML1M[[#This Row],[abbreviation]],"*nIOI"))&gt;=1,"ü","")</f>
        <v>ü</v>
      </c>
      <c r="F1049" s="18" t="str">
        <f>IF(ML1M[[#This Row],[sigWeCoRatedCount]]&gt;=1,"ü","")</f>
        <v>ü</v>
      </c>
      <c r="G1049" s="19">
        <v>99</v>
      </c>
      <c r="H1049" s="20">
        <v>0.43027414946860315</v>
      </c>
      <c r="I1049" s="20">
        <v>0.36799027386781502</v>
      </c>
      <c r="J1049" s="20">
        <v>0.39791464852527847</v>
      </c>
      <c r="K1049" s="20">
        <v>0.79653295079087183</v>
      </c>
      <c r="L1049" s="20">
        <v>0.69450319297965246</v>
      </c>
      <c r="M1049" s="20">
        <v>0.99041484152284376</v>
      </c>
      <c r="N1049" s="20">
        <v>0.99518677249137866</v>
      </c>
      <c r="O1049" s="20">
        <v>0.27315504721335876</v>
      </c>
      <c r="P1049" s="20">
        <v>0.27315504721335876</v>
      </c>
      <c r="Q1049" s="20">
        <v>0.52263937655290138</v>
      </c>
      <c r="R1049" s="20">
        <v>0.43344868708889706</v>
      </c>
      <c r="S1049" s="20">
        <v>0.72684495278664019</v>
      </c>
      <c r="T1049" s="20">
        <v>0.68399513693390535</v>
      </c>
      <c r="U1049" s="20">
        <v>0.79872722420895181</v>
      </c>
      <c r="V1049" s="20">
        <v>0.43066831643680886</v>
      </c>
      <c r="W1049" s="20">
        <v>0.66186878814592243</v>
      </c>
      <c r="X1049" s="20">
        <v>0.74161949579160524</v>
      </c>
      <c r="Y1049" s="20">
        <v>0.68865465367699952</v>
      </c>
      <c r="Z1049" s="20">
        <v>0.86023562018667632</v>
      </c>
      <c r="AA1049" s="20">
        <v>0.50775465368113626</v>
      </c>
      <c r="AB1049" s="20">
        <v>0.49224534631886369</v>
      </c>
      <c r="AC1049" s="20">
        <v>0.13976437981332232</v>
      </c>
      <c r="AD1049" s="20">
        <v>0.25838050420839431</v>
      </c>
      <c r="AE1049" s="20">
        <v>0.31134534632300309</v>
      </c>
      <c r="AF1049" s="20">
        <v>10.284000000000001</v>
      </c>
      <c r="AG1049" s="20">
        <v>0.99965947019867629</v>
      </c>
      <c r="AH1049" s="20">
        <v>13085.694</v>
      </c>
      <c r="AI1049" s="20">
        <v>16142.085999999999</v>
      </c>
      <c r="AJ1049" s="20">
        <v>5623.8360000000002</v>
      </c>
      <c r="AK1049" s="20">
        <v>2622.636</v>
      </c>
      <c r="AL1049" s="20">
        <v>5801.1580000000004</v>
      </c>
    </row>
    <row r="1050" spans="1:38" x14ac:dyDescent="0.3">
      <c r="A1050" s="14" t="s">
        <v>8</v>
      </c>
      <c r="B1050" s="14" t="s">
        <v>57</v>
      </c>
      <c r="C1050" s="14" t="s">
        <v>9</v>
      </c>
      <c r="D1050" s="15">
        <v>65535</v>
      </c>
      <c r="E1050" s="18" t="str">
        <f>IF((COUNTIF(ML1M[[#This Row],[abbreviation]],"*nIOI"))&gt;=1,"ü","")</f>
        <v>ü</v>
      </c>
      <c r="F1050" s="18" t="str">
        <f>IF(ML1M[[#This Row],[sigWeCoRatedCount]]&gt;=1,"ü","")</f>
        <v>ü</v>
      </c>
      <c r="G1050" s="19">
        <v>19</v>
      </c>
      <c r="H1050" s="20">
        <v>0.42730814172774795</v>
      </c>
      <c r="I1050" s="20">
        <v>0.34291353670282415</v>
      </c>
      <c r="J1050" s="20">
        <v>0.382791256445211</v>
      </c>
      <c r="K1050" s="20">
        <v>0.79653256672372363</v>
      </c>
      <c r="L1050" s="20">
        <v>0.71266546572138079</v>
      </c>
      <c r="M1050" s="20">
        <v>1.0439814717364928</v>
      </c>
      <c r="N1050" s="20">
        <v>1.0217412226355405</v>
      </c>
      <c r="O1050" s="20">
        <v>0.27853359672374539</v>
      </c>
      <c r="P1050" s="20">
        <v>0.27853359672374539</v>
      </c>
      <c r="Q1050" s="20">
        <v>0.52775947365155673</v>
      </c>
      <c r="R1050" s="20">
        <v>0.42968941853549264</v>
      </c>
      <c r="S1050" s="20">
        <v>0.721466403276251</v>
      </c>
      <c r="T1050" s="20">
        <v>0.6714567683514121</v>
      </c>
      <c r="U1050" s="20">
        <v>0.79992602421633041</v>
      </c>
      <c r="V1050" s="20">
        <v>0.43834153767987477</v>
      </c>
      <c r="W1050" s="20">
        <v>0.66186874508069538</v>
      </c>
      <c r="X1050" s="20">
        <v>0.72943559122716806</v>
      </c>
      <c r="Y1050" s="20">
        <v>0.69787255050058394</v>
      </c>
      <c r="Z1050" s="20">
        <v>0.87723234599811828</v>
      </c>
      <c r="AA1050" s="20">
        <v>0.46568119070470748</v>
      </c>
      <c r="AB1050" s="20">
        <v>0.5343188092952933</v>
      </c>
      <c r="AC1050" s="20">
        <v>0.1227676540018829</v>
      </c>
      <c r="AD1050" s="20">
        <v>0.27056440877283605</v>
      </c>
      <c r="AE1050" s="20">
        <v>0.30212744949941461</v>
      </c>
      <c r="AF1050" s="20">
        <v>6.4279999999999999</v>
      </c>
      <c r="AG1050" s="20">
        <v>0.99978715231787596</v>
      </c>
      <c r="AH1050" s="20">
        <v>12973.86</v>
      </c>
      <c r="AI1050" s="20">
        <v>16462.013999999999</v>
      </c>
      <c r="AJ1050" s="20">
        <v>6106.076</v>
      </c>
      <c r="AK1050" s="20">
        <v>2303.846</v>
      </c>
      <c r="AL1050" s="20">
        <v>5321.6360000000004</v>
      </c>
    </row>
    <row r="1051" spans="1:38" x14ac:dyDescent="0.3">
      <c r="A1051" s="14" t="s">
        <v>8</v>
      </c>
      <c r="B1051" s="14" t="s">
        <v>57</v>
      </c>
      <c r="C1051" s="14" t="s">
        <v>9</v>
      </c>
      <c r="D1051" s="15">
        <v>65535</v>
      </c>
      <c r="E1051" s="18" t="str">
        <f>IF((COUNTIF(ML1M[[#This Row],[abbreviation]],"*nIOI"))&gt;=1,"ü","")</f>
        <v>ü</v>
      </c>
      <c r="F1051" s="18" t="str">
        <f>IF(ML1M[[#This Row],[sigWeCoRatedCount]]&gt;=1,"ü","")</f>
        <v>ü</v>
      </c>
      <c r="G1051" s="19">
        <v>84</v>
      </c>
      <c r="H1051" s="20">
        <v>0.42804375311653792</v>
      </c>
      <c r="I1051" s="20">
        <v>0.35171658533104222</v>
      </c>
      <c r="J1051" s="20">
        <v>0.38800705107992534</v>
      </c>
      <c r="K1051" s="20">
        <v>0.79653049944622378</v>
      </c>
      <c r="L1051" s="20">
        <v>0.70100128836018205</v>
      </c>
      <c r="M1051" s="20">
        <v>1.0126274868357603</v>
      </c>
      <c r="N1051" s="20">
        <v>1.0062842334743038</v>
      </c>
      <c r="O1051" s="20">
        <v>0.27664490885069726</v>
      </c>
      <c r="P1051" s="20">
        <v>0.27664490885069726</v>
      </c>
      <c r="Q1051" s="20">
        <v>0.52596816263388413</v>
      </c>
      <c r="R1051" s="20">
        <v>0.43360689135636693</v>
      </c>
      <c r="S1051" s="20">
        <v>0.7233550911493033</v>
      </c>
      <c r="T1051" s="20">
        <v>0.67585829266552089</v>
      </c>
      <c r="U1051" s="20">
        <v>0.79947842963675453</v>
      </c>
      <c r="V1051" s="20">
        <v>0.43573247363124751</v>
      </c>
      <c r="W1051" s="20">
        <v>0.66186480764049271</v>
      </c>
      <c r="X1051" s="20">
        <v>0.73360409887991407</v>
      </c>
      <c r="Y1051" s="20">
        <v>0.69443965423662135</v>
      </c>
      <c r="Z1051" s="20">
        <v>0.87127047450088646</v>
      </c>
      <c r="AA1051" s="20">
        <v>0.48044611083015859</v>
      </c>
      <c r="AB1051" s="20">
        <v>0.51955388916984147</v>
      </c>
      <c r="AC1051" s="20">
        <v>0.12872952549911637</v>
      </c>
      <c r="AD1051" s="20">
        <v>0.26639590112008416</v>
      </c>
      <c r="AE1051" s="20">
        <v>0.30556034576337537</v>
      </c>
      <c r="AF1051" s="20">
        <v>6.4279999999999999</v>
      </c>
      <c r="AG1051" s="20">
        <v>0.99978715231787596</v>
      </c>
      <c r="AH1051" s="20">
        <v>13092.14</v>
      </c>
      <c r="AI1051" s="20">
        <v>16350.147999999999</v>
      </c>
      <c r="AJ1051" s="20">
        <v>5937.1859999999997</v>
      </c>
      <c r="AK1051" s="20">
        <v>2415.712</v>
      </c>
      <c r="AL1051" s="20">
        <v>5490.5259999999998</v>
      </c>
    </row>
    <row r="1052" spans="1:38" x14ac:dyDescent="0.3">
      <c r="A1052" s="14" t="s">
        <v>54</v>
      </c>
      <c r="B1052" s="14" t="s">
        <v>58</v>
      </c>
      <c r="C1052" s="14" t="s">
        <v>55</v>
      </c>
      <c r="D1052" s="15">
        <v>65535</v>
      </c>
      <c r="E1052" s="18" t="str">
        <f>IF((COUNTIF(ML1M[[#This Row],[abbreviation]],"*nIOI"))&gt;=1,"ü","")</f>
        <v>ü</v>
      </c>
      <c r="F1052" s="18" t="str">
        <f>IF(ML1M[[#This Row],[sigWeCoRatedCount]]&gt;=1,"ü","")</f>
        <v>ü</v>
      </c>
      <c r="G1052" s="19">
        <v>97</v>
      </c>
      <c r="H1052" s="20">
        <v>0.43020793590098327</v>
      </c>
      <c r="I1052" s="20">
        <v>0.36795435912889307</v>
      </c>
      <c r="J1052" s="20">
        <v>0.39786466091944039</v>
      </c>
      <c r="K1052" s="20">
        <v>0.79651275159177359</v>
      </c>
      <c r="L1052" s="20">
        <v>0.69441925737317567</v>
      </c>
      <c r="M1052" s="20">
        <v>0.99041080550230887</v>
      </c>
      <c r="N1052" s="20">
        <v>0.99518522263798737</v>
      </c>
      <c r="O1052" s="20">
        <v>0.27317782935812501</v>
      </c>
      <c r="P1052" s="20">
        <v>0.27317782935812501</v>
      </c>
      <c r="Q1052" s="20">
        <v>0.5226610404999017</v>
      </c>
      <c r="R1052" s="20">
        <v>0.43354129872232722</v>
      </c>
      <c r="S1052" s="20">
        <v>0.72682217064187737</v>
      </c>
      <c r="T1052" s="20">
        <v>0.68397717956444515</v>
      </c>
      <c r="U1052" s="20">
        <v>0.79870601364261073</v>
      </c>
      <c r="V1052" s="20">
        <v>0.43067313135267887</v>
      </c>
      <c r="W1052" s="20">
        <v>0.66184086700374223</v>
      </c>
      <c r="X1052" s="20">
        <v>0.74161180300542651</v>
      </c>
      <c r="Y1052" s="20">
        <v>0.6885961328955541</v>
      </c>
      <c r="Z1052" s="20">
        <v>0.8601988583093888</v>
      </c>
      <c r="AA1052" s="20">
        <v>0.5077555008195066</v>
      </c>
      <c r="AB1052" s="20">
        <v>0.4922444991804934</v>
      </c>
      <c r="AC1052" s="20">
        <v>0.13980114169061356</v>
      </c>
      <c r="AD1052" s="20">
        <v>0.25838819699457261</v>
      </c>
      <c r="AE1052" s="20">
        <v>0.3114038671044439</v>
      </c>
      <c r="AF1052" s="20">
        <v>10.284000000000001</v>
      </c>
      <c r="AG1052" s="20">
        <v>0.99965947019867629</v>
      </c>
      <c r="AH1052" s="20">
        <v>13088.49</v>
      </c>
      <c r="AI1052" s="20">
        <v>16141.39</v>
      </c>
      <c r="AJ1052" s="20">
        <v>5623.8280000000004</v>
      </c>
      <c r="AK1052" s="20">
        <v>2623.3319999999999</v>
      </c>
      <c r="AL1052" s="20">
        <v>5801.1660000000002</v>
      </c>
    </row>
    <row r="1053" spans="1:38" x14ac:dyDescent="0.3">
      <c r="A1053" s="14" t="s">
        <v>8</v>
      </c>
      <c r="B1053" s="14" t="s">
        <v>57</v>
      </c>
      <c r="C1053" s="14" t="s">
        <v>9</v>
      </c>
      <c r="D1053" s="15">
        <v>65535</v>
      </c>
      <c r="E1053" s="18" t="str">
        <f>IF((COUNTIF(ML1M[[#This Row],[abbreviation]],"*nIOI"))&gt;=1,"ü","")</f>
        <v>ü</v>
      </c>
      <c r="F1053" s="18" t="str">
        <f>IF(ML1M[[#This Row],[sigWeCoRatedCount]]&gt;=1,"ü","")</f>
        <v>ü</v>
      </c>
      <c r="G1053" s="19">
        <v>17</v>
      </c>
      <c r="H1053" s="20">
        <v>0.42719866477295987</v>
      </c>
      <c r="I1053" s="20">
        <v>0.34244953874940048</v>
      </c>
      <c r="J1053" s="20">
        <v>0.38248292922386756</v>
      </c>
      <c r="K1053" s="20">
        <v>0.79651099046306539</v>
      </c>
      <c r="L1053" s="20">
        <v>0.71342295629136676</v>
      </c>
      <c r="M1053" s="20">
        <v>1.0466411618342801</v>
      </c>
      <c r="N1053" s="20">
        <v>1.0230430800276897</v>
      </c>
      <c r="O1053" s="20">
        <v>0.27864976762188998</v>
      </c>
      <c r="P1053" s="20">
        <v>0.27864976762188998</v>
      </c>
      <c r="Q1053" s="20">
        <v>0.52786938604210498</v>
      </c>
      <c r="R1053" s="20">
        <v>0.4296592167096458</v>
      </c>
      <c r="S1053" s="20">
        <v>0.72135023237810825</v>
      </c>
      <c r="T1053" s="20">
        <v>0.67122476937470166</v>
      </c>
      <c r="U1053" s="20">
        <v>0.7999252693412936</v>
      </c>
      <c r="V1053" s="20">
        <v>0.43846952059607486</v>
      </c>
      <c r="W1053" s="20">
        <v>0.66183869609178081</v>
      </c>
      <c r="X1053" s="20">
        <v>0.72923021410857825</v>
      </c>
      <c r="Y1053" s="20">
        <v>0.69796845066438462</v>
      </c>
      <c r="Z1053" s="20">
        <v>0.87747822069677117</v>
      </c>
      <c r="AA1053" s="20">
        <v>0.46497131805263325</v>
      </c>
      <c r="AB1053" s="20">
        <v>0.53502868194736719</v>
      </c>
      <c r="AC1053" s="20">
        <v>0.12252177930323303</v>
      </c>
      <c r="AD1053" s="20">
        <v>0.27076978589142225</v>
      </c>
      <c r="AE1053" s="20">
        <v>0.30203154933561599</v>
      </c>
      <c r="AF1053" s="20">
        <v>6.4279999999999999</v>
      </c>
      <c r="AG1053" s="20">
        <v>0.99978715231787596</v>
      </c>
      <c r="AH1053" s="20">
        <v>12972.948</v>
      </c>
      <c r="AI1053" s="20">
        <v>16466.61</v>
      </c>
      <c r="AJ1053" s="20">
        <v>6114.18</v>
      </c>
      <c r="AK1053" s="20">
        <v>2299.25</v>
      </c>
      <c r="AL1053" s="20">
        <v>5313.5320000000002</v>
      </c>
    </row>
    <row r="1054" spans="1:38" x14ac:dyDescent="0.3">
      <c r="A1054" s="14" t="s">
        <v>54</v>
      </c>
      <c r="B1054" s="14" t="s">
        <v>58</v>
      </c>
      <c r="C1054" s="14" t="s">
        <v>55</v>
      </c>
      <c r="D1054" s="15">
        <v>65535</v>
      </c>
      <c r="E1054" s="18" t="str">
        <f>IF((COUNTIF(ML1M[[#This Row],[abbreviation]],"*nIOI"))&gt;=1,"ü","")</f>
        <v>ü</v>
      </c>
      <c r="F1054" s="18" t="str">
        <f>IF(ML1M[[#This Row],[sigWeCoRatedCount]]&gt;=1,"ü","")</f>
        <v>ü</v>
      </c>
      <c r="G1054" s="19">
        <v>100</v>
      </c>
      <c r="H1054" s="20">
        <v>0.43010804558248122</v>
      </c>
      <c r="I1054" s="20">
        <v>0.36790931797019299</v>
      </c>
      <c r="J1054" s="20">
        <v>0.39779407253933396</v>
      </c>
      <c r="K1054" s="20">
        <v>0.79647955492060951</v>
      </c>
      <c r="L1054" s="20">
        <v>0.6944546499500206</v>
      </c>
      <c r="M1054" s="20">
        <v>0.99046091854790408</v>
      </c>
      <c r="N1054" s="20">
        <v>0.99520990241127016</v>
      </c>
      <c r="O1054" s="20">
        <v>0.27321163441503543</v>
      </c>
      <c r="P1054" s="20">
        <v>0.27321163441503543</v>
      </c>
      <c r="Q1054" s="20">
        <v>0.52269300131488894</v>
      </c>
      <c r="R1054" s="20">
        <v>0.43351207318488211</v>
      </c>
      <c r="S1054" s="20">
        <v>0.72678836558496307</v>
      </c>
      <c r="T1054" s="20">
        <v>0.68395465898509888</v>
      </c>
      <c r="U1054" s="20">
        <v>0.79867066049916025</v>
      </c>
      <c r="V1054" s="20">
        <v>0.43067695499630737</v>
      </c>
      <c r="W1054" s="20">
        <v>0.661795444078629</v>
      </c>
      <c r="X1054" s="20">
        <v>0.74160526683540473</v>
      </c>
      <c r="Y1054" s="20">
        <v>0.6885027787470771</v>
      </c>
      <c r="Z1054" s="20">
        <v>0.86013035256738046</v>
      </c>
      <c r="AA1054" s="20">
        <v>0.50777896540281209</v>
      </c>
      <c r="AB1054" s="20">
        <v>0.49222103459718797</v>
      </c>
      <c r="AC1054" s="20">
        <v>0.13986964743261729</v>
      </c>
      <c r="AD1054" s="20">
        <v>0.25839473316459738</v>
      </c>
      <c r="AE1054" s="20">
        <v>0.31149722125292351</v>
      </c>
      <c r="AF1054" s="20">
        <v>10.284000000000001</v>
      </c>
      <c r="AG1054" s="20">
        <v>0.99965947019867629</v>
      </c>
      <c r="AH1054" s="20">
        <v>13087.608</v>
      </c>
      <c r="AI1054" s="20">
        <v>16140.114</v>
      </c>
      <c r="AJ1054" s="20">
        <v>5623.5720000000001</v>
      </c>
      <c r="AK1054" s="20">
        <v>2624.6080000000002</v>
      </c>
      <c r="AL1054" s="20">
        <v>5801.4219999999996</v>
      </c>
    </row>
    <row r="1055" spans="1:38" x14ac:dyDescent="0.3">
      <c r="A1055" s="14" t="s">
        <v>8</v>
      </c>
      <c r="B1055" s="14" t="s">
        <v>57</v>
      </c>
      <c r="C1055" s="14" t="s">
        <v>9</v>
      </c>
      <c r="D1055" s="15">
        <v>65535</v>
      </c>
      <c r="E1055" s="18" t="str">
        <f>IF((COUNTIF(ML1M[[#This Row],[abbreviation]],"*nIOI"))&gt;=1,"ü","")</f>
        <v>ü</v>
      </c>
      <c r="F1055" s="18" t="str">
        <f>IF(ML1M[[#This Row],[sigWeCoRatedCount]]&gt;=1,"ü","")</f>
        <v>ü</v>
      </c>
      <c r="G1055" s="19">
        <v>85</v>
      </c>
      <c r="H1055" s="20">
        <v>0.42781202967937326</v>
      </c>
      <c r="I1055" s="20">
        <v>0.35158041558200182</v>
      </c>
      <c r="J1055" s="20">
        <v>0.38782697558428403</v>
      </c>
      <c r="K1055" s="20">
        <v>0.79646245378879199</v>
      </c>
      <c r="L1055" s="20">
        <v>0.70117353403211291</v>
      </c>
      <c r="M1055" s="20">
        <v>1.0130489373727309</v>
      </c>
      <c r="N1055" s="20">
        <v>1.0064930449769958</v>
      </c>
      <c r="O1055" s="20">
        <v>0.27672513025504253</v>
      </c>
      <c r="P1055" s="20">
        <v>0.27672513025504253</v>
      </c>
      <c r="Q1055" s="20">
        <v>0.52604405336795546</v>
      </c>
      <c r="R1055" s="20">
        <v>0.43353705740260712</v>
      </c>
      <c r="S1055" s="20">
        <v>0.7232748697449578</v>
      </c>
      <c r="T1055" s="20">
        <v>0.67579020779099797</v>
      </c>
      <c r="U1055" s="20">
        <v>0.79940739045457565</v>
      </c>
      <c r="V1055" s="20">
        <v>0.43575396574611225</v>
      </c>
      <c r="W1055" s="20">
        <v>0.66177107018567838</v>
      </c>
      <c r="X1055" s="20">
        <v>0.73356949562817453</v>
      </c>
      <c r="Y1055" s="20">
        <v>0.69424253405119907</v>
      </c>
      <c r="Z1055" s="20">
        <v>0.87115697304137774</v>
      </c>
      <c r="AA1055" s="20">
        <v>0.48042344254062536</v>
      </c>
      <c r="AB1055" s="20">
        <v>0.51957655745937481</v>
      </c>
      <c r="AC1055" s="20">
        <v>0.12884302695862573</v>
      </c>
      <c r="AD1055" s="20">
        <v>0.26643050437182869</v>
      </c>
      <c r="AE1055" s="20">
        <v>0.30575746594880004</v>
      </c>
      <c r="AF1055" s="20">
        <v>6.4279999999999999</v>
      </c>
      <c r="AG1055" s="20">
        <v>0.99978715231787596</v>
      </c>
      <c r="AH1055" s="20">
        <v>13090.031999999999</v>
      </c>
      <c r="AI1055" s="20">
        <v>16348.005999999999</v>
      </c>
      <c r="AJ1055" s="20">
        <v>5937.4660000000003</v>
      </c>
      <c r="AK1055" s="20">
        <v>2417.8539999999998</v>
      </c>
      <c r="AL1055" s="20">
        <v>5490.2460000000001</v>
      </c>
    </row>
    <row r="1056" spans="1:38" x14ac:dyDescent="0.3">
      <c r="A1056" s="14" t="s">
        <v>8</v>
      </c>
      <c r="B1056" s="14" t="s">
        <v>57</v>
      </c>
      <c r="C1056" s="14" t="s">
        <v>9</v>
      </c>
      <c r="D1056" s="15">
        <v>65535</v>
      </c>
      <c r="E1056" s="18" t="str">
        <f>IF((COUNTIF(ML1M[[#This Row],[abbreviation]],"*nIOI"))&gt;=1,"ü","")</f>
        <v>ü</v>
      </c>
      <c r="F1056" s="18" t="str">
        <f>IF(ML1M[[#This Row],[sigWeCoRatedCount]]&gt;=1,"ü","")</f>
        <v>ü</v>
      </c>
      <c r="G1056" s="19">
        <v>92</v>
      </c>
      <c r="H1056" s="20">
        <v>0.42787825179453198</v>
      </c>
      <c r="I1056" s="20">
        <v>0.35233573709999333</v>
      </c>
      <c r="J1056" s="20">
        <v>0.38827344302246303</v>
      </c>
      <c r="K1056" s="20">
        <v>0.79645770997611887</v>
      </c>
      <c r="L1056" s="20">
        <v>0.70085259581963277</v>
      </c>
      <c r="M1056" s="20">
        <v>1.0123468499430817</v>
      </c>
      <c r="N1056" s="20">
        <v>1.0061458944078925</v>
      </c>
      <c r="O1056" s="20">
        <v>0.27656693922290698</v>
      </c>
      <c r="P1056" s="20">
        <v>0.27656693922290698</v>
      </c>
      <c r="Q1056" s="20">
        <v>0.52589343819522361</v>
      </c>
      <c r="R1056" s="20">
        <v>0.43369914934694775</v>
      </c>
      <c r="S1056" s="20">
        <v>0.72343306077709524</v>
      </c>
      <c r="T1056" s="20">
        <v>0.67616786854999655</v>
      </c>
      <c r="U1056" s="20">
        <v>0.79936517051916811</v>
      </c>
      <c r="V1056" s="20">
        <v>0.43552483058456448</v>
      </c>
      <c r="W1056" s="20">
        <v>0.66176468387859666</v>
      </c>
      <c r="X1056" s="20">
        <v>0.73393323923372178</v>
      </c>
      <c r="Y1056" s="20">
        <v>0.69394501256081165</v>
      </c>
      <c r="Z1056" s="20">
        <v>0.87063328670581552</v>
      </c>
      <c r="AA1056" s="20">
        <v>0.48170245039417964</v>
      </c>
      <c r="AB1056" s="20">
        <v>0.51829754960582064</v>
      </c>
      <c r="AC1056" s="20">
        <v>0.12936671329418714</v>
      </c>
      <c r="AD1056" s="20">
        <v>0.26606676076628105</v>
      </c>
      <c r="AE1056" s="20">
        <v>0.3060549874391863</v>
      </c>
      <c r="AF1056" s="20">
        <v>6.4279999999999999</v>
      </c>
      <c r="AG1056" s="20">
        <v>0.99978715231787596</v>
      </c>
      <c r="AH1056" s="20">
        <v>13094.925999999999</v>
      </c>
      <c r="AI1056" s="20">
        <v>16338.178</v>
      </c>
      <c r="AJ1056" s="20">
        <v>5922.8620000000001</v>
      </c>
      <c r="AK1056" s="20">
        <v>2427.6819999999998</v>
      </c>
      <c r="AL1056" s="20">
        <v>5504.85</v>
      </c>
    </row>
    <row r="1057" spans="1:38" x14ac:dyDescent="0.3">
      <c r="A1057" s="14" t="s">
        <v>8</v>
      </c>
      <c r="B1057" s="14" t="s">
        <v>57</v>
      </c>
      <c r="C1057" s="14" t="s">
        <v>9</v>
      </c>
      <c r="D1057" s="15">
        <v>65535</v>
      </c>
      <c r="E1057" s="18" t="str">
        <f>IF((COUNTIF(ML1M[[#This Row],[abbreviation]],"*nIOI"))&gt;=1,"ü","")</f>
        <v>ü</v>
      </c>
      <c r="F1057" s="18" t="str">
        <f>IF(ML1M[[#This Row],[sigWeCoRatedCount]]&gt;=1,"ü","")</f>
        <v>ü</v>
      </c>
      <c r="G1057" s="19">
        <v>82</v>
      </c>
      <c r="H1057" s="20">
        <v>0.42771983801074209</v>
      </c>
      <c r="I1057" s="20">
        <v>0.35116390722041413</v>
      </c>
      <c r="J1057" s="20">
        <v>0.38755548180722893</v>
      </c>
      <c r="K1057" s="20">
        <v>0.79644717408037535</v>
      </c>
      <c r="L1057" s="20">
        <v>0.70141675814165994</v>
      </c>
      <c r="M1057" s="20">
        <v>1.0137715882418317</v>
      </c>
      <c r="N1057" s="20">
        <v>1.0068519577768118</v>
      </c>
      <c r="O1057" s="20">
        <v>0.2768251530842139</v>
      </c>
      <c r="P1057" s="20">
        <v>0.2768251530842139</v>
      </c>
      <c r="Q1057" s="20">
        <v>0.52613917563929258</v>
      </c>
      <c r="R1057" s="20">
        <v>0.43345233953988699</v>
      </c>
      <c r="S1057" s="20">
        <v>0.7231748469157856</v>
      </c>
      <c r="T1057" s="20">
        <v>0.67558195361020557</v>
      </c>
      <c r="U1057" s="20">
        <v>0.79941015311126906</v>
      </c>
      <c r="V1057" s="20">
        <v>0.43587503131150696</v>
      </c>
      <c r="W1057" s="20">
        <v>0.6617501563567918</v>
      </c>
      <c r="X1057" s="20">
        <v>0.73337685492982574</v>
      </c>
      <c r="Y1057" s="20">
        <v>0.69434298308091635</v>
      </c>
      <c r="Z1057" s="20">
        <v>0.87139148753476592</v>
      </c>
      <c r="AA1057" s="20">
        <v>0.47977241968564921</v>
      </c>
      <c r="AB1057" s="20">
        <v>0.52022758031435046</v>
      </c>
      <c r="AC1057" s="20">
        <v>0.12860851246523602</v>
      </c>
      <c r="AD1057" s="20">
        <v>0.26662314507017287</v>
      </c>
      <c r="AE1057" s="20">
        <v>0.3056570169190852</v>
      </c>
      <c r="AF1057" s="20">
        <v>6.4279999999999999</v>
      </c>
      <c r="AG1057" s="20">
        <v>0.99978715231787596</v>
      </c>
      <c r="AH1057" s="20">
        <v>13087.474</v>
      </c>
      <c r="AI1057" s="20">
        <v>16352.428</v>
      </c>
      <c r="AJ1057" s="20">
        <v>5944.9080000000004</v>
      </c>
      <c r="AK1057" s="20">
        <v>2413.4319999999998</v>
      </c>
      <c r="AL1057" s="20">
        <v>5482.8040000000001</v>
      </c>
    </row>
    <row r="1058" spans="1:38" x14ac:dyDescent="0.3">
      <c r="A1058" s="14" t="s">
        <v>8</v>
      </c>
      <c r="B1058" s="14" t="s">
        <v>57</v>
      </c>
      <c r="C1058" s="14" t="s">
        <v>9</v>
      </c>
      <c r="D1058" s="15">
        <v>65535</v>
      </c>
      <c r="E1058" s="18" t="str">
        <f>IF((COUNTIF(ML1M[[#This Row],[abbreviation]],"*nIOI"))&gt;=1,"ü","")</f>
        <v>ü</v>
      </c>
      <c r="F1058" s="18" t="str">
        <f>IF(ML1M[[#This Row],[sigWeCoRatedCount]]&gt;=1,"ü","")</f>
        <v>ü</v>
      </c>
      <c r="G1058" s="19">
        <v>86</v>
      </c>
      <c r="H1058" s="20">
        <v>0.42775018336292936</v>
      </c>
      <c r="I1058" s="20">
        <v>0.35164825989098908</v>
      </c>
      <c r="J1058" s="20">
        <v>0.38783617768914036</v>
      </c>
      <c r="K1058" s="20">
        <v>0.79644040793284543</v>
      </c>
      <c r="L1058" s="20">
        <v>0.70115485507862096</v>
      </c>
      <c r="M1058" s="20">
        <v>1.0131383608232389</v>
      </c>
      <c r="N1058" s="20">
        <v>1.0065384886717736</v>
      </c>
      <c r="O1058" s="20">
        <v>0.27672645490831993</v>
      </c>
      <c r="P1058" s="20">
        <v>0.27672645490831993</v>
      </c>
      <c r="Q1058" s="20">
        <v>0.52604538859119698</v>
      </c>
      <c r="R1058" s="20">
        <v>0.43359090726375532</v>
      </c>
      <c r="S1058" s="20">
        <v>0.72327354509167996</v>
      </c>
      <c r="T1058" s="20">
        <v>0.67582412994549179</v>
      </c>
      <c r="U1058" s="20">
        <v>0.79937881962920987</v>
      </c>
      <c r="V1058" s="20">
        <v>0.43572679971268857</v>
      </c>
      <c r="W1058" s="20">
        <v>0.66174068087933735</v>
      </c>
      <c r="X1058" s="20">
        <v>0.73361255554099403</v>
      </c>
      <c r="Y1058" s="20">
        <v>0.69413762782193644</v>
      </c>
      <c r="Z1058" s="20">
        <v>0.87104362642122146</v>
      </c>
      <c r="AA1058" s="20">
        <v>0.48060463346977028</v>
      </c>
      <c r="AB1058" s="20">
        <v>0.51939536653023</v>
      </c>
      <c r="AC1058" s="20">
        <v>0.12895637357878015</v>
      </c>
      <c r="AD1058" s="20">
        <v>0.26638744445900669</v>
      </c>
      <c r="AE1058" s="20">
        <v>0.30586237217806606</v>
      </c>
      <c r="AF1058" s="20">
        <v>6.4279999999999999</v>
      </c>
      <c r="AG1058" s="20">
        <v>0.99978715231787596</v>
      </c>
      <c r="AH1058" s="20">
        <v>13091.657999999999</v>
      </c>
      <c r="AI1058" s="20">
        <v>16345.892</v>
      </c>
      <c r="AJ1058" s="20">
        <v>5935.3919999999998</v>
      </c>
      <c r="AK1058" s="20">
        <v>2419.9679999999998</v>
      </c>
      <c r="AL1058" s="20">
        <v>5492.32</v>
      </c>
    </row>
    <row r="1059" spans="1:38" x14ac:dyDescent="0.3">
      <c r="A1059" s="14" t="s">
        <v>8</v>
      </c>
      <c r="B1059" s="14" t="s">
        <v>57</v>
      </c>
      <c r="C1059" s="14" t="s">
        <v>9</v>
      </c>
      <c r="D1059" s="15">
        <v>65535</v>
      </c>
      <c r="E1059" s="18" t="str">
        <f>IF((COUNTIF(ML1M[[#This Row],[abbreviation]],"*nIOI"))&gt;=1,"ü","")</f>
        <v>ü</v>
      </c>
      <c r="F1059" s="18" t="str">
        <f>IF(ML1M[[#This Row],[sigWeCoRatedCount]]&gt;=1,"ü","")</f>
        <v>ü</v>
      </c>
      <c r="G1059" s="19">
        <v>83</v>
      </c>
      <c r="H1059" s="20">
        <v>0.42771086935853558</v>
      </c>
      <c r="I1059" s="20">
        <v>0.35138078181628513</v>
      </c>
      <c r="J1059" s="20">
        <v>0.38767114325377589</v>
      </c>
      <c r="K1059" s="20">
        <v>0.79643687207502079</v>
      </c>
      <c r="L1059" s="20">
        <v>0.70139014100667829</v>
      </c>
      <c r="M1059" s="20">
        <v>1.0134502135828523</v>
      </c>
      <c r="N1059" s="20">
        <v>1.0066928590677271</v>
      </c>
      <c r="O1059" s="20">
        <v>0.27678667858875056</v>
      </c>
      <c r="P1059" s="20">
        <v>0.27678667858875056</v>
      </c>
      <c r="Q1059" s="20">
        <v>0.52610252561258131</v>
      </c>
      <c r="R1059" s="20">
        <v>0.43337794277575392</v>
      </c>
      <c r="S1059" s="20">
        <v>0.72321332141124817</v>
      </c>
      <c r="T1059" s="20">
        <v>0.6756903909081442</v>
      </c>
      <c r="U1059" s="20">
        <v>0.79938788064989785</v>
      </c>
      <c r="V1059" s="20">
        <v>0.43580714881924743</v>
      </c>
      <c r="W1059" s="20">
        <v>0.66173604622893833</v>
      </c>
      <c r="X1059" s="20">
        <v>0.73348434228123593</v>
      </c>
      <c r="Y1059" s="20">
        <v>0.69422652707729793</v>
      </c>
      <c r="Z1059" s="20">
        <v>0.87121533798342854</v>
      </c>
      <c r="AA1059" s="20">
        <v>0.48016544383285886</v>
      </c>
      <c r="AB1059" s="20">
        <v>0.51983455616714136</v>
      </c>
      <c r="AC1059" s="20">
        <v>0.12878466201657146</v>
      </c>
      <c r="AD1059" s="20">
        <v>0.26651565771876484</v>
      </c>
      <c r="AE1059" s="20">
        <v>0.30577347292270163</v>
      </c>
      <c r="AF1059" s="20">
        <v>6.4279999999999999</v>
      </c>
      <c r="AG1059" s="20">
        <v>0.99978715231787596</v>
      </c>
      <c r="AH1059" s="20">
        <v>13085.227999999999</v>
      </c>
      <c r="AI1059" s="20">
        <v>16349.121999999999</v>
      </c>
      <c r="AJ1059" s="20">
        <v>5940.44</v>
      </c>
      <c r="AK1059" s="20">
        <v>2416.7379999999998</v>
      </c>
      <c r="AL1059" s="20">
        <v>5487.2719999999999</v>
      </c>
    </row>
    <row r="1060" spans="1:38" x14ac:dyDescent="0.3">
      <c r="A1060" s="14" t="s">
        <v>8</v>
      </c>
      <c r="B1060" s="14" t="s">
        <v>57</v>
      </c>
      <c r="C1060" s="14" t="s">
        <v>9</v>
      </c>
      <c r="D1060" s="15">
        <v>65535</v>
      </c>
      <c r="E1060" s="18" t="str">
        <f>IF((COUNTIF(ML1M[[#This Row],[abbreviation]],"*nIOI"))&gt;=1,"ü","")</f>
        <v>ü</v>
      </c>
      <c r="F1060" s="18" t="str">
        <f>IF(ML1M[[#This Row],[sigWeCoRatedCount]]&gt;=1,"ü","")</f>
        <v>ü</v>
      </c>
      <c r="G1060" s="19">
        <v>91</v>
      </c>
      <c r="H1060" s="20">
        <v>0.42771906844409013</v>
      </c>
      <c r="I1060" s="20">
        <v>0.35206161249227302</v>
      </c>
      <c r="J1060" s="20">
        <v>0.38805019597272838</v>
      </c>
      <c r="K1060" s="20">
        <v>0.79641682609522946</v>
      </c>
      <c r="L1060" s="20">
        <v>0.70074468564492087</v>
      </c>
      <c r="M1060" s="20">
        <v>1.0123866676621585</v>
      </c>
      <c r="N1060" s="20">
        <v>1.006165146882229</v>
      </c>
      <c r="O1060" s="20">
        <v>0.27665589664162166</v>
      </c>
      <c r="P1060" s="20">
        <v>0.27665589664162166</v>
      </c>
      <c r="Q1060" s="20">
        <v>0.52597787100032145</v>
      </c>
      <c r="R1060" s="20">
        <v>0.43384634352599738</v>
      </c>
      <c r="S1060" s="20">
        <v>0.72334410335837707</v>
      </c>
      <c r="T1060" s="20">
        <v>0.67603080624613976</v>
      </c>
      <c r="U1060" s="20">
        <v>0.79933174050274336</v>
      </c>
      <c r="V1060" s="20">
        <v>0.43559586171963693</v>
      </c>
      <c r="W1060" s="20">
        <v>0.66170835902728586</v>
      </c>
      <c r="X1060" s="20">
        <v>0.73382055312691907</v>
      </c>
      <c r="Y1060" s="20">
        <v>0.69389851531717728</v>
      </c>
      <c r="Z1060" s="20">
        <v>0.87069413041896937</v>
      </c>
      <c r="AA1060" s="20">
        <v>0.48136748207330593</v>
      </c>
      <c r="AB1060" s="20">
        <v>0.51863251792669385</v>
      </c>
      <c r="AC1060" s="20">
        <v>0.12930586958103166</v>
      </c>
      <c r="AD1060" s="20">
        <v>0.26617944687308176</v>
      </c>
      <c r="AE1060" s="20">
        <v>0.30610148468282461</v>
      </c>
      <c r="AF1060" s="20">
        <v>6.4279999999999999</v>
      </c>
      <c r="AG1060" s="20">
        <v>0.99978715231787596</v>
      </c>
      <c r="AH1060" s="20">
        <v>13099.37</v>
      </c>
      <c r="AI1060" s="20">
        <v>16339.316000000001</v>
      </c>
      <c r="AJ1060" s="20">
        <v>5926.6859999999997</v>
      </c>
      <c r="AK1060" s="20">
        <v>2426.5439999999999</v>
      </c>
      <c r="AL1060" s="20">
        <v>5501.0259999999998</v>
      </c>
    </row>
    <row r="1061" spans="1:38" x14ac:dyDescent="0.3">
      <c r="A1061" s="14" t="s">
        <v>8</v>
      </c>
      <c r="B1061" s="14" t="s">
        <v>57</v>
      </c>
      <c r="C1061" s="14" t="s">
        <v>9</v>
      </c>
      <c r="D1061" s="15">
        <v>65535</v>
      </c>
      <c r="E1061" s="18" t="str">
        <f>IF((COUNTIF(ML1M[[#This Row],[abbreviation]],"*nIOI"))&gt;=1,"ü","")</f>
        <v>ü</v>
      </c>
      <c r="F1061" s="18" t="str">
        <f>IF(ML1M[[#This Row],[sigWeCoRatedCount]]&gt;=1,"ü","")</f>
        <v>ü</v>
      </c>
      <c r="G1061" s="19">
        <v>87</v>
      </c>
      <c r="H1061" s="20">
        <v>0.42754169260228314</v>
      </c>
      <c r="I1061" s="20">
        <v>0.35153038684491844</v>
      </c>
      <c r="J1061" s="20">
        <v>0.3876767892598752</v>
      </c>
      <c r="K1061" s="20">
        <v>0.79637878388560146</v>
      </c>
      <c r="L1061" s="20">
        <v>0.70118783121511141</v>
      </c>
      <c r="M1061" s="20">
        <v>1.0133267386889926</v>
      </c>
      <c r="N1061" s="20">
        <v>1.0066318788112498</v>
      </c>
      <c r="O1061" s="20">
        <v>0.27679826106497568</v>
      </c>
      <c r="P1061" s="20">
        <v>0.27679826106497568</v>
      </c>
      <c r="Q1061" s="20">
        <v>0.52611400088106697</v>
      </c>
      <c r="R1061" s="20">
        <v>0.4335880720049346</v>
      </c>
      <c r="S1061" s="20">
        <v>0.72320173893502426</v>
      </c>
      <c r="T1061" s="20">
        <v>0.67576519342245933</v>
      </c>
      <c r="U1061" s="20">
        <v>0.79931431225134586</v>
      </c>
      <c r="V1061" s="20">
        <v>0.43574520545570422</v>
      </c>
      <c r="W1061" s="20">
        <v>0.66165527061892881</v>
      </c>
      <c r="X1061" s="20">
        <v>0.73358328903302161</v>
      </c>
      <c r="Y1061" s="20">
        <v>0.69395840356926164</v>
      </c>
      <c r="Z1061" s="20">
        <v>0.87093807440505666</v>
      </c>
      <c r="AA1061" s="20">
        <v>0.48059231243986439</v>
      </c>
      <c r="AB1061" s="20">
        <v>0.51940768756013567</v>
      </c>
      <c r="AC1061" s="20">
        <v>0.12906192559494356</v>
      </c>
      <c r="AD1061" s="20">
        <v>0.26641671096697722</v>
      </c>
      <c r="AE1061" s="20">
        <v>0.30604159643073831</v>
      </c>
      <c r="AF1061" s="20">
        <v>6.4279999999999999</v>
      </c>
      <c r="AG1061" s="20">
        <v>0.99978715231787596</v>
      </c>
      <c r="AH1061" s="20">
        <v>13091.572</v>
      </c>
      <c r="AI1061" s="20">
        <v>16343.892</v>
      </c>
      <c r="AJ1061" s="20">
        <v>5935.56</v>
      </c>
      <c r="AK1061" s="20">
        <v>2421.9679999999998</v>
      </c>
      <c r="AL1061" s="20">
        <v>5492.152</v>
      </c>
    </row>
    <row r="1062" spans="1:38" x14ac:dyDescent="0.3">
      <c r="A1062" s="14" t="s">
        <v>8</v>
      </c>
      <c r="B1062" s="14" t="s">
        <v>57</v>
      </c>
      <c r="C1062" s="14" t="s">
        <v>9</v>
      </c>
      <c r="D1062" s="15">
        <v>65535</v>
      </c>
      <c r="E1062" s="18" t="str">
        <f>IF((COUNTIF(ML1M[[#This Row],[abbreviation]],"*nIOI"))&gt;=1,"ü","")</f>
        <v>ü</v>
      </c>
      <c r="F1062" s="18" t="str">
        <f>IF(ML1M[[#This Row],[sigWeCoRatedCount]]&gt;=1,"ü","")</f>
        <v>ü</v>
      </c>
      <c r="G1062" s="19">
        <v>93</v>
      </c>
      <c r="H1062" s="20">
        <v>0.42758872580429996</v>
      </c>
      <c r="I1062" s="20">
        <v>0.35210204261393119</v>
      </c>
      <c r="J1062" s="20">
        <v>0.38801333565083784</v>
      </c>
      <c r="K1062" s="20">
        <v>0.79637457338315099</v>
      </c>
      <c r="L1062" s="20">
        <v>0.70077013793300891</v>
      </c>
      <c r="M1062" s="20">
        <v>1.0122335369727022</v>
      </c>
      <c r="N1062" s="20">
        <v>1.0060895352037629</v>
      </c>
      <c r="O1062" s="20">
        <v>0.27667927795435743</v>
      </c>
      <c r="P1062" s="20">
        <v>0.27667927795435743</v>
      </c>
      <c r="Q1062" s="20">
        <v>0.52600032365056282</v>
      </c>
      <c r="R1062" s="20">
        <v>0.43378452674075918</v>
      </c>
      <c r="S1062" s="20">
        <v>0.72332072204564402</v>
      </c>
      <c r="T1062" s="20">
        <v>0.6760510213069667</v>
      </c>
      <c r="U1062" s="20">
        <v>0.79928166596437344</v>
      </c>
      <c r="V1062" s="20">
        <v>0.43557151599086541</v>
      </c>
      <c r="W1062" s="20">
        <v>0.66164974788694664</v>
      </c>
      <c r="X1062" s="20">
        <v>0.73385898896318114</v>
      </c>
      <c r="Y1062" s="20">
        <v>0.69372973684112227</v>
      </c>
      <c r="Z1062" s="20">
        <v>0.87053979308978902</v>
      </c>
      <c r="AA1062" s="20">
        <v>0.48156224952414256</v>
      </c>
      <c r="AB1062" s="20">
        <v>0.51843775047585738</v>
      </c>
      <c r="AC1062" s="20">
        <v>0.12946020691021315</v>
      </c>
      <c r="AD1062" s="20">
        <v>0.26614101103682247</v>
      </c>
      <c r="AE1062" s="20">
        <v>0.30627026315887668</v>
      </c>
      <c r="AF1062" s="20">
        <v>6.4279999999999999</v>
      </c>
      <c r="AG1062" s="20">
        <v>0.99978715231787596</v>
      </c>
      <c r="AH1062" s="20">
        <v>13097.504000000001</v>
      </c>
      <c r="AI1062" s="20">
        <v>16336.406000000001</v>
      </c>
      <c r="AJ1062" s="20">
        <v>5924.482</v>
      </c>
      <c r="AK1062" s="20">
        <v>2429.4540000000002</v>
      </c>
      <c r="AL1062" s="20">
        <v>5503.23</v>
      </c>
    </row>
    <row r="1063" spans="1:38" x14ac:dyDescent="0.3">
      <c r="A1063" s="14" t="s">
        <v>8</v>
      </c>
      <c r="B1063" s="14" t="s">
        <v>57</v>
      </c>
      <c r="C1063" s="14" t="s">
        <v>9</v>
      </c>
      <c r="D1063" s="15">
        <v>65535</v>
      </c>
      <c r="E1063" s="18" t="str">
        <f>IF((COUNTIF(ML1M[[#This Row],[abbreviation]],"*nIOI"))&gt;=1,"ü","")</f>
        <v>ü</v>
      </c>
      <c r="F1063" s="18" t="str">
        <f>IF(ML1M[[#This Row],[sigWeCoRatedCount]]&gt;=1,"ü","")</f>
        <v>ü</v>
      </c>
      <c r="G1063" s="19">
        <v>90</v>
      </c>
      <c r="H1063" s="20">
        <v>0.42755439167537684</v>
      </c>
      <c r="I1063" s="20">
        <v>0.35189801695079681</v>
      </c>
      <c r="J1063" s="20">
        <v>0.38788532875757092</v>
      </c>
      <c r="K1063" s="20">
        <v>0.79637029207751675</v>
      </c>
      <c r="L1063" s="20">
        <v>0.70082264833345731</v>
      </c>
      <c r="M1063" s="20">
        <v>1.0125381645062552</v>
      </c>
      <c r="N1063" s="20">
        <v>1.0062403932411268</v>
      </c>
      <c r="O1063" s="20">
        <v>0.27672538523719564</v>
      </c>
      <c r="P1063" s="20">
        <v>0.27672538523719564</v>
      </c>
      <c r="Q1063" s="20">
        <v>0.52604409440845812</v>
      </c>
      <c r="R1063" s="20">
        <v>0.43375659373052305</v>
      </c>
      <c r="S1063" s="20">
        <v>0.7232746147628023</v>
      </c>
      <c r="T1063" s="20">
        <v>0.67594900847539929</v>
      </c>
      <c r="U1063" s="20">
        <v>0.79928651982221344</v>
      </c>
      <c r="V1063" s="20">
        <v>0.43563192169917586</v>
      </c>
      <c r="W1063" s="20">
        <v>0.66164406581156832</v>
      </c>
      <c r="X1063" s="20">
        <v>0.73376325051226843</v>
      </c>
      <c r="Y1063" s="20">
        <v>0.69379114116310636</v>
      </c>
      <c r="Z1063" s="20">
        <v>0.87066363932925639</v>
      </c>
      <c r="AA1063" s="20">
        <v>0.48123437762154303</v>
      </c>
      <c r="AB1063" s="20">
        <v>0.51876562237845714</v>
      </c>
      <c r="AC1063" s="20">
        <v>0.12933636067074716</v>
      </c>
      <c r="AD1063" s="20">
        <v>0.26623674948772913</v>
      </c>
      <c r="AE1063" s="20">
        <v>0.30620885883689258</v>
      </c>
      <c r="AF1063" s="20">
        <v>6.4279999999999999</v>
      </c>
      <c r="AG1063" s="20">
        <v>0.99978715231787596</v>
      </c>
      <c r="AH1063" s="20">
        <v>13096.66</v>
      </c>
      <c r="AI1063" s="20">
        <v>16338.745999999999</v>
      </c>
      <c r="AJ1063" s="20">
        <v>5928.2139999999999</v>
      </c>
      <c r="AK1063" s="20">
        <v>2427.114</v>
      </c>
      <c r="AL1063" s="20">
        <v>5499.4979999999996</v>
      </c>
    </row>
    <row r="1064" spans="1:38" x14ac:dyDescent="0.3">
      <c r="A1064" s="14" t="s">
        <v>8</v>
      </c>
      <c r="B1064" s="14" t="s">
        <v>57</v>
      </c>
      <c r="C1064" s="14" t="s">
        <v>9</v>
      </c>
      <c r="D1064" s="15">
        <v>65535</v>
      </c>
      <c r="E1064" s="18" t="str">
        <f>IF((COUNTIF(ML1M[[#This Row],[abbreviation]],"*nIOI"))&gt;=1,"ü","")</f>
        <v>ü</v>
      </c>
      <c r="F1064" s="18" t="str">
        <f>IF(ML1M[[#This Row],[sigWeCoRatedCount]]&gt;=1,"ü","")</f>
        <v>ü</v>
      </c>
      <c r="G1064" s="19">
        <v>16</v>
      </c>
      <c r="H1064" s="20">
        <v>0.42667815034799011</v>
      </c>
      <c r="I1064" s="20">
        <v>0.34224242644626524</v>
      </c>
      <c r="J1064" s="20">
        <v>0.38213447509651721</v>
      </c>
      <c r="K1064" s="20">
        <v>0.7963645156391328</v>
      </c>
      <c r="L1064" s="20">
        <v>0.71430910263100789</v>
      </c>
      <c r="M1064" s="20">
        <v>1.0484038143043413</v>
      </c>
      <c r="N1064" s="20">
        <v>1.0239049182565749</v>
      </c>
      <c r="O1064" s="20">
        <v>0.27880251642271425</v>
      </c>
      <c r="P1064" s="20">
        <v>0.27880251642271425</v>
      </c>
      <c r="Q1064" s="20">
        <v>0.52801514740073408</v>
      </c>
      <c r="R1064" s="20">
        <v>0.42915322283286134</v>
      </c>
      <c r="S1064" s="20">
        <v>0.72119748357728608</v>
      </c>
      <c r="T1064" s="20">
        <v>0.67112121322313367</v>
      </c>
      <c r="U1064" s="20">
        <v>0.79976633833950905</v>
      </c>
      <c r="V1064" s="20">
        <v>0.43848988317325566</v>
      </c>
      <c r="W1064" s="20">
        <v>0.66163562771070294</v>
      </c>
      <c r="X1064" s="20">
        <v>0.72919926367232735</v>
      </c>
      <c r="Y1064" s="20">
        <v>0.69747888667565994</v>
      </c>
      <c r="Z1064" s="20">
        <v>0.87716617914466255</v>
      </c>
      <c r="AA1064" s="20">
        <v>0.46507624730160607</v>
      </c>
      <c r="AB1064" s="20">
        <v>0.53492375269839421</v>
      </c>
      <c r="AC1064" s="20">
        <v>0.1228338208553411</v>
      </c>
      <c r="AD1064" s="20">
        <v>0.27080073632767515</v>
      </c>
      <c r="AE1064" s="20">
        <v>0.30252111332433695</v>
      </c>
      <c r="AF1064" s="20">
        <v>6.4279999999999999</v>
      </c>
      <c r="AG1064" s="20">
        <v>0.99978715231787596</v>
      </c>
      <c r="AH1064" s="20">
        <v>12957.67</v>
      </c>
      <c r="AI1064" s="20">
        <v>16460.752</v>
      </c>
      <c r="AJ1064" s="20">
        <v>6112.9340000000002</v>
      </c>
      <c r="AK1064" s="20">
        <v>2305.1080000000002</v>
      </c>
      <c r="AL1064" s="20">
        <v>5314.7780000000002</v>
      </c>
    </row>
    <row r="1065" spans="1:38" x14ac:dyDescent="0.3">
      <c r="A1065" s="14" t="s">
        <v>8</v>
      </c>
      <c r="B1065" s="14" t="s">
        <v>57</v>
      </c>
      <c r="C1065" s="14" t="s">
        <v>9</v>
      </c>
      <c r="D1065" s="15">
        <v>65535</v>
      </c>
      <c r="E1065" s="18" t="str">
        <f>IF((COUNTIF(ML1M[[#This Row],[abbreviation]],"*nIOI"))&gt;=1,"ü","")</f>
        <v>ü</v>
      </c>
      <c r="F1065" s="18" t="str">
        <f>IF(ML1M[[#This Row],[sigWeCoRatedCount]]&gt;=1,"ü","")</f>
        <v>ü</v>
      </c>
      <c r="G1065" s="19">
        <v>15</v>
      </c>
      <c r="H1065" s="20">
        <v>0.42668150545127653</v>
      </c>
      <c r="I1065" s="20">
        <v>0.34234042416579746</v>
      </c>
      <c r="J1065" s="20">
        <v>0.38219069129608924</v>
      </c>
      <c r="K1065" s="20">
        <v>0.79636172717427045</v>
      </c>
      <c r="L1065" s="20">
        <v>0.71514486062856153</v>
      </c>
      <c r="M1065" s="20">
        <v>1.0514474904031728</v>
      </c>
      <c r="N1065" s="20">
        <v>1.0253873393657285</v>
      </c>
      <c r="O1065" s="20">
        <v>0.27878408433427559</v>
      </c>
      <c r="P1065" s="20">
        <v>0.27878408433427559</v>
      </c>
      <c r="Q1065" s="20">
        <v>0.5279967756792594</v>
      </c>
      <c r="R1065" s="20">
        <v>0.42908929571913107</v>
      </c>
      <c r="S1065" s="20">
        <v>0.72121591566572418</v>
      </c>
      <c r="T1065" s="20">
        <v>0.67117021208289873</v>
      </c>
      <c r="U1065" s="20">
        <v>0.79975839696868811</v>
      </c>
      <c r="V1065" s="20">
        <v>0.43846108539088952</v>
      </c>
      <c r="W1065" s="20">
        <v>0.66163261408337293</v>
      </c>
      <c r="X1065" s="20">
        <v>0.72924437416014354</v>
      </c>
      <c r="Y1065" s="20">
        <v>0.6974371312911315</v>
      </c>
      <c r="Z1065" s="20">
        <v>0.87709479662512635</v>
      </c>
      <c r="AA1065" s="20">
        <v>0.46524562754067322</v>
      </c>
      <c r="AB1065" s="20">
        <v>0.534754372459327</v>
      </c>
      <c r="AC1065" s="20">
        <v>0.12290520337487579</v>
      </c>
      <c r="AD1065" s="20">
        <v>0.27075562583985413</v>
      </c>
      <c r="AE1065" s="20">
        <v>0.30256286870886856</v>
      </c>
      <c r="AF1065" s="20">
        <v>6.4279999999999999</v>
      </c>
      <c r="AG1065" s="20">
        <v>0.99978715231787596</v>
      </c>
      <c r="AH1065" s="20">
        <v>12955.74</v>
      </c>
      <c r="AI1065" s="20">
        <v>16459.412</v>
      </c>
      <c r="AJ1065" s="20">
        <v>6111.0379999999996</v>
      </c>
      <c r="AK1065" s="20">
        <v>2306.4479999999999</v>
      </c>
      <c r="AL1065" s="20">
        <v>5316.674</v>
      </c>
    </row>
    <row r="1066" spans="1:38" x14ac:dyDescent="0.3">
      <c r="A1066" s="14" t="s">
        <v>8</v>
      </c>
      <c r="B1066" s="14" t="s">
        <v>57</v>
      </c>
      <c r="C1066" s="14" t="s">
        <v>9</v>
      </c>
      <c r="D1066" s="15">
        <v>65535</v>
      </c>
      <c r="E1066" s="18" t="str">
        <f>IF((COUNTIF(ML1M[[#This Row],[abbreviation]],"*nIOI"))&gt;=1,"ü","")</f>
        <v>ü</v>
      </c>
      <c r="F1066" s="18" t="str">
        <f>IF(ML1M[[#This Row],[sigWeCoRatedCount]]&gt;=1,"ü","")</f>
        <v>ü</v>
      </c>
      <c r="G1066" s="19">
        <v>88</v>
      </c>
      <c r="H1066" s="20">
        <v>0.42749471780465387</v>
      </c>
      <c r="I1066" s="20">
        <v>0.35161664579827567</v>
      </c>
      <c r="J1066" s="20">
        <v>0.38770309424031052</v>
      </c>
      <c r="K1066" s="20">
        <v>0.79636086490249425</v>
      </c>
      <c r="L1066" s="20">
        <v>0.70111146120611478</v>
      </c>
      <c r="M1066" s="20">
        <v>1.0131638519964514</v>
      </c>
      <c r="N1066" s="20">
        <v>1.0065505792787006</v>
      </c>
      <c r="O1066" s="20">
        <v>0.27679256220444404</v>
      </c>
      <c r="P1066" s="20">
        <v>0.27679256220444404</v>
      </c>
      <c r="Q1066" s="20">
        <v>0.52610843375095717</v>
      </c>
      <c r="R1066" s="20">
        <v>0.43360913049532251</v>
      </c>
      <c r="S1066" s="20">
        <v>0.72320743779555918</v>
      </c>
      <c r="T1066" s="20">
        <v>0.67580832289913573</v>
      </c>
      <c r="U1066" s="20">
        <v>0.7992894630247992</v>
      </c>
      <c r="V1066" s="20">
        <v>0.43571414159560984</v>
      </c>
      <c r="W1066" s="20">
        <v>0.66163072174366355</v>
      </c>
      <c r="X1066" s="20">
        <v>0.73363294581584726</v>
      </c>
      <c r="Y1066" s="20">
        <v>0.69386177198881005</v>
      </c>
      <c r="Z1066" s="20">
        <v>0.87082475396985737</v>
      </c>
      <c r="AA1066" s="20">
        <v>0.48079189182842275</v>
      </c>
      <c r="AB1066" s="20">
        <v>0.51920810817157692</v>
      </c>
      <c r="AC1066" s="20">
        <v>0.12917524603014763</v>
      </c>
      <c r="AD1066" s="20">
        <v>0.26636705418415352</v>
      </c>
      <c r="AE1066" s="20">
        <v>0.30613822801119128</v>
      </c>
      <c r="AF1066" s="20">
        <v>6.4279999999999999</v>
      </c>
      <c r="AG1066" s="20">
        <v>0.99978715231787596</v>
      </c>
      <c r="AH1066" s="20">
        <v>13092.208000000001</v>
      </c>
      <c r="AI1066" s="20">
        <v>16341.77</v>
      </c>
      <c r="AJ1066" s="20">
        <v>5933.2659999999996</v>
      </c>
      <c r="AK1066" s="20">
        <v>2424.09</v>
      </c>
      <c r="AL1066" s="20">
        <v>5494.4459999999999</v>
      </c>
    </row>
    <row r="1067" spans="1:38" x14ac:dyDescent="0.3">
      <c r="A1067" s="14" t="s">
        <v>8</v>
      </c>
      <c r="B1067" s="14" t="s">
        <v>57</v>
      </c>
      <c r="C1067" s="14" t="s">
        <v>9</v>
      </c>
      <c r="D1067" s="15">
        <v>65535</v>
      </c>
      <c r="E1067" s="18" t="str">
        <f>IF((COUNTIF(ML1M[[#This Row],[abbreviation]],"*nIOI"))&gt;=1,"ü","")</f>
        <v>ü</v>
      </c>
      <c r="F1067" s="18" t="str">
        <f>IF(ML1M[[#This Row],[sigWeCoRatedCount]]&gt;=1,"ü","")</f>
        <v>ü</v>
      </c>
      <c r="G1067" s="19">
        <v>89</v>
      </c>
      <c r="H1067" s="20">
        <v>0.42743761896375893</v>
      </c>
      <c r="I1067" s="20">
        <v>0.35167759257799586</v>
      </c>
      <c r="J1067" s="20">
        <v>0.38771086327199406</v>
      </c>
      <c r="K1067" s="20">
        <v>0.79634163636172206</v>
      </c>
      <c r="L1067" s="20">
        <v>0.70115000213832734</v>
      </c>
      <c r="M1067" s="20">
        <v>1.0130840866609443</v>
      </c>
      <c r="N1067" s="20">
        <v>1.0065115771666264</v>
      </c>
      <c r="O1067" s="20">
        <v>0.27679408199632377</v>
      </c>
      <c r="P1067" s="20">
        <v>0.27679408199632377</v>
      </c>
      <c r="Q1067" s="20">
        <v>0.5261097808639752</v>
      </c>
      <c r="R1067" s="20">
        <v>0.43355780343083167</v>
      </c>
      <c r="S1067" s="20">
        <v>0.72320591800367684</v>
      </c>
      <c r="T1067" s="20">
        <v>0.67583879628899912</v>
      </c>
      <c r="U1067" s="20">
        <v>0.7992645034588195</v>
      </c>
      <c r="V1067" s="20">
        <v>0.43569005935156063</v>
      </c>
      <c r="W1067" s="20">
        <v>0.66160415386741556</v>
      </c>
      <c r="X1067" s="20">
        <v>0.73367098500047168</v>
      </c>
      <c r="Y1067" s="20">
        <v>0.69376663396328775</v>
      </c>
      <c r="Z1067" s="20">
        <v>0.87072525018108327</v>
      </c>
      <c r="AA1067" s="20">
        <v>0.48095234239691126</v>
      </c>
      <c r="AB1067" s="20">
        <v>0.51904765760308869</v>
      </c>
      <c r="AC1067" s="20">
        <v>0.1292747498189154</v>
      </c>
      <c r="AD1067" s="20">
        <v>0.26632901499952977</v>
      </c>
      <c r="AE1067" s="20">
        <v>0.30623336603671147</v>
      </c>
      <c r="AF1067" s="20">
        <v>6.4279999999999999</v>
      </c>
      <c r="AG1067" s="20">
        <v>0.99978715231787596</v>
      </c>
      <c r="AH1067" s="20">
        <v>13090.657999999999</v>
      </c>
      <c r="AI1067" s="20">
        <v>16339.897999999999</v>
      </c>
      <c r="AJ1067" s="20">
        <v>5931.44</v>
      </c>
      <c r="AK1067" s="20">
        <v>2425.962</v>
      </c>
      <c r="AL1067" s="20">
        <v>5496.2719999999999</v>
      </c>
    </row>
    <row r="1068" spans="1:38" x14ac:dyDescent="0.3">
      <c r="A1068" s="14" t="s">
        <v>8</v>
      </c>
      <c r="B1068" s="14" t="s">
        <v>57</v>
      </c>
      <c r="C1068" s="14" t="s">
        <v>9</v>
      </c>
      <c r="D1068" s="15">
        <v>65535</v>
      </c>
      <c r="E1068" s="18" t="str">
        <f>IF((COUNTIF(ML1M[[#This Row],[abbreviation]],"*nIOI"))&gt;=1,"ü","")</f>
        <v>ü</v>
      </c>
      <c r="F1068" s="18" t="str">
        <f>IF(ML1M[[#This Row],[sigWeCoRatedCount]]&gt;=1,"ü","")</f>
        <v>ü</v>
      </c>
      <c r="G1068" s="19">
        <v>96</v>
      </c>
      <c r="H1068" s="20">
        <v>0.42724253965662884</v>
      </c>
      <c r="I1068" s="20">
        <v>0.35214864178627808</v>
      </c>
      <c r="J1068" s="20">
        <v>0.38788185943721698</v>
      </c>
      <c r="K1068" s="20">
        <v>0.79626279891139118</v>
      </c>
      <c r="L1068" s="20">
        <v>0.70065389722762483</v>
      </c>
      <c r="M1068" s="20">
        <v>1.0112988538527321</v>
      </c>
      <c r="N1068" s="20">
        <v>1.0056242994097393</v>
      </c>
      <c r="O1068" s="20">
        <v>0.27675163213259285</v>
      </c>
      <c r="P1068" s="20">
        <v>0.27675163213259285</v>
      </c>
      <c r="Q1068" s="20">
        <v>0.52606898108743394</v>
      </c>
      <c r="R1068" s="20">
        <v>0.43357560289652308</v>
      </c>
      <c r="S1068" s="20">
        <v>0.72324836786741087</v>
      </c>
      <c r="T1068" s="20">
        <v>0.67607432089314112</v>
      </c>
      <c r="U1068" s="20">
        <v>0.79915164866797972</v>
      </c>
      <c r="V1068" s="20">
        <v>0.43552510423948271</v>
      </c>
      <c r="W1068" s="20">
        <v>0.66149583290871217</v>
      </c>
      <c r="X1068" s="20">
        <v>0.73393201007280962</v>
      </c>
      <c r="Y1068" s="20">
        <v>0.69331052958382267</v>
      </c>
      <c r="Z1068" s="20">
        <v>0.87016998861530115</v>
      </c>
      <c r="AA1068" s="20">
        <v>0.48197865317097854</v>
      </c>
      <c r="AB1068" s="20">
        <v>0.51802134682902146</v>
      </c>
      <c r="AC1068" s="20">
        <v>0.12983001138470257</v>
      </c>
      <c r="AD1068" s="20">
        <v>0.26606798992719316</v>
      </c>
      <c r="AE1068" s="20">
        <v>0.30668947041617833</v>
      </c>
      <c r="AF1068" s="20">
        <v>6.4279999999999999</v>
      </c>
      <c r="AG1068" s="20">
        <v>0.99978715231787596</v>
      </c>
      <c r="AH1068" s="20">
        <v>13091.196</v>
      </c>
      <c r="AI1068" s="20">
        <v>16329.487999999999</v>
      </c>
      <c r="AJ1068" s="20">
        <v>5919.7479999999996</v>
      </c>
      <c r="AK1068" s="20">
        <v>2436.3719999999998</v>
      </c>
      <c r="AL1068" s="20">
        <v>5507.9639999999999</v>
      </c>
    </row>
    <row r="1069" spans="1:38" x14ac:dyDescent="0.3">
      <c r="A1069" s="14" t="s">
        <v>8</v>
      </c>
      <c r="B1069" s="14" t="s">
        <v>57</v>
      </c>
      <c r="C1069" s="14" t="s">
        <v>9</v>
      </c>
      <c r="D1069" s="15">
        <v>65535</v>
      </c>
      <c r="E1069" s="18" t="str">
        <f>IF((COUNTIF(ML1M[[#This Row],[abbreviation]],"*nIOI"))&gt;=1,"ü","")</f>
        <v>ü</v>
      </c>
      <c r="F1069" s="18" t="str">
        <f>IF(ML1M[[#This Row],[sigWeCoRatedCount]]&gt;=1,"ü","")</f>
        <v>ü</v>
      </c>
      <c r="G1069" s="19">
        <v>94</v>
      </c>
      <c r="H1069" s="20">
        <v>0.42720389952604132</v>
      </c>
      <c r="I1069" s="20">
        <v>0.35197547397488899</v>
      </c>
      <c r="J1069" s="20">
        <v>0.38776898496271239</v>
      </c>
      <c r="K1069" s="20">
        <v>0.79625763433132168</v>
      </c>
      <c r="L1069" s="20">
        <v>0.7008579061928264</v>
      </c>
      <c r="M1069" s="20">
        <v>1.0121326732069553</v>
      </c>
      <c r="N1069" s="20">
        <v>1.006039352881426</v>
      </c>
      <c r="O1069" s="20">
        <v>0.27679209032043983</v>
      </c>
      <c r="P1069" s="20">
        <v>0.27679209032043983</v>
      </c>
      <c r="Q1069" s="20">
        <v>0.52610726547892339</v>
      </c>
      <c r="R1069" s="20">
        <v>0.43362330682569539</v>
      </c>
      <c r="S1069" s="20">
        <v>0.72320790967956206</v>
      </c>
      <c r="T1069" s="20">
        <v>0.67598773698744463</v>
      </c>
      <c r="U1069" s="20">
        <v>0.79915386903264563</v>
      </c>
      <c r="V1069" s="20">
        <v>0.43557557318390649</v>
      </c>
      <c r="W1069" s="20">
        <v>0.66148873216584114</v>
      </c>
      <c r="X1069" s="20">
        <v>0.73385248909398682</v>
      </c>
      <c r="Y1069" s="20">
        <v>0.69335141043205528</v>
      </c>
      <c r="Z1069" s="20">
        <v>0.87026882386821236</v>
      </c>
      <c r="AA1069" s="20">
        <v>0.4817066501066774</v>
      </c>
      <c r="AB1069" s="20">
        <v>0.51829334989332254</v>
      </c>
      <c r="AC1069" s="20">
        <v>0.12973117613178883</v>
      </c>
      <c r="AD1069" s="20">
        <v>0.26614751090601252</v>
      </c>
      <c r="AE1069" s="20">
        <v>0.3066485895679445</v>
      </c>
      <c r="AF1069" s="20">
        <v>6.4279999999999999</v>
      </c>
      <c r="AG1069" s="20">
        <v>0.99978715231787596</v>
      </c>
      <c r="AH1069" s="20">
        <v>13092.636</v>
      </c>
      <c r="AI1069" s="20">
        <v>16331.34</v>
      </c>
      <c r="AJ1069" s="20">
        <v>5922.8220000000001</v>
      </c>
      <c r="AK1069" s="20">
        <v>2434.52</v>
      </c>
      <c r="AL1069" s="20">
        <v>5504.89</v>
      </c>
    </row>
    <row r="1070" spans="1:38" x14ac:dyDescent="0.3">
      <c r="A1070" s="14" t="s">
        <v>54</v>
      </c>
      <c r="B1070" s="14" t="s">
        <v>58</v>
      </c>
      <c r="C1070" s="14" t="s">
        <v>55</v>
      </c>
      <c r="D1070" s="15">
        <v>65535</v>
      </c>
      <c r="E1070" s="18" t="str">
        <f>IF((COUNTIF(ML1M[[#This Row],[abbreviation]],"*nIOI"))&gt;=1,"ü","")</f>
        <v>ü</v>
      </c>
      <c r="F1070" s="18" t="str">
        <f>IF(ML1M[[#This Row],[sigWeCoRatedCount]]&gt;=1,"ü","")</f>
        <v>ü</v>
      </c>
      <c r="G1070" s="19">
        <v>14</v>
      </c>
      <c r="H1070" s="20">
        <v>0.4280873282259719</v>
      </c>
      <c r="I1070" s="20">
        <v>0.35948521310024723</v>
      </c>
      <c r="J1070" s="20">
        <v>0.39228888362501457</v>
      </c>
      <c r="K1070" s="20">
        <v>0.79624667352844225</v>
      </c>
      <c r="L1070" s="20">
        <v>0.70419383464607022</v>
      </c>
      <c r="M1070" s="20">
        <v>1.0171003015204938</v>
      </c>
      <c r="N1070" s="20">
        <v>1.0085053511511379</v>
      </c>
      <c r="O1070" s="20">
        <v>0.27519068726406598</v>
      </c>
      <c r="P1070" s="20">
        <v>0.27519068726406598</v>
      </c>
      <c r="Q1070" s="20">
        <v>0.52458440571219955</v>
      </c>
      <c r="R1070" s="20">
        <v>0.431088364258159</v>
      </c>
      <c r="S1070" s="20">
        <v>0.72480931273593163</v>
      </c>
      <c r="T1070" s="20">
        <v>0.67974260655012309</v>
      </c>
      <c r="U1070" s="20">
        <v>0.79878337586051551</v>
      </c>
      <c r="V1070" s="20">
        <v>0.43326806425429543</v>
      </c>
      <c r="W1070" s="20">
        <v>0.66147264136958051</v>
      </c>
      <c r="X1070" s="20">
        <v>0.73753874361988059</v>
      </c>
      <c r="Y1070" s="20">
        <v>0.69054858460608848</v>
      </c>
      <c r="Z1070" s="20">
        <v>0.86511762047984653</v>
      </c>
      <c r="AA1070" s="20">
        <v>0.49436759262039981</v>
      </c>
      <c r="AB1070" s="20">
        <v>0.50563240737960025</v>
      </c>
      <c r="AC1070" s="20">
        <v>0.13488237952015203</v>
      </c>
      <c r="AD1070" s="20">
        <v>0.26246125638011664</v>
      </c>
      <c r="AE1070" s="20">
        <v>0.30945141539391291</v>
      </c>
      <c r="AF1070" s="20">
        <v>10.284000000000001</v>
      </c>
      <c r="AG1070" s="20">
        <v>0.99965947019867629</v>
      </c>
      <c r="AH1070" s="20">
        <v>13014.438</v>
      </c>
      <c r="AI1070" s="20">
        <v>16233.646000000001</v>
      </c>
      <c r="AJ1070" s="20">
        <v>5776.8519999999999</v>
      </c>
      <c r="AK1070" s="20">
        <v>2531.076</v>
      </c>
      <c r="AL1070" s="20">
        <v>5648.1419999999998</v>
      </c>
    </row>
    <row r="1071" spans="1:38" x14ac:dyDescent="0.3">
      <c r="A1071" s="14" t="s">
        <v>8</v>
      </c>
      <c r="B1071" s="14" t="s">
        <v>57</v>
      </c>
      <c r="C1071" s="14" t="s">
        <v>9</v>
      </c>
      <c r="D1071" s="15">
        <v>65535</v>
      </c>
      <c r="E1071" s="18" t="str">
        <f>IF((COUNTIF(ML1M[[#This Row],[abbreviation]],"*nIOI"))&gt;=1,"ü","")</f>
        <v>ü</v>
      </c>
      <c r="F1071" s="18" t="str">
        <f>IF(ML1M[[#This Row],[sigWeCoRatedCount]]&gt;=1,"ü","")</f>
        <v>ü</v>
      </c>
      <c r="G1071" s="19">
        <v>97</v>
      </c>
      <c r="H1071" s="20">
        <v>0.42715011370606004</v>
      </c>
      <c r="I1071" s="20">
        <v>0.35208820941099711</v>
      </c>
      <c r="J1071" s="20">
        <v>0.38780658837881993</v>
      </c>
      <c r="K1071" s="20">
        <v>0.79623520664364122</v>
      </c>
      <c r="L1071" s="20">
        <v>0.70060381638498415</v>
      </c>
      <c r="M1071" s="20">
        <v>1.0112095557802843</v>
      </c>
      <c r="N1071" s="20">
        <v>1.0055798520473458</v>
      </c>
      <c r="O1071" s="20">
        <v>0.27678462283207039</v>
      </c>
      <c r="P1071" s="20">
        <v>0.27678462283207039</v>
      </c>
      <c r="Q1071" s="20">
        <v>0.52610039460706692</v>
      </c>
      <c r="R1071" s="20">
        <v>0.43359593946242225</v>
      </c>
      <c r="S1071" s="20">
        <v>0.72321537716792594</v>
      </c>
      <c r="T1071" s="20">
        <v>0.67604410470550347</v>
      </c>
      <c r="U1071" s="20">
        <v>0.79912298712860819</v>
      </c>
      <c r="V1071" s="20">
        <v>0.4355354509500477</v>
      </c>
      <c r="W1071" s="20">
        <v>0.66145780240224938</v>
      </c>
      <c r="X1071" s="20">
        <v>0.73391577527207652</v>
      </c>
      <c r="Y1071" s="20">
        <v>0.6932343384339853</v>
      </c>
      <c r="Z1071" s="20">
        <v>0.87012674600539475</v>
      </c>
      <c r="AA1071" s="20">
        <v>0.48196146340560336</v>
      </c>
      <c r="AB1071" s="20">
        <v>0.51803853659439669</v>
      </c>
      <c r="AC1071" s="20">
        <v>0.12987325399460625</v>
      </c>
      <c r="AD1071" s="20">
        <v>0.26608422472792481</v>
      </c>
      <c r="AE1071" s="20">
        <v>0.30676566156601393</v>
      </c>
      <c r="AF1071" s="20">
        <v>6.4279999999999999</v>
      </c>
      <c r="AG1071" s="20">
        <v>0.99978715231787596</v>
      </c>
      <c r="AH1071" s="20">
        <v>13091.81</v>
      </c>
      <c r="AI1071" s="20">
        <v>16328.682000000001</v>
      </c>
      <c r="AJ1071" s="20">
        <v>5919.9380000000001</v>
      </c>
      <c r="AK1071" s="20">
        <v>2437.1779999999999</v>
      </c>
      <c r="AL1071" s="20">
        <v>5507.7740000000003</v>
      </c>
    </row>
    <row r="1072" spans="1:38" x14ac:dyDescent="0.3">
      <c r="A1072" s="14" t="s">
        <v>8</v>
      </c>
      <c r="B1072" s="14" t="s">
        <v>57</v>
      </c>
      <c r="C1072" s="14" t="s">
        <v>9</v>
      </c>
      <c r="D1072" s="15">
        <v>65535</v>
      </c>
      <c r="E1072" s="18" t="str">
        <f>IF((COUNTIF(ML1M[[#This Row],[abbreviation]],"*nIOI"))&gt;=1,"ü","")</f>
        <v>ü</v>
      </c>
      <c r="F1072" s="18" t="str">
        <f>IF(ML1M[[#This Row],[sigWeCoRatedCount]]&gt;=1,"ü","")</f>
        <v>ü</v>
      </c>
      <c r="G1072" s="19">
        <v>95</v>
      </c>
      <c r="H1072" s="20">
        <v>0.42705732515293671</v>
      </c>
      <c r="I1072" s="20">
        <v>0.35182914452544584</v>
      </c>
      <c r="J1072" s="20">
        <v>0.38762182286147617</v>
      </c>
      <c r="K1072" s="20">
        <v>0.7962163625291071</v>
      </c>
      <c r="L1072" s="20">
        <v>0.70069171157755628</v>
      </c>
      <c r="M1072" s="20">
        <v>1.0117299830942492</v>
      </c>
      <c r="N1072" s="20">
        <v>1.0058394500514851</v>
      </c>
      <c r="O1072" s="20">
        <v>0.27685422628801126</v>
      </c>
      <c r="P1072" s="20">
        <v>0.27685422628801126</v>
      </c>
      <c r="Q1072" s="20">
        <v>0.52616671749275545</v>
      </c>
      <c r="R1072" s="20">
        <v>0.43371404593263863</v>
      </c>
      <c r="S1072" s="20">
        <v>0.72314577371199074</v>
      </c>
      <c r="T1072" s="20">
        <v>0.67591457226272067</v>
      </c>
      <c r="U1072" s="20">
        <v>0.79911389767063168</v>
      </c>
      <c r="V1072" s="20">
        <v>0.43560792705238338</v>
      </c>
      <c r="W1072" s="20">
        <v>0.66143150863647826</v>
      </c>
      <c r="X1072" s="20">
        <v>0.73380097768738217</v>
      </c>
      <c r="Y1072" s="20">
        <v>0.69325634746555043</v>
      </c>
      <c r="Z1072" s="20">
        <v>0.87024301557394756</v>
      </c>
      <c r="AA1072" s="20">
        <v>0.4815861289514981</v>
      </c>
      <c r="AB1072" s="20">
        <v>0.51841387104850223</v>
      </c>
      <c r="AC1072" s="20">
        <v>0.12975698442605371</v>
      </c>
      <c r="AD1072" s="20">
        <v>0.26619902231261494</v>
      </c>
      <c r="AE1072" s="20">
        <v>0.30674365253444857</v>
      </c>
      <c r="AF1072" s="20">
        <v>6.4279999999999999</v>
      </c>
      <c r="AG1072" s="20">
        <v>0.99978715231787596</v>
      </c>
      <c r="AH1072" s="20">
        <v>13095.376</v>
      </c>
      <c r="AI1072" s="20">
        <v>16330.856</v>
      </c>
      <c r="AJ1072" s="20">
        <v>5924.2139999999999</v>
      </c>
      <c r="AK1072" s="20">
        <v>2435.0039999999999</v>
      </c>
      <c r="AL1072" s="20">
        <v>5503.4979999999996</v>
      </c>
    </row>
    <row r="1073" spans="1:38" x14ac:dyDescent="0.3">
      <c r="A1073" s="14" t="s">
        <v>8</v>
      </c>
      <c r="B1073" s="14" t="s">
        <v>57</v>
      </c>
      <c r="C1073" s="14" t="s">
        <v>9</v>
      </c>
      <c r="D1073" s="15">
        <v>65535</v>
      </c>
      <c r="E1073" s="18" t="str">
        <f>IF((COUNTIF(ML1M[[#This Row],[abbreviation]],"*nIOI"))&gt;=1,"ü","")</f>
        <v>ü</v>
      </c>
      <c r="F1073" s="18" t="str">
        <f>IF(ML1M[[#This Row],[sigWeCoRatedCount]]&gt;=1,"ü","")</f>
        <v>ü</v>
      </c>
      <c r="G1073" s="19">
        <v>98</v>
      </c>
      <c r="H1073" s="20">
        <v>0.42704855546093085</v>
      </c>
      <c r="I1073" s="20">
        <v>0.35202463761801217</v>
      </c>
      <c r="J1073" s="20">
        <v>0.38772547552554132</v>
      </c>
      <c r="K1073" s="20">
        <v>0.79620561940272394</v>
      </c>
      <c r="L1073" s="20">
        <v>0.70065344541946839</v>
      </c>
      <c r="M1073" s="20">
        <v>1.0109367416946093</v>
      </c>
      <c r="N1073" s="20">
        <v>1.0054446425803862</v>
      </c>
      <c r="O1073" s="20">
        <v>0.27682006708741325</v>
      </c>
      <c r="P1073" s="20">
        <v>0.27682006708741325</v>
      </c>
      <c r="Q1073" s="20">
        <v>0.52613390869290244</v>
      </c>
      <c r="R1073" s="20">
        <v>0.43344364627900767</v>
      </c>
      <c r="S1073" s="20">
        <v>0.72317993291258609</v>
      </c>
      <c r="T1073" s="20">
        <v>0.67601231880900392</v>
      </c>
      <c r="U1073" s="20">
        <v>0.79909219993415892</v>
      </c>
      <c r="V1073" s="20">
        <v>0.43554589380266762</v>
      </c>
      <c r="W1073" s="20">
        <v>0.66141707183789644</v>
      </c>
      <c r="X1073" s="20">
        <v>0.7338991857094681</v>
      </c>
      <c r="Y1073" s="20">
        <v>0.69314936975146124</v>
      </c>
      <c r="Z1073" s="20">
        <v>0.87007934421900424</v>
      </c>
      <c r="AA1073" s="20">
        <v>0.48194529339900805</v>
      </c>
      <c r="AB1073" s="20">
        <v>0.51805470660099195</v>
      </c>
      <c r="AC1073" s="20">
        <v>0.12992065578099701</v>
      </c>
      <c r="AD1073" s="20">
        <v>0.26610081429053062</v>
      </c>
      <c r="AE1073" s="20">
        <v>0.30685063024853876</v>
      </c>
      <c r="AF1073" s="20">
        <v>6.4279999999999999</v>
      </c>
      <c r="AG1073" s="20">
        <v>0.99978715231787596</v>
      </c>
      <c r="AH1073" s="20">
        <v>13087.212</v>
      </c>
      <c r="AI1073" s="20">
        <v>16327.791999999999</v>
      </c>
      <c r="AJ1073" s="20">
        <v>5920.1180000000004</v>
      </c>
      <c r="AK1073" s="20">
        <v>2438.0680000000002</v>
      </c>
      <c r="AL1073" s="20">
        <v>5507.5940000000001</v>
      </c>
    </row>
    <row r="1074" spans="1:38" x14ac:dyDescent="0.3">
      <c r="A1074" s="14" t="s">
        <v>8</v>
      </c>
      <c r="B1074" s="14" t="s">
        <v>57</v>
      </c>
      <c r="C1074" s="14" t="s">
        <v>9</v>
      </c>
      <c r="D1074" s="15">
        <v>65535</v>
      </c>
      <c r="E1074" s="18" t="str">
        <f>IF((COUNTIF(ML1M[[#This Row],[abbreviation]],"*nIOI"))&gt;=1,"ü","")</f>
        <v>ü</v>
      </c>
      <c r="F1074" s="18" t="str">
        <f>IF(ML1M[[#This Row],[sigWeCoRatedCount]]&gt;=1,"ü","")</f>
        <v>ü</v>
      </c>
      <c r="G1074" s="19">
        <v>14</v>
      </c>
      <c r="H1074" s="20">
        <v>0.4261310610482193</v>
      </c>
      <c r="I1074" s="20">
        <v>0.34214426746587562</v>
      </c>
      <c r="J1074" s="20">
        <v>0.38183459804738284</v>
      </c>
      <c r="K1074" s="20">
        <v>0.79620416411808981</v>
      </c>
      <c r="L1074" s="20">
        <v>0.71574245175936091</v>
      </c>
      <c r="M1074" s="20">
        <v>1.0530190354917681</v>
      </c>
      <c r="N1074" s="20">
        <v>1.026155498286428</v>
      </c>
      <c r="O1074" s="20">
        <v>0.27894320066426509</v>
      </c>
      <c r="P1074" s="20">
        <v>0.27894320066426509</v>
      </c>
      <c r="Q1074" s="20">
        <v>0.52814735523376233</v>
      </c>
      <c r="R1074" s="20">
        <v>0.42885991515810629</v>
      </c>
      <c r="S1074" s="20">
        <v>0.72105679933573819</v>
      </c>
      <c r="T1074" s="20">
        <v>0.67107213373293906</v>
      </c>
      <c r="U1074" s="20">
        <v>0.79958658229292179</v>
      </c>
      <c r="V1074" s="20">
        <v>0.43847487259710938</v>
      </c>
      <c r="W1074" s="20">
        <v>0.66141531453115188</v>
      </c>
      <c r="X1074" s="20">
        <v>0.72922216450664257</v>
      </c>
      <c r="Y1074" s="20">
        <v>0.69690889654157595</v>
      </c>
      <c r="Z1074" s="20">
        <v>0.87674463538026903</v>
      </c>
      <c r="AA1074" s="20">
        <v>0.46539963208560725</v>
      </c>
      <c r="AB1074" s="20">
        <v>0.53460036791439269</v>
      </c>
      <c r="AC1074" s="20">
        <v>0.12325536461973234</v>
      </c>
      <c r="AD1074" s="20">
        <v>0.27077783549335949</v>
      </c>
      <c r="AE1074" s="20">
        <v>0.3030911034584215</v>
      </c>
      <c r="AF1074" s="20">
        <v>6.4279999999999999</v>
      </c>
      <c r="AG1074" s="20">
        <v>0.99978715231787596</v>
      </c>
      <c r="AH1074" s="20">
        <v>12948.814</v>
      </c>
      <c r="AI1074" s="20">
        <v>16452.849999999999</v>
      </c>
      <c r="AJ1074" s="20">
        <v>6109.28</v>
      </c>
      <c r="AK1074" s="20">
        <v>2313.0100000000002</v>
      </c>
      <c r="AL1074" s="20">
        <v>5318.4319999999998</v>
      </c>
    </row>
    <row r="1075" spans="1:38" x14ac:dyDescent="0.3">
      <c r="A1075" s="14" t="s">
        <v>8</v>
      </c>
      <c r="B1075" s="14" t="s">
        <v>57</v>
      </c>
      <c r="C1075" s="14" t="s">
        <v>9</v>
      </c>
      <c r="D1075" s="15">
        <v>65535</v>
      </c>
      <c r="E1075" s="18" t="str">
        <f>IF((COUNTIF(ML1M[[#This Row],[abbreviation]],"*nIOI"))&gt;=1,"ü","")</f>
        <v>ü</v>
      </c>
      <c r="F1075" s="18" t="str">
        <f>IF(ML1M[[#This Row],[sigWeCoRatedCount]]&gt;=1,"ü","")</f>
        <v>ü</v>
      </c>
      <c r="G1075" s="19">
        <v>99</v>
      </c>
      <c r="H1075" s="20">
        <v>0.42705456037411438</v>
      </c>
      <c r="I1075" s="20">
        <v>0.35219693127084128</v>
      </c>
      <c r="J1075" s="20">
        <v>0.38782302586801509</v>
      </c>
      <c r="K1075" s="20">
        <v>0.7962015673276337</v>
      </c>
      <c r="L1075" s="20">
        <v>0.70063225381648064</v>
      </c>
      <c r="M1075" s="20">
        <v>1.0109244177170276</v>
      </c>
      <c r="N1075" s="20">
        <v>1.0054387490754668</v>
      </c>
      <c r="O1075" s="20">
        <v>0.27678554804947436</v>
      </c>
      <c r="P1075" s="20">
        <v>0.27678554804947436</v>
      </c>
      <c r="Q1075" s="20">
        <v>0.52610126958020365</v>
      </c>
      <c r="R1075" s="20">
        <v>0.43345714879989278</v>
      </c>
      <c r="S1075" s="20">
        <v>0.72321445195052558</v>
      </c>
      <c r="T1075" s="20">
        <v>0.67609846563542408</v>
      </c>
      <c r="U1075" s="20">
        <v>0.79907903582172479</v>
      </c>
      <c r="V1075" s="20">
        <v>0.435492376764608</v>
      </c>
      <c r="W1075" s="20">
        <v>0.6614113617768641</v>
      </c>
      <c r="X1075" s="20">
        <v>0.73398463600062969</v>
      </c>
      <c r="Y1075" s="20">
        <v>0.69306992437348569</v>
      </c>
      <c r="Z1075" s="20">
        <v>0.86994920735975989</v>
      </c>
      <c r="AA1075" s="20">
        <v>0.48224772391108639</v>
      </c>
      <c r="AB1075" s="20">
        <v>0.51775227608891372</v>
      </c>
      <c r="AC1075" s="20">
        <v>0.13005079264024488</v>
      </c>
      <c r="AD1075" s="20">
        <v>0.26601536399937203</v>
      </c>
      <c r="AE1075" s="20">
        <v>0.30693007562651348</v>
      </c>
      <c r="AF1075" s="20">
        <v>6.4279999999999999</v>
      </c>
      <c r="AG1075" s="20">
        <v>0.99978715231787596</v>
      </c>
      <c r="AH1075" s="20">
        <v>13087.62</v>
      </c>
      <c r="AI1075" s="20">
        <v>16325.356</v>
      </c>
      <c r="AJ1075" s="20">
        <v>5916.64</v>
      </c>
      <c r="AK1075" s="20">
        <v>2440.5039999999999</v>
      </c>
      <c r="AL1075" s="20">
        <v>5511.0720000000001</v>
      </c>
    </row>
    <row r="1076" spans="1:38" x14ac:dyDescent="0.3">
      <c r="A1076" s="14" t="s">
        <v>8</v>
      </c>
      <c r="B1076" s="14" t="s">
        <v>57</v>
      </c>
      <c r="C1076" s="14" t="s">
        <v>9</v>
      </c>
      <c r="D1076" s="15">
        <v>65535</v>
      </c>
      <c r="E1076" s="18" t="str">
        <f>IF((COUNTIF(ML1M[[#This Row],[abbreviation]],"*nIOI"))&gt;=1,"ü","")</f>
        <v>ü</v>
      </c>
      <c r="F1076" s="18" t="str">
        <f>IF(ML1M[[#This Row],[sigWeCoRatedCount]]&gt;=1,"ü","")</f>
        <v>ü</v>
      </c>
      <c r="G1076" s="19">
        <v>100</v>
      </c>
      <c r="H1076" s="20">
        <v>0.42695392981831787</v>
      </c>
      <c r="I1076" s="20">
        <v>0.352061284907772</v>
      </c>
      <c r="J1076" s="20">
        <v>0.38770253700134699</v>
      </c>
      <c r="K1076" s="20">
        <v>0.79617488423022731</v>
      </c>
      <c r="L1076" s="20">
        <v>0.70078479250155801</v>
      </c>
      <c r="M1076" s="20">
        <v>1.0109177020525806</v>
      </c>
      <c r="N1076" s="20">
        <v>1.0054347402725285</v>
      </c>
      <c r="O1076" s="20">
        <v>0.27683475580175221</v>
      </c>
      <c r="P1076" s="20">
        <v>0.27683475580175221</v>
      </c>
      <c r="Q1076" s="20">
        <v>0.52614774743767978</v>
      </c>
      <c r="R1076" s="20">
        <v>0.43324505709502703</v>
      </c>
      <c r="S1076" s="20">
        <v>0.72316524419824868</v>
      </c>
      <c r="T1076" s="20">
        <v>0.67603064245388511</v>
      </c>
      <c r="U1076" s="20">
        <v>0.79905522932399942</v>
      </c>
      <c r="V1076" s="20">
        <v>0.43552518317431227</v>
      </c>
      <c r="W1076" s="20">
        <v>0.66137463409381692</v>
      </c>
      <c r="X1076" s="20">
        <v>0.73393216673666295</v>
      </c>
      <c r="Y1076" s="20">
        <v>0.69302176308165597</v>
      </c>
      <c r="Z1076" s="20">
        <v>0.86995986307611373</v>
      </c>
      <c r="AA1076" s="20">
        <v>0.48210142183166071</v>
      </c>
      <c r="AB1076" s="20">
        <v>0.51789857816833895</v>
      </c>
      <c r="AC1076" s="20">
        <v>0.13004013692388938</v>
      </c>
      <c r="AD1076" s="20">
        <v>0.26606783326333783</v>
      </c>
      <c r="AE1076" s="20">
        <v>0.30697823691834325</v>
      </c>
      <c r="AF1076" s="20">
        <v>6.4279999999999999</v>
      </c>
      <c r="AG1076" s="20">
        <v>0.99978715231787596</v>
      </c>
      <c r="AH1076" s="20">
        <v>13081.216</v>
      </c>
      <c r="AI1076" s="20">
        <v>16325.548000000001</v>
      </c>
      <c r="AJ1076" s="20">
        <v>5918.3180000000002</v>
      </c>
      <c r="AK1076" s="20">
        <v>2440.3119999999999</v>
      </c>
      <c r="AL1076" s="20">
        <v>5509.3940000000002</v>
      </c>
    </row>
    <row r="1077" spans="1:38" x14ac:dyDescent="0.3">
      <c r="A1077" s="14" t="s">
        <v>6</v>
      </c>
      <c r="B1077" s="14" t="s">
        <v>2</v>
      </c>
      <c r="C1077" s="14" t="s">
        <v>7</v>
      </c>
      <c r="D1077" s="15">
        <v>65535</v>
      </c>
      <c r="E1077" s="18" t="str">
        <f>IF((COUNTIF(ML1M[[#This Row],[abbreviation]],"*nIOI"))&gt;=1,"ü","")</f>
        <v>ü</v>
      </c>
      <c r="F1077" s="18" t="str">
        <f>IF(ML1M[[#This Row],[sigWeCoRatedCount]]&gt;=1,"ü","")</f>
        <v>ü</v>
      </c>
      <c r="G1077" s="19">
        <v>8</v>
      </c>
      <c r="H1077" s="20">
        <v>0.4273642926902268</v>
      </c>
      <c r="I1077" s="20">
        <v>0.35808561082109908</v>
      </c>
      <c r="J1077" s="20">
        <v>0.3911933628888819</v>
      </c>
      <c r="K1077" s="20">
        <v>0.79605531955445796</v>
      </c>
      <c r="L1077" s="20">
        <v>0.70990997600950301</v>
      </c>
      <c r="M1077" s="20">
        <v>1.0387047798453215</v>
      </c>
      <c r="N1077" s="20">
        <v>1.0191611579053763</v>
      </c>
      <c r="O1077" s="20">
        <v>0.27562939004036324</v>
      </c>
      <c r="P1077" s="20">
        <v>0.27562939004036324</v>
      </c>
      <c r="Q1077" s="20">
        <v>0.52500258550844414</v>
      </c>
      <c r="R1077" s="20">
        <v>0.43166247180280565</v>
      </c>
      <c r="S1077" s="20">
        <v>0.72437060995963853</v>
      </c>
      <c r="T1077" s="20">
        <v>0.67904280541055051</v>
      </c>
      <c r="U1077" s="20">
        <v>0.79863343123419261</v>
      </c>
      <c r="V1077" s="20">
        <v>0.43364783172035337</v>
      </c>
      <c r="W1077" s="20">
        <v>0.66120878846060904</v>
      </c>
      <c r="X1077" s="20">
        <v>0.73691127417530866</v>
      </c>
      <c r="Y1077" s="20">
        <v>0.69045301851491891</v>
      </c>
      <c r="Z1077" s="20">
        <v>0.86552854885745711</v>
      </c>
      <c r="AA1077" s="20">
        <v>0.49255706196363763</v>
      </c>
      <c r="AB1077" s="20">
        <v>0.50744293803636242</v>
      </c>
      <c r="AC1077" s="20">
        <v>0.13447145114254169</v>
      </c>
      <c r="AD1077" s="20">
        <v>0.26308872582469028</v>
      </c>
      <c r="AE1077" s="20">
        <v>0.3095469814850812</v>
      </c>
      <c r="AF1077" s="20">
        <v>7.13</v>
      </c>
      <c r="AG1077" s="20">
        <v>0.9997639072847655</v>
      </c>
      <c r="AH1077" s="20">
        <v>13033.128000000001</v>
      </c>
      <c r="AI1077" s="20">
        <v>16242.18</v>
      </c>
      <c r="AJ1077" s="20">
        <v>5798.6120000000001</v>
      </c>
      <c r="AK1077" s="20">
        <v>2523.4299999999998</v>
      </c>
      <c r="AL1077" s="20">
        <v>5628.6480000000001</v>
      </c>
    </row>
    <row r="1078" spans="1:38" x14ac:dyDescent="0.3">
      <c r="A1078" s="14" t="s">
        <v>54</v>
      </c>
      <c r="B1078" s="14" t="s">
        <v>58</v>
      </c>
      <c r="C1078" s="14" t="s">
        <v>55</v>
      </c>
      <c r="D1078" s="15">
        <v>65535</v>
      </c>
      <c r="E1078" s="18" t="str">
        <f>IF((COUNTIF(ML1M[[#This Row],[abbreviation]],"*nIOI"))&gt;=1,"ü","")</f>
        <v>ü</v>
      </c>
      <c r="F1078" s="18" t="str">
        <f>IF(ML1M[[#This Row],[sigWeCoRatedCount]]&gt;=1,"ü","")</f>
        <v>ü</v>
      </c>
      <c r="G1078" s="19">
        <v>13</v>
      </c>
      <c r="H1078" s="20">
        <v>0.42665585649220633</v>
      </c>
      <c r="I1078" s="20">
        <v>0.35850911538404967</v>
      </c>
      <c r="J1078" s="20">
        <v>0.39110014540123339</v>
      </c>
      <c r="K1078" s="20">
        <v>0.795815501913958</v>
      </c>
      <c r="L1078" s="20">
        <v>0.70580006028228048</v>
      </c>
      <c r="M1078" s="20">
        <v>1.0213029606062556</v>
      </c>
      <c r="N1078" s="20">
        <v>1.0105872625262831</v>
      </c>
      <c r="O1078" s="20">
        <v>0.27571776238342638</v>
      </c>
      <c r="P1078" s="20">
        <v>0.27571776238342638</v>
      </c>
      <c r="Q1078" s="20">
        <v>0.52508692606029483</v>
      </c>
      <c r="R1078" s="20">
        <v>0.43036748848761125</v>
      </c>
      <c r="S1078" s="20">
        <v>0.72428223761657384</v>
      </c>
      <c r="T1078" s="20">
        <v>0.67925455769202403</v>
      </c>
      <c r="U1078" s="20">
        <v>0.79833932600405833</v>
      </c>
      <c r="V1078" s="20">
        <v>0.43344004795616925</v>
      </c>
      <c r="W1078" s="20">
        <v>0.66087739673626011</v>
      </c>
      <c r="X1078" s="20">
        <v>0.73726691102953357</v>
      </c>
      <c r="Y1078" s="20">
        <v>0.68938894546267082</v>
      </c>
      <c r="Z1078" s="20">
        <v>0.86447545070506793</v>
      </c>
      <c r="AA1078" s="20">
        <v>0.49403366467898174</v>
      </c>
      <c r="AB1078" s="20">
        <v>0.50596633532101831</v>
      </c>
      <c r="AC1078" s="20">
        <v>0.13552454929493318</v>
      </c>
      <c r="AD1078" s="20">
        <v>0.26273308897046282</v>
      </c>
      <c r="AE1078" s="20">
        <v>0.31061105453732973</v>
      </c>
      <c r="AF1078" s="20">
        <v>10.284000000000001</v>
      </c>
      <c r="AG1078" s="20">
        <v>0.99965947019867629</v>
      </c>
      <c r="AH1078" s="20">
        <v>12992.674000000001</v>
      </c>
      <c r="AI1078" s="20">
        <v>16221.584000000001</v>
      </c>
      <c r="AJ1078" s="20">
        <v>5780.7020000000002</v>
      </c>
      <c r="AK1078" s="20">
        <v>2543.1379999999999</v>
      </c>
      <c r="AL1078" s="20">
        <v>5644.2920000000004</v>
      </c>
    </row>
    <row r="1079" spans="1:38" x14ac:dyDescent="0.3">
      <c r="A1079" s="14" t="s">
        <v>6</v>
      </c>
      <c r="B1079" s="14" t="s">
        <v>2</v>
      </c>
      <c r="C1079" s="14" t="s">
        <v>7</v>
      </c>
      <c r="D1079" s="15">
        <v>65535</v>
      </c>
      <c r="E1079" s="18" t="str">
        <f>IF((COUNTIF(ML1M[[#This Row],[abbreviation]],"*nIOI"))&gt;=1,"ü","")</f>
        <v>ü</v>
      </c>
      <c r="F1079" s="18" t="str">
        <f>IF(ML1M[[#This Row],[sigWeCoRatedCount]]&gt;=1,"ü","")</f>
        <v>ü</v>
      </c>
      <c r="G1079" s="19">
        <v>7</v>
      </c>
      <c r="H1079" s="20">
        <v>0.42657560691505075</v>
      </c>
      <c r="I1079" s="20">
        <v>0.35816069888660895</v>
      </c>
      <c r="J1079" s="20">
        <v>0.39087316932127603</v>
      </c>
      <c r="K1079" s="20">
        <v>0.79578844424105843</v>
      </c>
      <c r="L1079" s="20">
        <v>0.71282206282936489</v>
      </c>
      <c r="M1079" s="20">
        <v>1.0462904511015378</v>
      </c>
      <c r="N1079" s="20">
        <v>1.0228752456293766</v>
      </c>
      <c r="O1079" s="20">
        <v>0.27580734347609831</v>
      </c>
      <c r="P1079" s="20">
        <v>0.27580734347609831</v>
      </c>
      <c r="Q1079" s="20">
        <v>0.52517109849177801</v>
      </c>
      <c r="R1079" s="20">
        <v>0.43053379517668</v>
      </c>
      <c r="S1079" s="20">
        <v>0.72419265652390441</v>
      </c>
      <c r="T1079" s="20">
        <v>0.6790803494433032</v>
      </c>
      <c r="U1079" s="20">
        <v>0.79832646692290721</v>
      </c>
      <c r="V1079" s="20">
        <v>0.43354310072346885</v>
      </c>
      <c r="W1079" s="20">
        <v>0.66084164515327659</v>
      </c>
      <c r="X1079" s="20">
        <v>0.73707673470020918</v>
      </c>
      <c r="Y1079" s="20">
        <v>0.68949887221484063</v>
      </c>
      <c r="Z1079" s="20">
        <v>0.86466846247631901</v>
      </c>
      <c r="AA1079" s="20">
        <v>0.493492236410291</v>
      </c>
      <c r="AB1079" s="20">
        <v>0.50650776358970895</v>
      </c>
      <c r="AC1079" s="20">
        <v>0.13533153752368207</v>
      </c>
      <c r="AD1079" s="20">
        <v>0.26292326529979276</v>
      </c>
      <c r="AE1079" s="20">
        <v>0.31050112778515671</v>
      </c>
      <c r="AF1079" s="20">
        <v>7.13</v>
      </c>
      <c r="AG1079" s="20">
        <v>0.9997639072847655</v>
      </c>
      <c r="AH1079" s="20">
        <v>12999.052</v>
      </c>
      <c r="AI1079" s="20">
        <v>16226.078</v>
      </c>
      <c r="AJ1079" s="20">
        <v>5787.8819999999996</v>
      </c>
      <c r="AK1079" s="20">
        <v>2539.5320000000002</v>
      </c>
      <c r="AL1079" s="20">
        <v>5639.3779999999997</v>
      </c>
    </row>
    <row r="1080" spans="1:38" x14ac:dyDescent="0.3">
      <c r="A1080" s="14" t="s">
        <v>54</v>
      </c>
      <c r="B1080" s="14" t="s">
        <v>58</v>
      </c>
      <c r="C1080" s="14" t="s">
        <v>55</v>
      </c>
      <c r="D1080" s="15">
        <v>65535</v>
      </c>
      <c r="E1080" s="18" t="str">
        <f>IF((COUNTIF(ML1M[[#This Row],[abbreviation]],"*nIOI"))&gt;=1,"ü","")</f>
        <v>ü</v>
      </c>
      <c r="F1080" s="18" t="str">
        <f>IF(ML1M[[#This Row],[sigWeCoRatedCount]]&gt;=1,"ü","")</f>
        <v>ü</v>
      </c>
      <c r="G1080" s="19">
        <v>12</v>
      </c>
      <c r="H1080" s="20">
        <v>0.42614006626445283</v>
      </c>
      <c r="I1080" s="20">
        <v>0.35831834612770352</v>
      </c>
      <c r="J1080" s="20">
        <v>0.39075956202059403</v>
      </c>
      <c r="K1080" s="20">
        <v>0.79565205310305687</v>
      </c>
      <c r="L1080" s="20">
        <v>0.70723844112938161</v>
      </c>
      <c r="M1080" s="20">
        <v>1.0243725809895452</v>
      </c>
      <c r="N1080" s="20">
        <v>1.0121070657037019</v>
      </c>
      <c r="O1080" s="20">
        <v>0.2758777395319395</v>
      </c>
      <c r="P1080" s="20">
        <v>0.2758777395319395</v>
      </c>
      <c r="Q1080" s="20">
        <v>0.52523867377447386</v>
      </c>
      <c r="R1080" s="20">
        <v>0.42960587155630869</v>
      </c>
      <c r="S1080" s="20">
        <v>0.72412226046806361</v>
      </c>
      <c r="T1080" s="20">
        <v>0.67915917306384954</v>
      </c>
      <c r="U1080" s="20">
        <v>0.79816238717790766</v>
      </c>
      <c r="V1080" s="20">
        <v>0.43344893168673332</v>
      </c>
      <c r="W1080" s="20">
        <v>0.6606524122185603</v>
      </c>
      <c r="X1080" s="20">
        <v>0.73725328254189737</v>
      </c>
      <c r="Y1080" s="20">
        <v>0.68888678372255696</v>
      </c>
      <c r="Z1080" s="20">
        <v>0.864108051272794</v>
      </c>
      <c r="AA1080" s="20">
        <v>0.49421029485491685</v>
      </c>
      <c r="AB1080" s="20">
        <v>0.50578970514508315</v>
      </c>
      <c r="AC1080" s="20">
        <v>0.13589194872721208</v>
      </c>
      <c r="AD1080" s="20">
        <v>0.26274671745810624</v>
      </c>
      <c r="AE1080" s="20">
        <v>0.31111321627744265</v>
      </c>
      <c r="AF1080" s="20">
        <v>10.284000000000001</v>
      </c>
      <c r="AG1080" s="20">
        <v>0.99965947019867629</v>
      </c>
      <c r="AH1080" s="20">
        <v>12969.682000000001</v>
      </c>
      <c r="AI1080" s="20">
        <v>16214.698</v>
      </c>
      <c r="AJ1080" s="20">
        <v>5778.6459999999997</v>
      </c>
      <c r="AK1080" s="20">
        <v>2550.0239999999999</v>
      </c>
      <c r="AL1080" s="20">
        <v>5646.348</v>
      </c>
    </row>
    <row r="1081" spans="1:38" x14ac:dyDescent="0.3">
      <c r="A1081" s="14" t="s">
        <v>8</v>
      </c>
      <c r="B1081" s="14" t="s">
        <v>57</v>
      </c>
      <c r="C1081" s="14" t="s">
        <v>9</v>
      </c>
      <c r="D1081" s="15">
        <v>65535</v>
      </c>
      <c r="E1081" s="18" t="str">
        <f>IF((COUNTIF(ML1M[[#This Row],[abbreviation]],"*nIOI"))&gt;=1,"ü","")</f>
        <v>ü</v>
      </c>
      <c r="F1081" s="18" t="str">
        <f>IF(ML1M[[#This Row],[sigWeCoRatedCount]]&gt;=1,"ü","")</f>
        <v>ü</v>
      </c>
      <c r="G1081" s="19">
        <v>13</v>
      </c>
      <c r="H1081" s="20">
        <v>0.42398248618360962</v>
      </c>
      <c r="I1081" s="20">
        <v>0.34071353155957407</v>
      </c>
      <c r="J1081" s="20">
        <v>0.38007345411651872</v>
      </c>
      <c r="K1081" s="20">
        <v>0.79560467842895632</v>
      </c>
      <c r="L1081" s="20">
        <v>0.71740843217626094</v>
      </c>
      <c r="M1081" s="20">
        <v>1.0567168191154057</v>
      </c>
      <c r="N1081" s="20">
        <v>1.0279563602585198</v>
      </c>
      <c r="O1081" s="20">
        <v>0.27969436660475888</v>
      </c>
      <c r="P1081" s="20">
        <v>0.27969436660475888</v>
      </c>
      <c r="Q1081" s="20">
        <v>0.52885779055849813</v>
      </c>
      <c r="R1081" s="20">
        <v>0.42811856947694277</v>
      </c>
      <c r="S1081" s="20">
        <v>0.72030563339524123</v>
      </c>
      <c r="T1081" s="20">
        <v>0.6703567657797842</v>
      </c>
      <c r="U1081" s="20">
        <v>0.79896777768822114</v>
      </c>
      <c r="V1081" s="20">
        <v>0.43872529895674389</v>
      </c>
      <c r="W1081" s="20">
        <v>0.66058872994718421</v>
      </c>
      <c r="X1081" s="20">
        <v>0.72882104614215626</v>
      </c>
      <c r="Y1081" s="20">
        <v>0.69516144004144975</v>
      </c>
      <c r="Z1081" s="20">
        <v>0.87586918968308369</v>
      </c>
      <c r="AA1081" s="20">
        <v>0.46484434187648932</v>
      </c>
      <c r="AB1081" s="20">
        <v>0.53515565812351062</v>
      </c>
      <c r="AC1081" s="20">
        <v>0.12413081031691878</v>
      </c>
      <c r="AD1081" s="20">
        <v>0.2711789538578423</v>
      </c>
      <c r="AE1081" s="20">
        <v>0.30483855995854992</v>
      </c>
      <c r="AF1081" s="20">
        <v>6.4279999999999999</v>
      </c>
      <c r="AG1081" s="20">
        <v>0.99978715231787596</v>
      </c>
      <c r="AH1081" s="20">
        <v>12926.43</v>
      </c>
      <c r="AI1081" s="20">
        <v>16436.455999999998</v>
      </c>
      <c r="AJ1081" s="20">
        <v>6115.5659999999998</v>
      </c>
      <c r="AK1081" s="20">
        <v>2329.404</v>
      </c>
      <c r="AL1081" s="20">
        <v>5312.1459999999997</v>
      </c>
    </row>
    <row r="1082" spans="1:38" x14ac:dyDescent="0.3">
      <c r="A1082" s="14" t="s">
        <v>54</v>
      </c>
      <c r="B1082" s="14" t="s">
        <v>58</v>
      </c>
      <c r="C1082" s="14" t="s">
        <v>55</v>
      </c>
      <c r="D1082" s="15">
        <v>65535</v>
      </c>
      <c r="E1082" s="18" t="str">
        <f>IF((COUNTIF(ML1M[[#This Row],[abbreviation]],"*nIOI"))&gt;=1,"ü","")</f>
        <v>ü</v>
      </c>
      <c r="F1082" s="18" t="str">
        <f>IF(ML1M[[#This Row],[sigWeCoRatedCount]]&gt;=1,"ü","")</f>
        <v>ü</v>
      </c>
      <c r="G1082" s="19">
        <v>11</v>
      </c>
      <c r="H1082" s="20">
        <v>0.42405683245986875</v>
      </c>
      <c r="I1082" s="20">
        <v>0.35703066509467252</v>
      </c>
      <c r="J1082" s="20">
        <v>0.38910216348851062</v>
      </c>
      <c r="K1082" s="20">
        <v>0.79501448355726856</v>
      </c>
      <c r="L1082" s="20">
        <v>0.70892682446781341</v>
      </c>
      <c r="M1082" s="20">
        <v>1.0285060639762031</v>
      </c>
      <c r="N1082" s="20">
        <v>1.0141453350633729</v>
      </c>
      <c r="O1082" s="20">
        <v>0.27662066079032371</v>
      </c>
      <c r="P1082" s="20">
        <v>0.27662066079032371</v>
      </c>
      <c r="Q1082" s="20">
        <v>0.52594545127622405</v>
      </c>
      <c r="R1082" s="20">
        <v>0.42901357754658354</v>
      </c>
      <c r="S1082" s="20">
        <v>0.72337933920967235</v>
      </c>
      <c r="T1082" s="20">
        <v>0.67851533254733321</v>
      </c>
      <c r="U1082" s="20">
        <v>0.79749805536768192</v>
      </c>
      <c r="V1082" s="20">
        <v>0.43365562848252071</v>
      </c>
      <c r="W1082" s="20">
        <v>0.65977417431797203</v>
      </c>
      <c r="X1082" s="20">
        <v>0.73692696089602039</v>
      </c>
      <c r="Y1082" s="20">
        <v>0.68712987156385086</v>
      </c>
      <c r="Z1082" s="20">
        <v>0.86305185682759999</v>
      </c>
      <c r="AA1082" s="20">
        <v>0.49397880826706864</v>
      </c>
      <c r="AB1082" s="20">
        <v>0.50602119173293147</v>
      </c>
      <c r="AC1082" s="20">
        <v>0.13694814317240006</v>
      </c>
      <c r="AD1082" s="20">
        <v>0.26307303910397883</v>
      </c>
      <c r="AE1082" s="20">
        <v>0.31287012843615003</v>
      </c>
      <c r="AF1082" s="20">
        <v>10.284000000000001</v>
      </c>
      <c r="AG1082" s="20">
        <v>0.99965947019867629</v>
      </c>
      <c r="AH1082" s="20">
        <v>12951.802</v>
      </c>
      <c r="AI1082" s="20">
        <v>16194.914000000001</v>
      </c>
      <c r="AJ1082" s="20">
        <v>5781.29</v>
      </c>
      <c r="AK1082" s="20">
        <v>2569.808</v>
      </c>
      <c r="AL1082" s="20">
        <v>5643.7039999999997</v>
      </c>
    </row>
    <row r="1083" spans="1:38" x14ac:dyDescent="0.3">
      <c r="A1083" s="14" t="s">
        <v>8</v>
      </c>
      <c r="B1083" s="14" t="s">
        <v>57</v>
      </c>
      <c r="C1083" s="14" t="s">
        <v>9</v>
      </c>
      <c r="D1083" s="15">
        <v>65535</v>
      </c>
      <c r="E1083" s="18" t="str">
        <f>IF((COUNTIF(ML1M[[#This Row],[abbreviation]],"*nIOI"))&gt;=1,"ü","")</f>
        <v>ü</v>
      </c>
      <c r="F1083" s="18" t="str">
        <f>IF(ML1M[[#This Row],[sigWeCoRatedCount]]&gt;=1,"ü","")</f>
        <v>ü</v>
      </c>
      <c r="G1083" s="19">
        <v>12</v>
      </c>
      <c r="H1083" s="20">
        <v>0.42152842485958486</v>
      </c>
      <c r="I1083" s="20">
        <v>0.33912163927762207</v>
      </c>
      <c r="J1083" s="20">
        <v>0.37808544511823944</v>
      </c>
      <c r="K1083" s="20">
        <v>0.79491623257322575</v>
      </c>
      <c r="L1083" s="20">
        <v>0.71907486060773806</v>
      </c>
      <c r="M1083" s="20">
        <v>1.060909981557673</v>
      </c>
      <c r="N1083" s="20">
        <v>1.0299920427383091</v>
      </c>
      <c r="O1083" s="20">
        <v>0.28054910921069331</v>
      </c>
      <c r="P1083" s="20">
        <v>0.28054910921069331</v>
      </c>
      <c r="Q1083" s="20">
        <v>0.52966569995935753</v>
      </c>
      <c r="R1083" s="20">
        <v>0.42728459730705642</v>
      </c>
      <c r="S1083" s="20">
        <v>0.71945089078930524</v>
      </c>
      <c r="T1083" s="20">
        <v>0.66956081963881209</v>
      </c>
      <c r="U1083" s="20">
        <v>0.79825574938744348</v>
      </c>
      <c r="V1083" s="20">
        <v>0.43899924700063531</v>
      </c>
      <c r="W1083" s="20">
        <v>0.65963970339180755</v>
      </c>
      <c r="X1083" s="20">
        <v>0.72838044407225211</v>
      </c>
      <c r="Y1083" s="20">
        <v>0.69314798078733297</v>
      </c>
      <c r="Z1083" s="20">
        <v>0.8748382054876398</v>
      </c>
      <c r="AA1083" s="20">
        <v>0.46428343378998183</v>
      </c>
      <c r="AB1083" s="20">
        <v>0.53571656621001773</v>
      </c>
      <c r="AC1083" s="20">
        <v>0.12516179451236015</v>
      </c>
      <c r="AD1083" s="20">
        <v>0.27161955592774678</v>
      </c>
      <c r="AE1083" s="20">
        <v>0.3068520192126688</v>
      </c>
      <c r="AF1083" s="20">
        <v>6.4279999999999999</v>
      </c>
      <c r="AG1083" s="20">
        <v>0.99978715231787596</v>
      </c>
      <c r="AH1083" s="20">
        <v>12901.25</v>
      </c>
      <c r="AI1083" s="20">
        <v>16417.099999999999</v>
      </c>
      <c r="AJ1083" s="20">
        <v>6122.018</v>
      </c>
      <c r="AK1083" s="20">
        <v>2348.7600000000002</v>
      </c>
      <c r="AL1083" s="20">
        <v>5305.6940000000004</v>
      </c>
    </row>
    <row r="1084" spans="1:38" x14ac:dyDescent="0.3">
      <c r="A1084" s="14" t="s">
        <v>8</v>
      </c>
      <c r="B1084" s="14" t="s">
        <v>57</v>
      </c>
      <c r="C1084" s="14" t="s">
        <v>9</v>
      </c>
      <c r="D1084" s="15">
        <v>65535</v>
      </c>
      <c r="E1084" s="18" t="str">
        <f>IF((COUNTIF(ML1M[[#This Row],[abbreviation]],"*nIOI"))&gt;=1,"ü","")</f>
        <v>ü</v>
      </c>
      <c r="F1084" s="18" t="str">
        <f>IF(ML1M[[#This Row],[sigWeCoRatedCount]]&gt;=1,"ü","")</f>
        <v>ü</v>
      </c>
      <c r="G1084" s="19">
        <v>11</v>
      </c>
      <c r="H1084" s="20">
        <v>0.42088459395112698</v>
      </c>
      <c r="I1084" s="20">
        <v>0.33919851147335039</v>
      </c>
      <c r="J1084" s="20">
        <v>0.37783962909556512</v>
      </c>
      <c r="K1084" s="20">
        <v>0.79472174765897408</v>
      </c>
      <c r="L1084" s="20">
        <v>0.72058003756090483</v>
      </c>
      <c r="M1084" s="20">
        <v>1.0649520879840224</v>
      </c>
      <c r="N1084" s="20">
        <v>1.0319531099318342</v>
      </c>
      <c r="O1084" s="20">
        <v>0.28067534066863142</v>
      </c>
      <c r="P1084" s="20">
        <v>0.28067534066863142</v>
      </c>
      <c r="Q1084" s="20">
        <v>0.52978427514760595</v>
      </c>
      <c r="R1084" s="20">
        <v>0.42680552980743658</v>
      </c>
      <c r="S1084" s="20">
        <v>0.71932465933136536</v>
      </c>
      <c r="T1084" s="20">
        <v>0.66959925573667489</v>
      </c>
      <c r="U1084" s="20">
        <v>0.79802707820995067</v>
      </c>
      <c r="V1084" s="20">
        <v>0.43892396342261752</v>
      </c>
      <c r="W1084" s="20">
        <v>0.65937257779336333</v>
      </c>
      <c r="X1084" s="20">
        <v>0.72850162675647212</v>
      </c>
      <c r="Y1084" s="20">
        <v>0.69238296719465853</v>
      </c>
      <c r="Z1084" s="20">
        <v>0.87419072915096585</v>
      </c>
      <c r="AA1084" s="20">
        <v>0.46500778232238366</v>
      </c>
      <c r="AB1084" s="20">
        <v>0.53499221767761573</v>
      </c>
      <c r="AC1084" s="20">
        <v>0.1258092708490342</v>
      </c>
      <c r="AD1084" s="20">
        <v>0.27149837324353243</v>
      </c>
      <c r="AE1084" s="20">
        <v>0.30761703280533997</v>
      </c>
      <c r="AF1084" s="20">
        <v>6.4279999999999999</v>
      </c>
      <c r="AG1084" s="20">
        <v>0.99978715231787596</v>
      </c>
      <c r="AH1084" s="20">
        <v>12886.784</v>
      </c>
      <c r="AI1084" s="20">
        <v>16404.977999999999</v>
      </c>
      <c r="AJ1084" s="20">
        <v>6113.7079999999996</v>
      </c>
      <c r="AK1084" s="20">
        <v>2360.8820000000001</v>
      </c>
      <c r="AL1084" s="20">
        <v>5314.0039999999999</v>
      </c>
    </row>
    <row r="1085" spans="1:38" x14ac:dyDescent="0.3">
      <c r="A1085" s="14" t="s">
        <v>10</v>
      </c>
      <c r="B1085" s="14" t="s">
        <v>59</v>
      </c>
      <c r="C1085" s="14" t="s">
        <v>11</v>
      </c>
      <c r="D1085" s="15">
        <v>65535</v>
      </c>
      <c r="E1085" s="18" t="str">
        <f>IF((COUNTIF(ML1M[[#This Row],[abbreviation]],"*nIOI"))&gt;=1,"ü","")</f>
        <v>ü</v>
      </c>
      <c r="F1085" s="18" t="str">
        <f>IF(ML1M[[#This Row],[sigWeCoRatedCount]]&gt;=1,"ü","")</f>
        <v>ü</v>
      </c>
      <c r="G1085" s="19">
        <v>54</v>
      </c>
      <c r="H1085" s="20">
        <v>0.42494117892894762</v>
      </c>
      <c r="I1085" s="20">
        <v>0.36624124881262016</v>
      </c>
      <c r="J1085" s="20">
        <v>0.39450051351439785</v>
      </c>
      <c r="K1085" s="20">
        <v>0.79471284438559686</v>
      </c>
      <c r="L1085" s="20">
        <v>0.68837357195115678</v>
      </c>
      <c r="M1085" s="20">
        <v>0.96522547228455546</v>
      </c>
      <c r="N1085" s="20">
        <v>0.98244647601706481</v>
      </c>
      <c r="O1085" s="20">
        <v>0.2748576549578115</v>
      </c>
      <c r="P1085" s="20">
        <v>0.2748576549578115</v>
      </c>
      <c r="Q1085" s="20">
        <v>0.52426644010927292</v>
      </c>
      <c r="R1085" s="20">
        <v>0.4328159220386994</v>
      </c>
      <c r="S1085" s="20">
        <v>0.72514234504219144</v>
      </c>
      <c r="T1085" s="20">
        <v>0.68312062440630839</v>
      </c>
      <c r="U1085" s="20">
        <v>0.7967600989753858</v>
      </c>
      <c r="V1085" s="20">
        <v>0.43065632132090137</v>
      </c>
      <c r="W1085" s="20">
        <v>0.65935883093841241</v>
      </c>
      <c r="X1085" s="20">
        <v>0.74160428903190301</v>
      </c>
      <c r="Y1085" s="20">
        <v>0.68333688989703822</v>
      </c>
      <c r="Z1085" s="20">
        <v>0.85602099368772711</v>
      </c>
      <c r="AA1085" s="20">
        <v>0.51022025512489466</v>
      </c>
      <c r="AB1085" s="20">
        <v>0.48977974487510523</v>
      </c>
      <c r="AC1085" s="20">
        <v>0.14397900631227378</v>
      </c>
      <c r="AD1085" s="20">
        <v>0.25839571096809255</v>
      </c>
      <c r="AE1085" s="20">
        <v>0.31666311010295906</v>
      </c>
      <c r="AF1085" s="20">
        <v>6.4279999999999999</v>
      </c>
      <c r="AG1085" s="20">
        <v>0.99978715231787596</v>
      </c>
      <c r="AH1085" s="20">
        <v>13068.258</v>
      </c>
      <c r="AI1085" s="20">
        <v>16063.966</v>
      </c>
      <c r="AJ1085" s="20">
        <v>5597.04</v>
      </c>
      <c r="AK1085" s="20">
        <v>2701.8939999999998</v>
      </c>
      <c r="AL1085" s="20">
        <v>5830.6719999999996</v>
      </c>
    </row>
    <row r="1086" spans="1:38" x14ac:dyDescent="0.3">
      <c r="A1086" s="14" t="s">
        <v>10</v>
      </c>
      <c r="B1086" s="14" t="s">
        <v>59</v>
      </c>
      <c r="C1086" s="14" t="s">
        <v>11</v>
      </c>
      <c r="D1086" s="15">
        <v>65535</v>
      </c>
      <c r="E1086" s="18" t="str">
        <f>IF((COUNTIF(ML1M[[#This Row],[abbreviation]],"*nIOI"))&gt;=1,"ü","")</f>
        <v>ü</v>
      </c>
      <c r="F1086" s="18" t="str">
        <f>IF(ML1M[[#This Row],[sigWeCoRatedCount]]&gt;=1,"ü","")</f>
        <v>ü</v>
      </c>
      <c r="G1086" s="19">
        <v>75</v>
      </c>
      <c r="H1086" s="20">
        <v>0.42477019994528908</v>
      </c>
      <c r="I1086" s="20">
        <v>0.3655988132316848</v>
      </c>
      <c r="J1086" s="20">
        <v>0.39407482524322124</v>
      </c>
      <c r="K1086" s="20">
        <v>0.79469802116907451</v>
      </c>
      <c r="L1086" s="20">
        <v>0.68874494676291964</v>
      </c>
      <c r="M1086" s="20">
        <v>0.96578148193771884</v>
      </c>
      <c r="N1086" s="20">
        <v>0.98273049695051296</v>
      </c>
      <c r="O1086" s="20">
        <v>0.27500727723610552</v>
      </c>
      <c r="P1086" s="20">
        <v>0.27500727723610552</v>
      </c>
      <c r="Q1086" s="20">
        <v>0.52440881899938563</v>
      </c>
      <c r="R1086" s="20">
        <v>0.43261701393228891</v>
      </c>
      <c r="S1086" s="20">
        <v>0.72499272276389704</v>
      </c>
      <c r="T1086" s="20">
        <v>0.68279940661584082</v>
      </c>
      <c r="U1086" s="20">
        <v>0.79677053328928749</v>
      </c>
      <c r="V1086" s="20">
        <v>0.43085747888828652</v>
      </c>
      <c r="W1086" s="20">
        <v>0.65933828486796364</v>
      </c>
      <c r="X1086" s="20">
        <v>0.74129020809698787</v>
      </c>
      <c r="Y1086" s="20">
        <v>0.68347999184829755</v>
      </c>
      <c r="Z1086" s="20">
        <v>0.85640672637841941</v>
      </c>
      <c r="AA1086" s="20">
        <v>0.50919208685325923</v>
      </c>
      <c r="AB1086" s="20">
        <v>0.49080791314674077</v>
      </c>
      <c r="AC1086" s="20">
        <v>0.14359327362157809</v>
      </c>
      <c r="AD1086" s="20">
        <v>0.25870979190301074</v>
      </c>
      <c r="AE1086" s="20">
        <v>0.31652000815170023</v>
      </c>
      <c r="AF1086" s="20">
        <v>6.4279999999999999</v>
      </c>
      <c r="AG1086" s="20">
        <v>0.99978715231787596</v>
      </c>
      <c r="AH1086" s="20">
        <v>13062.252</v>
      </c>
      <c r="AI1086" s="20">
        <v>16071.174000000001</v>
      </c>
      <c r="AJ1086" s="20">
        <v>5608.7659999999996</v>
      </c>
      <c r="AK1086" s="20">
        <v>2694.6860000000001</v>
      </c>
      <c r="AL1086" s="20">
        <v>5818.9459999999999</v>
      </c>
    </row>
    <row r="1087" spans="1:38" x14ac:dyDescent="0.3">
      <c r="A1087" s="14" t="s">
        <v>10</v>
      </c>
      <c r="B1087" s="14" t="s">
        <v>59</v>
      </c>
      <c r="C1087" s="14" t="s">
        <v>11</v>
      </c>
      <c r="D1087" s="15">
        <v>65535</v>
      </c>
      <c r="E1087" s="18" t="str">
        <f>IF((COUNTIF(ML1M[[#This Row],[abbreviation]],"*nIOI"))&gt;=1,"ü","")</f>
        <v>ü</v>
      </c>
      <c r="F1087" s="18" t="str">
        <f>IF(ML1M[[#This Row],[sigWeCoRatedCount]]&gt;=1,"ü","")</f>
        <v>ü</v>
      </c>
      <c r="G1087" s="19">
        <v>56</v>
      </c>
      <c r="H1087" s="20">
        <v>0.42489445738142312</v>
      </c>
      <c r="I1087" s="20">
        <v>0.36631982958603609</v>
      </c>
      <c r="J1087" s="20">
        <v>0.3945211444964648</v>
      </c>
      <c r="K1087" s="20">
        <v>0.79469013864440252</v>
      </c>
      <c r="L1087" s="20">
        <v>0.68842477684762038</v>
      </c>
      <c r="M1087" s="20">
        <v>0.96520622905811904</v>
      </c>
      <c r="N1087" s="20">
        <v>0.9824361140092368</v>
      </c>
      <c r="O1087" s="20">
        <v>0.27485739687155697</v>
      </c>
      <c r="P1087" s="20">
        <v>0.27485739687155697</v>
      </c>
      <c r="Q1087" s="20">
        <v>0.52426598059585616</v>
      </c>
      <c r="R1087" s="20">
        <v>0.43276287396553736</v>
      </c>
      <c r="S1087" s="20">
        <v>0.72514260312844392</v>
      </c>
      <c r="T1087" s="20">
        <v>0.68315991479301774</v>
      </c>
      <c r="U1087" s="20">
        <v>0.79673138208261651</v>
      </c>
      <c r="V1087" s="20">
        <v>0.43062352504027734</v>
      </c>
      <c r="W1087" s="20">
        <v>0.65932767940061854</v>
      </c>
      <c r="X1087" s="20">
        <v>0.74165525051544934</v>
      </c>
      <c r="Y1087" s="20">
        <v>0.68323920686597395</v>
      </c>
      <c r="Z1087" s="20">
        <v>0.85590051473727302</v>
      </c>
      <c r="AA1087" s="20">
        <v>0.51041931484876402</v>
      </c>
      <c r="AB1087" s="20">
        <v>0.48958068515123621</v>
      </c>
      <c r="AC1087" s="20">
        <v>0.14409948526272692</v>
      </c>
      <c r="AD1087" s="20">
        <v>0.25834474948455122</v>
      </c>
      <c r="AE1087" s="20">
        <v>0.31676079313402605</v>
      </c>
      <c r="AF1087" s="20">
        <v>6.4279999999999999</v>
      </c>
      <c r="AG1087" s="20">
        <v>0.99978715231787596</v>
      </c>
      <c r="AH1087" s="20">
        <v>13066.656000000001</v>
      </c>
      <c r="AI1087" s="20">
        <v>16061.704</v>
      </c>
      <c r="AJ1087" s="20">
        <v>5594.77</v>
      </c>
      <c r="AK1087" s="20">
        <v>2704.1559999999999</v>
      </c>
      <c r="AL1087" s="20">
        <v>5832.942</v>
      </c>
    </row>
    <row r="1088" spans="1:38" x14ac:dyDescent="0.3">
      <c r="A1088" s="14" t="s">
        <v>10</v>
      </c>
      <c r="B1088" s="14" t="s">
        <v>59</v>
      </c>
      <c r="C1088" s="14" t="s">
        <v>11</v>
      </c>
      <c r="D1088" s="15">
        <v>65535</v>
      </c>
      <c r="E1088" s="18" t="str">
        <f>IF((COUNTIF(ML1M[[#This Row],[abbreviation]],"*nIOI"))&gt;=1,"ü","")</f>
        <v>ü</v>
      </c>
      <c r="F1088" s="18" t="str">
        <f>IF(ML1M[[#This Row],[sigWeCoRatedCount]]&gt;=1,"ü","")</f>
        <v>ü</v>
      </c>
      <c r="G1088" s="19">
        <v>74</v>
      </c>
      <c r="H1088" s="20">
        <v>0.42463988898638511</v>
      </c>
      <c r="I1088" s="20">
        <v>0.36547726419335541</v>
      </c>
      <c r="J1088" s="20">
        <v>0.39394885835106541</v>
      </c>
      <c r="K1088" s="20">
        <v>0.79465897559984988</v>
      </c>
      <c r="L1088" s="20">
        <v>0.68863279117809961</v>
      </c>
      <c r="M1088" s="20">
        <v>0.96566971404348423</v>
      </c>
      <c r="N1088" s="20">
        <v>0.98267321284285325</v>
      </c>
      <c r="O1088" s="20">
        <v>0.27506205750852458</v>
      </c>
      <c r="P1088" s="20">
        <v>0.27506205750852458</v>
      </c>
      <c r="Q1088" s="20">
        <v>0.5244611874861832</v>
      </c>
      <c r="R1088" s="20">
        <v>0.43269498653982685</v>
      </c>
      <c r="S1088" s="20">
        <v>0.72493794249147447</v>
      </c>
      <c r="T1088" s="20">
        <v>0.6827386320966774</v>
      </c>
      <c r="U1088" s="20">
        <v>0.79673192297841455</v>
      </c>
      <c r="V1088" s="20">
        <v>0.4308843362279024</v>
      </c>
      <c r="W1088" s="20">
        <v>0.6592844201855147</v>
      </c>
      <c r="X1088" s="20">
        <v>0.74124821330581481</v>
      </c>
      <c r="Y1088" s="20">
        <v>0.68339167568056514</v>
      </c>
      <c r="Z1088" s="20">
        <v>0.85637237742886674</v>
      </c>
      <c r="AA1088" s="20">
        <v>0.50910488676449195</v>
      </c>
      <c r="AB1088" s="20">
        <v>0.49089511323550811</v>
      </c>
      <c r="AC1088" s="20">
        <v>0.14362762257113468</v>
      </c>
      <c r="AD1088" s="20">
        <v>0.25875178669418569</v>
      </c>
      <c r="AE1088" s="20">
        <v>0.31660832431943359</v>
      </c>
      <c r="AF1088" s="20">
        <v>6.4279999999999999</v>
      </c>
      <c r="AG1088" s="20">
        <v>0.99978715231787596</v>
      </c>
      <c r="AH1088" s="20">
        <v>13064.606</v>
      </c>
      <c r="AI1088" s="20">
        <v>16070.523999999999</v>
      </c>
      <c r="AJ1088" s="20">
        <v>5609.77</v>
      </c>
      <c r="AK1088" s="20">
        <v>2695.3359999999998</v>
      </c>
      <c r="AL1088" s="20">
        <v>5817.942</v>
      </c>
    </row>
    <row r="1089" spans="1:38" x14ac:dyDescent="0.3">
      <c r="A1089" s="14" t="s">
        <v>10</v>
      </c>
      <c r="B1089" s="14" t="s">
        <v>59</v>
      </c>
      <c r="C1089" s="14" t="s">
        <v>11</v>
      </c>
      <c r="D1089" s="15">
        <v>65535</v>
      </c>
      <c r="E1089" s="18" t="str">
        <f>IF((COUNTIF(ML1M[[#This Row],[abbreviation]],"*nIOI"))&gt;=1,"ü","")</f>
        <v>ü</v>
      </c>
      <c r="F1089" s="18" t="str">
        <f>IF(ML1M[[#This Row],[sigWeCoRatedCount]]&gt;=1,"ü","")</f>
        <v>ü</v>
      </c>
      <c r="G1089" s="19">
        <v>73</v>
      </c>
      <c r="H1089" s="20">
        <v>0.4246373103664095</v>
      </c>
      <c r="I1089" s="20">
        <v>0.3655742675527015</v>
      </c>
      <c r="J1089" s="20">
        <v>0.39399994984232189</v>
      </c>
      <c r="K1089" s="20">
        <v>0.79465103258450132</v>
      </c>
      <c r="L1089" s="20">
        <v>0.68872089381255241</v>
      </c>
      <c r="M1089" s="20">
        <v>0.96576312528534347</v>
      </c>
      <c r="N1089" s="20">
        <v>0.9827212443310076</v>
      </c>
      <c r="O1089" s="20">
        <v>0.27504689034175017</v>
      </c>
      <c r="P1089" s="20">
        <v>0.27504689034175017</v>
      </c>
      <c r="Q1089" s="20">
        <v>0.52444721106629488</v>
      </c>
      <c r="R1089" s="20">
        <v>0.43257396735488901</v>
      </c>
      <c r="S1089" s="20">
        <v>0.72495310965825188</v>
      </c>
      <c r="T1089" s="20">
        <v>0.6827871337763517</v>
      </c>
      <c r="U1089" s="20">
        <v>0.79671890715782823</v>
      </c>
      <c r="V1089" s="20">
        <v>0.43085077528402571</v>
      </c>
      <c r="W1089" s="20">
        <v>0.65927310327640765</v>
      </c>
      <c r="X1089" s="20">
        <v>0.74130111872280358</v>
      </c>
      <c r="Y1089" s="20">
        <v>0.68333619164360027</v>
      </c>
      <c r="Z1089" s="20">
        <v>0.85628324162796932</v>
      </c>
      <c r="AA1089" s="20">
        <v>0.5092910259247333</v>
      </c>
      <c r="AB1089" s="20">
        <v>0.4907089740752667</v>
      </c>
      <c r="AC1089" s="20">
        <v>0.14371675837203018</v>
      </c>
      <c r="AD1089" s="20">
        <v>0.25869888127719232</v>
      </c>
      <c r="AE1089" s="20">
        <v>0.31666380835640034</v>
      </c>
      <c r="AF1089" s="20">
        <v>6.4279999999999999</v>
      </c>
      <c r="AG1089" s="20">
        <v>0.99978715231787596</v>
      </c>
      <c r="AH1089" s="20">
        <v>13060.951999999999</v>
      </c>
      <c r="AI1089" s="20">
        <v>16068.85</v>
      </c>
      <c r="AJ1089" s="20">
        <v>5607.6379999999999</v>
      </c>
      <c r="AK1089" s="20">
        <v>2697.01</v>
      </c>
      <c r="AL1089" s="20">
        <v>5820.0739999999996</v>
      </c>
    </row>
    <row r="1090" spans="1:38" x14ac:dyDescent="0.3">
      <c r="A1090" s="14" t="s">
        <v>10</v>
      </c>
      <c r="B1090" s="14" t="s">
        <v>59</v>
      </c>
      <c r="C1090" s="14" t="s">
        <v>11</v>
      </c>
      <c r="D1090" s="15">
        <v>65535</v>
      </c>
      <c r="E1090" s="18" t="str">
        <f>IF((COUNTIF(ML1M[[#This Row],[abbreviation]],"*nIOI"))&gt;=1,"ü","")</f>
        <v>ü</v>
      </c>
      <c r="F1090" s="18" t="str">
        <f>IF(ML1M[[#This Row],[sigWeCoRatedCount]]&gt;=1,"ü","")</f>
        <v>ü</v>
      </c>
      <c r="G1090" s="19">
        <v>59</v>
      </c>
      <c r="H1090" s="20">
        <v>0.4247015595114188</v>
      </c>
      <c r="I1090" s="20">
        <v>0.36593067600186108</v>
      </c>
      <c r="J1090" s="20">
        <v>0.39422196165857754</v>
      </c>
      <c r="K1090" s="20">
        <v>0.79464621805719937</v>
      </c>
      <c r="L1090" s="20">
        <v>0.68880181146795572</v>
      </c>
      <c r="M1090" s="20">
        <v>0.96621424847010973</v>
      </c>
      <c r="N1090" s="20">
        <v>0.98294893856174148</v>
      </c>
      <c r="O1090" s="20">
        <v>0.27497278119987045</v>
      </c>
      <c r="P1090" s="20">
        <v>0.27497278119987045</v>
      </c>
      <c r="Q1090" s="20">
        <v>0.52437509610045452</v>
      </c>
      <c r="R1090" s="20">
        <v>0.43260767402821404</v>
      </c>
      <c r="S1090" s="20">
        <v>0.72502721880012599</v>
      </c>
      <c r="T1090" s="20">
        <v>0.68296533800093373</v>
      </c>
      <c r="U1090" s="20">
        <v>0.79669852625953885</v>
      </c>
      <c r="V1090" s="20">
        <v>0.43073522341026077</v>
      </c>
      <c r="W1090" s="20">
        <v>0.65926820563312516</v>
      </c>
      <c r="X1090" s="20">
        <v>0.74147990646824957</v>
      </c>
      <c r="Y1090" s="20">
        <v>0.68322165304317162</v>
      </c>
      <c r="Z1090" s="20">
        <v>0.85603239213259696</v>
      </c>
      <c r="AA1090" s="20">
        <v>0.50989828386926117</v>
      </c>
      <c r="AB1090" s="20">
        <v>0.49010171613073872</v>
      </c>
      <c r="AC1090" s="20">
        <v>0.14396760786740137</v>
      </c>
      <c r="AD1090" s="20">
        <v>0.25852009353175276</v>
      </c>
      <c r="AE1090" s="20">
        <v>0.31677834695682855</v>
      </c>
      <c r="AF1090" s="20">
        <v>6.4279999999999999</v>
      </c>
      <c r="AG1090" s="20">
        <v>0.99978715231787596</v>
      </c>
      <c r="AH1090" s="20">
        <v>13061.97</v>
      </c>
      <c r="AI1090" s="20">
        <v>16064.19</v>
      </c>
      <c r="AJ1090" s="20">
        <v>5600.74</v>
      </c>
      <c r="AK1090" s="20">
        <v>2701.67</v>
      </c>
      <c r="AL1090" s="20">
        <v>5826.9719999999998</v>
      </c>
    </row>
    <row r="1091" spans="1:38" x14ac:dyDescent="0.3">
      <c r="A1091" s="14" t="s">
        <v>10</v>
      </c>
      <c r="B1091" s="14" t="s">
        <v>59</v>
      </c>
      <c r="C1091" s="14" t="s">
        <v>11</v>
      </c>
      <c r="D1091" s="15">
        <v>65535</v>
      </c>
      <c r="E1091" s="18" t="str">
        <f>IF((COUNTIF(ML1M[[#This Row],[abbreviation]],"*nIOI"))&gt;=1,"ü","")</f>
        <v>ü</v>
      </c>
      <c r="F1091" s="18" t="str">
        <f>IF(ML1M[[#This Row],[sigWeCoRatedCount]]&gt;=1,"ü","")</f>
        <v>ü</v>
      </c>
      <c r="G1091" s="19">
        <v>60</v>
      </c>
      <c r="H1091" s="20">
        <v>0.4246918210679777</v>
      </c>
      <c r="I1091" s="20">
        <v>0.36595229310069383</v>
      </c>
      <c r="J1091" s="20">
        <v>0.39422907254856804</v>
      </c>
      <c r="K1091" s="20">
        <v>0.7946407336655299</v>
      </c>
      <c r="L1091" s="20">
        <v>0.6888668633448024</v>
      </c>
      <c r="M1091" s="20">
        <v>0.966064800710427</v>
      </c>
      <c r="N1091" s="20">
        <v>0.98287259668014382</v>
      </c>
      <c r="O1091" s="20">
        <v>0.27497231814629114</v>
      </c>
      <c r="P1091" s="20">
        <v>0.27497231814629114</v>
      </c>
      <c r="Q1091" s="20">
        <v>0.52437479038708856</v>
      </c>
      <c r="R1091" s="20">
        <v>0.43248206987255727</v>
      </c>
      <c r="S1091" s="20">
        <v>0.72502768185371114</v>
      </c>
      <c r="T1091" s="20">
        <v>0.68297614655034644</v>
      </c>
      <c r="U1091" s="20">
        <v>0.79669156611224434</v>
      </c>
      <c r="V1091" s="20">
        <v>0.43072670271441532</v>
      </c>
      <c r="W1091" s="20">
        <v>0.65926056234590202</v>
      </c>
      <c r="X1091" s="20">
        <v>0.74149314762778007</v>
      </c>
      <c r="Y1091" s="20">
        <v>0.68319867344019813</v>
      </c>
      <c r="Z1091" s="20">
        <v>0.85600226516930467</v>
      </c>
      <c r="AA1091" s="20">
        <v>0.50995002793138966</v>
      </c>
      <c r="AB1091" s="20">
        <v>0.49004997206861045</v>
      </c>
      <c r="AC1091" s="20">
        <v>0.14399773483069464</v>
      </c>
      <c r="AD1091" s="20">
        <v>0.25850685237221932</v>
      </c>
      <c r="AE1091" s="20">
        <v>0.31680132655980364</v>
      </c>
      <c r="AF1091" s="20">
        <v>6.4279999999999999</v>
      </c>
      <c r="AG1091" s="20">
        <v>0.99978715231787596</v>
      </c>
      <c r="AH1091" s="20">
        <v>13058.178</v>
      </c>
      <c r="AI1091" s="20">
        <v>16063.621999999999</v>
      </c>
      <c r="AJ1091" s="20">
        <v>5600.1580000000004</v>
      </c>
      <c r="AK1091" s="20">
        <v>2702.2379999999998</v>
      </c>
      <c r="AL1091" s="20">
        <v>5827.5540000000001</v>
      </c>
    </row>
    <row r="1092" spans="1:38" x14ac:dyDescent="0.3">
      <c r="A1092" s="14" t="s">
        <v>10</v>
      </c>
      <c r="B1092" s="14" t="s">
        <v>59</v>
      </c>
      <c r="C1092" s="14" t="s">
        <v>11</v>
      </c>
      <c r="D1092" s="15">
        <v>65535</v>
      </c>
      <c r="E1092" s="18" t="str">
        <f>IF((COUNTIF(ML1M[[#This Row],[abbreviation]],"*nIOI"))&gt;=1,"ü","")</f>
        <v>ü</v>
      </c>
      <c r="F1092" s="18" t="str">
        <f>IF(ML1M[[#This Row],[sigWeCoRatedCount]]&gt;=1,"ü","")</f>
        <v>ü</v>
      </c>
      <c r="G1092" s="19">
        <v>57</v>
      </c>
      <c r="H1092" s="20">
        <v>0.42470699600091838</v>
      </c>
      <c r="I1092" s="20">
        <v>0.36614961907228571</v>
      </c>
      <c r="J1092" s="20">
        <v>0.39434255600855928</v>
      </c>
      <c r="K1092" s="20">
        <v>0.79463268221880456</v>
      </c>
      <c r="L1092" s="20">
        <v>0.68864190743109421</v>
      </c>
      <c r="M1092" s="20">
        <v>0.9656978491624163</v>
      </c>
      <c r="N1092" s="20">
        <v>0.98268617047665152</v>
      </c>
      <c r="O1092" s="20">
        <v>0.27493449604417786</v>
      </c>
      <c r="P1092" s="20">
        <v>0.27493449604417786</v>
      </c>
      <c r="Q1092" s="20">
        <v>0.52433871921375164</v>
      </c>
      <c r="R1092" s="20">
        <v>0.43267583502209606</v>
      </c>
      <c r="S1092" s="20">
        <v>0.72506550395581859</v>
      </c>
      <c r="T1092" s="20">
        <v>0.68307480953614308</v>
      </c>
      <c r="U1092" s="20">
        <v>0.79667381295239326</v>
      </c>
      <c r="V1092" s="20">
        <v>0.43066031495659057</v>
      </c>
      <c r="W1092" s="20">
        <v>0.65924962869305082</v>
      </c>
      <c r="X1092" s="20">
        <v>0.74159729389622631</v>
      </c>
      <c r="Y1092" s="20">
        <v>0.68310970210469191</v>
      </c>
      <c r="Z1092" s="20">
        <v>0.85584310162946464</v>
      </c>
      <c r="AA1092" s="20">
        <v>0.51030651744282118</v>
      </c>
      <c r="AB1092" s="20">
        <v>0.48969348255717882</v>
      </c>
      <c r="AC1092" s="20">
        <v>0.14415689837053619</v>
      </c>
      <c r="AD1092" s="20">
        <v>0.25840270610377536</v>
      </c>
      <c r="AE1092" s="20">
        <v>0.31689029789530759</v>
      </c>
      <c r="AF1092" s="20">
        <v>6.4279999999999999</v>
      </c>
      <c r="AG1092" s="20">
        <v>0.99978715231787596</v>
      </c>
      <c r="AH1092" s="20">
        <v>13064.028</v>
      </c>
      <c r="AI1092" s="20">
        <v>16060.662</v>
      </c>
      <c r="AJ1092" s="20">
        <v>5596.0559999999996</v>
      </c>
      <c r="AK1092" s="20">
        <v>2705.1979999999999</v>
      </c>
      <c r="AL1092" s="20">
        <v>5831.6559999999999</v>
      </c>
    </row>
    <row r="1093" spans="1:38" x14ac:dyDescent="0.3">
      <c r="A1093" s="14" t="s">
        <v>10</v>
      </c>
      <c r="B1093" s="14" t="s">
        <v>59</v>
      </c>
      <c r="C1093" s="14" t="s">
        <v>11</v>
      </c>
      <c r="D1093" s="15">
        <v>65535</v>
      </c>
      <c r="E1093" s="18" t="str">
        <f>IF((COUNTIF(ML1M[[#This Row],[abbreviation]],"*nIOI"))&gt;=1,"ü","")</f>
        <v>ü</v>
      </c>
      <c r="F1093" s="18" t="str">
        <f>IF(ML1M[[#This Row],[sigWeCoRatedCount]]&gt;=1,"ü","")</f>
        <v>ü</v>
      </c>
      <c r="G1093" s="19">
        <v>55</v>
      </c>
      <c r="H1093" s="20">
        <v>0.42467870323482415</v>
      </c>
      <c r="I1093" s="20">
        <v>0.36603819564457291</v>
      </c>
      <c r="J1093" s="20">
        <v>0.39426934383592693</v>
      </c>
      <c r="K1093" s="20">
        <v>0.79463221081865543</v>
      </c>
      <c r="L1093" s="20">
        <v>0.68833966555356185</v>
      </c>
      <c r="M1093" s="20">
        <v>0.96492595516822066</v>
      </c>
      <c r="N1093" s="20">
        <v>0.98229309752692429</v>
      </c>
      <c r="O1093" s="20">
        <v>0.27496005855098993</v>
      </c>
      <c r="P1093" s="20">
        <v>0.27496005855098993</v>
      </c>
      <c r="Q1093" s="20">
        <v>0.52436396608063807</v>
      </c>
      <c r="R1093" s="20">
        <v>0.43275279572871178</v>
      </c>
      <c r="S1093" s="20">
        <v>0.72503994144901129</v>
      </c>
      <c r="T1093" s="20">
        <v>0.68301909782228598</v>
      </c>
      <c r="U1093" s="20">
        <v>0.79667812254242432</v>
      </c>
      <c r="V1093" s="20">
        <v>0.43069575398571597</v>
      </c>
      <c r="W1093" s="20">
        <v>0.65924784671166137</v>
      </c>
      <c r="X1093" s="20">
        <v>0.7415425668347243</v>
      </c>
      <c r="Y1093" s="20">
        <v>0.6831361364000943</v>
      </c>
      <c r="Z1093" s="20">
        <v>0.85591606420768662</v>
      </c>
      <c r="AA1093" s="20">
        <v>0.51012213143688945</v>
      </c>
      <c r="AB1093" s="20">
        <v>0.48987786856311044</v>
      </c>
      <c r="AC1093" s="20">
        <v>0.14408393579231871</v>
      </c>
      <c r="AD1093" s="20">
        <v>0.25845743316527497</v>
      </c>
      <c r="AE1093" s="20">
        <v>0.31686386359990509</v>
      </c>
      <c r="AF1093" s="20">
        <v>6.4279999999999999</v>
      </c>
      <c r="AG1093" s="20">
        <v>0.99978715231787596</v>
      </c>
      <c r="AH1093" s="20">
        <v>13066.352000000001</v>
      </c>
      <c r="AI1093" s="20">
        <v>16061.994000000001</v>
      </c>
      <c r="AJ1093" s="20">
        <v>5598.16</v>
      </c>
      <c r="AK1093" s="20">
        <v>2703.866</v>
      </c>
      <c r="AL1093" s="20">
        <v>5829.5519999999997</v>
      </c>
    </row>
    <row r="1094" spans="1:38" x14ac:dyDescent="0.3">
      <c r="A1094" s="14" t="s">
        <v>10</v>
      </c>
      <c r="B1094" s="14" t="s">
        <v>59</v>
      </c>
      <c r="C1094" s="14" t="s">
        <v>11</v>
      </c>
      <c r="D1094" s="15">
        <v>65535</v>
      </c>
      <c r="E1094" s="18" t="str">
        <f>IF((COUNTIF(ML1M[[#This Row],[abbreviation]],"*nIOI"))&gt;=1,"ü","")</f>
        <v>ü</v>
      </c>
      <c r="F1094" s="18" t="str">
        <f>IF(ML1M[[#This Row],[sigWeCoRatedCount]]&gt;=1,"ü","")</f>
        <v>ü</v>
      </c>
      <c r="G1094" s="19">
        <v>61</v>
      </c>
      <c r="H1094" s="20">
        <v>0.42465573726863498</v>
      </c>
      <c r="I1094" s="20">
        <v>0.3659273680403104</v>
      </c>
      <c r="J1094" s="20">
        <v>0.39419894222548796</v>
      </c>
      <c r="K1094" s="20">
        <v>0.79462998474420965</v>
      </c>
      <c r="L1094" s="20">
        <v>0.68892145143431538</v>
      </c>
      <c r="M1094" s="20">
        <v>0.96599579983995687</v>
      </c>
      <c r="N1094" s="20">
        <v>0.98283769519392727</v>
      </c>
      <c r="O1094" s="20">
        <v>0.27498509986381153</v>
      </c>
      <c r="P1094" s="20">
        <v>0.27498509986381153</v>
      </c>
      <c r="Q1094" s="20">
        <v>0.52438696298535281</v>
      </c>
      <c r="R1094" s="20">
        <v>0.43238648720342115</v>
      </c>
      <c r="S1094" s="20">
        <v>0.72501490013619274</v>
      </c>
      <c r="T1094" s="20">
        <v>0.68296368402015506</v>
      </c>
      <c r="U1094" s="20">
        <v>0.79668036005962672</v>
      </c>
      <c r="V1094" s="20">
        <v>0.43073106141247391</v>
      </c>
      <c r="W1094" s="20">
        <v>0.65924575437741306</v>
      </c>
      <c r="X1094" s="20">
        <v>0.7414866657174356</v>
      </c>
      <c r="Y1094" s="20">
        <v>0.68316907155119866</v>
      </c>
      <c r="Z1094" s="20">
        <v>0.85598541376854331</v>
      </c>
      <c r="AA1094" s="20">
        <v>0.50994195427176114</v>
      </c>
      <c r="AB1094" s="20">
        <v>0.49005804572823874</v>
      </c>
      <c r="AC1094" s="20">
        <v>0.14401458623145449</v>
      </c>
      <c r="AD1094" s="20">
        <v>0.25851333428256579</v>
      </c>
      <c r="AE1094" s="20">
        <v>0.31683092844880056</v>
      </c>
      <c r="AF1094" s="20">
        <v>6.4279999999999999</v>
      </c>
      <c r="AG1094" s="20">
        <v>0.99978715231787596</v>
      </c>
      <c r="AH1094" s="20">
        <v>13055.291999999999</v>
      </c>
      <c r="AI1094" s="20">
        <v>16063.31</v>
      </c>
      <c r="AJ1094" s="20">
        <v>5600.232</v>
      </c>
      <c r="AK1094" s="20">
        <v>2702.55</v>
      </c>
      <c r="AL1094" s="20">
        <v>5827.48</v>
      </c>
    </row>
    <row r="1095" spans="1:38" x14ac:dyDescent="0.3">
      <c r="A1095" s="14" t="s">
        <v>10</v>
      </c>
      <c r="B1095" s="14" t="s">
        <v>59</v>
      </c>
      <c r="C1095" s="14" t="s">
        <v>11</v>
      </c>
      <c r="D1095" s="15">
        <v>65535</v>
      </c>
      <c r="E1095" s="18" t="str">
        <f>IF((COUNTIF(ML1M[[#This Row],[abbreviation]],"*nIOI"))&gt;=1,"ü","")</f>
        <v>ü</v>
      </c>
      <c r="F1095" s="18" t="str">
        <f>IF(ML1M[[#This Row],[sigWeCoRatedCount]]&gt;=1,"ü","")</f>
        <v>ü</v>
      </c>
      <c r="G1095" s="19">
        <v>76</v>
      </c>
      <c r="H1095" s="20">
        <v>0.42455179682190108</v>
      </c>
      <c r="I1095" s="20">
        <v>0.36549601662178971</v>
      </c>
      <c r="J1095" s="20">
        <v>0.39391807806520379</v>
      </c>
      <c r="K1095" s="20">
        <v>0.79462562927419766</v>
      </c>
      <c r="L1095" s="20">
        <v>0.68874122379186731</v>
      </c>
      <c r="M1095" s="20">
        <v>0.96564315219319774</v>
      </c>
      <c r="N1095" s="20">
        <v>0.98265874536059949</v>
      </c>
      <c r="O1095" s="20">
        <v>0.27508211913798236</v>
      </c>
      <c r="P1095" s="20">
        <v>0.27508211913798236</v>
      </c>
      <c r="Q1095" s="20">
        <v>0.52448019073994756</v>
      </c>
      <c r="R1095" s="20">
        <v>0.43258735009749671</v>
      </c>
      <c r="S1095" s="20">
        <v>0.72491788086201869</v>
      </c>
      <c r="T1095" s="20">
        <v>0.68274800831089222</v>
      </c>
      <c r="U1095" s="20">
        <v>0.79669366489240911</v>
      </c>
      <c r="V1095" s="20">
        <v>0.43086741710640369</v>
      </c>
      <c r="W1095" s="20">
        <v>0.65923853960145984</v>
      </c>
      <c r="X1095" s="20">
        <v>0.74127485871680043</v>
      </c>
      <c r="Y1095" s="20">
        <v>0.68327693810510115</v>
      </c>
      <c r="Z1095" s="20">
        <v>0.85625934128306502</v>
      </c>
      <c r="AA1095" s="20">
        <v>0.50923667533872208</v>
      </c>
      <c r="AB1095" s="20">
        <v>0.49076332466127798</v>
      </c>
      <c r="AC1095" s="20">
        <v>0.14374065871693284</v>
      </c>
      <c r="AD1095" s="20">
        <v>0.25872514128319984</v>
      </c>
      <c r="AE1095" s="20">
        <v>0.31672306189489985</v>
      </c>
      <c r="AF1095" s="20">
        <v>6.4279999999999999</v>
      </c>
      <c r="AG1095" s="20">
        <v>0.99978715231787596</v>
      </c>
      <c r="AH1095" s="20">
        <v>13061.356</v>
      </c>
      <c r="AI1095" s="20">
        <v>16068.4</v>
      </c>
      <c r="AJ1095" s="20">
        <v>5608.2520000000004</v>
      </c>
      <c r="AK1095" s="20">
        <v>2697.46</v>
      </c>
      <c r="AL1095" s="20">
        <v>5819.46</v>
      </c>
    </row>
    <row r="1096" spans="1:38" x14ac:dyDescent="0.3">
      <c r="A1096" s="14" t="s">
        <v>10</v>
      </c>
      <c r="B1096" s="14" t="s">
        <v>59</v>
      </c>
      <c r="C1096" s="14" t="s">
        <v>11</v>
      </c>
      <c r="D1096" s="15">
        <v>65535</v>
      </c>
      <c r="E1096" s="18" t="str">
        <f>IF((COUNTIF(ML1M[[#This Row],[abbreviation]],"*nIOI"))&gt;=1,"ü","")</f>
        <v>ü</v>
      </c>
      <c r="F1096" s="18" t="str">
        <f>IF(ML1M[[#This Row],[sigWeCoRatedCount]]&gt;=1,"ü","")</f>
        <v>ü</v>
      </c>
      <c r="G1096" s="19">
        <v>71</v>
      </c>
      <c r="H1096" s="20">
        <v>0.42456365082135228</v>
      </c>
      <c r="I1096" s="20">
        <v>0.36557810058795798</v>
      </c>
      <c r="J1096" s="20">
        <v>0.39396786171550391</v>
      </c>
      <c r="K1096" s="20">
        <v>0.794623776527426</v>
      </c>
      <c r="L1096" s="20">
        <v>0.6886583804953027</v>
      </c>
      <c r="M1096" s="20">
        <v>0.96572196536946975</v>
      </c>
      <c r="N1096" s="20">
        <v>0.98269983556470353</v>
      </c>
      <c r="O1096" s="20">
        <v>0.27506545151899098</v>
      </c>
      <c r="P1096" s="20">
        <v>0.27506545151899098</v>
      </c>
      <c r="Q1096" s="20">
        <v>0.52446432049964375</v>
      </c>
      <c r="R1096" s="20">
        <v>0.43262794513203284</v>
      </c>
      <c r="S1096" s="20">
        <v>0.72493454848100902</v>
      </c>
      <c r="T1096" s="20">
        <v>0.68278905029397918</v>
      </c>
      <c r="U1096" s="20">
        <v>0.79668807464227531</v>
      </c>
      <c r="V1096" s="20">
        <v>0.43084054211742495</v>
      </c>
      <c r="W1096" s="20">
        <v>0.65923617644960619</v>
      </c>
      <c r="X1096" s="20">
        <v>0.74131641076190691</v>
      </c>
      <c r="Y1096" s="20">
        <v>0.68324724005944137</v>
      </c>
      <c r="Z1096" s="20">
        <v>0.85619909267683203</v>
      </c>
      <c r="AA1096" s="20">
        <v>0.50937900791112101</v>
      </c>
      <c r="AB1096" s="20">
        <v>0.49062099208887899</v>
      </c>
      <c r="AC1096" s="20">
        <v>0.14380090732316228</v>
      </c>
      <c r="AD1096" s="20">
        <v>0.25868358923809109</v>
      </c>
      <c r="AE1096" s="20">
        <v>0.31675275994055496</v>
      </c>
      <c r="AF1096" s="20">
        <v>6.4279999999999999</v>
      </c>
      <c r="AG1096" s="20">
        <v>0.99978715231787596</v>
      </c>
      <c r="AH1096" s="20">
        <v>13062.582</v>
      </c>
      <c r="AI1096" s="20">
        <v>16067.29</v>
      </c>
      <c r="AJ1096" s="20">
        <v>5606.6379999999999</v>
      </c>
      <c r="AK1096" s="20">
        <v>2698.57</v>
      </c>
      <c r="AL1096" s="20">
        <v>5821.0739999999996</v>
      </c>
    </row>
    <row r="1097" spans="1:38" x14ac:dyDescent="0.3">
      <c r="A1097" s="14" t="s">
        <v>10</v>
      </c>
      <c r="B1097" s="14" t="s">
        <v>59</v>
      </c>
      <c r="C1097" s="14" t="s">
        <v>11</v>
      </c>
      <c r="D1097" s="15">
        <v>65535</v>
      </c>
      <c r="E1097" s="18" t="str">
        <f>IF((COUNTIF(ML1M[[#This Row],[abbreviation]],"*nIOI"))&gt;=1,"ü","")</f>
        <v>ü</v>
      </c>
      <c r="F1097" s="18" t="str">
        <f>IF(ML1M[[#This Row],[sigWeCoRatedCount]]&gt;=1,"ü","")</f>
        <v>ü</v>
      </c>
      <c r="G1097" s="19">
        <v>53</v>
      </c>
      <c r="H1097" s="20">
        <v>0.42460679436840021</v>
      </c>
      <c r="I1097" s="20">
        <v>0.36598612445453194</v>
      </c>
      <c r="J1097" s="20">
        <v>0.39420788563716458</v>
      </c>
      <c r="K1097" s="20">
        <v>0.79460970307132006</v>
      </c>
      <c r="L1097" s="20">
        <v>0.68842032720340207</v>
      </c>
      <c r="M1097" s="20">
        <v>0.96531368813479523</v>
      </c>
      <c r="N1097" s="20">
        <v>0.98249158549593507</v>
      </c>
      <c r="O1097" s="20">
        <v>0.27498747783302346</v>
      </c>
      <c r="P1097" s="20">
        <v>0.27498747783302346</v>
      </c>
      <c r="Q1097" s="20">
        <v>0.52439054910791671</v>
      </c>
      <c r="R1097" s="20">
        <v>0.43278227903069932</v>
      </c>
      <c r="S1097" s="20">
        <v>0.72501252216697543</v>
      </c>
      <c r="T1097" s="20">
        <v>0.68299306222726619</v>
      </c>
      <c r="U1097" s="20">
        <v>0.79665502537555977</v>
      </c>
      <c r="V1097" s="20">
        <v>0.43070534880411454</v>
      </c>
      <c r="W1097" s="20">
        <v>0.65921650309804902</v>
      </c>
      <c r="X1097" s="20">
        <v>0.74152809266005881</v>
      </c>
      <c r="Y1097" s="20">
        <v>0.68307870170834128</v>
      </c>
      <c r="Z1097" s="20">
        <v>0.85588315950693494</v>
      </c>
      <c r="AA1097" s="20">
        <v>0.51010296494759877</v>
      </c>
      <c r="AB1097" s="20">
        <v>0.48989703505240118</v>
      </c>
      <c r="AC1097" s="20">
        <v>0.14411684049306625</v>
      </c>
      <c r="AD1097" s="20">
        <v>0.25847190733994185</v>
      </c>
      <c r="AE1097" s="20">
        <v>0.31692129829165899</v>
      </c>
      <c r="AF1097" s="20">
        <v>6.4279999999999999</v>
      </c>
      <c r="AG1097" s="20">
        <v>0.99978715231787596</v>
      </c>
      <c r="AH1097" s="20">
        <v>13067.242</v>
      </c>
      <c r="AI1097" s="20">
        <v>16061.374</v>
      </c>
      <c r="AJ1097" s="20">
        <v>5598.3680000000004</v>
      </c>
      <c r="AK1097" s="20">
        <v>2704.4859999999999</v>
      </c>
      <c r="AL1097" s="20">
        <v>5829.3440000000001</v>
      </c>
    </row>
    <row r="1098" spans="1:38" x14ac:dyDescent="0.3">
      <c r="A1098" s="14" t="s">
        <v>54</v>
      </c>
      <c r="B1098" s="14" t="s">
        <v>58</v>
      </c>
      <c r="C1098" s="14" t="s">
        <v>55</v>
      </c>
      <c r="D1098" s="15">
        <v>65535</v>
      </c>
      <c r="E1098" s="18" t="str">
        <f>IF((COUNTIF(ML1M[[#This Row],[abbreviation]],"*nIOI"))&gt;=1,"ü","")</f>
        <v>ü</v>
      </c>
      <c r="F1098" s="18" t="str">
        <f>IF(ML1M[[#This Row],[sigWeCoRatedCount]]&gt;=1,"ü","")</f>
        <v>ü</v>
      </c>
      <c r="G1098" s="19">
        <v>10</v>
      </c>
      <c r="H1098" s="20">
        <v>0.42269593333627853</v>
      </c>
      <c r="I1098" s="20">
        <v>0.35621648818643015</v>
      </c>
      <c r="J1098" s="20">
        <v>0.38803428967361248</v>
      </c>
      <c r="K1098" s="20">
        <v>0.79459725130087444</v>
      </c>
      <c r="L1098" s="20">
        <v>0.71118829944573769</v>
      </c>
      <c r="M1098" s="20">
        <v>1.0339993883929144</v>
      </c>
      <c r="N1098" s="20">
        <v>1.0168508850899645</v>
      </c>
      <c r="O1098" s="20">
        <v>0.27709938742929574</v>
      </c>
      <c r="P1098" s="20">
        <v>0.27709938742929574</v>
      </c>
      <c r="Q1098" s="20">
        <v>0.52640042229490802</v>
      </c>
      <c r="R1098" s="20">
        <v>0.42803890900447278</v>
      </c>
      <c r="S1098" s="20">
        <v>0.72290061257070359</v>
      </c>
      <c r="T1098" s="20">
        <v>0.67810824409321657</v>
      </c>
      <c r="U1098" s="20">
        <v>0.79706150293898259</v>
      </c>
      <c r="V1098" s="20">
        <v>0.43378166928878237</v>
      </c>
      <c r="W1098" s="20">
        <v>0.65919980119567878</v>
      </c>
      <c r="X1098" s="20">
        <v>0.73672903899578246</v>
      </c>
      <c r="Y1098" s="20">
        <v>0.68596689434049329</v>
      </c>
      <c r="Z1098" s="20">
        <v>0.86233778903927361</v>
      </c>
      <c r="AA1098" s="20">
        <v>0.49387869914715804</v>
      </c>
      <c r="AB1098" s="20">
        <v>0.5061213008528419</v>
      </c>
      <c r="AC1098" s="20">
        <v>0.13766221096072651</v>
      </c>
      <c r="AD1098" s="20">
        <v>0.26327096100421443</v>
      </c>
      <c r="AE1098" s="20">
        <v>0.3140331056595056</v>
      </c>
      <c r="AF1098" s="20">
        <v>10.284000000000001</v>
      </c>
      <c r="AG1098" s="20">
        <v>0.99965947019867629</v>
      </c>
      <c r="AH1098" s="20">
        <v>12922.376</v>
      </c>
      <c r="AI1098" s="20">
        <v>16181.546</v>
      </c>
      <c r="AJ1098" s="20">
        <v>5782.3739999999998</v>
      </c>
      <c r="AK1098" s="20">
        <v>2583.1759999999999</v>
      </c>
      <c r="AL1098" s="20">
        <v>5642.62</v>
      </c>
    </row>
    <row r="1099" spans="1:38" x14ac:dyDescent="0.3">
      <c r="A1099" s="14" t="s">
        <v>10</v>
      </c>
      <c r="B1099" s="14" t="s">
        <v>59</v>
      </c>
      <c r="C1099" s="14" t="s">
        <v>11</v>
      </c>
      <c r="D1099" s="15">
        <v>65535</v>
      </c>
      <c r="E1099" s="18" t="str">
        <f>IF((COUNTIF(ML1M[[#This Row],[abbreviation]],"*nIOI"))&gt;=1,"ü","")</f>
        <v>ü</v>
      </c>
      <c r="F1099" s="18" t="str">
        <f>IF(ML1M[[#This Row],[sigWeCoRatedCount]]&gt;=1,"ü","")</f>
        <v>ü</v>
      </c>
      <c r="G1099" s="19">
        <v>58</v>
      </c>
      <c r="H1099" s="20">
        <v>0.42455968683406708</v>
      </c>
      <c r="I1099" s="20">
        <v>0.36589018934722339</v>
      </c>
      <c r="J1099" s="20">
        <v>0.39413436354604819</v>
      </c>
      <c r="K1099" s="20">
        <v>0.79459719188188804</v>
      </c>
      <c r="L1099" s="20">
        <v>0.68886760705403594</v>
      </c>
      <c r="M1099" s="20">
        <v>0.96623196066210026</v>
      </c>
      <c r="N1099" s="20">
        <v>0.98295800527263932</v>
      </c>
      <c r="O1099" s="20">
        <v>0.27501703711545644</v>
      </c>
      <c r="P1099" s="20">
        <v>0.27501703711545644</v>
      </c>
      <c r="Q1099" s="20">
        <v>0.5244174351196631</v>
      </c>
      <c r="R1099" s="20">
        <v>0.43251272963917686</v>
      </c>
      <c r="S1099" s="20">
        <v>0.72498296288454556</v>
      </c>
      <c r="T1099" s="20">
        <v>0.68294509467361042</v>
      </c>
      <c r="U1099" s="20">
        <v>0.79664519210659379</v>
      </c>
      <c r="V1099" s="20">
        <v>0.43073282950471786</v>
      </c>
      <c r="W1099" s="20">
        <v>0.65920064237320852</v>
      </c>
      <c r="X1099" s="20">
        <v>0.74148379650625795</v>
      </c>
      <c r="Y1099" s="20">
        <v>0.68307589032780913</v>
      </c>
      <c r="Z1099" s="20">
        <v>0.85591317292577784</v>
      </c>
      <c r="AA1099" s="20">
        <v>0.50997701642144255</v>
      </c>
      <c r="AB1099" s="20">
        <v>0.49002298357855734</v>
      </c>
      <c r="AC1099" s="20">
        <v>0.14408682707422268</v>
      </c>
      <c r="AD1099" s="20">
        <v>0.25851620349374294</v>
      </c>
      <c r="AE1099" s="20">
        <v>0.31692410967219259</v>
      </c>
      <c r="AF1099" s="20">
        <v>6.4279999999999999</v>
      </c>
      <c r="AG1099" s="20">
        <v>0.99978715231787596</v>
      </c>
      <c r="AH1099" s="20">
        <v>13059.103999999999</v>
      </c>
      <c r="AI1099" s="20">
        <v>16061.954</v>
      </c>
      <c r="AJ1099" s="20">
        <v>5599.84</v>
      </c>
      <c r="AK1099" s="20">
        <v>2703.9059999999999</v>
      </c>
      <c r="AL1099" s="20">
        <v>5827.8720000000003</v>
      </c>
    </row>
    <row r="1100" spans="1:38" hidden="1" x14ac:dyDescent="0.3">
      <c r="A1100" s="14" t="s">
        <v>54</v>
      </c>
      <c r="B1100" s="14" t="s">
        <v>58</v>
      </c>
      <c r="C1100" s="14" t="s">
        <v>55</v>
      </c>
      <c r="D1100" s="15">
        <v>-1</v>
      </c>
      <c r="E1100" s="18" t="str">
        <f>IF((COUNTIF(ML1M[[#This Row],[abbreviation]],"*nIOI"))&gt;=1,"ü","")</f>
        <v>ü</v>
      </c>
      <c r="F1100" s="18" t="str">
        <f>IF(ML1M[[#This Row],[sigWeCoRatedCount]]&gt;=1,"ü","")</f>
        <v/>
      </c>
      <c r="G1100" s="19">
        <v>92</v>
      </c>
      <c r="H1100" s="20">
        <v>0.41050753559165931</v>
      </c>
      <c r="I1100" s="20">
        <v>0.38038849272892278</v>
      </c>
      <c r="J1100" s="20">
        <v>0.395160766447548</v>
      </c>
      <c r="K1100" s="20">
        <v>0.78660116306907579</v>
      </c>
      <c r="L1100" s="20">
        <v>0.70126421173481535</v>
      </c>
      <c r="M1100" s="20">
        <v>0.97986100736203507</v>
      </c>
      <c r="N1100" s="20">
        <v>0.98987323425692275</v>
      </c>
      <c r="O1100" s="20">
        <v>0.27752884950137519</v>
      </c>
      <c r="P1100" s="20">
        <v>0.27752884950137519</v>
      </c>
      <c r="Q1100" s="20">
        <v>0.52680742779424483</v>
      </c>
      <c r="R1100" s="20">
        <v>0.42055025376168875</v>
      </c>
      <c r="S1100" s="20">
        <v>0.72247115049862365</v>
      </c>
      <c r="T1100" s="20">
        <v>0.69019424636446214</v>
      </c>
      <c r="U1100" s="20">
        <v>0.78737039507704354</v>
      </c>
      <c r="V1100" s="20">
        <v>0.42307378731358525</v>
      </c>
      <c r="W1100" s="20">
        <v>0.64826613593066917</v>
      </c>
      <c r="X1100" s="20">
        <v>0.75333829400607988</v>
      </c>
      <c r="Y1100" s="20">
        <v>0.65716924158558199</v>
      </c>
      <c r="Z1100" s="20">
        <v>0.82294247390738773</v>
      </c>
      <c r="AA1100" s="20">
        <v>0.55744601882153211</v>
      </c>
      <c r="AB1100" s="20">
        <v>0.44255398117846773</v>
      </c>
      <c r="AC1100" s="20">
        <v>0.17705752609260872</v>
      </c>
      <c r="AD1100" s="20">
        <v>0.24666170599392243</v>
      </c>
      <c r="AE1100" s="20">
        <v>0.34283075841441868</v>
      </c>
      <c r="AF1100" s="20">
        <v>10.284000000000001</v>
      </c>
      <c r="AG1100" s="20">
        <v>0.99965947019867629</v>
      </c>
      <c r="AH1100" s="20">
        <v>12696.29</v>
      </c>
      <c r="AI1100" s="20">
        <v>15442.28</v>
      </c>
      <c r="AJ1100" s="20">
        <v>5056.0739999999996</v>
      </c>
      <c r="AK1100" s="20">
        <v>3322.442</v>
      </c>
      <c r="AL1100" s="20">
        <v>6368.92</v>
      </c>
    </row>
    <row r="1101" spans="1:38" hidden="1" x14ac:dyDescent="0.3">
      <c r="A1101" s="14" t="s">
        <v>54</v>
      </c>
      <c r="B1101" s="14" t="s">
        <v>58</v>
      </c>
      <c r="C1101" s="14" t="s">
        <v>55</v>
      </c>
      <c r="D1101" s="15">
        <v>-1</v>
      </c>
      <c r="E1101" s="18" t="str">
        <f>IF((COUNTIF(ML1M[[#This Row],[abbreviation]],"*nIOI"))&gt;=1,"ü","")</f>
        <v>ü</v>
      </c>
      <c r="F1101" s="18" t="str">
        <f>IF(ML1M[[#This Row],[sigWeCoRatedCount]]&gt;=1,"ü","")</f>
        <v/>
      </c>
      <c r="G1101" s="19">
        <v>97</v>
      </c>
      <c r="H1101" s="20">
        <v>0.41055001088717646</v>
      </c>
      <c r="I1101" s="20">
        <v>0.38013871751655248</v>
      </c>
      <c r="J1101" s="20">
        <v>0.39505147459274192</v>
      </c>
      <c r="K1101" s="20">
        <v>0.78667449399637268</v>
      </c>
      <c r="L1101" s="20">
        <v>0.7012312616566525</v>
      </c>
      <c r="M1101" s="20">
        <v>0.97949955195941274</v>
      </c>
      <c r="N1101" s="20">
        <v>0.98968918718210097</v>
      </c>
      <c r="O1101" s="20">
        <v>0.27753273395008232</v>
      </c>
      <c r="P1101" s="20">
        <v>0.27753273395008232</v>
      </c>
      <c r="Q1101" s="20">
        <v>0.52681117812509959</v>
      </c>
      <c r="R1101" s="20">
        <v>0.42043359447670875</v>
      </c>
      <c r="S1101" s="20">
        <v>0.72246726604991696</v>
      </c>
      <c r="T1101" s="20">
        <v>0.69006935875827558</v>
      </c>
      <c r="U1101" s="20">
        <v>0.78745559005569044</v>
      </c>
      <c r="V1101" s="20">
        <v>0.42318926333319551</v>
      </c>
      <c r="W1101" s="20">
        <v>0.64836553691600129</v>
      </c>
      <c r="X1101" s="20">
        <v>0.75316284127288413</v>
      </c>
      <c r="Y1101" s="20">
        <v>0.65738716961429489</v>
      </c>
      <c r="Z1101" s="20">
        <v>0.82331209070917766</v>
      </c>
      <c r="AA1101" s="20">
        <v>0.55682662680737205</v>
      </c>
      <c r="AB1101" s="20">
        <v>0.44317337319262862</v>
      </c>
      <c r="AC1101" s="20">
        <v>0.17668790929082182</v>
      </c>
      <c r="AD1101" s="20">
        <v>0.24683715872711617</v>
      </c>
      <c r="AE1101" s="20">
        <v>0.34261283038570728</v>
      </c>
      <c r="AF1101" s="20">
        <v>10.284000000000001</v>
      </c>
      <c r="AG1101" s="20">
        <v>0.99965947019867629</v>
      </c>
      <c r="AH1101" s="20">
        <v>12692.768</v>
      </c>
      <c r="AI1101" s="20">
        <v>15449.216</v>
      </c>
      <c r="AJ1101" s="20">
        <v>5063.1279999999997</v>
      </c>
      <c r="AK1101" s="20">
        <v>3315.5059999999999</v>
      </c>
      <c r="AL1101" s="20">
        <v>6361.866</v>
      </c>
    </row>
    <row r="1102" spans="1:38" hidden="1" x14ac:dyDescent="0.3">
      <c r="A1102" s="14" t="s">
        <v>54</v>
      </c>
      <c r="B1102" s="14" t="s">
        <v>58</v>
      </c>
      <c r="C1102" s="14" t="s">
        <v>55</v>
      </c>
      <c r="D1102" s="15">
        <v>-1</v>
      </c>
      <c r="E1102" s="18" t="str">
        <f>IF((COUNTIF(ML1M[[#This Row],[abbreviation]],"*nIOI"))&gt;=1,"ü","")</f>
        <v>ü</v>
      </c>
      <c r="F1102" s="18" t="str">
        <f>IF(ML1M[[#This Row],[sigWeCoRatedCount]]&gt;=1,"ü","")</f>
        <v/>
      </c>
      <c r="G1102" s="19">
        <v>95</v>
      </c>
      <c r="H1102" s="20">
        <v>0.41040303884508367</v>
      </c>
      <c r="I1102" s="20">
        <v>0.38005437263989161</v>
      </c>
      <c r="J1102" s="20">
        <v>0.39493691151440902</v>
      </c>
      <c r="K1102" s="20">
        <v>0.78661454415786769</v>
      </c>
      <c r="L1102" s="20">
        <v>0.70138959058200845</v>
      </c>
      <c r="M1102" s="20">
        <v>0.97994964665432982</v>
      </c>
      <c r="N1102" s="20">
        <v>0.98991650161116362</v>
      </c>
      <c r="O1102" s="20">
        <v>0.27759316422714947</v>
      </c>
      <c r="P1102" s="20">
        <v>0.27759316422714947</v>
      </c>
      <c r="Q1102" s="20">
        <v>0.52686877177675817</v>
      </c>
      <c r="R1102" s="20">
        <v>0.42039942005455661</v>
      </c>
      <c r="S1102" s="20">
        <v>0.72240683577284948</v>
      </c>
      <c r="T1102" s="20">
        <v>0.69002718631994331</v>
      </c>
      <c r="U1102" s="20">
        <v>0.78739354679178741</v>
      </c>
      <c r="V1102" s="20">
        <v>0.4231981560573102</v>
      </c>
      <c r="W1102" s="20">
        <v>0.64828389620997395</v>
      </c>
      <c r="X1102" s="20">
        <v>0.75314936498139151</v>
      </c>
      <c r="Y1102" s="20">
        <v>0.65725367386368982</v>
      </c>
      <c r="Z1102" s="20">
        <v>0.82319728613944831</v>
      </c>
      <c r="AA1102" s="20">
        <v>0.55685708650044352</v>
      </c>
      <c r="AB1102" s="20">
        <v>0.44314291349955526</v>
      </c>
      <c r="AC1102" s="20">
        <v>0.17680271386055518</v>
      </c>
      <c r="AD1102" s="20">
        <v>0.24685063501860668</v>
      </c>
      <c r="AE1102" s="20">
        <v>0.3427463261363099</v>
      </c>
      <c r="AF1102" s="20">
        <v>10.284000000000001</v>
      </c>
      <c r="AG1102" s="20">
        <v>0.99965947019867629</v>
      </c>
      <c r="AH1102" s="20">
        <v>12691.736000000001</v>
      </c>
      <c r="AI1102" s="20">
        <v>15447.054</v>
      </c>
      <c r="AJ1102" s="20">
        <v>5062.79</v>
      </c>
      <c r="AK1102" s="20">
        <v>3317.6680000000001</v>
      </c>
      <c r="AL1102" s="20">
        <v>6362.2039999999997</v>
      </c>
    </row>
    <row r="1103" spans="1:38" hidden="1" x14ac:dyDescent="0.3">
      <c r="A1103" s="14" t="s">
        <v>54</v>
      </c>
      <c r="B1103" s="14" t="s">
        <v>58</v>
      </c>
      <c r="C1103" s="14" t="s">
        <v>55</v>
      </c>
      <c r="D1103" s="15">
        <v>-1</v>
      </c>
      <c r="E1103" s="18" t="str">
        <f>IF((COUNTIF(ML1M[[#This Row],[abbreviation]],"*nIOI"))&gt;=1,"ü","")</f>
        <v>ü</v>
      </c>
      <c r="F1103" s="18" t="str">
        <f>IF(ML1M[[#This Row],[sigWeCoRatedCount]]&gt;=1,"ü","")</f>
        <v/>
      </c>
      <c r="G1103" s="19">
        <v>98</v>
      </c>
      <c r="H1103" s="20">
        <v>0.41035719945007593</v>
      </c>
      <c r="I1103" s="20">
        <v>0.3798937395772779</v>
      </c>
      <c r="J1103" s="20">
        <v>0.3948313962245194</v>
      </c>
      <c r="K1103" s="20">
        <v>0.78662307910605445</v>
      </c>
      <c r="L1103" s="20">
        <v>0.7013832316548213</v>
      </c>
      <c r="M1103" s="20">
        <v>0.98010823602512154</v>
      </c>
      <c r="N1103" s="20">
        <v>0.98999621575080188</v>
      </c>
      <c r="O1103" s="20">
        <v>0.27762277008538039</v>
      </c>
      <c r="P1103" s="20">
        <v>0.27762277008538039</v>
      </c>
      <c r="Q1103" s="20">
        <v>0.52689702058609067</v>
      </c>
      <c r="R1103" s="20">
        <v>0.42044797772740578</v>
      </c>
      <c r="S1103" s="20">
        <v>0.72237722991462072</v>
      </c>
      <c r="T1103" s="20">
        <v>0.68994686978863584</v>
      </c>
      <c r="U1103" s="20">
        <v>0.78740699791390445</v>
      </c>
      <c r="V1103" s="20">
        <v>0.42325878580217874</v>
      </c>
      <c r="W1103" s="20">
        <v>0.64829533795679539</v>
      </c>
      <c r="X1103" s="20">
        <v>0.75305688818530903</v>
      </c>
      <c r="Y1103" s="20">
        <v>0.65730031126476274</v>
      </c>
      <c r="Z1103" s="20">
        <v>0.82332651716651628</v>
      </c>
      <c r="AA1103" s="20">
        <v>0.55656722241076706</v>
      </c>
      <c r="AB1103" s="20">
        <v>0.443432777589233</v>
      </c>
      <c r="AC1103" s="20">
        <v>0.17667348283348774</v>
      </c>
      <c r="AD1103" s="20">
        <v>0.24694311181468676</v>
      </c>
      <c r="AE1103" s="20">
        <v>0.34269968873523726</v>
      </c>
      <c r="AF1103" s="20">
        <v>10.284000000000001</v>
      </c>
      <c r="AG1103" s="20">
        <v>0.99965947019867629</v>
      </c>
      <c r="AH1103" s="20">
        <v>12693.201999999999</v>
      </c>
      <c r="AI1103" s="20">
        <v>15449.477999999999</v>
      </c>
      <c r="AJ1103" s="20">
        <v>5066.1080000000002</v>
      </c>
      <c r="AK1103" s="20">
        <v>3315.2440000000001</v>
      </c>
      <c r="AL1103" s="20">
        <v>6358.8860000000004</v>
      </c>
    </row>
    <row r="1104" spans="1:38" hidden="1" x14ac:dyDescent="0.3">
      <c r="A1104" s="14" t="s">
        <v>54</v>
      </c>
      <c r="B1104" s="14" t="s">
        <v>58</v>
      </c>
      <c r="C1104" s="14" t="s">
        <v>55</v>
      </c>
      <c r="D1104" s="15">
        <v>-1</v>
      </c>
      <c r="E1104" s="18" t="str">
        <f>IF((COUNTIF(ML1M[[#This Row],[abbreviation]],"*nIOI"))&gt;=1,"ü","")</f>
        <v>ü</v>
      </c>
      <c r="F1104" s="18" t="str">
        <f>IF(ML1M[[#This Row],[sigWeCoRatedCount]]&gt;=1,"ü","")</f>
        <v/>
      </c>
      <c r="G1104" s="19">
        <v>91</v>
      </c>
      <c r="H1104" s="20">
        <v>0.41025778682814373</v>
      </c>
      <c r="I1104" s="20">
        <v>0.38031323314203225</v>
      </c>
      <c r="J1104" s="20">
        <v>0.39500146766634175</v>
      </c>
      <c r="K1104" s="20">
        <v>0.78648622396309564</v>
      </c>
      <c r="L1104" s="20">
        <v>0.70140769160749594</v>
      </c>
      <c r="M1104" s="20">
        <v>0.98000379691716799</v>
      </c>
      <c r="N1104" s="20">
        <v>0.98994441625580332</v>
      </c>
      <c r="O1104" s="20">
        <v>0.27762477699480359</v>
      </c>
      <c r="P1104" s="20">
        <v>0.27762477699480359</v>
      </c>
      <c r="Q1104" s="20">
        <v>0.5268985318269952</v>
      </c>
      <c r="R1104" s="20">
        <v>0.42035449641287004</v>
      </c>
      <c r="S1104" s="20">
        <v>0.72237522300519563</v>
      </c>
      <c r="T1104" s="20">
        <v>0.69015661657101668</v>
      </c>
      <c r="U1104" s="20">
        <v>0.78724889524299679</v>
      </c>
      <c r="V1104" s="20">
        <v>0.42305893192019856</v>
      </c>
      <c r="W1104" s="20">
        <v>0.6481099966453342</v>
      </c>
      <c r="X1104" s="20">
        <v>0.75336096199728353</v>
      </c>
      <c r="Y1104" s="20">
        <v>0.65689682483085987</v>
      </c>
      <c r="Z1104" s="20">
        <v>0.82266365907198413</v>
      </c>
      <c r="AA1104" s="20">
        <v>0.55764957407004767</v>
      </c>
      <c r="AB1104" s="20">
        <v>0.44235042592995222</v>
      </c>
      <c r="AC1104" s="20">
        <v>0.17733634092801406</v>
      </c>
      <c r="AD1104" s="20">
        <v>0.2466390380027168</v>
      </c>
      <c r="AE1104" s="20">
        <v>0.34310317516913991</v>
      </c>
      <c r="AF1104" s="20">
        <v>10.284000000000001</v>
      </c>
      <c r="AG1104" s="20">
        <v>0.99965947019867629</v>
      </c>
      <c r="AH1104" s="20">
        <v>12690.38</v>
      </c>
      <c r="AI1104" s="20">
        <v>15437.054</v>
      </c>
      <c r="AJ1104" s="20">
        <v>5053.7439999999997</v>
      </c>
      <c r="AK1104" s="20">
        <v>3327.6680000000001</v>
      </c>
      <c r="AL1104" s="20">
        <v>6371.25</v>
      </c>
    </row>
    <row r="1105" spans="1:38" hidden="1" x14ac:dyDescent="0.3">
      <c r="A1105" s="14" t="s">
        <v>54</v>
      </c>
      <c r="B1105" s="14" t="s">
        <v>58</v>
      </c>
      <c r="C1105" s="14" t="s">
        <v>55</v>
      </c>
      <c r="D1105" s="15">
        <v>-1</v>
      </c>
      <c r="E1105" s="18" t="str">
        <f>IF((COUNTIF(ML1M[[#This Row],[abbreviation]],"*nIOI"))&gt;=1,"ü","")</f>
        <v>ü</v>
      </c>
      <c r="F1105" s="18" t="str">
        <f>IF(ML1M[[#This Row],[sigWeCoRatedCount]]&gt;=1,"ü","")</f>
        <v/>
      </c>
      <c r="G1105" s="19">
        <v>96</v>
      </c>
      <c r="H1105" s="20">
        <v>0.4103078982245893</v>
      </c>
      <c r="I1105" s="20">
        <v>0.37992657894300841</v>
      </c>
      <c r="J1105" s="20">
        <v>0.39482474283435481</v>
      </c>
      <c r="K1105" s="20">
        <v>0.78659063153570885</v>
      </c>
      <c r="L1105" s="20">
        <v>0.7013991992207731</v>
      </c>
      <c r="M1105" s="20">
        <v>0.98003808796129188</v>
      </c>
      <c r="N1105" s="20">
        <v>0.98996148333771605</v>
      </c>
      <c r="O1105" s="20">
        <v>0.27763788182662014</v>
      </c>
      <c r="P1105" s="20">
        <v>0.27763788182662014</v>
      </c>
      <c r="Q1105" s="20">
        <v>0.52691139951956489</v>
      </c>
      <c r="R1105" s="20">
        <v>0.42046294612988477</v>
      </c>
      <c r="S1105" s="20">
        <v>0.72236211817338025</v>
      </c>
      <c r="T1105" s="20">
        <v>0.68996328947150598</v>
      </c>
      <c r="U1105" s="20">
        <v>0.7873712513823895</v>
      </c>
      <c r="V1105" s="20">
        <v>0.423235428586208</v>
      </c>
      <c r="W1105" s="20">
        <v>0.64825131089385513</v>
      </c>
      <c r="X1105" s="20">
        <v>0.75309245730962804</v>
      </c>
      <c r="Y1105" s="20">
        <v>0.65721544091495943</v>
      </c>
      <c r="Z1105" s="20">
        <v>0.82321284379357507</v>
      </c>
      <c r="AA1105" s="20">
        <v>0.55671373514943157</v>
      </c>
      <c r="AB1105" s="20">
        <v>0.44328626485056899</v>
      </c>
      <c r="AC1105" s="20">
        <v>0.17678715620642296</v>
      </c>
      <c r="AD1105" s="20">
        <v>0.24690754269037168</v>
      </c>
      <c r="AE1105" s="20">
        <v>0.34278455908503885</v>
      </c>
      <c r="AF1105" s="20">
        <v>10.284000000000001</v>
      </c>
      <c r="AG1105" s="20">
        <v>0.99965947019867629</v>
      </c>
      <c r="AH1105" s="20">
        <v>12693.654</v>
      </c>
      <c r="AI1105" s="20">
        <v>15447.35</v>
      </c>
      <c r="AJ1105" s="20">
        <v>5064.4359999999997</v>
      </c>
      <c r="AK1105" s="20">
        <v>3317.3719999999998</v>
      </c>
      <c r="AL1105" s="20">
        <v>6360.558</v>
      </c>
    </row>
    <row r="1106" spans="1:38" hidden="1" x14ac:dyDescent="0.3">
      <c r="A1106" s="14" t="s">
        <v>54</v>
      </c>
      <c r="B1106" s="14" t="s">
        <v>58</v>
      </c>
      <c r="C1106" s="14" t="s">
        <v>55</v>
      </c>
      <c r="D1106" s="15">
        <v>-1</v>
      </c>
      <c r="E1106" s="18" t="str">
        <f>IF((COUNTIF(ML1M[[#This Row],[abbreviation]],"*nIOI"))&gt;=1,"ü","")</f>
        <v>ü</v>
      </c>
      <c r="F1106" s="18" t="str">
        <f>IF(ML1M[[#This Row],[sigWeCoRatedCount]]&gt;=1,"ü","")</f>
        <v/>
      </c>
      <c r="G1106" s="19">
        <v>94</v>
      </c>
      <c r="H1106" s="20">
        <v>0.41025177032959359</v>
      </c>
      <c r="I1106" s="20">
        <v>0.3801138219468686</v>
      </c>
      <c r="J1106" s="20">
        <v>0.39489505169111511</v>
      </c>
      <c r="K1106" s="20">
        <v>0.78652406169238342</v>
      </c>
      <c r="L1106" s="20">
        <v>0.70132018481881797</v>
      </c>
      <c r="M1106" s="20">
        <v>0.97958145076703063</v>
      </c>
      <c r="N1106" s="20">
        <v>0.98973116180877574</v>
      </c>
      <c r="O1106" s="20">
        <v>0.27764239607484786</v>
      </c>
      <c r="P1106" s="20">
        <v>0.27764239607484786</v>
      </c>
      <c r="Q1106" s="20">
        <v>0.5269151313771766</v>
      </c>
      <c r="R1106" s="20">
        <v>0.42035076830272561</v>
      </c>
      <c r="S1106" s="20">
        <v>0.72235760392515014</v>
      </c>
      <c r="T1106" s="20">
        <v>0.69005691097343214</v>
      </c>
      <c r="U1106" s="20">
        <v>0.78729466326744291</v>
      </c>
      <c r="V1106" s="20">
        <v>0.42314397746678339</v>
      </c>
      <c r="W1106" s="20">
        <v>0.64816145486824417</v>
      </c>
      <c r="X1106" s="20">
        <v>0.75323126454956058</v>
      </c>
      <c r="Y1106" s="20">
        <v>0.65702050578003568</v>
      </c>
      <c r="Z1106" s="20">
        <v>0.8229007833627261</v>
      </c>
      <c r="AA1106" s="20">
        <v>0.55721303858414462</v>
      </c>
      <c r="AB1106" s="20">
        <v>0.44278696141585544</v>
      </c>
      <c r="AC1106" s="20">
        <v>0.1770992166372769</v>
      </c>
      <c r="AD1106" s="20">
        <v>0.24676873545044262</v>
      </c>
      <c r="AE1106" s="20">
        <v>0.34297949421996315</v>
      </c>
      <c r="AF1106" s="20">
        <v>10.284000000000001</v>
      </c>
      <c r="AG1106" s="20">
        <v>0.99965947019867629</v>
      </c>
      <c r="AH1106" s="20">
        <v>12690.268</v>
      </c>
      <c r="AI1106" s="20">
        <v>15441.508</v>
      </c>
      <c r="AJ1106" s="20">
        <v>5058.7299999999996</v>
      </c>
      <c r="AK1106" s="20">
        <v>3323.2139999999999</v>
      </c>
      <c r="AL1106" s="20">
        <v>6366.2640000000001</v>
      </c>
    </row>
    <row r="1107" spans="1:38" hidden="1" x14ac:dyDescent="0.3">
      <c r="A1107" s="14" t="s">
        <v>54</v>
      </c>
      <c r="B1107" s="14" t="s">
        <v>58</v>
      </c>
      <c r="C1107" s="14" t="s">
        <v>55</v>
      </c>
      <c r="D1107" s="15">
        <v>-1</v>
      </c>
      <c r="E1107" s="18" t="str">
        <f>IF((COUNTIF(ML1M[[#This Row],[abbreviation]],"*nIOI"))&gt;=1,"ü","")</f>
        <v>ü</v>
      </c>
      <c r="F1107" s="18" t="str">
        <f>IF(ML1M[[#This Row],[sigWeCoRatedCount]]&gt;=1,"ü","")</f>
        <v/>
      </c>
      <c r="G1107" s="19">
        <v>100</v>
      </c>
      <c r="H1107" s="20">
        <v>0.41029894642473841</v>
      </c>
      <c r="I1107" s="20">
        <v>0.37970758015676565</v>
      </c>
      <c r="J1107" s="20">
        <v>0.39470656579251556</v>
      </c>
      <c r="K1107" s="20">
        <v>0.7866290703821881</v>
      </c>
      <c r="L1107" s="20">
        <v>0.70141794456334527</v>
      </c>
      <c r="M1107" s="20">
        <v>0.98019179956948099</v>
      </c>
      <c r="N1107" s="20">
        <v>0.99003923348405876</v>
      </c>
      <c r="O1107" s="20">
        <v>0.27765965992271918</v>
      </c>
      <c r="P1107" s="20">
        <v>0.27765965992271918</v>
      </c>
      <c r="Q1107" s="20">
        <v>0.52693238125584152</v>
      </c>
      <c r="R1107" s="20">
        <v>0.42040020286487673</v>
      </c>
      <c r="S1107" s="20">
        <v>0.72234034007728098</v>
      </c>
      <c r="T1107" s="20">
        <v>0.68985379007838354</v>
      </c>
      <c r="U1107" s="20">
        <v>0.78741851959403342</v>
      </c>
      <c r="V1107" s="20">
        <v>0.42332781139137216</v>
      </c>
      <c r="W1107" s="20">
        <v>0.64830316207358685</v>
      </c>
      <c r="X1107" s="20">
        <v>0.75295219881590958</v>
      </c>
      <c r="Y1107" s="20">
        <v>0.65734674760882716</v>
      </c>
      <c r="Z1107" s="20">
        <v>0.82346533379341103</v>
      </c>
      <c r="AA1107" s="20">
        <v>0.5562422463633504</v>
      </c>
      <c r="AB1107" s="20">
        <v>0.44375775363664954</v>
      </c>
      <c r="AC1107" s="20">
        <v>0.17653466620658775</v>
      </c>
      <c r="AD1107" s="20">
        <v>0.24704780118409111</v>
      </c>
      <c r="AE1107" s="20">
        <v>0.34265325239117095</v>
      </c>
      <c r="AF1107" s="20">
        <v>10.284000000000001</v>
      </c>
      <c r="AG1107" s="20">
        <v>0.99965947019867629</v>
      </c>
      <c r="AH1107" s="20">
        <v>12691.76</v>
      </c>
      <c r="AI1107" s="20">
        <v>15452.074000000001</v>
      </c>
      <c r="AJ1107" s="20">
        <v>5069.8180000000002</v>
      </c>
      <c r="AK1107" s="20">
        <v>3312.6480000000001</v>
      </c>
      <c r="AL1107" s="20">
        <v>6355.1760000000004</v>
      </c>
    </row>
    <row r="1108" spans="1:38" hidden="1" x14ac:dyDescent="0.3">
      <c r="A1108" s="14" t="s">
        <v>54</v>
      </c>
      <c r="B1108" s="14" t="s">
        <v>58</v>
      </c>
      <c r="C1108" s="14" t="s">
        <v>55</v>
      </c>
      <c r="D1108" s="15">
        <v>-1</v>
      </c>
      <c r="E1108" s="18" t="str">
        <f>IF((COUNTIF(ML1M[[#This Row],[abbreviation]],"*nIOI"))&gt;=1,"ü","")</f>
        <v>ü</v>
      </c>
      <c r="F1108" s="18" t="str">
        <f>IF(ML1M[[#This Row],[sigWeCoRatedCount]]&gt;=1,"ü","")</f>
        <v/>
      </c>
      <c r="G1108" s="19">
        <v>99</v>
      </c>
      <c r="H1108" s="20">
        <v>0.4102284109340113</v>
      </c>
      <c r="I1108" s="20">
        <v>0.37966450936302337</v>
      </c>
      <c r="J1108" s="20">
        <v>0.39465030306777504</v>
      </c>
      <c r="K1108" s="20">
        <v>0.78660189636999234</v>
      </c>
      <c r="L1108" s="20">
        <v>0.70142282891374419</v>
      </c>
      <c r="M1108" s="20">
        <v>0.97996163069332054</v>
      </c>
      <c r="N1108" s="20">
        <v>0.98992275810092578</v>
      </c>
      <c r="O1108" s="20">
        <v>0.27768800375473723</v>
      </c>
      <c r="P1108" s="20">
        <v>0.27768800375473723</v>
      </c>
      <c r="Q1108" s="20">
        <v>0.52695915591396436</v>
      </c>
      <c r="R1108" s="20">
        <v>0.42032992809846259</v>
      </c>
      <c r="S1108" s="20">
        <v>0.72231199624526143</v>
      </c>
      <c r="T1108" s="20">
        <v>0.68983225468151133</v>
      </c>
      <c r="U1108" s="20">
        <v>0.787390363276262</v>
      </c>
      <c r="V1108" s="20">
        <v>0.42333326193448423</v>
      </c>
      <c r="W1108" s="20">
        <v>0.64826627655234048</v>
      </c>
      <c r="X1108" s="20">
        <v>0.75294386832364257</v>
      </c>
      <c r="Y1108" s="20">
        <v>0.65728454261036751</v>
      </c>
      <c r="Z1108" s="20">
        <v>0.82341538244021006</v>
      </c>
      <c r="AA1108" s="20">
        <v>0.55624912692281447</v>
      </c>
      <c r="AB1108" s="20">
        <v>0.44375087307718553</v>
      </c>
      <c r="AC1108" s="20">
        <v>0.17658461755978871</v>
      </c>
      <c r="AD1108" s="20">
        <v>0.24705613167635676</v>
      </c>
      <c r="AE1108" s="20">
        <v>0.34271545738963261</v>
      </c>
      <c r="AF1108" s="20">
        <v>10.284000000000001</v>
      </c>
      <c r="AG1108" s="20">
        <v>0.99965947019867629</v>
      </c>
      <c r="AH1108" s="20">
        <v>12689.638000000001</v>
      </c>
      <c r="AI1108" s="20">
        <v>15451.136</v>
      </c>
      <c r="AJ1108" s="20">
        <v>5069.7359999999999</v>
      </c>
      <c r="AK1108" s="20">
        <v>3313.5859999999998</v>
      </c>
      <c r="AL1108" s="20">
        <v>6355.2579999999998</v>
      </c>
    </row>
    <row r="1109" spans="1:38" hidden="1" x14ac:dyDescent="0.3">
      <c r="A1109" s="14" t="s">
        <v>54</v>
      </c>
      <c r="B1109" s="14" t="s">
        <v>58</v>
      </c>
      <c r="C1109" s="14" t="s">
        <v>55</v>
      </c>
      <c r="D1109" s="15">
        <v>-1</v>
      </c>
      <c r="E1109" s="18" t="str">
        <f>IF((COUNTIF(ML1M[[#This Row],[abbreviation]],"*nIOI"))&gt;=1,"ü","")</f>
        <v>ü</v>
      </c>
      <c r="F1109" s="18" t="str">
        <f>IF(ML1M[[#This Row],[sigWeCoRatedCount]]&gt;=1,"ü","")</f>
        <v/>
      </c>
      <c r="G1109" s="19">
        <v>93</v>
      </c>
      <c r="H1109" s="20">
        <v>0.41004750090077341</v>
      </c>
      <c r="I1109" s="20">
        <v>0.37987428854550848</v>
      </c>
      <c r="J1109" s="20">
        <v>0.39467225901961533</v>
      </c>
      <c r="K1109" s="20">
        <v>0.7864644402813552</v>
      </c>
      <c r="L1109" s="20">
        <v>0.70131831855231452</v>
      </c>
      <c r="M1109" s="20">
        <v>0.97972401906429529</v>
      </c>
      <c r="N1109" s="20">
        <v>0.98980299969361996</v>
      </c>
      <c r="O1109" s="20">
        <v>0.27773653401968201</v>
      </c>
      <c r="P1109" s="20">
        <v>0.27773653401968201</v>
      </c>
      <c r="Q1109" s="20">
        <v>0.5270046106390921</v>
      </c>
      <c r="R1109" s="20">
        <v>0.4204081522631069</v>
      </c>
      <c r="S1109" s="20">
        <v>0.72226346598032021</v>
      </c>
      <c r="T1109" s="20">
        <v>0.68993714427275266</v>
      </c>
      <c r="U1109" s="20">
        <v>0.78723712626335252</v>
      </c>
      <c r="V1109" s="20">
        <v>0.42320872354270217</v>
      </c>
      <c r="W1109" s="20">
        <v>0.64808039982334931</v>
      </c>
      <c r="X1109" s="20">
        <v>0.75313286120144662</v>
      </c>
      <c r="Y1109" s="20">
        <v>0.65691463969932828</v>
      </c>
      <c r="Z1109" s="20">
        <v>0.82288829084441495</v>
      </c>
      <c r="AA1109" s="20">
        <v>0.55698599770109447</v>
      </c>
      <c r="AB1109" s="20">
        <v>0.44301400229890581</v>
      </c>
      <c r="AC1109" s="20">
        <v>0.17711170915558683</v>
      </c>
      <c r="AD1109" s="20">
        <v>0.24686713879855487</v>
      </c>
      <c r="AE1109" s="20">
        <v>0.34308536030067349</v>
      </c>
      <c r="AF1109" s="20">
        <v>10.284000000000001</v>
      </c>
      <c r="AG1109" s="20">
        <v>0.99965947019867629</v>
      </c>
      <c r="AH1109" s="20">
        <v>12692</v>
      </c>
      <c r="AI1109" s="20">
        <v>15441.266</v>
      </c>
      <c r="AJ1109" s="20">
        <v>5061.33</v>
      </c>
      <c r="AK1109" s="20">
        <v>3323.4560000000001</v>
      </c>
      <c r="AL1109" s="20">
        <v>6363.6639999999998</v>
      </c>
    </row>
    <row r="1110" spans="1:38" hidden="1" x14ac:dyDescent="0.3">
      <c r="A1110" s="14" t="s">
        <v>54</v>
      </c>
      <c r="B1110" s="14" t="s">
        <v>58</v>
      </c>
      <c r="C1110" s="14" t="s">
        <v>55</v>
      </c>
      <c r="D1110" s="15">
        <v>-1</v>
      </c>
      <c r="E1110" s="18" t="str">
        <f>IF((COUNTIF(ML1M[[#This Row],[abbreviation]],"*nIOI"))&gt;=1,"ü","")</f>
        <v>ü</v>
      </c>
      <c r="F1110" s="18" t="str">
        <f>IF(ML1M[[#This Row],[sigWeCoRatedCount]]&gt;=1,"ü","")</f>
        <v/>
      </c>
      <c r="G1110" s="19">
        <v>89</v>
      </c>
      <c r="H1110" s="20">
        <v>0.40990219003711759</v>
      </c>
      <c r="I1110" s="20">
        <v>0.38023637483530459</v>
      </c>
      <c r="J1110" s="20">
        <v>0.39479034965509097</v>
      </c>
      <c r="K1110" s="20">
        <v>0.78631775664531867</v>
      </c>
      <c r="L1110" s="20">
        <v>0.70136162942484392</v>
      </c>
      <c r="M1110" s="20">
        <v>0.97963324449885292</v>
      </c>
      <c r="N1110" s="20">
        <v>0.98975775689894685</v>
      </c>
      <c r="O1110" s="20">
        <v>0.27775824819965195</v>
      </c>
      <c r="P1110" s="20">
        <v>0.27775824819965195</v>
      </c>
      <c r="Q1110" s="20">
        <v>0.52702542998819923</v>
      </c>
      <c r="R1110" s="20">
        <v>0.42035841591328288</v>
      </c>
      <c r="S1110" s="20">
        <v>0.72224175180034667</v>
      </c>
      <c r="T1110" s="20">
        <v>0.69011818741765196</v>
      </c>
      <c r="U1110" s="20">
        <v>0.78706993567978767</v>
      </c>
      <c r="V1110" s="20">
        <v>0.42302423377987358</v>
      </c>
      <c r="W1110" s="20">
        <v>0.64788070644159879</v>
      </c>
      <c r="X1110" s="20">
        <v>0.75341436732382772</v>
      </c>
      <c r="Y1110" s="20">
        <v>0.65648782271328621</v>
      </c>
      <c r="Z1110" s="20">
        <v>0.82223130959236923</v>
      </c>
      <c r="AA1110" s="20">
        <v>0.55800506524293259</v>
      </c>
      <c r="AB1110" s="20">
        <v>0.44199493475706786</v>
      </c>
      <c r="AC1110" s="20">
        <v>0.17776869040762824</v>
      </c>
      <c r="AD1110" s="20">
        <v>0.24658563267616965</v>
      </c>
      <c r="AE1110" s="20">
        <v>0.34351217728671285</v>
      </c>
      <c r="AF1110" s="20">
        <v>10.284000000000001</v>
      </c>
      <c r="AG1110" s="20">
        <v>0.99965947019867629</v>
      </c>
      <c r="AH1110" s="20">
        <v>12690.498</v>
      </c>
      <c r="AI1110" s="20">
        <v>15428.933999999999</v>
      </c>
      <c r="AJ1110" s="20">
        <v>5049.6540000000005</v>
      </c>
      <c r="AK1110" s="20">
        <v>3335.788</v>
      </c>
      <c r="AL1110" s="20">
        <v>6375.34</v>
      </c>
    </row>
    <row r="1111" spans="1:38" hidden="1" x14ac:dyDescent="0.3">
      <c r="A1111" s="14" t="s">
        <v>54</v>
      </c>
      <c r="B1111" s="14" t="s">
        <v>58</v>
      </c>
      <c r="C1111" s="14" t="s">
        <v>55</v>
      </c>
      <c r="D1111" s="15">
        <v>-1</v>
      </c>
      <c r="E1111" s="18" t="str">
        <f>IF((COUNTIF(ML1M[[#This Row],[abbreviation]],"*nIOI"))&gt;=1,"ü","")</f>
        <v>ü</v>
      </c>
      <c r="F1111" s="18" t="str">
        <f>IF(ML1M[[#This Row],[sigWeCoRatedCount]]&gt;=1,"ü","")</f>
        <v/>
      </c>
      <c r="G1111" s="19">
        <v>90</v>
      </c>
      <c r="H1111" s="20">
        <v>0.40990546668758709</v>
      </c>
      <c r="I1111" s="20">
        <v>0.38013409004909965</v>
      </c>
      <c r="J1111" s="20">
        <v>0.39473886269045261</v>
      </c>
      <c r="K1111" s="20">
        <v>0.78633996463431155</v>
      </c>
      <c r="L1111" s="20">
        <v>0.70153287801691766</v>
      </c>
      <c r="M1111" s="20">
        <v>0.98016380117578072</v>
      </c>
      <c r="N1111" s="20">
        <v>0.99002608176577389</v>
      </c>
      <c r="O1111" s="20">
        <v>0.2777658740431338</v>
      </c>
      <c r="P1111" s="20">
        <v>0.2777658740431338</v>
      </c>
      <c r="Q1111" s="20">
        <v>0.52703247674840814</v>
      </c>
      <c r="R1111" s="20">
        <v>0.42027137045934487</v>
      </c>
      <c r="S1111" s="20">
        <v>0.72223412595686587</v>
      </c>
      <c r="T1111" s="20">
        <v>0.69006704502454963</v>
      </c>
      <c r="U1111" s="20">
        <v>0.78709653265653701</v>
      </c>
      <c r="V1111" s="20">
        <v>0.42306968663349798</v>
      </c>
      <c r="W1111" s="20">
        <v>0.64791109644421552</v>
      </c>
      <c r="X1111" s="20">
        <v>0.75334452133944052</v>
      </c>
      <c r="Y1111" s="20">
        <v>0.65656094534814291</v>
      </c>
      <c r="Z1111" s="20">
        <v>0.82236314441901592</v>
      </c>
      <c r="AA1111" s="20">
        <v>0.55777094563008667</v>
      </c>
      <c r="AB1111" s="20">
        <v>0.44222905436991305</v>
      </c>
      <c r="AC1111" s="20">
        <v>0.17763685558098674</v>
      </c>
      <c r="AD1111" s="20">
        <v>0.24665547866055684</v>
      </c>
      <c r="AE1111" s="20">
        <v>0.34343905465185887</v>
      </c>
      <c r="AF1111" s="20">
        <v>10.284000000000001</v>
      </c>
      <c r="AG1111" s="20">
        <v>0.99965947019867629</v>
      </c>
      <c r="AH1111" s="20">
        <v>12687.87</v>
      </c>
      <c r="AI1111" s="20">
        <v>15431.406000000001</v>
      </c>
      <c r="AJ1111" s="20">
        <v>5052.3559999999998</v>
      </c>
      <c r="AK1111" s="20">
        <v>3333.3159999999998</v>
      </c>
      <c r="AL1111" s="20">
        <v>6372.6379999999999</v>
      </c>
    </row>
    <row r="1112" spans="1:38" hidden="1" x14ac:dyDescent="0.3">
      <c r="A1112" s="14" t="s">
        <v>54</v>
      </c>
      <c r="B1112" s="14" t="s">
        <v>58</v>
      </c>
      <c r="C1112" s="14" t="s">
        <v>55</v>
      </c>
      <c r="D1112" s="15">
        <v>-1</v>
      </c>
      <c r="E1112" s="18" t="str">
        <f>IF((COUNTIF(ML1M[[#This Row],[abbreviation]],"*nIOI"))&gt;=1,"ü","")</f>
        <v>ü</v>
      </c>
      <c r="F1112" s="18" t="str">
        <f>IF(ML1M[[#This Row],[sigWeCoRatedCount]]&gt;=1,"ü","")</f>
        <v/>
      </c>
      <c r="G1112" s="19">
        <v>86</v>
      </c>
      <c r="H1112" s="20">
        <v>0.40979932253748119</v>
      </c>
      <c r="I1112" s="20">
        <v>0.38034189166347876</v>
      </c>
      <c r="J1112" s="20">
        <v>0.39479557452434638</v>
      </c>
      <c r="K1112" s="20">
        <v>0.78624128455633691</v>
      </c>
      <c r="L1112" s="20">
        <v>0.70135202932075424</v>
      </c>
      <c r="M1112" s="20">
        <v>0.9792445665084577</v>
      </c>
      <c r="N1112" s="20">
        <v>0.98955955853431832</v>
      </c>
      <c r="O1112" s="20">
        <v>0.27778766358207552</v>
      </c>
      <c r="P1112" s="20">
        <v>0.27778766358207552</v>
      </c>
      <c r="Q1112" s="20">
        <v>0.52705343469014188</v>
      </c>
      <c r="R1112" s="20">
        <v>0.42036670166434426</v>
      </c>
      <c r="S1112" s="20">
        <v>0.72221233641792415</v>
      </c>
      <c r="T1112" s="20">
        <v>0.69017094583174132</v>
      </c>
      <c r="U1112" s="20">
        <v>0.78698515560049043</v>
      </c>
      <c r="V1112" s="20">
        <v>0.42295892594635132</v>
      </c>
      <c r="W1112" s="20">
        <v>0.64777697677464774</v>
      </c>
      <c r="X1112" s="20">
        <v>0.75351379150147269</v>
      </c>
      <c r="Y1112" s="20">
        <v>0.65628553103600595</v>
      </c>
      <c r="Z1112" s="20">
        <v>0.82194567771006433</v>
      </c>
      <c r="AA1112" s="20">
        <v>0.55839621395341299</v>
      </c>
      <c r="AB1112" s="20">
        <v>0.44160378604658612</v>
      </c>
      <c r="AC1112" s="20">
        <v>0.17805432228993429</v>
      </c>
      <c r="AD1112" s="20">
        <v>0.24648620849852546</v>
      </c>
      <c r="AE1112" s="20">
        <v>0.34371446896399577</v>
      </c>
      <c r="AF1112" s="20">
        <v>10.284000000000001</v>
      </c>
      <c r="AG1112" s="20">
        <v>0.99965947019867629</v>
      </c>
      <c r="AH1112" s="20">
        <v>12690.748</v>
      </c>
      <c r="AI1112" s="20">
        <v>15423.582</v>
      </c>
      <c r="AJ1112" s="20">
        <v>5045.1899999999996</v>
      </c>
      <c r="AK1112" s="20">
        <v>3341.14</v>
      </c>
      <c r="AL1112" s="20">
        <v>6379.8040000000001</v>
      </c>
    </row>
    <row r="1113" spans="1:38" x14ac:dyDescent="0.3">
      <c r="A1113" s="14" t="s">
        <v>10</v>
      </c>
      <c r="B1113" s="14" t="s">
        <v>59</v>
      </c>
      <c r="C1113" s="14" t="s">
        <v>11</v>
      </c>
      <c r="D1113" s="15">
        <v>65535</v>
      </c>
      <c r="E1113" s="18" t="str">
        <f>IF((COUNTIF(ML1M[[#This Row],[abbreviation]],"*nIOI"))&gt;=1,"ü","")</f>
        <v>ü</v>
      </c>
      <c r="F1113" s="18" t="str">
        <f>IF(ML1M[[#This Row],[sigWeCoRatedCount]]&gt;=1,"ü","")</f>
        <v>ü</v>
      </c>
      <c r="G1113" s="19">
        <v>70</v>
      </c>
      <c r="H1113" s="20">
        <v>0.42438177391117915</v>
      </c>
      <c r="I1113" s="20">
        <v>0.36554812631353767</v>
      </c>
      <c r="J1113" s="20">
        <v>0.39386737573008285</v>
      </c>
      <c r="K1113" s="20">
        <v>0.79455905912741687</v>
      </c>
      <c r="L1113" s="20">
        <v>0.68868963880970402</v>
      </c>
      <c r="M1113" s="20">
        <v>0.96539657819558711</v>
      </c>
      <c r="N1113" s="20">
        <v>0.98253512095902751</v>
      </c>
      <c r="O1113" s="20">
        <v>0.27511850057243425</v>
      </c>
      <c r="P1113" s="20">
        <v>0.27511850057243425</v>
      </c>
      <c r="Q1113" s="20">
        <v>0.52451497885596088</v>
      </c>
      <c r="R1113" s="20">
        <v>0.43250235832690564</v>
      </c>
      <c r="S1113" s="20">
        <v>0.72488149942756708</v>
      </c>
      <c r="T1113" s="20">
        <v>0.68277406315677036</v>
      </c>
      <c r="U1113" s="20">
        <v>0.79661662871940497</v>
      </c>
      <c r="V1113" s="20">
        <v>0.43082980122004116</v>
      </c>
      <c r="W1113" s="20">
        <v>0.65914715511894606</v>
      </c>
      <c r="X1113" s="20">
        <v>0.74133335719294324</v>
      </c>
      <c r="Y1113" s="20">
        <v>0.68304841671823324</v>
      </c>
      <c r="Z1113" s="20">
        <v>0.85602572608209193</v>
      </c>
      <c r="AA1113" s="20">
        <v>0.50952240023144124</v>
      </c>
      <c r="AB1113" s="20">
        <v>0.49047759976855865</v>
      </c>
      <c r="AC1113" s="20">
        <v>0.14397427391790424</v>
      </c>
      <c r="AD1113" s="20">
        <v>0.2586666428070547</v>
      </c>
      <c r="AE1113" s="20">
        <v>0.31695158328176554</v>
      </c>
      <c r="AF1113" s="20">
        <v>6.4279999999999999</v>
      </c>
      <c r="AG1113" s="20">
        <v>0.99978715231787596</v>
      </c>
      <c r="AH1113" s="20">
        <v>13058.79</v>
      </c>
      <c r="AI1113" s="20">
        <v>16064.046</v>
      </c>
      <c r="AJ1113" s="20">
        <v>5604.9960000000001</v>
      </c>
      <c r="AK1113" s="20">
        <v>2701.8139999999999</v>
      </c>
      <c r="AL1113" s="20">
        <v>5822.7160000000003</v>
      </c>
    </row>
    <row r="1114" spans="1:38" x14ac:dyDescent="0.3">
      <c r="A1114" s="14" t="s">
        <v>10</v>
      </c>
      <c r="B1114" s="14" t="s">
        <v>59</v>
      </c>
      <c r="C1114" s="14" t="s">
        <v>11</v>
      </c>
      <c r="D1114" s="15">
        <v>65535</v>
      </c>
      <c r="E1114" s="18" t="str">
        <f>IF((COUNTIF(ML1M[[#This Row],[abbreviation]],"*nIOI"))&gt;=1,"ü","")</f>
        <v>ü</v>
      </c>
      <c r="F1114" s="18" t="str">
        <f>IF(ML1M[[#This Row],[sigWeCoRatedCount]]&gt;=1,"ü","")</f>
        <v>ü</v>
      </c>
      <c r="G1114" s="19">
        <v>78</v>
      </c>
      <c r="H1114" s="20">
        <v>0.42432414905648513</v>
      </c>
      <c r="I1114" s="20">
        <v>0.36536657612969442</v>
      </c>
      <c r="J1114" s="20">
        <v>0.39374280147190027</v>
      </c>
      <c r="K1114" s="20">
        <v>0.79455142120472044</v>
      </c>
      <c r="L1114" s="20">
        <v>0.68877740596177717</v>
      </c>
      <c r="M1114" s="20">
        <v>0.96573910249553629</v>
      </c>
      <c r="N1114" s="20">
        <v>0.98270689687732282</v>
      </c>
      <c r="O1114" s="20">
        <v>0.27516353504620461</v>
      </c>
      <c r="P1114" s="20">
        <v>0.27516353504620461</v>
      </c>
      <c r="Q1114" s="20">
        <v>0.52455763907665054</v>
      </c>
      <c r="R1114" s="20">
        <v>0.43252302541709842</v>
      </c>
      <c r="S1114" s="20">
        <v>0.72483646495379617</v>
      </c>
      <c r="T1114" s="20">
        <v>0.68268328806484924</v>
      </c>
      <c r="U1114" s="20">
        <v>0.79661576445438442</v>
      </c>
      <c r="V1114" s="20">
        <v>0.43088570954467176</v>
      </c>
      <c r="W1114" s="20">
        <v>0.65913676423285672</v>
      </c>
      <c r="X1114" s="20">
        <v>0.74124572053147886</v>
      </c>
      <c r="Y1114" s="20">
        <v>0.68307842852500489</v>
      </c>
      <c r="Z1114" s="20">
        <v>0.85612525368564496</v>
      </c>
      <c r="AA1114" s="20">
        <v>0.50924132244405174</v>
      </c>
      <c r="AB1114" s="20">
        <v>0.49075867755594849</v>
      </c>
      <c r="AC1114" s="20">
        <v>0.14387474631435621</v>
      </c>
      <c r="AD1114" s="20">
        <v>0.25875427946852131</v>
      </c>
      <c r="AE1114" s="20">
        <v>0.31692157147499445</v>
      </c>
      <c r="AF1114" s="20">
        <v>6.4279999999999999</v>
      </c>
      <c r="AG1114" s="20">
        <v>0.99978715231787596</v>
      </c>
      <c r="AH1114" s="20">
        <v>13059.414000000001</v>
      </c>
      <c r="AI1114" s="20">
        <v>16065.904</v>
      </c>
      <c r="AJ1114" s="20">
        <v>5608.2139999999999</v>
      </c>
      <c r="AK1114" s="20">
        <v>2699.9560000000001</v>
      </c>
      <c r="AL1114" s="20">
        <v>5819.4979999999996</v>
      </c>
    </row>
    <row r="1115" spans="1:38" x14ac:dyDescent="0.3">
      <c r="A1115" s="14" t="s">
        <v>10</v>
      </c>
      <c r="B1115" s="14" t="s">
        <v>59</v>
      </c>
      <c r="C1115" s="14" t="s">
        <v>11</v>
      </c>
      <c r="D1115" s="15">
        <v>65535</v>
      </c>
      <c r="E1115" s="18" t="str">
        <f>IF((COUNTIF(ML1M[[#This Row],[abbreviation]],"*nIOI"))&gt;=1,"ü","")</f>
        <v>ü</v>
      </c>
      <c r="F1115" s="18" t="str">
        <f>IF(ML1M[[#This Row],[sigWeCoRatedCount]]&gt;=1,"ü","")</f>
        <v>ü</v>
      </c>
      <c r="G1115" s="19">
        <v>69</v>
      </c>
      <c r="H1115" s="20">
        <v>0.42424962825652401</v>
      </c>
      <c r="I1115" s="20">
        <v>0.36542907974010447</v>
      </c>
      <c r="J1115" s="20">
        <v>0.39374188467469717</v>
      </c>
      <c r="K1115" s="20">
        <v>0.79451869434487776</v>
      </c>
      <c r="L1115" s="20">
        <v>0.68880333672977601</v>
      </c>
      <c r="M1115" s="20">
        <v>0.96549081930737835</v>
      </c>
      <c r="N1115" s="20">
        <v>0.98258220039362709</v>
      </c>
      <c r="O1115" s="20">
        <v>0.27517381952546915</v>
      </c>
      <c r="P1115" s="20">
        <v>0.27517381952546915</v>
      </c>
      <c r="Q1115" s="20">
        <v>0.52456769961767846</v>
      </c>
      <c r="R1115" s="20">
        <v>0.4323770086558798</v>
      </c>
      <c r="S1115" s="20">
        <v>0.72482618047453151</v>
      </c>
      <c r="T1115" s="20">
        <v>0.68271453987005304</v>
      </c>
      <c r="U1115" s="20">
        <v>0.79657654428365443</v>
      </c>
      <c r="V1115" s="20">
        <v>0.43085549331592765</v>
      </c>
      <c r="W1115" s="20">
        <v>0.6590917131276105</v>
      </c>
      <c r="X1115" s="20">
        <v>0.74129250553042392</v>
      </c>
      <c r="Y1115" s="20">
        <v>0.68295712272609999</v>
      </c>
      <c r="Z1115" s="20">
        <v>0.85598697519053435</v>
      </c>
      <c r="AA1115" s="20">
        <v>0.50944210454956618</v>
      </c>
      <c r="AB1115" s="20">
        <v>0.49055789545043382</v>
      </c>
      <c r="AC1115" s="20">
        <v>0.14401302480946382</v>
      </c>
      <c r="AD1115" s="20">
        <v>0.2587074944695727</v>
      </c>
      <c r="AE1115" s="20">
        <v>0.31704287727390285</v>
      </c>
      <c r="AF1115" s="20">
        <v>6.4279999999999999</v>
      </c>
      <c r="AG1115" s="20">
        <v>0.99978715231787596</v>
      </c>
      <c r="AH1115" s="20">
        <v>13055.005999999999</v>
      </c>
      <c r="AI1115" s="20">
        <v>16063.322</v>
      </c>
      <c r="AJ1115" s="20">
        <v>5605.942</v>
      </c>
      <c r="AK1115" s="20">
        <v>2702.538</v>
      </c>
      <c r="AL1115" s="20">
        <v>5821.77</v>
      </c>
    </row>
    <row r="1116" spans="1:38" hidden="1" x14ac:dyDescent="0.3">
      <c r="A1116" s="14" t="s">
        <v>54</v>
      </c>
      <c r="B1116" s="14" t="s">
        <v>58</v>
      </c>
      <c r="C1116" s="14" t="s">
        <v>55</v>
      </c>
      <c r="D1116" s="15">
        <v>-1</v>
      </c>
      <c r="E1116" s="18" t="str">
        <f>IF((COUNTIF(ML1M[[#This Row],[abbreviation]],"*nIOI"))&gt;=1,"ü","")</f>
        <v>ü</v>
      </c>
      <c r="F1116" s="18" t="str">
        <f>IF(ML1M[[#This Row],[sigWeCoRatedCount]]&gt;=1,"ü","")</f>
        <v/>
      </c>
      <c r="G1116" s="19">
        <v>87</v>
      </c>
      <c r="H1116" s="20">
        <v>0.40960065200001866</v>
      </c>
      <c r="I1116" s="20">
        <v>0.38013646119881139</v>
      </c>
      <c r="J1116" s="20">
        <v>0.39459330706877294</v>
      </c>
      <c r="K1116" s="20">
        <v>0.78617911108909899</v>
      </c>
      <c r="L1116" s="20">
        <v>0.70140875060846763</v>
      </c>
      <c r="M1116" s="20">
        <v>0.97939907530841508</v>
      </c>
      <c r="N1116" s="20">
        <v>0.98963852354429216</v>
      </c>
      <c r="O1116" s="20">
        <v>0.27787572020822177</v>
      </c>
      <c r="P1116" s="20">
        <v>0.27787572020822177</v>
      </c>
      <c r="Q1116" s="20">
        <v>0.52713692447929195</v>
      </c>
      <c r="R1116" s="20">
        <v>0.4203102462006934</v>
      </c>
      <c r="S1116" s="20">
        <v>0.72212427979177729</v>
      </c>
      <c r="T1116" s="20">
        <v>0.69006823059940359</v>
      </c>
      <c r="U1116" s="20">
        <v>0.7869237094247401</v>
      </c>
      <c r="V1116" s="20">
        <v>0.42301029756647907</v>
      </c>
      <c r="W1116" s="20">
        <v>0.64769272169144698</v>
      </c>
      <c r="X1116" s="20">
        <v>0.7534352721424461</v>
      </c>
      <c r="Y1116" s="20">
        <v>0.65616537985757228</v>
      </c>
      <c r="Z1116" s="20">
        <v>0.82190276132781426</v>
      </c>
      <c r="AA1116" s="20">
        <v>0.55823369987099503</v>
      </c>
      <c r="AB1116" s="20">
        <v>0.44176630012900575</v>
      </c>
      <c r="AC1116" s="20">
        <v>0.17809723867218522</v>
      </c>
      <c r="AD1116" s="20">
        <v>0.24656472785755351</v>
      </c>
      <c r="AE1116" s="20">
        <v>0.34383462014242727</v>
      </c>
      <c r="AF1116" s="20">
        <v>10.284000000000001</v>
      </c>
      <c r="AG1116" s="20">
        <v>0.99965947019867629</v>
      </c>
      <c r="AH1116" s="20">
        <v>12689.044</v>
      </c>
      <c r="AI1116" s="20">
        <v>15422.788</v>
      </c>
      <c r="AJ1116" s="20">
        <v>5047.0540000000001</v>
      </c>
      <c r="AK1116" s="20">
        <v>3341.9340000000002</v>
      </c>
      <c r="AL1116" s="20">
        <v>6377.94</v>
      </c>
    </row>
    <row r="1117" spans="1:38" hidden="1" x14ac:dyDescent="0.3">
      <c r="A1117" s="14" t="s">
        <v>54</v>
      </c>
      <c r="B1117" s="14" t="s">
        <v>58</v>
      </c>
      <c r="C1117" s="14" t="s">
        <v>55</v>
      </c>
      <c r="D1117" s="15">
        <v>-1</v>
      </c>
      <c r="E1117" s="18" t="str">
        <f>IF((COUNTIF(ML1M[[#This Row],[abbreviation]],"*nIOI"))&gt;=1,"ü","")</f>
        <v>ü</v>
      </c>
      <c r="F1117" s="18" t="str">
        <f>IF(ML1M[[#This Row],[sigWeCoRatedCount]]&gt;=1,"ü","")</f>
        <v/>
      </c>
      <c r="G1117" s="19">
        <v>88</v>
      </c>
      <c r="H1117" s="20">
        <v>0.409561768229599</v>
      </c>
      <c r="I1117" s="20">
        <v>0.38001485248051781</v>
      </c>
      <c r="J1117" s="20">
        <v>0.39451140834281923</v>
      </c>
      <c r="K1117" s="20">
        <v>0.78618331286866117</v>
      </c>
      <c r="L1117" s="20">
        <v>0.7015627107972553</v>
      </c>
      <c r="M1117" s="20">
        <v>0.97989620268389221</v>
      </c>
      <c r="N1117" s="20">
        <v>0.98989065455872194</v>
      </c>
      <c r="O1117" s="20">
        <v>0.27789990597826597</v>
      </c>
      <c r="P1117" s="20">
        <v>0.27789990597826597</v>
      </c>
      <c r="Q1117" s="20">
        <v>0.52715986203845422</v>
      </c>
      <c r="R1117" s="20">
        <v>0.42019006348189314</v>
      </c>
      <c r="S1117" s="20">
        <v>0.72210009402173225</v>
      </c>
      <c r="T1117" s="20">
        <v>0.69000742624025835</v>
      </c>
      <c r="U1117" s="20">
        <v>0.78693150450498384</v>
      </c>
      <c r="V1117" s="20">
        <v>0.42305546635962138</v>
      </c>
      <c r="W1117" s="20">
        <v>0.6476983063613827</v>
      </c>
      <c r="X1117" s="20">
        <v>0.75336667195238216</v>
      </c>
      <c r="Y1117" s="20">
        <v>0.65619509627721528</v>
      </c>
      <c r="Z1117" s="20">
        <v>0.82199415287088129</v>
      </c>
      <c r="AA1117" s="20">
        <v>0.55802069960963652</v>
      </c>
      <c r="AB1117" s="20">
        <v>0.44197930039036265</v>
      </c>
      <c r="AC1117" s="20">
        <v>0.17800584712911999</v>
      </c>
      <c r="AD1117" s="20">
        <v>0.24663332804761648</v>
      </c>
      <c r="AE1117" s="20">
        <v>0.34380490372278305</v>
      </c>
      <c r="AF1117" s="20">
        <v>10.284000000000001</v>
      </c>
      <c r="AG1117" s="20">
        <v>0.99965947019867629</v>
      </c>
      <c r="AH1117" s="20">
        <v>12685.415999999999</v>
      </c>
      <c r="AI1117" s="20">
        <v>15424.49</v>
      </c>
      <c r="AJ1117" s="20">
        <v>5049.4859999999999</v>
      </c>
      <c r="AK1117" s="20">
        <v>3340.232</v>
      </c>
      <c r="AL1117" s="20">
        <v>6375.5079999999998</v>
      </c>
    </row>
    <row r="1118" spans="1:38" hidden="1" x14ac:dyDescent="0.3">
      <c r="A1118" s="14" t="s">
        <v>54</v>
      </c>
      <c r="B1118" s="14" t="s">
        <v>58</v>
      </c>
      <c r="C1118" s="14" t="s">
        <v>55</v>
      </c>
      <c r="D1118" s="15">
        <v>-1</v>
      </c>
      <c r="E1118" s="18" t="str">
        <f>IF((COUNTIF(ML1M[[#This Row],[abbreviation]],"*nIOI"))&gt;=1,"ü","")</f>
        <v>ü</v>
      </c>
      <c r="F1118" s="18" t="str">
        <f>IF(ML1M[[#This Row],[sigWeCoRatedCount]]&gt;=1,"ü","")</f>
        <v/>
      </c>
      <c r="G1118" s="19">
        <v>85</v>
      </c>
      <c r="H1118" s="20">
        <v>0.40935284031689001</v>
      </c>
      <c r="I1118" s="20">
        <v>0.37992543412724505</v>
      </c>
      <c r="J1118" s="20">
        <v>0.39436433385291708</v>
      </c>
      <c r="K1118" s="20">
        <v>0.78609215529442977</v>
      </c>
      <c r="L1118" s="20">
        <v>0.70168415714552612</v>
      </c>
      <c r="M1118" s="20">
        <v>0.97963463715067089</v>
      </c>
      <c r="N1118" s="20">
        <v>0.98975649002776145</v>
      </c>
      <c r="O1118" s="20">
        <v>0.27798263881372232</v>
      </c>
      <c r="P1118" s="20">
        <v>0.27798263881372232</v>
      </c>
      <c r="Q1118" s="20">
        <v>0.52723860657611177</v>
      </c>
      <c r="R1118" s="20">
        <v>0.42004405994593946</v>
      </c>
      <c r="S1118" s="20">
        <v>0.72201736118627891</v>
      </c>
      <c r="T1118" s="20">
        <v>0.68996271706362589</v>
      </c>
      <c r="U1118" s="20">
        <v>0.78683604617921299</v>
      </c>
      <c r="V1118" s="20">
        <v>0.42305411690223804</v>
      </c>
      <c r="W1118" s="20">
        <v>0.64757425184624196</v>
      </c>
      <c r="X1118" s="20">
        <v>0.7533689726862518</v>
      </c>
      <c r="Y1118" s="20">
        <v>0.65598386763064065</v>
      </c>
      <c r="Z1118" s="20">
        <v>0.82179231819647469</v>
      </c>
      <c r="AA1118" s="20">
        <v>0.55813311593077009</v>
      </c>
      <c r="AB1118" s="20">
        <v>0.44186688406922925</v>
      </c>
      <c r="AC1118" s="20">
        <v>0.17820768180352564</v>
      </c>
      <c r="AD1118" s="20">
        <v>0.24663102731374983</v>
      </c>
      <c r="AE1118" s="20">
        <v>0.34401613236935991</v>
      </c>
      <c r="AF1118" s="20">
        <v>10.284000000000001</v>
      </c>
      <c r="AG1118" s="20">
        <v>0.99965947019867629</v>
      </c>
      <c r="AH1118" s="20">
        <v>12681.008</v>
      </c>
      <c r="AI1118" s="20">
        <v>15420.7</v>
      </c>
      <c r="AJ1118" s="20">
        <v>5048.1940000000004</v>
      </c>
      <c r="AK1118" s="20">
        <v>3344.0219999999999</v>
      </c>
      <c r="AL1118" s="20">
        <v>6376.8</v>
      </c>
    </row>
    <row r="1119" spans="1:38" hidden="1" x14ac:dyDescent="0.3">
      <c r="A1119" s="14" t="s">
        <v>54</v>
      </c>
      <c r="B1119" s="14" t="s">
        <v>58</v>
      </c>
      <c r="C1119" s="14" t="s">
        <v>55</v>
      </c>
      <c r="D1119" s="15">
        <v>-1</v>
      </c>
      <c r="E1119" s="18" t="str">
        <f>IF((COUNTIF(ML1M[[#This Row],[abbreviation]],"*nIOI"))&gt;=1,"ü","")</f>
        <v>ü</v>
      </c>
      <c r="F1119" s="18" t="str">
        <f>IF(ML1M[[#This Row],[sigWeCoRatedCount]]&gt;=1,"ü","")</f>
        <v/>
      </c>
      <c r="G1119" s="19">
        <v>83</v>
      </c>
      <c r="H1119" s="20">
        <v>0.40885740207045457</v>
      </c>
      <c r="I1119" s="20">
        <v>0.37965001188833664</v>
      </c>
      <c r="J1119" s="20">
        <v>0.39398279538852954</v>
      </c>
      <c r="K1119" s="20">
        <v>0.78588731993024707</v>
      </c>
      <c r="L1119" s="20">
        <v>0.70170381457097042</v>
      </c>
      <c r="M1119" s="20">
        <v>0.97949140927995326</v>
      </c>
      <c r="N1119" s="20">
        <v>0.98968420132940216</v>
      </c>
      <c r="O1119" s="20">
        <v>0.27818469275489871</v>
      </c>
      <c r="P1119" s="20">
        <v>0.27818469275489871</v>
      </c>
      <c r="Q1119" s="20">
        <v>0.52742991253482774</v>
      </c>
      <c r="R1119" s="20">
        <v>0.42004379347066895</v>
      </c>
      <c r="S1119" s="20">
        <v>0.72181530724510179</v>
      </c>
      <c r="T1119" s="20">
        <v>0.68982500594416973</v>
      </c>
      <c r="U1119" s="20">
        <v>0.78662342785613859</v>
      </c>
      <c r="V1119" s="20">
        <v>0.42307915768893062</v>
      </c>
      <c r="W1119" s="20">
        <v>0.64729671491523333</v>
      </c>
      <c r="X1119" s="20">
        <v>0.75333025717361757</v>
      </c>
      <c r="Y1119" s="20">
        <v>0.65552714489683106</v>
      </c>
      <c r="Z1119" s="20">
        <v>0.82139020119717365</v>
      </c>
      <c r="AA1119" s="20">
        <v>0.55825981069116815</v>
      </c>
      <c r="AB1119" s="20">
        <v>0.44174018930883202</v>
      </c>
      <c r="AC1119" s="20">
        <v>0.17860979880282812</v>
      </c>
      <c r="AD1119" s="20">
        <v>0.24666974282638077</v>
      </c>
      <c r="AE1119" s="20">
        <v>0.34447285510316666</v>
      </c>
      <c r="AF1119" s="20">
        <v>10.284000000000001</v>
      </c>
      <c r="AG1119" s="20">
        <v>0.99965947019867629</v>
      </c>
      <c r="AH1119" s="20">
        <v>12681</v>
      </c>
      <c r="AI1119" s="20">
        <v>15413.168</v>
      </c>
      <c r="AJ1119" s="20">
        <v>5046.7619999999997</v>
      </c>
      <c r="AK1119" s="20">
        <v>3351.5540000000001</v>
      </c>
      <c r="AL1119" s="20">
        <v>6378.232</v>
      </c>
    </row>
    <row r="1120" spans="1:38" hidden="1" x14ac:dyDescent="0.3">
      <c r="A1120" s="14" t="s">
        <v>54</v>
      </c>
      <c r="B1120" s="14" t="s">
        <v>58</v>
      </c>
      <c r="C1120" s="14" t="s">
        <v>55</v>
      </c>
      <c r="D1120" s="15">
        <v>-1</v>
      </c>
      <c r="E1120" s="18" t="str">
        <f>IF((COUNTIF(ML1M[[#This Row],[abbreviation]],"*nIOI"))&gt;=1,"ü","")</f>
        <v>ü</v>
      </c>
      <c r="F1120" s="18" t="str">
        <f>IF(ML1M[[#This Row],[sigWeCoRatedCount]]&gt;=1,"ü","")</f>
        <v/>
      </c>
      <c r="G1120" s="19">
        <v>84</v>
      </c>
      <c r="H1120" s="20">
        <v>0.40868746438401754</v>
      </c>
      <c r="I1120" s="20">
        <v>0.37950866899848867</v>
      </c>
      <c r="J1120" s="20">
        <v>0.3938275478958993</v>
      </c>
      <c r="K1120" s="20">
        <v>0.78582682618542588</v>
      </c>
      <c r="L1120" s="20">
        <v>0.70190542281635959</v>
      </c>
      <c r="M1120" s="20">
        <v>0.97951857366722361</v>
      </c>
      <c r="N1120" s="20">
        <v>0.98969843727165108</v>
      </c>
      <c r="O1120" s="20">
        <v>0.2782577704934423</v>
      </c>
      <c r="P1120" s="20">
        <v>0.2782577704934423</v>
      </c>
      <c r="Q1120" s="20">
        <v>0.5274993449394344</v>
      </c>
      <c r="R1120" s="20">
        <v>0.41974336108960963</v>
      </c>
      <c r="S1120" s="20">
        <v>0.72174222950655942</v>
      </c>
      <c r="T1120" s="20">
        <v>0.68975433449924684</v>
      </c>
      <c r="U1120" s="20">
        <v>0.78656226355942938</v>
      </c>
      <c r="V1120" s="20">
        <v>0.42310788529232224</v>
      </c>
      <c r="W1120" s="20">
        <v>0.64721439781496226</v>
      </c>
      <c r="X1120" s="20">
        <v>0.75328688393808685</v>
      </c>
      <c r="Y1120" s="20">
        <v>0.65540058044592897</v>
      </c>
      <c r="Z1120" s="20">
        <v>0.82130990282214122</v>
      </c>
      <c r="AA1120" s="20">
        <v>0.55819876617634812</v>
      </c>
      <c r="AB1120" s="20">
        <v>0.44180123382365266</v>
      </c>
      <c r="AC1120" s="20">
        <v>0.17869009717785836</v>
      </c>
      <c r="AD1120" s="20">
        <v>0.24671311606191035</v>
      </c>
      <c r="AE1120" s="20">
        <v>0.34459941955407142</v>
      </c>
      <c r="AF1120" s="20">
        <v>10.284000000000001</v>
      </c>
      <c r="AG1120" s="20">
        <v>0.99965947019867629</v>
      </c>
      <c r="AH1120" s="20">
        <v>12671.93</v>
      </c>
      <c r="AI1120" s="20">
        <v>15411.652</v>
      </c>
      <c r="AJ1120" s="20">
        <v>5047.4520000000002</v>
      </c>
      <c r="AK1120" s="20">
        <v>3353.07</v>
      </c>
      <c r="AL1120" s="20">
        <v>6377.5420000000004</v>
      </c>
    </row>
    <row r="1121" spans="1:38" hidden="1" x14ac:dyDescent="0.3">
      <c r="A1121" s="14" t="s">
        <v>54</v>
      </c>
      <c r="B1121" s="14" t="s">
        <v>58</v>
      </c>
      <c r="C1121" s="14" t="s">
        <v>55</v>
      </c>
      <c r="D1121" s="15">
        <v>-1</v>
      </c>
      <c r="E1121" s="18" t="str">
        <f>IF((COUNTIF(ML1M[[#This Row],[abbreviation]],"*nIOI"))&gt;=1,"ü","")</f>
        <v>ü</v>
      </c>
      <c r="F1121" s="18" t="str">
        <f>IF(ML1M[[#This Row],[sigWeCoRatedCount]]&gt;=1,"ü","")</f>
        <v/>
      </c>
      <c r="G1121" s="19">
        <v>81</v>
      </c>
      <c r="H1121" s="20">
        <v>0.4085927023506431</v>
      </c>
      <c r="I1121" s="20">
        <v>0.3795895767775998</v>
      </c>
      <c r="J1121" s="20">
        <v>0.39382382090765694</v>
      </c>
      <c r="K1121" s="20">
        <v>0.78576009680299708</v>
      </c>
      <c r="L1121" s="20">
        <v>0.70179471122430748</v>
      </c>
      <c r="M1121" s="20">
        <v>0.9792932536825687</v>
      </c>
      <c r="N1121" s="20">
        <v>0.98958307987613126</v>
      </c>
      <c r="O1121" s="20">
        <v>0.27828591906117028</v>
      </c>
      <c r="P1121" s="20">
        <v>0.27828591906117028</v>
      </c>
      <c r="Q1121" s="20">
        <v>0.52752607133015139</v>
      </c>
      <c r="R1121" s="20">
        <v>0.41984923209117309</v>
      </c>
      <c r="S1121" s="20">
        <v>0.72171408093883083</v>
      </c>
      <c r="T1121" s="20">
        <v>0.68979478838879826</v>
      </c>
      <c r="U1121" s="20">
        <v>0.78648865841185545</v>
      </c>
      <c r="V1121" s="20">
        <v>0.42305397586327442</v>
      </c>
      <c r="W1121" s="20">
        <v>0.64712383467749246</v>
      </c>
      <c r="X1121" s="20">
        <v>0.7533685893633395</v>
      </c>
      <c r="Y1121" s="20">
        <v>0.65522411298730721</v>
      </c>
      <c r="Z1121" s="20">
        <v>0.82106721029752405</v>
      </c>
      <c r="AA1121" s="20">
        <v>0.55852236648007314</v>
      </c>
      <c r="AB1121" s="20">
        <v>0.44147763351992769</v>
      </c>
      <c r="AC1121" s="20">
        <v>0.1789327897024742</v>
      </c>
      <c r="AD1121" s="20">
        <v>0.24663141063666319</v>
      </c>
      <c r="AE1121" s="20">
        <v>0.34477588701269407</v>
      </c>
      <c r="AF1121" s="20">
        <v>10.284000000000001</v>
      </c>
      <c r="AG1121" s="20">
        <v>0.99965947019867629</v>
      </c>
      <c r="AH1121" s="20">
        <v>12675.126</v>
      </c>
      <c r="AI1121" s="20">
        <v>15407.106</v>
      </c>
      <c r="AJ1121" s="20">
        <v>5043.7560000000003</v>
      </c>
      <c r="AK1121" s="20">
        <v>3357.616</v>
      </c>
      <c r="AL1121" s="20">
        <v>6381.2380000000003</v>
      </c>
    </row>
    <row r="1122" spans="1:38" hidden="1" x14ac:dyDescent="0.3">
      <c r="A1122" s="14" t="s">
        <v>54</v>
      </c>
      <c r="B1122" s="14" t="s">
        <v>58</v>
      </c>
      <c r="C1122" s="14" t="s">
        <v>55</v>
      </c>
      <c r="D1122" s="15">
        <v>-1</v>
      </c>
      <c r="E1122" s="18" t="str">
        <f>IF((COUNTIF(ML1M[[#This Row],[abbreviation]],"*nIOI"))&gt;=1,"ü","")</f>
        <v>ü</v>
      </c>
      <c r="F1122" s="18" t="str">
        <f>IF(ML1M[[#This Row],[sigWeCoRatedCount]]&gt;=1,"ü","")</f>
        <v/>
      </c>
      <c r="G1122" s="19">
        <v>74</v>
      </c>
      <c r="H1122" s="20">
        <v>0.40852074991805698</v>
      </c>
      <c r="I1122" s="20">
        <v>0.37993666528212988</v>
      </c>
      <c r="J1122" s="20">
        <v>0.39396915145645145</v>
      </c>
      <c r="K1122" s="20">
        <v>0.78564634056408311</v>
      </c>
      <c r="L1122" s="20">
        <v>0.70170694963548985</v>
      </c>
      <c r="M1122" s="20">
        <v>0.9787776903260107</v>
      </c>
      <c r="N1122" s="20">
        <v>0.98932237638188469</v>
      </c>
      <c r="O1122" s="20">
        <v>0.27828798463552801</v>
      </c>
      <c r="P1122" s="20">
        <v>0.27828798463552801</v>
      </c>
      <c r="Q1122" s="20">
        <v>0.52752794576198303</v>
      </c>
      <c r="R1122" s="20">
        <v>0.41976999013575206</v>
      </c>
      <c r="S1122" s="20">
        <v>0.72171201536447394</v>
      </c>
      <c r="T1122" s="20">
        <v>0.68996833264106572</v>
      </c>
      <c r="U1122" s="20">
        <v>0.78635807689542292</v>
      </c>
      <c r="V1122" s="20">
        <v>0.42288925164053615</v>
      </c>
      <c r="W1122" s="20">
        <v>0.64696992671064268</v>
      </c>
      <c r="X1122" s="20">
        <v>0.75361922016727423</v>
      </c>
      <c r="Y1122" s="20">
        <v>0.65490152975078364</v>
      </c>
      <c r="Z1122" s="20">
        <v>0.82052170450795869</v>
      </c>
      <c r="AA1122" s="20">
        <v>0.55941496077417319</v>
      </c>
      <c r="AB1122" s="20">
        <v>0.4405850392258267</v>
      </c>
      <c r="AC1122" s="20">
        <v>0.17947829549204294</v>
      </c>
      <c r="AD1122" s="20">
        <v>0.24638077983272638</v>
      </c>
      <c r="AE1122" s="20">
        <v>0.34509847024921592</v>
      </c>
      <c r="AF1122" s="20">
        <v>10.284000000000001</v>
      </c>
      <c r="AG1122" s="20">
        <v>0.99965947019867629</v>
      </c>
      <c r="AH1122" s="20">
        <v>12672.734</v>
      </c>
      <c r="AI1122" s="20">
        <v>15396.87</v>
      </c>
      <c r="AJ1122" s="20">
        <v>5033.5820000000003</v>
      </c>
      <c r="AK1122" s="20">
        <v>3367.8519999999999</v>
      </c>
      <c r="AL1122" s="20">
        <v>6391.4120000000003</v>
      </c>
    </row>
    <row r="1123" spans="1:38" x14ac:dyDescent="0.3">
      <c r="A1123" s="14" t="s">
        <v>10</v>
      </c>
      <c r="B1123" s="14" t="s">
        <v>59</v>
      </c>
      <c r="C1123" s="14" t="s">
        <v>11</v>
      </c>
      <c r="D1123" s="15">
        <v>65535</v>
      </c>
      <c r="E1123" s="18" t="str">
        <f>IF((COUNTIF(ML1M[[#This Row],[abbreviation]],"*nIOI"))&gt;=1,"ü","")</f>
        <v>ü</v>
      </c>
      <c r="F1123" s="18" t="str">
        <f>IF(ML1M[[#This Row],[sigWeCoRatedCount]]&gt;=1,"ü","")</f>
        <v>ü</v>
      </c>
      <c r="G1123" s="19">
        <v>77</v>
      </c>
      <c r="H1123" s="20">
        <v>0.42416843429103696</v>
      </c>
      <c r="I1123" s="20">
        <v>0.36522782248800717</v>
      </c>
      <c r="J1123" s="20">
        <v>0.39359583889986133</v>
      </c>
      <c r="K1123" s="20">
        <v>0.79450530692308086</v>
      </c>
      <c r="L1123" s="20">
        <v>0.68889606067085685</v>
      </c>
      <c r="M1123" s="20">
        <v>0.9658573405171601</v>
      </c>
      <c r="N1123" s="20">
        <v>0.98276777683536098</v>
      </c>
      <c r="O1123" s="20">
        <v>0.27522713327280773</v>
      </c>
      <c r="P1123" s="20">
        <v>0.27522713327280773</v>
      </c>
      <c r="Q1123" s="20">
        <v>0.52461842129429681</v>
      </c>
      <c r="R1123" s="20">
        <v>0.4324241005850829</v>
      </c>
      <c r="S1123" s="20">
        <v>0.72477286672719299</v>
      </c>
      <c r="T1123" s="20">
        <v>0.68261391124400339</v>
      </c>
      <c r="U1123" s="20">
        <v>0.796569812768534</v>
      </c>
      <c r="V1123" s="20">
        <v>0.43091563246862058</v>
      </c>
      <c r="W1123" s="20">
        <v>0.65907304675422573</v>
      </c>
      <c r="X1123" s="20">
        <v>0.74119923905569574</v>
      </c>
      <c r="Y1123" s="20">
        <v>0.68296919523534361</v>
      </c>
      <c r="Z1123" s="20">
        <v>0.8560801591595687</v>
      </c>
      <c r="AA1123" s="20">
        <v>0.50914766332844119</v>
      </c>
      <c r="AB1123" s="20">
        <v>0.4908523366715587</v>
      </c>
      <c r="AC1123" s="20">
        <v>0.14391984084043641</v>
      </c>
      <c r="AD1123" s="20">
        <v>0.25880076094430349</v>
      </c>
      <c r="AE1123" s="20">
        <v>0.31703080476466011</v>
      </c>
      <c r="AF1123" s="20">
        <v>6.4279999999999999</v>
      </c>
      <c r="AG1123" s="20">
        <v>0.99978715231787596</v>
      </c>
      <c r="AH1123" s="20">
        <v>13056.428</v>
      </c>
      <c r="AI1123" s="20">
        <v>16065.048000000001</v>
      </c>
      <c r="AJ1123" s="20">
        <v>5609.2780000000002</v>
      </c>
      <c r="AK1123" s="20">
        <v>2700.8119999999999</v>
      </c>
      <c r="AL1123" s="20">
        <v>5818.4340000000002</v>
      </c>
    </row>
    <row r="1124" spans="1:38" hidden="1" x14ac:dyDescent="0.3">
      <c r="A1124" s="14" t="s">
        <v>54</v>
      </c>
      <c r="B1124" s="14" t="s">
        <v>58</v>
      </c>
      <c r="C1124" s="14" t="s">
        <v>55</v>
      </c>
      <c r="D1124" s="15">
        <v>-1</v>
      </c>
      <c r="E1124" s="18" t="str">
        <f>IF((COUNTIF(ML1M[[#This Row],[abbreviation]],"*nIOI"))&gt;=1,"ü","")</f>
        <v>ü</v>
      </c>
      <c r="F1124" s="18" t="str">
        <f>IF(ML1M[[#This Row],[sigWeCoRatedCount]]&gt;=1,"ü","")</f>
        <v/>
      </c>
      <c r="G1124" s="19">
        <v>73</v>
      </c>
      <c r="H1124" s="20">
        <v>0.40832646722045463</v>
      </c>
      <c r="I1124" s="20">
        <v>0.37986330785237754</v>
      </c>
      <c r="J1124" s="20">
        <v>0.3938374691872864</v>
      </c>
      <c r="K1124" s="20">
        <v>0.78555902564099245</v>
      </c>
      <c r="L1124" s="20">
        <v>0.70185360867532098</v>
      </c>
      <c r="M1124" s="20">
        <v>0.97898619503844531</v>
      </c>
      <c r="N1124" s="20">
        <v>0.98942879272877293</v>
      </c>
      <c r="O1124" s="20">
        <v>0.27836422657605958</v>
      </c>
      <c r="P1124" s="20">
        <v>0.27836422657605958</v>
      </c>
      <c r="Q1124" s="20">
        <v>0.52760052506955324</v>
      </c>
      <c r="R1124" s="20">
        <v>0.41963233132781913</v>
      </c>
      <c r="S1124" s="20">
        <v>0.72163577342393792</v>
      </c>
      <c r="T1124" s="20">
        <v>0.68993165392618949</v>
      </c>
      <c r="U1124" s="20">
        <v>0.78626629756115063</v>
      </c>
      <c r="V1124" s="20">
        <v>0.42288370694880389</v>
      </c>
      <c r="W1124" s="20">
        <v>0.64685120086916992</v>
      </c>
      <c r="X1124" s="20">
        <v>0.7536280125812338</v>
      </c>
      <c r="Y1124" s="20">
        <v>0.65469845463921739</v>
      </c>
      <c r="Z1124" s="20">
        <v>0.82032040787848448</v>
      </c>
      <c r="AA1124" s="20">
        <v>0.55954289997389295</v>
      </c>
      <c r="AB1124" s="20">
        <v>0.44045710002610577</v>
      </c>
      <c r="AC1124" s="20">
        <v>0.1796795921215138</v>
      </c>
      <c r="AD1124" s="20">
        <v>0.24637198741876665</v>
      </c>
      <c r="AE1124" s="20">
        <v>0.34530154536078228</v>
      </c>
      <c r="AF1124" s="20">
        <v>10.284000000000001</v>
      </c>
      <c r="AG1124" s="20">
        <v>0.99965947019867629</v>
      </c>
      <c r="AH1124" s="20">
        <v>12668.578</v>
      </c>
      <c r="AI1124" s="20">
        <v>15393.096</v>
      </c>
      <c r="AJ1124" s="20">
        <v>5032.1099999999997</v>
      </c>
      <c r="AK1124" s="20">
        <v>3371.6260000000002</v>
      </c>
      <c r="AL1124" s="20">
        <v>6392.884</v>
      </c>
    </row>
    <row r="1125" spans="1:38" hidden="1" x14ac:dyDescent="0.3">
      <c r="A1125" s="14" t="s">
        <v>54</v>
      </c>
      <c r="B1125" s="14" t="s">
        <v>58</v>
      </c>
      <c r="C1125" s="14" t="s">
        <v>55</v>
      </c>
      <c r="D1125" s="15">
        <v>-1</v>
      </c>
      <c r="E1125" s="18" t="str">
        <f>IF((COUNTIF(ML1M[[#This Row],[abbreviation]],"*nIOI"))&gt;=1,"ü","")</f>
        <v>ü</v>
      </c>
      <c r="F1125" s="18" t="str">
        <f>IF(ML1M[[#This Row],[sigWeCoRatedCount]]&gt;=1,"ü","")</f>
        <v/>
      </c>
      <c r="G1125" s="19">
        <v>76</v>
      </c>
      <c r="H1125" s="20">
        <v>0.40834043442220425</v>
      </c>
      <c r="I1125" s="20">
        <v>0.37967825994899757</v>
      </c>
      <c r="J1125" s="20">
        <v>0.39374827155339731</v>
      </c>
      <c r="K1125" s="20">
        <v>0.78560658384371085</v>
      </c>
      <c r="L1125" s="20">
        <v>0.70151818499994112</v>
      </c>
      <c r="M1125" s="20">
        <v>0.97835144137397412</v>
      </c>
      <c r="N1125" s="20">
        <v>0.98910659475875506</v>
      </c>
      <c r="O1125" s="20">
        <v>0.27837203657081883</v>
      </c>
      <c r="P1125" s="20">
        <v>0.27837203657081883</v>
      </c>
      <c r="Q1125" s="20">
        <v>0.52760769380635242</v>
      </c>
      <c r="R1125" s="20">
        <v>0.41984227490810411</v>
      </c>
      <c r="S1125" s="20">
        <v>0.72162796342917834</v>
      </c>
      <c r="T1125" s="20">
        <v>0.68983912997450103</v>
      </c>
      <c r="U1125" s="20">
        <v>0.78632183045623116</v>
      </c>
      <c r="V1125" s="20">
        <v>0.42296697612035039</v>
      </c>
      <c r="W1125" s="20">
        <v>0.64691580102153179</v>
      </c>
      <c r="X1125" s="20">
        <v>0.75350115719597521</v>
      </c>
      <c r="Y1125" s="20">
        <v>0.65483927722622404</v>
      </c>
      <c r="Z1125" s="20">
        <v>0.820574306952914</v>
      </c>
      <c r="AA1125" s="20">
        <v>0.55910395299609261</v>
      </c>
      <c r="AB1125" s="20">
        <v>0.44089604700390789</v>
      </c>
      <c r="AC1125" s="20">
        <v>0.17942569304709019</v>
      </c>
      <c r="AD1125" s="20">
        <v>0.24649884280402418</v>
      </c>
      <c r="AE1125" s="20">
        <v>0.34516072277377408</v>
      </c>
      <c r="AF1125" s="20">
        <v>10.284000000000001</v>
      </c>
      <c r="AG1125" s="20">
        <v>0.99965947019867629</v>
      </c>
      <c r="AH1125" s="20">
        <v>12674.915999999999</v>
      </c>
      <c r="AI1125" s="20">
        <v>15397.864</v>
      </c>
      <c r="AJ1125" s="20">
        <v>5037.1139999999996</v>
      </c>
      <c r="AK1125" s="20">
        <v>3366.8580000000002</v>
      </c>
      <c r="AL1125" s="20">
        <v>6387.88</v>
      </c>
    </row>
    <row r="1126" spans="1:38" hidden="1" x14ac:dyDescent="0.3">
      <c r="A1126" s="14" t="s">
        <v>54</v>
      </c>
      <c r="B1126" s="14" t="s">
        <v>58</v>
      </c>
      <c r="C1126" s="14" t="s">
        <v>55</v>
      </c>
      <c r="D1126" s="15">
        <v>-1</v>
      </c>
      <c r="E1126" s="18" t="str">
        <f>IF((COUNTIF(ML1M[[#This Row],[abbreviation]],"*nIOI"))&gt;=1,"ü","")</f>
        <v>ü</v>
      </c>
      <c r="F1126" s="18" t="str">
        <f>IF(ML1M[[#This Row],[sigWeCoRatedCount]]&gt;=1,"ü","")</f>
        <v/>
      </c>
      <c r="G1126" s="19">
        <v>75</v>
      </c>
      <c r="H1126" s="20">
        <v>0.40829196687150882</v>
      </c>
      <c r="I1126" s="20">
        <v>0.37966329627502426</v>
      </c>
      <c r="J1126" s="20">
        <v>0.39371709771581137</v>
      </c>
      <c r="K1126" s="20">
        <v>0.78558308963999046</v>
      </c>
      <c r="L1126" s="20">
        <v>0.70159311006882885</v>
      </c>
      <c r="M1126" s="20">
        <v>0.97850894292884349</v>
      </c>
      <c r="N1126" s="20">
        <v>0.98918682903256394</v>
      </c>
      <c r="O1126" s="20">
        <v>0.27839157169459611</v>
      </c>
      <c r="P1126" s="20">
        <v>0.27839157169459611</v>
      </c>
      <c r="Q1126" s="20">
        <v>0.52762643656451969</v>
      </c>
      <c r="R1126" s="20">
        <v>0.41980405573160617</v>
      </c>
      <c r="S1126" s="20">
        <v>0.72160842830540317</v>
      </c>
      <c r="T1126" s="20">
        <v>0.6898316481375133</v>
      </c>
      <c r="U1126" s="20">
        <v>0.78629714168479625</v>
      </c>
      <c r="V1126" s="20">
        <v>0.42296407399177399</v>
      </c>
      <c r="W1126" s="20">
        <v>0.64688374612926292</v>
      </c>
      <c r="X1126" s="20">
        <v>0.75350602509512821</v>
      </c>
      <c r="Y1126" s="20">
        <v>0.65478594177638061</v>
      </c>
      <c r="Z1126" s="20">
        <v>0.82051766878639221</v>
      </c>
      <c r="AA1126" s="20">
        <v>0.55914562748863317</v>
      </c>
      <c r="AB1126" s="20">
        <v>0.44085437251136644</v>
      </c>
      <c r="AC1126" s="20">
        <v>0.17948233121360593</v>
      </c>
      <c r="AD1126" s="20">
        <v>0.24649397490487004</v>
      </c>
      <c r="AE1126" s="20">
        <v>0.34521405822362083</v>
      </c>
      <c r="AF1126" s="20">
        <v>10.284000000000001</v>
      </c>
      <c r="AG1126" s="20">
        <v>0.99965947019867629</v>
      </c>
      <c r="AH1126" s="20">
        <v>12673.762000000001</v>
      </c>
      <c r="AI1126" s="20">
        <v>15396.794</v>
      </c>
      <c r="AJ1126" s="20">
        <v>5036.634</v>
      </c>
      <c r="AK1126" s="20">
        <v>3367.9279999999999</v>
      </c>
      <c r="AL1126" s="20">
        <v>6388.36</v>
      </c>
    </row>
    <row r="1127" spans="1:38" hidden="1" x14ac:dyDescent="0.3">
      <c r="A1127" s="14" t="s">
        <v>54</v>
      </c>
      <c r="B1127" s="14" t="s">
        <v>58</v>
      </c>
      <c r="C1127" s="14" t="s">
        <v>55</v>
      </c>
      <c r="D1127" s="15">
        <v>-1</v>
      </c>
      <c r="E1127" s="18" t="str">
        <f>IF((COUNTIF(ML1M[[#This Row],[abbreviation]],"*nIOI"))&gt;=1,"ü","")</f>
        <v>ü</v>
      </c>
      <c r="F1127" s="18" t="str">
        <f>IF(ML1M[[#This Row],[sigWeCoRatedCount]]&gt;=1,"ü","")</f>
        <v/>
      </c>
      <c r="G1127" s="19">
        <v>82</v>
      </c>
      <c r="H1127" s="20">
        <v>0.40835311144237052</v>
      </c>
      <c r="I1127" s="20">
        <v>0.3792755757611237</v>
      </c>
      <c r="J1127" s="20">
        <v>0.39354546258676926</v>
      </c>
      <c r="K1127" s="20">
        <v>0.78569725160943982</v>
      </c>
      <c r="L1127" s="20">
        <v>0.70209912656535556</v>
      </c>
      <c r="M1127" s="20">
        <v>0.97985549825953289</v>
      </c>
      <c r="N1127" s="20">
        <v>0.98986794958032842</v>
      </c>
      <c r="O1127" s="20">
        <v>0.27839882064852794</v>
      </c>
      <c r="P1127" s="20">
        <v>0.27839882064852794</v>
      </c>
      <c r="Q1127" s="20">
        <v>0.52763295773563956</v>
      </c>
      <c r="R1127" s="20">
        <v>0.4196647969411878</v>
      </c>
      <c r="S1127" s="20">
        <v>0.72160117935147228</v>
      </c>
      <c r="T1127" s="20">
        <v>0.68963778788056262</v>
      </c>
      <c r="U1127" s="20">
        <v>0.78642954477054838</v>
      </c>
      <c r="V1127" s="20">
        <v>0.42314490435969165</v>
      </c>
      <c r="W1127" s="20">
        <v>0.64703896754941792</v>
      </c>
      <c r="X1127" s="20">
        <v>0.75322911700059847</v>
      </c>
      <c r="Y1127" s="20">
        <v>0.65512399444177205</v>
      </c>
      <c r="Z1127" s="20">
        <v>0.82109593293364946</v>
      </c>
      <c r="AA1127" s="20">
        <v>0.55817964282747456</v>
      </c>
      <c r="AB1127" s="20">
        <v>0.4418203571725251</v>
      </c>
      <c r="AC1127" s="20">
        <v>0.17890406706635129</v>
      </c>
      <c r="AD1127" s="20">
        <v>0.2467708829994037</v>
      </c>
      <c r="AE1127" s="20">
        <v>0.34487600555822784</v>
      </c>
      <c r="AF1127" s="20">
        <v>10.284000000000001</v>
      </c>
      <c r="AG1127" s="20">
        <v>0.99965947019867629</v>
      </c>
      <c r="AH1127" s="20">
        <v>12669.558000000001</v>
      </c>
      <c r="AI1127" s="20">
        <v>15407.654</v>
      </c>
      <c r="AJ1127" s="20">
        <v>5047.7120000000004</v>
      </c>
      <c r="AK1127" s="20">
        <v>3357.0680000000002</v>
      </c>
      <c r="AL1127" s="20">
        <v>6377.2820000000002</v>
      </c>
    </row>
    <row r="1128" spans="1:38" hidden="1" x14ac:dyDescent="0.3">
      <c r="A1128" s="14" t="s">
        <v>54</v>
      </c>
      <c r="B1128" s="14" t="s">
        <v>58</v>
      </c>
      <c r="C1128" s="14" t="s">
        <v>55</v>
      </c>
      <c r="D1128" s="15">
        <v>-1</v>
      </c>
      <c r="E1128" s="18" t="str">
        <f>IF((COUNTIF(ML1M[[#This Row],[abbreviation]],"*nIOI"))&gt;=1,"ü","")</f>
        <v>ü</v>
      </c>
      <c r="F1128" s="18" t="str">
        <f>IF(ML1M[[#This Row],[sigWeCoRatedCount]]&gt;=1,"ü","")</f>
        <v/>
      </c>
      <c r="G1128" s="19">
        <v>77</v>
      </c>
      <c r="H1128" s="20">
        <v>0.40829119777072725</v>
      </c>
      <c r="I1128" s="20">
        <v>0.37950883234102811</v>
      </c>
      <c r="J1128" s="20">
        <v>0.39363673424425871</v>
      </c>
      <c r="K1128" s="20">
        <v>0.78561567704977264</v>
      </c>
      <c r="L1128" s="20">
        <v>0.70168288454367844</v>
      </c>
      <c r="M1128" s="20">
        <v>0.97885801803984762</v>
      </c>
      <c r="N1128" s="20">
        <v>0.98936228366844914</v>
      </c>
      <c r="O1128" s="20">
        <v>0.27840325090524554</v>
      </c>
      <c r="P1128" s="20">
        <v>0.27840325090524554</v>
      </c>
      <c r="Q1128" s="20">
        <v>0.52763730641760742</v>
      </c>
      <c r="R1128" s="20">
        <v>0.41984977086254072</v>
      </c>
      <c r="S1128" s="20">
        <v>0.72159674909475291</v>
      </c>
      <c r="T1128" s="20">
        <v>0.68975441617051447</v>
      </c>
      <c r="U1128" s="20">
        <v>0.78633589642332369</v>
      </c>
      <c r="V1128" s="20">
        <v>0.42303207371516072</v>
      </c>
      <c r="W1128" s="20">
        <v>0.64692830102777343</v>
      </c>
      <c r="X1128" s="20">
        <v>0.75340161974445818</v>
      </c>
      <c r="Y1128" s="20">
        <v>0.65488957802627068</v>
      </c>
      <c r="Z1128" s="20">
        <v>0.82071193953475674</v>
      </c>
      <c r="AA1128" s="20">
        <v>0.55879689280626921</v>
      </c>
      <c r="AB1128" s="20">
        <v>0.44120310719373101</v>
      </c>
      <c r="AC1128" s="20">
        <v>0.17928806046523849</v>
      </c>
      <c r="AD1128" s="20">
        <v>0.24659838025554123</v>
      </c>
      <c r="AE1128" s="20">
        <v>0.34511042197373099</v>
      </c>
      <c r="AF1128" s="20">
        <v>10.284000000000001</v>
      </c>
      <c r="AG1128" s="20">
        <v>0.99965947019867629</v>
      </c>
      <c r="AH1128" s="20">
        <v>12675.142</v>
      </c>
      <c r="AI1128" s="20">
        <v>15400.454</v>
      </c>
      <c r="AJ1128" s="20">
        <v>5040.6459999999997</v>
      </c>
      <c r="AK1128" s="20">
        <v>3364.268</v>
      </c>
      <c r="AL1128" s="20">
        <v>6384.348</v>
      </c>
    </row>
    <row r="1129" spans="1:38" hidden="1" x14ac:dyDescent="0.3">
      <c r="A1129" s="14" t="s">
        <v>54</v>
      </c>
      <c r="B1129" s="14" t="s">
        <v>58</v>
      </c>
      <c r="C1129" s="14" t="s">
        <v>55</v>
      </c>
      <c r="D1129" s="15">
        <v>-1</v>
      </c>
      <c r="E1129" s="18" t="str">
        <f>IF((COUNTIF(ML1M[[#This Row],[abbreviation]],"*nIOI"))&gt;=1,"ü","")</f>
        <v>ü</v>
      </c>
      <c r="F1129" s="18" t="str">
        <f>IF(ML1M[[#This Row],[sigWeCoRatedCount]]&gt;=1,"ü","")</f>
        <v/>
      </c>
      <c r="G1129" s="19">
        <v>80</v>
      </c>
      <c r="H1129" s="20">
        <v>0.40828799807413846</v>
      </c>
      <c r="I1129" s="20">
        <v>0.37938622014504336</v>
      </c>
      <c r="J1129" s="20">
        <v>0.39357150487679793</v>
      </c>
      <c r="K1129" s="20">
        <v>0.78563932616055632</v>
      </c>
      <c r="L1129" s="20">
        <v>0.70184794841958686</v>
      </c>
      <c r="M1129" s="20">
        <v>0.9794902888173368</v>
      </c>
      <c r="N1129" s="20">
        <v>0.98968235906088986</v>
      </c>
      <c r="O1129" s="20">
        <v>0.27841399875286027</v>
      </c>
      <c r="P1129" s="20">
        <v>0.27841399875286027</v>
      </c>
      <c r="Q1129" s="20">
        <v>0.52764759758149471</v>
      </c>
      <c r="R1129" s="20">
        <v>0.41989161252909585</v>
      </c>
      <c r="S1129" s="20">
        <v>0.72158600124714145</v>
      </c>
      <c r="T1129" s="20">
        <v>0.68969311007251888</v>
      </c>
      <c r="U1129" s="20">
        <v>0.78636451359898718</v>
      </c>
      <c r="V1129" s="20">
        <v>0.42308431504853933</v>
      </c>
      <c r="W1129" s="20">
        <v>0.64696028157288865</v>
      </c>
      <c r="X1129" s="20">
        <v>0.7533218223324526</v>
      </c>
      <c r="Y1129" s="20">
        <v>0.65496617574168159</v>
      </c>
      <c r="Z1129" s="20">
        <v>0.8208589268330444</v>
      </c>
      <c r="AA1129" s="20">
        <v>0.55852729331199535</v>
      </c>
      <c r="AB1129" s="20">
        <v>0.44147270668800437</v>
      </c>
      <c r="AC1129" s="20">
        <v>0.17914107316695477</v>
      </c>
      <c r="AD1129" s="20">
        <v>0.24667817766754768</v>
      </c>
      <c r="AE1129" s="20">
        <v>0.34503382425831403</v>
      </c>
      <c r="AF1129" s="20">
        <v>10.284000000000001</v>
      </c>
      <c r="AG1129" s="20">
        <v>0.99965947019867629</v>
      </c>
      <c r="AH1129" s="20">
        <v>12676.406000000001</v>
      </c>
      <c r="AI1129" s="20">
        <v>15403.214</v>
      </c>
      <c r="AJ1129" s="20">
        <v>5043.7299999999996</v>
      </c>
      <c r="AK1129" s="20">
        <v>3361.5079999999998</v>
      </c>
      <c r="AL1129" s="20">
        <v>6381.2640000000001</v>
      </c>
    </row>
    <row r="1130" spans="1:38" hidden="1" x14ac:dyDescent="0.3">
      <c r="A1130" s="14" t="s">
        <v>54</v>
      </c>
      <c r="B1130" s="14" t="s">
        <v>58</v>
      </c>
      <c r="C1130" s="14" t="s">
        <v>55</v>
      </c>
      <c r="D1130" s="15">
        <v>-1</v>
      </c>
      <c r="E1130" s="18" t="str">
        <f>IF((COUNTIF(ML1M[[#This Row],[abbreviation]],"*nIOI"))&gt;=1,"ü","")</f>
        <v>ü</v>
      </c>
      <c r="F1130" s="18" t="str">
        <f>IF(ML1M[[#This Row],[sigWeCoRatedCount]]&gt;=1,"ü","")</f>
        <v/>
      </c>
      <c r="G1130" s="19">
        <v>79</v>
      </c>
      <c r="H1130" s="20">
        <v>0.40817297013775816</v>
      </c>
      <c r="I1130" s="20">
        <v>0.37935961697343229</v>
      </c>
      <c r="J1130" s="20">
        <v>0.39350230488756166</v>
      </c>
      <c r="K1130" s="20">
        <v>0.78558372037756063</v>
      </c>
      <c r="L1130" s="20">
        <v>0.7018452738495905</v>
      </c>
      <c r="M1130" s="20">
        <v>0.9790706192034645</v>
      </c>
      <c r="N1130" s="20">
        <v>0.98947011795053263</v>
      </c>
      <c r="O1130" s="20">
        <v>0.27845744168567288</v>
      </c>
      <c r="P1130" s="20">
        <v>0.27845744168567288</v>
      </c>
      <c r="Q1130" s="20">
        <v>0.52768866327712827</v>
      </c>
      <c r="R1130" s="20">
        <v>0.41970891473476268</v>
      </c>
      <c r="S1130" s="20">
        <v>0.72154255831433034</v>
      </c>
      <c r="T1130" s="20">
        <v>0.68967980848671451</v>
      </c>
      <c r="U1130" s="20">
        <v>0.78630539238438568</v>
      </c>
      <c r="V1130" s="20">
        <v>0.42307354925655138</v>
      </c>
      <c r="W1130" s="20">
        <v>0.64688502970827111</v>
      </c>
      <c r="X1130" s="20">
        <v>0.75333876040096182</v>
      </c>
      <c r="Y1130" s="20">
        <v>0.65483420973679418</v>
      </c>
      <c r="Z1130" s="20">
        <v>0.8207167013853004</v>
      </c>
      <c r="AA1130" s="20">
        <v>0.55864291558813428</v>
      </c>
      <c r="AB1130" s="20">
        <v>0.44135708441186633</v>
      </c>
      <c r="AC1130" s="20">
        <v>0.17928329861470174</v>
      </c>
      <c r="AD1130" s="20">
        <v>0.24666123959903727</v>
      </c>
      <c r="AE1130" s="20">
        <v>0.34516579026320438</v>
      </c>
      <c r="AF1130" s="20">
        <v>10.284000000000001</v>
      </c>
      <c r="AG1130" s="20">
        <v>0.99965947019867629</v>
      </c>
      <c r="AH1130" s="20">
        <v>12670.89</v>
      </c>
      <c r="AI1130" s="20">
        <v>15400.556</v>
      </c>
      <c r="AJ1130" s="20">
        <v>5042.384</v>
      </c>
      <c r="AK1130" s="20">
        <v>3364.1660000000002</v>
      </c>
      <c r="AL1130" s="20">
        <v>6382.61</v>
      </c>
    </row>
    <row r="1131" spans="1:38" hidden="1" x14ac:dyDescent="0.3">
      <c r="A1131" s="14" t="s">
        <v>54</v>
      </c>
      <c r="B1131" s="14" t="s">
        <v>58</v>
      </c>
      <c r="C1131" s="14" t="s">
        <v>55</v>
      </c>
      <c r="D1131" s="15">
        <v>-1</v>
      </c>
      <c r="E1131" s="18" t="str">
        <f>IF((COUNTIF(ML1M[[#This Row],[abbreviation]],"*nIOI"))&gt;=1,"ü","")</f>
        <v>ü</v>
      </c>
      <c r="F1131" s="18" t="str">
        <f>IF(ML1M[[#This Row],[sigWeCoRatedCount]]&gt;=1,"ü","")</f>
        <v/>
      </c>
      <c r="G1131" s="19">
        <v>78</v>
      </c>
      <c r="H1131" s="20">
        <v>0.40817338756109928</v>
      </c>
      <c r="I1131" s="20">
        <v>0.37935273744750625</v>
      </c>
      <c r="J1131" s="20">
        <v>0.39349895832208792</v>
      </c>
      <c r="K1131" s="20">
        <v>0.78558715901470078</v>
      </c>
      <c r="L1131" s="20">
        <v>0.70177760026345104</v>
      </c>
      <c r="M1131" s="20">
        <v>0.97900041220025302</v>
      </c>
      <c r="N1131" s="20">
        <v>0.98943529517589723</v>
      </c>
      <c r="O1131" s="20">
        <v>0.27845775611513562</v>
      </c>
      <c r="P1131" s="20">
        <v>0.27845775611513562</v>
      </c>
      <c r="Q1131" s="20">
        <v>0.52768972037459105</v>
      </c>
      <c r="R1131" s="20">
        <v>0.4197565683742599</v>
      </c>
      <c r="S1131" s="20">
        <v>0.72154224388486521</v>
      </c>
      <c r="T1131" s="20">
        <v>0.68967636872375315</v>
      </c>
      <c r="U1131" s="20">
        <v>0.78630935694919291</v>
      </c>
      <c r="V1131" s="20">
        <v>0.4230774257682266</v>
      </c>
      <c r="W1131" s="20">
        <v>0.64688873365405075</v>
      </c>
      <c r="X1131" s="20">
        <v>0.75333321803093878</v>
      </c>
      <c r="Y1131" s="20">
        <v>0.65484016953015922</v>
      </c>
      <c r="Z1131" s="20">
        <v>0.82073122735567738</v>
      </c>
      <c r="AA1131" s="20">
        <v>0.55862151009182781</v>
      </c>
      <c r="AB1131" s="20">
        <v>0.44137848990817186</v>
      </c>
      <c r="AC1131" s="20">
        <v>0.179268772644323</v>
      </c>
      <c r="AD1131" s="20">
        <v>0.24666678196906378</v>
      </c>
      <c r="AE1131" s="20">
        <v>0.345159830469839</v>
      </c>
      <c r="AF1131" s="20">
        <v>10.284000000000001</v>
      </c>
      <c r="AG1131" s="20">
        <v>0.99965947019867629</v>
      </c>
      <c r="AH1131" s="20">
        <v>12672.328</v>
      </c>
      <c r="AI1131" s="20">
        <v>15400.802</v>
      </c>
      <c r="AJ1131" s="20">
        <v>5042.6400000000003</v>
      </c>
      <c r="AK1131" s="20">
        <v>3363.92</v>
      </c>
      <c r="AL1131" s="20">
        <v>6382.3540000000003</v>
      </c>
    </row>
    <row r="1132" spans="1:38" hidden="1" x14ac:dyDescent="0.3">
      <c r="A1132" s="14" t="s">
        <v>54</v>
      </c>
      <c r="B1132" s="14" t="s">
        <v>58</v>
      </c>
      <c r="C1132" s="14" t="s">
        <v>55</v>
      </c>
      <c r="D1132" s="15">
        <v>-1</v>
      </c>
      <c r="E1132" s="18" t="str">
        <f>IF((COUNTIF(ML1M[[#This Row],[abbreviation]],"*nIOI"))&gt;=1,"ü","")</f>
        <v>ü</v>
      </c>
      <c r="F1132" s="18" t="str">
        <f>IF(ML1M[[#This Row],[sigWeCoRatedCount]]&gt;=1,"ü","")</f>
        <v/>
      </c>
      <c r="G1132" s="19">
        <v>69</v>
      </c>
      <c r="H1132" s="20">
        <v>0.40801259601243706</v>
      </c>
      <c r="I1132" s="20">
        <v>0.38009476499304529</v>
      </c>
      <c r="J1132" s="20">
        <v>0.39380603333840875</v>
      </c>
      <c r="K1132" s="20">
        <v>0.78534160484636695</v>
      </c>
      <c r="L1132" s="20">
        <v>0.70188232084659308</v>
      </c>
      <c r="M1132" s="20">
        <v>0.97870434938565798</v>
      </c>
      <c r="N1132" s="20">
        <v>0.98928625274185011</v>
      </c>
      <c r="O1132" s="20">
        <v>0.27846293697829866</v>
      </c>
      <c r="P1132" s="20">
        <v>0.27846293697829866</v>
      </c>
      <c r="Q1132" s="20">
        <v>0.52769432956393547</v>
      </c>
      <c r="R1132" s="20">
        <v>0.41954009610146964</v>
      </c>
      <c r="S1132" s="20">
        <v>0.72153706302170073</v>
      </c>
      <c r="T1132" s="20">
        <v>0.69004738249651965</v>
      </c>
      <c r="U1132" s="20">
        <v>0.78602770122588117</v>
      </c>
      <c r="V1132" s="20">
        <v>0.42272078203002827</v>
      </c>
      <c r="W1132" s="20">
        <v>0.64655628209116522</v>
      </c>
      <c r="X1132" s="20">
        <v>0.75387547651619247</v>
      </c>
      <c r="Y1132" s="20">
        <v>0.65413711949624342</v>
      </c>
      <c r="Z1132" s="20">
        <v>0.81955332455234975</v>
      </c>
      <c r="AA1132" s="20">
        <v>0.56054144044069276</v>
      </c>
      <c r="AB1132" s="20">
        <v>0.43945855955930713</v>
      </c>
      <c r="AC1132" s="20">
        <v>0.18044667544764784</v>
      </c>
      <c r="AD1132" s="20">
        <v>0.24612452348380681</v>
      </c>
      <c r="AE1132" s="20">
        <v>0.34586288050375713</v>
      </c>
      <c r="AF1132" s="20">
        <v>10.284000000000001</v>
      </c>
      <c r="AG1132" s="20">
        <v>0.99965947019867629</v>
      </c>
      <c r="AH1132" s="20">
        <v>12665.794</v>
      </c>
      <c r="AI1132" s="20">
        <v>15378.716</v>
      </c>
      <c r="AJ1132" s="20">
        <v>5020.71</v>
      </c>
      <c r="AK1132" s="20">
        <v>3386.0059999999999</v>
      </c>
      <c r="AL1132" s="20">
        <v>6404.2839999999997</v>
      </c>
    </row>
    <row r="1133" spans="1:38" hidden="1" x14ac:dyDescent="0.3">
      <c r="A1133" s="14" t="s">
        <v>54</v>
      </c>
      <c r="B1133" s="14" t="s">
        <v>58</v>
      </c>
      <c r="C1133" s="14" t="s">
        <v>55</v>
      </c>
      <c r="D1133" s="15">
        <v>-1</v>
      </c>
      <c r="E1133" s="18" t="str">
        <f>IF((COUNTIF(ML1M[[#This Row],[abbreviation]],"*nIOI"))&gt;=1,"ü","")</f>
        <v>ü</v>
      </c>
      <c r="F1133" s="18" t="str">
        <f>IF(ML1M[[#This Row],[sigWeCoRatedCount]]&gt;=1,"ü","")</f>
        <v/>
      </c>
      <c r="G1133" s="19">
        <v>72</v>
      </c>
      <c r="H1133" s="20">
        <v>0.40794896170626793</v>
      </c>
      <c r="I1133" s="20">
        <v>0.37964591492846339</v>
      </c>
      <c r="J1133" s="20">
        <v>0.39354270605434755</v>
      </c>
      <c r="K1133" s="20">
        <v>0.78540379413521788</v>
      </c>
      <c r="L1133" s="20">
        <v>0.70199934381279128</v>
      </c>
      <c r="M1133" s="20">
        <v>0.97942346345376186</v>
      </c>
      <c r="N1133" s="20">
        <v>0.98965063157313049</v>
      </c>
      <c r="O1133" s="20">
        <v>0.27851951721374207</v>
      </c>
      <c r="P1133" s="20">
        <v>0.27851951721374207</v>
      </c>
      <c r="Q1133" s="20">
        <v>0.52774805304201222</v>
      </c>
      <c r="R1133" s="20">
        <v>0.41961168627871359</v>
      </c>
      <c r="S1133" s="20">
        <v>0.72148048278625609</v>
      </c>
      <c r="T1133" s="20">
        <v>0.6898229574642325</v>
      </c>
      <c r="U1133" s="20">
        <v>0.78610564130178939</v>
      </c>
      <c r="V1133" s="20">
        <v>0.42290545384692979</v>
      </c>
      <c r="W1133" s="20">
        <v>0.64664034283915306</v>
      </c>
      <c r="X1133" s="20">
        <v>0.75359487314422657</v>
      </c>
      <c r="Y1133" s="20">
        <v>0.65435408856204058</v>
      </c>
      <c r="Z1133" s="20">
        <v>0.82002136631412592</v>
      </c>
      <c r="AA1133" s="20">
        <v>0.55962454861433752</v>
      </c>
      <c r="AB1133" s="20">
        <v>0.44037545138566186</v>
      </c>
      <c r="AC1133" s="20">
        <v>0.17997863368587683</v>
      </c>
      <c r="AD1133" s="20">
        <v>0.24640512685577598</v>
      </c>
      <c r="AE1133" s="20">
        <v>0.34564591143795881</v>
      </c>
      <c r="AF1133" s="20">
        <v>10.284000000000001</v>
      </c>
      <c r="AG1133" s="20">
        <v>0.99965947019867629</v>
      </c>
      <c r="AH1133" s="20">
        <v>12667.954</v>
      </c>
      <c r="AI1133" s="20">
        <v>15387.482</v>
      </c>
      <c r="AJ1133" s="20">
        <v>5031.1840000000002</v>
      </c>
      <c r="AK1133" s="20">
        <v>3377.24</v>
      </c>
      <c r="AL1133" s="20">
        <v>6393.81</v>
      </c>
    </row>
    <row r="1134" spans="1:38" hidden="1" x14ac:dyDescent="0.3">
      <c r="A1134" s="14" t="s">
        <v>54</v>
      </c>
      <c r="B1134" s="14" t="s">
        <v>58</v>
      </c>
      <c r="C1134" s="14" t="s">
        <v>55</v>
      </c>
      <c r="D1134" s="15">
        <v>-1</v>
      </c>
      <c r="E1134" s="18" t="str">
        <f>IF((COUNTIF(ML1M[[#This Row],[abbreviation]],"*nIOI"))&gt;=1,"ü","")</f>
        <v>ü</v>
      </c>
      <c r="F1134" s="18" t="str">
        <f>IF(ML1M[[#This Row],[sigWeCoRatedCount]]&gt;=1,"ü","")</f>
        <v/>
      </c>
      <c r="G1134" s="19">
        <v>68</v>
      </c>
      <c r="H1134" s="20">
        <v>0.40768899119648661</v>
      </c>
      <c r="I1134" s="20">
        <v>0.37988839631627774</v>
      </c>
      <c r="J1134" s="20">
        <v>0.39354289655728858</v>
      </c>
      <c r="K1134" s="20">
        <v>0.78521096858339268</v>
      </c>
      <c r="L1134" s="20">
        <v>0.70221609376954519</v>
      </c>
      <c r="M1134" s="20">
        <v>0.97896026512634504</v>
      </c>
      <c r="N1134" s="20">
        <v>0.98941630982121753</v>
      </c>
      <c r="O1134" s="20">
        <v>0.27859914183301315</v>
      </c>
      <c r="P1134" s="20">
        <v>0.27859914183301315</v>
      </c>
      <c r="Q1134" s="20">
        <v>0.52782310586278014</v>
      </c>
      <c r="R1134" s="20">
        <v>0.41927212677783915</v>
      </c>
      <c r="S1134" s="20">
        <v>0.72140085816698973</v>
      </c>
      <c r="T1134" s="20">
        <v>0.68994419815813746</v>
      </c>
      <c r="U1134" s="20">
        <v>0.78589334866441329</v>
      </c>
      <c r="V1134" s="20">
        <v>0.42274790637155935</v>
      </c>
      <c r="W1134" s="20">
        <v>0.64637927725877276</v>
      </c>
      <c r="X1134" s="20">
        <v>0.75383420473451745</v>
      </c>
      <c r="Y1134" s="20">
        <v>0.65385478646196638</v>
      </c>
      <c r="Z1134" s="20">
        <v>0.81931844719125502</v>
      </c>
      <c r="AA1134" s="20">
        <v>0.56056994912502245</v>
      </c>
      <c r="AB1134" s="20">
        <v>0.43943005087497727</v>
      </c>
      <c r="AC1134" s="20">
        <v>0.1806815528087444</v>
      </c>
      <c r="AD1134" s="20">
        <v>0.24616579526548182</v>
      </c>
      <c r="AE1134" s="20">
        <v>0.34614521353803396</v>
      </c>
      <c r="AF1134" s="20">
        <v>10.284000000000001</v>
      </c>
      <c r="AG1134" s="20">
        <v>0.99965947019867629</v>
      </c>
      <c r="AH1134" s="20">
        <v>12657.704</v>
      </c>
      <c r="AI1134" s="20">
        <v>15374.286</v>
      </c>
      <c r="AJ1134" s="20">
        <v>5020.3919999999998</v>
      </c>
      <c r="AK1134" s="20">
        <v>3390.4360000000001</v>
      </c>
      <c r="AL1134" s="20">
        <v>6404.6019999999999</v>
      </c>
    </row>
    <row r="1135" spans="1:38" hidden="1" x14ac:dyDescent="0.3">
      <c r="A1135" s="14" t="s">
        <v>54</v>
      </c>
      <c r="B1135" s="14" t="s">
        <v>58</v>
      </c>
      <c r="C1135" s="14" t="s">
        <v>55</v>
      </c>
      <c r="D1135" s="15">
        <v>-1</v>
      </c>
      <c r="E1135" s="18" t="str">
        <f>IF((COUNTIF(ML1M[[#This Row],[abbreviation]],"*nIOI"))&gt;=1,"ü","")</f>
        <v>ü</v>
      </c>
      <c r="F1135" s="18" t="str">
        <f>IF(ML1M[[#This Row],[sigWeCoRatedCount]]&gt;=1,"ü","")</f>
        <v/>
      </c>
      <c r="G1135" s="19">
        <v>71</v>
      </c>
      <c r="H1135" s="20">
        <v>0.407728979312934</v>
      </c>
      <c r="I1135" s="20">
        <v>0.37956854132876461</v>
      </c>
      <c r="J1135" s="20">
        <v>0.39339647730574245</v>
      </c>
      <c r="K1135" s="20">
        <v>0.78530076817248862</v>
      </c>
      <c r="L1135" s="20">
        <v>0.70197639673809908</v>
      </c>
      <c r="M1135" s="20">
        <v>0.97892991789975614</v>
      </c>
      <c r="N1135" s="20">
        <v>0.98940072603626505</v>
      </c>
      <c r="O1135" s="20">
        <v>0.27860703571381445</v>
      </c>
      <c r="P1135" s="20">
        <v>0.27860703571381445</v>
      </c>
      <c r="Q1135" s="20">
        <v>0.52783090375281172</v>
      </c>
      <c r="R1135" s="20">
        <v>0.41944941383530254</v>
      </c>
      <c r="S1135" s="20">
        <v>0.72139296428618538</v>
      </c>
      <c r="T1135" s="20">
        <v>0.68978427066438075</v>
      </c>
      <c r="U1135" s="20">
        <v>0.78599731758665348</v>
      </c>
      <c r="V1135" s="20">
        <v>0.42289627188028439</v>
      </c>
      <c r="W1135" s="20">
        <v>0.64650100535932453</v>
      </c>
      <c r="X1135" s="20">
        <v>0.75360875315739695</v>
      </c>
      <c r="Y1135" s="20">
        <v>0.65412022615553811</v>
      </c>
      <c r="Z1135" s="20">
        <v>0.81978022445827148</v>
      </c>
      <c r="AA1135" s="20">
        <v>0.55978831687048947</v>
      </c>
      <c r="AB1135" s="20">
        <v>0.44021168312950965</v>
      </c>
      <c r="AC1135" s="20">
        <v>0.18021977554172619</v>
      </c>
      <c r="AD1135" s="20">
        <v>0.24639124684260522</v>
      </c>
      <c r="AE1135" s="20">
        <v>0.34587977384446045</v>
      </c>
      <c r="AF1135" s="20">
        <v>10.284000000000001</v>
      </c>
      <c r="AG1135" s="20">
        <v>0.99965947019867629</v>
      </c>
      <c r="AH1135" s="20">
        <v>12663.056</v>
      </c>
      <c r="AI1135" s="20">
        <v>15382.972</v>
      </c>
      <c r="AJ1135" s="20">
        <v>5029.3159999999998</v>
      </c>
      <c r="AK1135" s="20">
        <v>3381.75</v>
      </c>
      <c r="AL1135" s="20">
        <v>6395.6779999999999</v>
      </c>
    </row>
    <row r="1136" spans="1:38" hidden="1" x14ac:dyDescent="0.3">
      <c r="A1136" s="14" t="s">
        <v>54</v>
      </c>
      <c r="B1136" s="14" t="s">
        <v>58</v>
      </c>
      <c r="C1136" s="14" t="s">
        <v>55</v>
      </c>
      <c r="D1136" s="15">
        <v>-1</v>
      </c>
      <c r="E1136" s="18" t="str">
        <f>IF((COUNTIF(ML1M[[#This Row],[abbreviation]],"*nIOI"))&gt;=1,"ü","")</f>
        <v>ü</v>
      </c>
      <c r="F1136" s="18" t="str">
        <f>IF(ML1M[[#This Row],[sigWeCoRatedCount]]&gt;=1,"ü","")</f>
        <v/>
      </c>
      <c r="G1136" s="19">
        <v>70</v>
      </c>
      <c r="H1136" s="20">
        <v>0.40764484120711103</v>
      </c>
      <c r="I1136" s="20">
        <v>0.37960490351671211</v>
      </c>
      <c r="J1136" s="20">
        <v>0.39337471082459935</v>
      </c>
      <c r="K1136" s="20">
        <v>0.78524844797381566</v>
      </c>
      <c r="L1136" s="20">
        <v>0.70200984481803985</v>
      </c>
      <c r="M1136" s="20">
        <v>0.97927416171517623</v>
      </c>
      <c r="N1136" s="20">
        <v>0.98957497770901504</v>
      </c>
      <c r="O1136" s="20">
        <v>0.27863544749038277</v>
      </c>
      <c r="P1136" s="20">
        <v>0.27863544749038277</v>
      </c>
      <c r="Q1136" s="20">
        <v>0.52785774238730199</v>
      </c>
      <c r="R1136" s="20">
        <v>0.41951353485236859</v>
      </c>
      <c r="S1136" s="20">
        <v>0.72136455250961429</v>
      </c>
      <c r="T1136" s="20">
        <v>0.68980245175835353</v>
      </c>
      <c r="U1136" s="20">
        <v>0.78594046411260554</v>
      </c>
      <c r="V1136" s="20">
        <v>0.42286367587200885</v>
      </c>
      <c r="W1136" s="20">
        <v>0.64642996742759395</v>
      </c>
      <c r="X1136" s="20">
        <v>0.75365822365231916</v>
      </c>
      <c r="Y1136" s="20">
        <v>0.65398661755479248</v>
      </c>
      <c r="Z1136" s="20">
        <v>0.81960796487631593</v>
      </c>
      <c r="AA1136" s="20">
        <v>0.55999693864039601</v>
      </c>
      <c r="AB1136" s="20">
        <v>0.44000306135960354</v>
      </c>
      <c r="AC1136" s="20">
        <v>0.18039203512368396</v>
      </c>
      <c r="AD1136" s="20">
        <v>0.24634177634768006</v>
      </c>
      <c r="AE1136" s="20">
        <v>0.34601338244520868</v>
      </c>
      <c r="AF1136" s="20">
        <v>10.284000000000001</v>
      </c>
      <c r="AG1136" s="20">
        <v>0.99965947019867629</v>
      </c>
      <c r="AH1136" s="20">
        <v>12664.992</v>
      </c>
      <c r="AI1136" s="20">
        <v>15379.73</v>
      </c>
      <c r="AJ1136" s="20">
        <v>5026.9319999999998</v>
      </c>
      <c r="AK1136" s="20">
        <v>3384.9920000000002</v>
      </c>
      <c r="AL1136" s="20">
        <v>6398.0619999999999</v>
      </c>
    </row>
    <row r="1137" spans="1:38" hidden="1" x14ac:dyDescent="0.3">
      <c r="A1137" s="14" t="s">
        <v>54</v>
      </c>
      <c r="B1137" s="14" t="s">
        <v>58</v>
      </c>
      <c r="C1137" s="14" t="s">
        <v>55</v>
      </c>
      <c r="D1137" s="15">
        <v>-1</v>
      </c>
      <c r="E1137" s="18" t="str">
        <f>IF((COUNTIF(ML1M[[#This Row],[abbreviation]],"*nIOI"))&gt;=1,"ü","")</f>
        <v>ü</v>
      </c>
      <c r="F1137" s="18" t="str">
        <f>IF(ML1M[[#This Row],[sigWeCoRatedCount]]&gt;=1,"ü","")</f>
        <v/>
      </c>
      <c r="G1137" s="19">
        <v>66</v>
      </c>
      <c r="H1137" s="20">
        <v>0.40709357782878686</v>
      </c>
      <c r="I1137" s="20">
        <v>0.37953878611788955</v>
      </c>
      <c r="J1137" s="20">
        <v>0.39307442425681549</v>
      </c>
      <c r="K1137" s="20">
        <v>0.78496362977505585</v>
      </c>
      <c r="L1137" s="20">
        <v>0.70261562470633965</v>
      </c>
      <c r="M1137" s="20">
        <v>0.97982655810481967</v>
      </c>
      <c r="N1137" s="20">
        <v>0.98985431241536481</v>
      </c>
      <c r="O1137" s="20">
        <v>0.27884652731200738</v>
      </c>
      <c r="P1137" s="20">
        <v>0.27884652731200738</v>
      </c>
      <c r="Q1137" s="20">
        <v>0.52805742122786159</v>
      </c>
      <c r="R1137" s="20">
        <v>0.41899845327796797</v>
      </c>
      <c r="S1137" s="20">
        <v>0.72115347268799335</v>
      </c>
      <c r="T1137" s="20">
        <v>0.68976939305894247</v>
      </c>
      <c r="U1137" s="20">
        <v>0.78563760145961226</v>
      </c>
      <c r="V1137" s="20">
        <v>0.42278477517523055</v>
      </c>
      <c r="W1137" s="20">
        <v>0.64604419968877058</v>
      </c>
      <c r="X1137" s="20">
        <v>0.75377858826102462</v>
      </c>
      <c r="Y1137" s="20">
        <v>0.65331498956776424</v>
      </c>
      <c r="Z1137" s="20">
        <v>0.81884572373490816</v>
      </c>
      <c r="AA1137" s="20">
        <v>0.56069306238298366</v>
      </c>
      <c r="AB1137" s="20">
        <v>0.43930693761701634</v>
      </c>
      <c r="AC1137" s="20">
        <v>0.18115427626509373</v>
      </c>
      <c r="AD1137" s="20">
        <v>0.24622141173897358</v>
      </c>
      <c r="AE1137" s="20">
        <v>0.34668501043223643</v>
      </c>
      <c r="AF1137" s="20">
        <v>10.284000000000001</v>
      </c>
      <c r="AG1137" s="20">
        <v>0.99965947019867629</v>
      </c>
      <c r="AH1137" s="20">
        <v>12649.441999999999</v>
      </c>
      <c r="AI1137" s="20">
        <v>15365.41</v>
      </c>
      <c r="AJ1137" s="20">
        <v>5018.9840000000004</v>
      </c>
      <c r="AK1137" s="20">
        <v>3399.3119999999999</v>
      </c>
      <c r="AL1137" s="20">
        <v>6406.01</v>
      </c>
    </row>
    <row r="1138" spans="1:38" hidden="1" x14ac:dyDescent="0.3">
      <c r="A1138" s="14" t="s">
        <v>54</v>
      </c>
      <c r="B1138" s="14" t="s">
        <v>58</v>
      </c>
      <c r="C1138" s="14" t="s">
        <v>55</v>
      </c>
      <c r="D1138" s="15">
        <v>-1</v>
      </c>
      <c r="E1138" s="18" t="str">
        <f>IF((COUNTIF(ML1M[[#This Row],[abbreviation]],"*nIOI"))&gt;=1,"ü","")</f>
        <v>ü</v>
      </c>
      <c r="F1138" s="18" t="str">
        <f>IF(ML1M[[#This Row],[sigWeCoRatedCount]]&gt;=1,"ü","")</f>
        <v/>
      </c>
      <c r="G1138" s="19">
        <v>67</v>
      </c>
      <c r="H1138" s="20">
        <v>0.40697567685492103</v>
      </c>
      <c r="I1138" s="20">
        <v>0.37931542474790669</v>
      </c>
      <c r="J1138" s="20">
        <v>0.39290182282552455</v>
      </c>
      <c r="K1138" s="20">
        <v>0.78494895970830436</v>
      </c>
      <c r="L1138" s="20">
        <v>0.70240621372837964</v>
      </c>
      <c r="M1138" s="20">
        <v>0.97945472931468835</v>
      </c>
      <c r="N1138" s="20">
        <v>0.98966593424768723</v>
      </c>
      <c r="O1138" s="20">
        <v>0.27890555486555196</v>
      </c>
      <c r="P1138" s="20">
        <v>0.27890555486555196</v>
      </c>
      <c r="Q1138" s="20">
        <v>0.52811306497625643</v>
      </c>
      <c r="R1138" s="20">
        <v>0.41915567151306282</v>
      </c>
      <c r="S1138" s="20">
        <v>0.72109444513444754</v>
      </c>
      <c r="T1138" s="20">
        <v>0.68965771237395779</v>
      </c>
      <c r="U1138" s="20">
        <v>0.78562736682195866</v>
      </c>
      <c r="V1138" s="20">
        <v>0.42285944324309127</v>
      </c>
      <c r="W1138" s="20">
        <v>0.64602454823253674</v>
      </c>
      <c r="X1138" s="20">
        <v>0.7536647370875047</v>
      </c>
      <c r="Y1138" s="20">
        <v>0.65331093976741594</v>
      </c>
      <c r="Z1138" s="20">
        <v>0.81894799157786435</v>
      </c>
      <c r="AA1138" s="20">
        <v>0.56036743317003856</v>
      </c>
      <c r="AB1138" s="20">
        <v>0.43963256682996127</v>
      </c>
      <c r="AC1138" s="20">
        <v>0.18105200842212998</v>
      </c>
      <c r="AD1138" s="20">
        <v>0.24633526291249541</v>
      </c>
      <c r="AE1138" s="20">
        <v>0.34668906023258417</v>
      </c>
      <c r="AF1138" s="20">
        <v>10.284000000000001</v>
      </c>
      <c r="AG1138" s="20">
        <v>0.99965947019867629</v>
      </c>
      <c r="AH1138" s="20">
        <v>12654.188</v>
      </c>
      <c r="AI1138" s="20">
        <v>15367.34</v>
      </c>
      <c r="AJ1138" s="20">
        <v>5022.6959999999999</v>
      </c>
      <c r="AK1138" s="20">
        <v>3397.3820000000001</v>
      </c>
      <c r="AL1138" s="20">
        <v>6402.2979999999998</v>
      </c>
    </row>
    <row r="1139" spans="1:38" hidden="1" x14ac:dyDescent="0.3">
      <c r="A1139" s="14" t="s">
        <v>54</v>
      </c>
      <c r="B1139" s="14" t="s">
        <v>58</v>
      </c>
      <c r="C1139" s="14" t="s">
        <v>55</v>
      </c>
      <c r="D1139" s="15">
        <v>-1</v>
      </c>
      <c r="E1139" s="18" t="str">
        <f>IF((COUNTIF(ML1M[[#This Row],[abbreviation]],"*nIOI"))&gt;=1,"ü","")</f>
        <v>ü</v>
      </c>
      <c r="F1139" s="18" t="str">
        <f>IF(ML1M[[#This Row],[sigWeCoRatedCount]]&gt;=1,"ü","")</f>
        <v/>
      </c>
      <c r="G1139" s="19">
        <v>63</v>
      </c>
      <c r="H1139" s="20">
        <v>0.40672172395690365</v>
      </c>
      <c r="I1139" s="20">
        <v>0.37949174228979132</v>
      </c>
      <c r="J1139" s="20">
        <v>0.39287048799058899</v>
      </c>
      <c r="K1139" s="20">
        <v>0.78477133704032442</v>
      </c>
      <c r="L1139" s="20">
        <v>0.70218148187234353</v>
      </c>
      <c r="M1139" s="20">
        <v>0.97899586409898831</v>
      </c>
      <c r="N1139" s="20">
        <v>0.98943522023412145</v>
      </c>
      <c r="O1139" s="20">
        <v>0.27898962276456807</v>
      </c>
      <c r="P1139" s="20">
        <v>0.27898962276456807</v>
      </c>
      <c r="Q1139" s="20">
        <v>0.52819250569752552</v>
      </c>
      <c r="R1139" s="20">
        <v>0.41934203376500118</v>
      </c>
      <c r="S1139" s="20">
        <v>0.72101037723543315</v>
      </c>
      <c r="T1139" s="20">
        <v>0.68974587114489516</v>
      </c>
      <c r="U1139" s="20">
        <v>0.78543340124396432</v>
      </c>
      <c r="V1139" s="20">
        <v>0.42273164107905897</v>
      </c>
      <c r="W1139" s="20">
        <v>0.64578406258793619</v>
      </c>
      <c r="X1139" s="20">
        <v>0.75385854329028579</v>
      </c>
      <c r="Y1139" s="20">
        <v>0.6528631806666173</v>
      </c>
      <c r="Z1139" s="20">
        <v>0.81833351350741024</v>
      </c>
      <c r="AA1139" s="20">
        <v>0.56115822878237787</v>
      </c>
      <c r="AB1139" s="20">
        <v>0.43884177121762219</v>
      </c>
      <c r="AC1139" s="20">
        <v>0.18166648649258568</v>
      </c>
      <c r="AD1139" s="20">
        <v>0.24614145670971457</v>
      </c>
      <c r="AE1139" s="20">
        <v>0.34713681933338458</v>
      </c>
      <c r="AF1139" s="20">
        <v>10.284000000000001</v>
      </c>
      <c r="AG1139" s="20">
        <v>0.99965947019867629</v>
      </c>
      <c r="AH1139" s="20">
        <v>12659.814</v>
      </c>
      <c r="AI1139" s="20">
        <v>15355.796</v>
      </c>
      <c r="AJ1139" s="20">
        <v>5013.6899999999996</v>
      </c>
      <c r="AK1139" s="20">
        <v>3408.9259999999999</v>
      </c>
      <c r="AL1139" s="20">
        <v>6411.3040000000001</v>
      </c>
    </row>
    <row r="1140" spans="1:38" hidden="1" x14ac:dyDescent="0.3">
      <c r="A1140" s="14" t="s">
        <v>54</v>
      </c>
      <c r="B1140" s="14" t="s">
        <v>58</v>
      </c>
      <c r="C1140" s="14" t="s">
        <v>55</v>
      </c>
      <c r="D1140" s="15">
        <v>-1</v>
      </c>
      <c r="E1140" s="18" t="str">
        <f>IF((COUNTIF(ML1M[[#This Row],[abbreviation]],"*nIOI"))&gt;=1,"ü","")</f>
        <v>ü</v>
      </c>
      <c r="F1140" s="18" t="str">
        <f>IF(ML1M[[#This Row],[sigWeCoRatedCount]]&gt;=1,"ü","")</f>
        <v/>
      </c>
      <c r="G1140" s="19">
        <v>65</v>
      </c>
      <c r="H1140" s="20">
        <v>0.4065574570898986</v>
      </c>
      <c r="I1140" s="20">
        <v>0.3790772221019667</v>
      </c>
      <c r="J1140" s="20">
        <v>0.3925765199716455</v>
      </c>
      <c r="K1140" s="20">
        <v>0.78477237656931775</v>
      </c>
      <c r="L1140" s="20">
        <v>0.70251180916024436</v>
      </c>
      <c r="M1140" s="20">
        <v>0.97952282265099688</v>
      </c>
      <c r="N1140" s="20">
        <v>0.9897010700161557</v>
      </c>
      <c r="O1140" s="20">
        <v>0.2790795926268832</v>
      </c>
      <c r="P1140" s="20">
        <v>0.2790795926268832</v>
      </c>
      <c r="Q1140" s="20">
        <v>0.52827791997919926</v>
      </c>
      <c r="R1140" s="20">
        <v>0.41907206494899552</v>
      </c>
      <c r="S1140" s="20">
        <v>0.72092040737311913</v>
      </c>
      <c r="T1140" s="20">
        <v>0.68953861105098213</v>
      </c>
      <c r="U1140" s="20">
        <v>0.78544463859863778</v>
      </c>
      <c r="V1140" s="20">
        <v>0.42288183473198959</v>
      </c>
      <c r="W1140" s="20">
        <v>0.6457854506190841</v>
      </c>
      <c r="X1140" s="20">
        <v>0.75363077536795198</v>
      </c>
      <c r="Y1140" s="20">
        <v>0.6529266817219459</v>
      </c>
      <c r="Z1140" s="20">
        <v>0.81860418649019184</v>
      </c>
      <c r="AA1140" s="20">
        <v>0.5604730356117712</v>
      </c>
      <c r="AB1140" s="20">
        <v>0.4395269643882298</v>
      </c>
      <c r="AC1140" s="20">
        <v>0.18139581350980499</v>
      </c>
      <c r="AD1140" s="20">
        <v>0.24636922463204608</v>
      </c>
      <c r="AE1140" s="20">
        <v>0.34707331827805454</v>
      </c>
      <c r="AF1140" s="20">
        <v>10.284000000000001</v>
      </c>
      <c r="AG1140" s="20">
        <v>0.99965947019867629</v>
      </c>
      <c r="AH1140" s="20">
        <v>12651.664000000001</v>
      </c>
      <c r="AI1140" s="20">
        <v>15360.888000000001</v>
      </c>
      <c r="AJ1140" s="20">
        <v>5021.4979999999996</v>
      </c>
      <c r="AK1140" s="20">
        <v>3403.8339999999998</v>
      </c>
      <c r="AL1140" s="20">
        <v>6403.4960000000001</v>
      </c>
    </row>
    <row r="1141" spans="1:38" hidden="1" x14ac:dyDescent="0.3">
      <c r="A1141" s="14" t="s">
        <v>54</v>
      </c>
      <c r="B1141" s="14" t="s">
        <v>58</v>
      </c>
      <c r="C1141" s="14" t="s">
        <v>55</v>
      </c>
      <c r="D1141" s="15">
        <v>-1</v>
      </c>
      <c r="E1141" s="18" t="str">
        <f>IF((COUNTIF(ML1M[[#This Row],[abbreviation]],"*nIOI"))&gt;=1,"ü","")</f>
        <v>ü</v>
      </c>
      <c r="F1141" s="18" t="str">
        <f>IF(ML1M[[#This Row],[sigWeCoRatedCount]]&gt;=1,"ü","")</f>
        <v/>
      </c>
      <c r="G1141" s="19">
        <v>64</v>
      </c>
      <c r="H1141" s="20">
        <v>0.40647566431818344</v>
      </c>
      <c r="I1141" s="20">
        <v>0.37910693955431962</v>
      </c>
      <c r="J1141" s="20">
        <v>0.39255240793848711</v>
      </c>
      <c r="K1141" s="20">
        <v>0.78472183960832531</v>
      </c>
      <c r="L1141" s="20">
        <v>0.70256951116216904</v>
      </c>
      <c r="M1141" s="20">
        <v>0.98000636195802004</v>
      </c>
      <c r="N1141" s="20">
        <v>0.98994539400579595</v>
      </c>
      <c r="O1141" s="20">
        <v>0.27910833406227459</v>
      </c>
      <c r="P1141" s="20">
        <v>0.27910833406227459</v>
      </c>
      <c r="Q1141" s="20">
        <v>0.52830513427562464</v>
      </c>
      <c r="R1141" s="20">
        <v>0.4191925665185372</v>
      </c>
      <c r="S1141" s="20">
        <v>0.72089166593772513</v>
      </c>
      <c r="T1141" s="20">
        <v>0.68955346977716248</v>
      </c>
      <c r="U1141" s="20">
        <v>0.78538997830714041</v>
      </c>
      <c r="V1141" s="20">
        <v>0.42285262052836836</v>
      </c>
      <c r="W1141" s="20">
        <v>0.64571684511081529</v>
      </c>
      <c r="X1141" s="20">
        <v>0.75367508428731811</v>
      </c>
      <c r="Y1141" s="20">
        <v>0.65280058003086439</v>
      </c>
      <c r="Z1141" s="20">
        <v>0.81844229670263879</v>
      </c>
      <c r="AA1141" s="20">
        <v>0.56066464285168272</v>
      </c>
      <c r="AB1141" s="20">
        <v>0.43933535714831745</v>
      </c>
      <c r="AC1141" s="20">
        <v>0.1815577032973614</v>
      </c>
      <c r="AD1141" s="20">
        <v>0.24632491571268411</v>
      </c>
      <c r="AE1141" s="20">
        <v>0.34719941996913467</v>
      </c>
      <c r="AF1141" s="20">
        <v>10.284000000000001</v>
      </c>
      <c r="AG1141" s="20">
        <v>0.99965947019867629</v>
      </c>
      <c r="AH1141" s="20">
        <v>12655.302</v>
      </c>
      <c r="AI1141" s="20">
        <v>15357.838</v>
      </c>
      <c r="AJ1141" s="20">
        <v>5019.3159999999998</v>
      </c>
      <c r="AK1141" s="20">
        <v>3406.884</v>
      </c>
      <c r="AL1141" s="20">
        <v>6405.6779999999999</v>
      </c>
    </row>
    <row r="1142" spans="1:38" hidden="1" x14ac:dyDescent="0.3">
      <c r="A1142" s="14" t="s">
        <v>54</v>
      </c>
      <c r="B1142" s="14" t="s">
        <v>58</v>
      </c>
      <c r="C1142" s="14" t="s">
        <v>55</v>
      </c>
      <c r="D1142" s="15">
        <v>-1</v>
      </c>
      <c r="E1142" s="18" t="str">
        <f>IF((COUNTIF(ML1M[[#This Row],[abbreviation]],"*nIOI"))&gt;=1,"ü","")</f>
        <v>ü</v>
      </c>
      <c r="F1142" s="18" t="str">
        <f>IF(ML1M[[#This Row],[sigWeCoRatedCount]]&gt;=1,"ü","")</f>
        <v/>
      </c>
      <c r="G1142" s="19">
        <v>62</v>
      </c>
      <c r="H1142" s="20">
        <v>0.40641602630372858</v>
      </c>
      <c r="I1142" s="20">
        <v>0.37934343288064754</v>
      </c>
      <c r="J1142" s="20">
        <v>0.39264604805803421</v>
      </c>
      <c r="K1142" s="20">
        <v>0.78463687368776436</v>
      </c>
      <c r="L1142" s="20">
        <v>0.70219267843637589</v>
      </c>
      <c r="M1142" s="20">
        <v>0.97851202643905699</v>
      </c>
      <c r="N1142" s="20">
        <v>0.98919057691294399</v>
      </c>
      <c r="O1142" s="20">
        <v>0.27911404748831081</v>
      </c>
      <c r="P1142" s="20">
        <v>0.27911404748831081</v>
      </c>
      <c r="Q1142" s="20">
        <v>0.52831051778507798</v>
      </c>
      <c r="R1142" s="20">
        <v>0.41919647808126032</v>
      </c>
      <c r="S1142" s="20">
        <v>0.72088595251168619</v>
      </c>
      <c r="T1142" s="20">
        <v>0.68967171644032421</v>
      </c>
      <c r="U1142" s="20">
        <v>0.78529329033781226</v>
      </c>
      <c r="V1142" s="20">
        <v>0.42273594574691398</v>
      </c>
      <c r="W1142" s="20">
        <v>0.64560193314685743</v>
      </c>
      <c r="X1142" s="20">
        <v>0.75385229209585636</v>
      </c>
      <c r="Y1142" s="20">
        <v>0.65256373420787173</v>
      </c>
      <c r="Z1142" s="20">
        <v>0.81804822858580784</v>
      </c>
      <c r="AA1142" s="20">
        <v>0.56129520429483815</v>
      </c>
      <c r="AB1142" s="20">
        <v>0.43870479570516258</v>
      </c>
      <c r="AC1142" s="20">
        <v>0.18195177141419039</v>
      </c>
      <c r="AD1142" s="20">
        <v>0.24614770790414106</v>
      </c>
      <c r="AE1142" s="20">
        <v>0.34743626579212811</v>
      </c>
      <c r="AF1142" s="20">
        <v>10.284000000000001</v>
      </c>
      <c r="AG1142" s="20">
        <v>0.99965947019867629</v>
      </c>
      <c r="AH1142" s="20">
        <v>12655.42</v>
      </c>
      <c r="AI1142" s="20">
        <v>15350.46</v>
      </c>
      <c r="AJ1142" s="20">
        <v>5012.1099999999997</v>
      </c>
      <c r="AK1142" s="20">
        <v>3414.2620000000002</v>
      </c>
      <c r="AL1142" s="20">
        <v>6412.884</v>
      </c>
    </row>
    <row r="1143" spans="1:38" hidden="1" x14ac:dyDescent="0.3">
      <c r="A1143" s="14" t="s">
        <v>54</v>
      </c>
      <c r="B1143" s="14" t="s">
        <v>58</v>
      </c>
      <c r="C1143" s="14" t="s">
        <v>55</v>
      </c>
      <c r="D1143" s="15">
        <v>-1</v>
      </c>
      <c r="E1143" s="18" t="str">
        <f>IF((COUNTIF(ML1M[[#This Row],[abbreviation]],"*nIOI"))&gt;=1,"ü","")</f>
        <v>ü</v>
      </c>
      <c r="F1143" s="18" t="str">
        <f>IF(ML1M[[#This Row],[sigWeCoRatedCount]]&gt;=1,"ü","")</f>
        <v/>
      </c>
      <c r="G1143" s="19">
        <v>60</v>
      </c>
      <c r="H1143" s="20">
        <v>0.40632387815287418</v>
      </c>
      <c r="I1143" s="20">
        <v>0.37942662984788045</v>
      </c>
      <c r="J1143" s="20">
        <v>0.39264463518757259</v>
      </c>
      <c r="K1143" s="20">
        <v>0.78456721687716446</v>
      </c>
      <c r="L1143" s="20">
        <v>0.70231350024206041</v>
      </c>
      <c r="M1143" s="20">
        <v>0.97805182814588365</v>
      </c>
      <c r="N1143" s="20">
        <v>0.9889588167452652</v>
      </c>
      <c r="O1143" s="20">
        <v>0.27914320339580323</v>
      </c>
      <c r="P1143" s="20">
        <v>0.27914320339580323</v>
      </c>
      <c r="Q1143" s="20">
        <v>0.52833797930190851</v>
      </c>
      <c r="R1143" s="20">
        <v>0.41892374063240806</v>
      </c>
      <c r="S1143" s="20">
        <v>0.7208567966041981</v>
      </c>
      <c r="T1143" s="20">
        <v>0.6897133149239385</v>
      </c>
      <c r="U1143" s="20">
        <v>0.78521679973963543</v>
      </c>
      <c r="V1143" s="20">
        <v>0.42268086301757618</v>
      </c>
      <c r="W1143" s="20">
        <v>0.6455079188503462</v>
      </c>
      <c r="X1143" s="20">
        <v>0.75393586177943051</v>
      </c>
      <c r="Y1143" s="20">
        <v>0.65238801637344235</v>
      </c>
      <c r="Z1143" s="20">
        <v>0.81779798655159752</v>
      </c>
      <c r="AA1143" s="20">
        <v>0.56162864329628259</v>
      </c>
      <c r="AB1143" s="20">
        <v>0.43837135670371707</v>
      </c>
      <c r="AC1143" s="20">
        <v>0.18220201344840353</v>
      </c>
      <c r="AD1143" s="20">
        <v>0.24606413822056808</v>
      </c>
      <c r="AE1143" s="20">
        <v>0.34761198362655732</v>
      </c>
      <c r="AF1143" s="20">
        <v>10.284000000000001</v>
      </c>
      <c r="AG1143" s="20">
        <v>0.99965947019867629</v>
      </c>
      <c r="AH1143" s="20">
        <v>12647.186</v>
      </c>
      <c r="AI1143" s="20">
        <v>15345.776</v>
      </c>
      <c r="AJ1143" s="20">
        <v>5008.3059999999996</v>
      </c>
      <c r="AK1143" s="20">
        <v>3418.9459999999999</v>
      </c>
      <c r="AL1143" s="20">
        <v>6416.6880000000001</v>
      </c>
    </row>
    <row r="1144" spans="1:38" hidden="1" x14ac:dyDescent="0.3">
      <c r="A1144" s="14" t="s">
        <v>54</v>
      </c>
      <c r="B1144" s="14" t="s">
        <v>58</v>
      </c>
      <c r="C1144" s="14" t="s">
        <v>55</v>
      </c>
      <c r="D1144" s="15">
        <v>-1</v>
      </c>
      <c r="E1144" s="18" t="str">
        <f>IF((COUNTIF(ML1M[[#This Row],[abbreviation]],"*nIOI"))&gt;=1,"ü","")</f>
        <v>ü</v>
      </c>
      <c r="F1144" s="18" t="str">
        <f>IF(ML1M[[#This Row],[sigWeCoRatedCount]]&gt;=1,"ü","")</f>
        <v/>
      </c>
      <c r="G1144" s="19">
        <v>58</v>
      </c>
      <c r="H1144" s="20">
        <v>0.4059946445351556</v>
      </c>
      <c r="I1144" s="20">
        <v>0.37930933645372883</v>
      </c>
      <c r="J1144" s="20">
        <v>0.39242493106760656</v>
      </c>
      <c r="K1144" s="20">
        <v>0.78441407190989954</v>
      </c>
      <c r="L1144" s="20">
        <v>0.70269114025178225</v>
      </c>
      <c r="M1144" s="20">
        <v>0.97871939950661624</v>
      </c>
      <c r="N1144" s="20">
        <v>0.98929610134361745</v>
      </c>
      <c r="O1144" s="20">
        <v>0.27927548691885773</v>
      </c>
      <c r="P1144" s="20">
        <v>0.27927548691885773</v>
      </c>
      <c r="Q1144" s="20">
        <v>0.52846314439818354</v>
      </c>
      <c r="R1144" s="20">
        <v>0.41864615048697551</v>
      </c>
      <c r="S1144" s="20">
        <v>0.72072451308114382</v>
      </c>
      <c r="T1144" s="20">
        <v>0.68965466822686394</v>
      </c>
      <c r="U1144" s="20">
        <v>0.78505622232422623</v>
      </c>
      <c r="V1144" s="20">
        <v>0.42266788164792241</v>
      </c>
      <c r="W1144" s="20">
        <v>0.64530038049401728</v>
      </c>
      <c r="X1144" s="20">
        <v>0.75395527001021556</v>
      </c>
      <c r="Y1144" s="20">
        <v>0.65203937452494143</v>
      </c>
      <c r="Z1144" s="20">
        <v>0.81744253433271574</v>
      </c>
      <c r="AA1144" s="20">
        <v>0.56186680212101503</v>
      </c>
      <c r="AB1144" s="20">
        <v>0.4381331978789853</v>
      </c>
      <c r="AC1144" s="20">
        <v>0.1825574656672837</v>
      </c>
      <c r="AD1144" s="20">
        <v>0.24604472998978841</v>
      </c>
      <c r="AE1144" s="20">
        <v>0.34796062547505896</v>
      </c>
      <c r="AF1144" s="20">
        <v>10.284000000000001</v>
      </c>
      <c r="AG1144" s="20">
        <v>0.99965947019867629</v>
      </c>
      <c r="AH1144" s="20">
        <v>12638.806</v>
      </c>
      <c r="AI1144" s="20">
        <v>15339.084000000001</v>
      </c>
      <c r="AJ1144" s="20">
        <v>5005.6080000000002</v>
      </c>
      <c r="AK1144" s="20">
        <v>3425.6379999999999</v>
      </c>
      <c r="AL1144" s="20">
        <v>6419.3860000000004</v>
      </c>
    </row>
    <row r="1145" spans="1:38" hidden="1" x14ac:dyDescent="0.3">
      <c r="A1145" s="14" t="s">
        <v>54</v>
      </c>
      <c r="B1145" s="14" t="s">
        <v>58</v>
      </c>
      <c r="C1145" s="14" t="s">
        <v>55</v>
      </c>
      <c r="D1145" s="15">
        <v>-1</v>
      </c>
      <c r="E1145" s="18" t="str">
        <f>IF((COUNTIF(ML1M[[#This Row],[abbreviation]],"*nIOI"))&gt;=1,"ü","")</f>
        <v>ü</v>
      </c>
      <c r="F1145" s="18" t="str">
        <f>IF(ML1M[[#This Row],[sigWeCoRatedCount]]&gt;=1,"ü","")</f>
        <v/>
      </c>
      <c r="G1145" s="19">
        <v>59</v>
      </c>
      <c r="H1145" s="20">
        <v>0.40594575172250164</v>
      </c>
      <c r="I1145" s="20">
        <v>0.37924219481241833</v>
      </c>
      <c r="J1145" s="20">
        <v>0.39236654286374234</v>
      </c>
      <c r="K1145" s="20">
        <v>0.78440170116606489</v>
      </c>
      <c r="L1145" s="20">
        <v>0.70258288452913764</v>
      </c>
      <c r="M1145" s="20">
        <v>0.97878774331113128</v>
      </c>
      <c r="N1145" s="20">
        <v>0.98933032810397137</v>
      </c>
      <c r="O1145" s="20">
        <v>0.27929862407584555</v>
      </c>
      <c r="P1145" s="20">
        <v>0.27929862407584555</v>
      </c>
      <c r="Q1145" s="20">
        <v>0.52848488600787125</v>
      </c>
      <c r="R1145" s="20">
        <v>0.41879090186655299</v>
      </c>
      <c r="S1145" s="20">
        <v>0.72070137592415173</v>
      </c>
      <c r="T1145" s="20">
        <v>0.68962109740621225</v>
      </c>
      <c r="U1145" s="20">
        <v>0.78504467260391797</v>
      </c>
      <c r="V1145" s="20">
        <v>0.42268764229481304</v>
      </c>
      <c r="W1145" s="20">
        <v>0.64528386758315315</v>
      </c>
      <c r="X1145" s="20">
        <v>0.75392494787790965</v>
      </c>
      <c r="Y1145" s="20">
        <v>0.65202080384459205</v>
      </c>
      <c r="Z1145" s="20">
        <v>0.8174514019259228</v>
      </c>
      <c r="AA1145" s="20">
        <v>0.5617907928864998</v>
      </c>
      <c r="AB1145" s="20">
        <v>0.43820920711350148</v>
      </c>
      <c r="AC1145" s="20">
        <v>0.18254859807407908</v>
      </c>
      <c r="AD1145" s="20">
        <v>0.24607505212209074</v>
      </c>
      <c r="AE1145" s="20">
        <v>0.34797919615540845</v>
      </c>
      <c r="AF1145" s="20">
        <v>10.284000000000001</v>
      </c>
      <c r="AG1145" s="20">
        <v>0.99965947019867629</v>
      </c>
      <c r="AH1145" s="20">
        <v>12643.175999999999</v>
      </c>
      <c r="AI1145" s="20">
        <v>15339.258</v>
      </c>
      <c r="AJ1145" s="20">
        <v>5006.4799999999996</v>
      </c>
      <c r="AK1145" s="20">
        <v>3425.4639999999999</v>
      </c>
      <c r="AL1145" s="20">
        <v>6418.5140000000001</v>
      </c>
    </row>
    <row r="1146" spans="1:38" hidden="1" x14ac:dyDescent="0.3">
      <c r="A1146" s="14" t="s">
        <v>54</v>
      </c>
      <c r="B1146" s="14" t="s">
        <v>58</v>
      </c>
      <c r="C1146" s="14" t="s">
        <v>55</v>
      </c>
      <c r="D1146" s="15">
        <v>-1</v>
      </c>
      <c r="E1146" s="18" t="str">
        <f>IF((COUNTIF(ML1M[[#This Row],[abbreviation]],"*nIOI"))&gt;=1,"ü","")</f>
        <v>ü</v>
      </c>
      <c r="F1146" s="18" t="str">
        <f>IF(ML1M[[#This Row],[sigWeCoRatedCount]]&gt;=1,"ü","")</f>
        <v/>
      </c>
      <c r="G1146" s="19">
        <v>61</v>
      </c>
      <c r="H1146" s="20">
        <v>0.40595644330150954</v>
      </c>
      <c r="I1146" s="20">
        <v>0.37900323327759772</v>
      </c>
      <c r="J1146" s="20">
        <v>0.39224803792158064</v>
      </c>
      <c r="K1146" s="20">
        <v>0.78446219379603399</v>
      </c>
      <c r="L1146" s="20">
        <v>0.70252628911238368</v>
      </c>
      <c r="M1146" s="20">
        <v>0.97875685860264472</v>
      </c>
      <c r="N1146" s="20">
        <v>0.989314964833935</v>
      </c>
      <c r="O1146" s="20">
        <v>0.27930935012550873</v>
      </c>
      <c r="P1146" s="20">
        <v>0.27930935012550873</v>
      </c>
      <c r="Q1146" s="20">
        <v>0.5284952735520777</v>
      </c>
      <c r="R1146" s="20">
        <v>0.41884093940943745</v>
      </c>
      <c r="S1146" s="20">
        <v>0.72069064987449183</v>
      </c>
      <c r="T1146" s="20">
        <v>0.68950161663879839</v>
      </c>
      <c r="U1146" s="20">
        <v>0.78511493856586068</v>
      </c>
      <c r="V1146" s="20">
        <v>0.42279522622764742</v>
      </c>
      <c r="W1146" s="20">
        <v>0.64536554724529349</v>
      </c>
      <c r="X1146" s="20">
        <v>0.75376145940565709</v>
      </c>
      <c r="Y1146" s="20">
        <v>0.6521949838958524</v>
      </c>
      <c r="Z1146" s="20">
        <v>0.8177750011576238</v>
      </c>
      <c r="AA1146" s="20">
        <v>0.56122823211997597</v>
      </c>
      <c r="AB1146" s="20">
        <v>0.43877176788002409</v>
      </c>
      <c r="AC1146" s="20">
        <v>0.18222499884237661</v>
      </c>
      <c r="AD1146" s="20">
        <v>0.24623854059434344</v>
      </c>
      <c r="AE1146" s="20">
        <v>0.3478050161041491</v>
      </c>
      <c r="AF1146" s="20">
        <v>10.284000000000001</v>
      </c>
      <c r="AG1146" s="20">
        <v>0.99965947019867629</v>
      </c>
      <c r="AH1146" s="20">
        <v>12644.686</v>
      </c>
      <c r="AI1146" s="20">
        <v>15345.343999999999</v>
      </c>
      <c r="AJ1146" s="20">
        <v>5012.8900000000003</v>
      </c>
      <c r="AK1146" s="20">
        <v>3419.3780000000002</v>
      </c>
      <c r="AL1146" s="20">
        <v>6412.1040000000003</v>
      </c>
    </row>
    <row r="1147" spans="1:38" hidden="1" x14ac:dyDescent="0.3">
      <c r="A1147" s="14" t="s">
        <v>54</v>
      </c>
      <c r="B1147" s="14" t="s">
        <v>58</v>
      </c>
      <c r="C1147" s="14" t="s">
        <v>55</v>
      </c>
      <c r="D1147" s="15">
        <v>-1</v>
      </c>
      <c r="E1147" s="18" t="str">
        <f>IF((COUNTIF(ML1M[[#This Row],[abbreviation]],"*nIOI"))&gt;=1,"ü","")</f>
        <v>ü</v>
      </c>
      <c r="F1147" s="18" t="str">
        <f>IF(ML1M[[#This Row],[sigWeCoRatedCount]]&gt;=1,"ü","")</f>
        <v/>
      </c>
      <c r="G1147" s="19">
        <v>56</v>
      </c>
      <c r="H1147" s="20">
        <v>0.40532459050595637</v>
      </c>
      <c r="I1147" s="20">
        <v>0.37904185211905356</v>
      </c>
      <c r="J1147" s="20">
        <v>0.39196270132342259</v>
      </c>
      <c r="K1147" s="20">
        <v>0.7841043224159947</v>
      </c>
      <c r="L1147" s="20">
        <v>0.70308737277747169</v>
      </c>
      <c r="M1147" s="20">
        <v>0.97867479962479698</v>
      </c>
      <c r="N1147" s="20">
        <v>0.98927413092529726</v>
      </c>
      <c r="O1147" s="20">
        <v>0.27954637865214127</v>
      </c>
      <c r="P1147" s="20">
        <v>0.27954637865214127</v>
      </c>
      <c r="Q1147" s="20">
        <v>0.52871906378402833</v>
      </c>
      <c r="R1147" s="20">
        <v>0.41816769476637722</v>
      </c>
      <c r="S1147" s="20">
        <v>0.7204536213478604</v>
      </c>
      <c r="T1147" s="20">
        <v>0.68952092605952664</v>
      </c>
      <c r="U1147" s="20">
        <v>0.78473202867208469</v>
      </c>
      <c r="V1147" s="20">
        <v>0.42265130422404645</v>
      </c>
      <c r="W1147" s="20">
        <v>0.64488169959622854</v>
      </c>
      <c r="X1147" s="20">
        <v>0.75398016177268934</v>
      </c>
      <c r="Y1147" s="20">
        <v>0.65134442873326726</v>
      </c>
      <c r="Z1147" s="20">
        <v>0.81674031968917449</v>
      </c>
      <c r="AA1147" s="20">
        <v>0.56230153242988201</v>
      </c>
      <c r="AB1147" s="20">
        <v>0.43769846757011827</v>
      </c>
      <c r="AC1147" s="20">
        <v>0.18325968031082734</v>
      </c>
      <c r="AD1147" s="20">
        <v>0.24601983822731033</v>
      </c>
      <c r="AE1147" s="20">
        <v>0.34865557126673274</v>
      </c>
      <c r="AF1147" s="20">
        <v>10.284000000000001</v>
      </c>
      <c r="AG1147" s="20">
        <v>0.99965947019867629</v>
      </c>
      <c r="AH1147" s="20">
        <v>12624.361999999999</v>
      </c>
      <c r="AI1147" s="20">
        <v>15325.93</v>
      </c>
      <c r="AJ1147" s="20">
        <v>5000.6319999999996</v>
      </c>
      <c r="AK1147" s="20">
        <v>3438.7919999999999</v>
      </c>
      <c r="AL1147" s="20">
        <v>6424.3620000000001</v>
      </c>
    </row>
    <row r="1148" spans="1:38" hidden="1" x14ac:dyDescent="0.3">
      <c r="A1148" s="14" t="s">
        <v>54</v>
      </c>
      <c r="B1148" s="14" t="s">
        <v>58</v>
      </c>
      <c r="C1148" s="14" t="s">
        <v>55</v>
      </c>
      <c r="D1148" s="15">
        <v>-1</v>
      </c>
      <c r="E1148" s="18" t="str">
        <f>IF((COUNTIF(ML1M[[#This Row],[abbreviation]],"*nIOI"))&gt;=1,"ü","")</f>
        <v>ü</v>
      </c>
      <c r="F1148" s="18" t="str">
        <f>IF(ML1M[[#This Row],[sigWeCoRatedCount]]&gt;=1,"ü","")</f>
        <v/>
      </c>
      <c r="G1148" s="19">
        <v>57</v>
      </c>
      <c r="H1148" s="20">
        <v>0.40516021598843205</v>
      </c>
      <c r="I1148" s="20">
        <v>0.37883173990415647</v>
      </c>
      <c r="J1148" s="20">
        <v>0.39177455045150794</v>
      </c>
      <c r="K1148" s="20">
        <v>0.78406061026035079</v>
      </c>
      <c r="L1148" s="20">
        <v>0.70310467232123919</v>
      </c>
      <c r="M1148" s="20">
        <v>0.97886952983117037</v>
      </c>
      <c r="N1148" s="20">
        <v>0.98937205129697492</v>
      </c>
      <c r="O1148" s="20">
        <v>0.27962284505670487</v>
      </c>
      <c r="P1148" s="20">
        <v>0.27962284505670487</v>
      </c>
      <c r="Q1148" s="20">
        <v>0.52879138617020871</v>
      </c>
      <c r="R1148" s="20">
        <v>0.41817597398219153</v>
      </c>
      <c r="S1148" s="20">
        <v>0.72037715494329346</v>
      </c>
      <c r="T1148" s="20">
        <v>0.68941586995207782</v>
      </c>
      <c r="U1148" s="20">
        <v>0.78469052042011944</v>
      </c>
      <c r="V1148" s="20">
        <v>0.4227116832254264</v>
      </c>
      <c r="W1148" s="20">
        <v>0.6448226348237529</v>
      </c>
      <c r="X1148" s="20">
        <v>0.75388828294005217</v>
      </c>
      <c r="Y1148" s="20">
        <v>0.65127193304837916</v>
      </c>
      <c r="Z1148" s="20">
        <v>0.81675359744131815</v>
      </c>
      <c r="AA1148" s="20">
        <v>0.56207814246283638</v>
      </c>
      <c r="AB1148" s="20">
        <v>0.43792185753716323</v>
      </c>
      <c r="AC1148" s="20">
        <v>0.18324640255868135</v>
      </c>
      <c r="AD1148" s="20">
        <v>0.24611171705994736</v>
      </c>
      <c r="AE1148" s="20">
        <v>0.34872806695162112</v>
      </c>
      <c r="AF1148" s="20">
        <v>10.284000000000001</v>
      </c>
      <c r="AG1148" s="20">
        <v>0.99965947019867629</v>
      </c>
      <c r="AH1148" s="20">
        <v>12624.611999999999</v>
      </c>
      <c r="AI1148" s="20">
        <v>15326.18</v>
      </c>
      <c r="AJ1148" s="20">
        <v>5003.1899999999996</v>
      </c>
      <c r="AK1148" s="20">
        <v>3438.5419999999999</v>
      </c>
      <c r="AL1148" s="20">
        <v>6421.8040000000001</v>
      </c>
    </row>
    <row r="1149" spans="1:38" hidden="1" x14ac:dyDescent="0.3">
      <c r="A1149" s="14" t="s">
        <v>54</v>
      </c>
      <c r="B1149" s="14" t="s">
        <v>58</v>
      </c>
      <c r="C1149" s="14" t="s">
        <v>55</v>
      </c>
      <c r="D1149" s="15">
        <v>-1</v>
      </c>
      <c r="E1149" s="18" t="str">
        <f>IF((COUNTIF(ML1M[[#This Row],[abbreviation]],"*nIOI"))&gt;=1,"ü","")</f>
        <v>ü</v>
      </c>
      <c r="F1149" s="18" t="str">
        <f>IF(ML1M[[#This Row],[sigWeCoRatedCount]]&gt;=1,"ü","")</f>
        <v/>
      </c>
      <c r="G1149" s="19">
        <v>55</v>
      </c>
      <c r="H1149" s="20">
        <v>0.40482446938659344</v>
      </c>
      <c r="I1149" s="20">
        <v>0.37855896690078744</v>
      </c>
      <c r="J1149" s="20">
        <v>0.39147115870885801</v>
      </c>
      <c r="K1149" s="20">
        <v>0.78393706295798271</v>
      </c>
      <c r="L1149" s="20">
        <v>0.70349175435079792</v>
      </c>
      <c r="M1149" s="20">
        <v>0.97908980516475841</v>
      </c>
      <c r="N1149" s="20">
        <v>0.98948294420468674</v>
      </c>
      <c r="O1149" s="20">
        <v>0.27976751045577281</v>
      </c>
      <c r="P1149" s="20">
        <v>0.27976751045577281</v>
      </c>
      <c r="Q1149" s="20">
        <v>0.52892820396220996</v>
      </c>
      <c r="R1149" s="20">
        <v>0.4177726580562896</v>
      </c>
      <c r="S1149" s="20">
        <v>0.72023248954422836</v>
      </c>
      <c r="T1149" s="20">
        <v>0.68927948345039591</v>
      </c>
      <c r="U1149" s="20">
        <v>0.78456520880369696</v>
      </c>
      <c r="V1149" s="20">
        <v>0.42276501770426372</v>
      </c>
      <c r="W1149" s="20">
        <v>0.6446555179875868</v>
      </c>
      <c r="X1149" s="20">
        <v>0.75380730377268546</v>
      </c>
      <c r="Y1149" s="20">
        <v>0.6510171656139061</v>
      </c>
      <c r="Z1149" s="20">
        <v>0.81658041909780577</v>
      </c>
      <c r="AA1149" s="20">
        <v>0.56197854780298473</v>
      </c>
      <c r="AB1149" s="20">
        <v>0.43802145219701516</v>
      </c>
      <c r="AC1149" s="20">
        <v>0.18341958090219559</v>
      </c>
      <c r="AD1149" s="20">
        <v>0.24619269622731599</v>
      </c>
      <c r="AE1149" s="20">
        <v>0.34898283438609107</v>
      </c>
      <c r="AF1149" s="20">
        <v>10.284000000000001</v>
      </c>
      <c r="AG1149" s="20">
        <v>0.99965947019867629</v>
      </c>
      <c r="AH1149" s="20">
        <v>12612.436</v>
      </c>
      <c r="AI1149" s="20">
        <v>15322.938</v>
      </c>
      <c r="AJ1149" s="20">
        <v>5004.3159999999998</v>
      </c>
      <c r="AK1149" s="20">
        <v>3441.7840000000001</v>
      </c>
      <c r="AL1149" s="20">
        <v>6420.6779999999999</v>
      </c>
    </row>
    <row r="1150" spans="1:38" hidden="1" x14ac:dyDescent="0.3">
      <c r="A1150" s="14" t="s">
        <v>54</v>
      </c>
      <c r="B1150" s="14" t="s">
        <v>58</v>
      </c>
      <c r="C1150" s="14" t="s">
        <v>55</v>
      </c>
      <c r="D1150" s="15">
        <v>-1</v>
      </c>
      <c r="E1150" s="18" t="str">
        <f>IF((COUNTIF(ML1M[[#This Row],[abbreviation]],"*nIOI"))&gt;=1,"ü","")</f>
        <v>ü</v>
      </c>
      <c r="F1150" s="18" t="str">
        <f>IF(ML1M[[#This Row],[sigWeCoRatedCount]]&gt;=1,"ü","")</f>
        <v/>
      </c>
      <c r="G1150" s="19">
        <v>54</v>
      </c>
      <c r="H1150" s="20">
        <v>0.40439617704605757</v>
      </c>
      <c r="I1150" s="20">
        <v>0.37854424456311708</v>
      </c>
      <c r="J1150" s="20">
        <v>0.39125646606896147</v>
      </c>
      <c r="K1150" s="20">
        <v>0.7837008622310605</v>
      </c>
      <c r="L1150" s="20">
        <v>0.70383718881571689</v>
      </c>
      <c r="M1150" s="20">
        <v>0.97975189560886089</v>
      </c>
      <c r="N1150" s="20">
        <v>0.98981827938811284</v>
      </c>
      <c r="O1150" s="20">
        <v>0.27993142893932405</v>
      </c>
      <c r="P1150" s="20">
        <v>0.27993142893932405</v>
      </c>
      <c r="Q1150" s="20">
        <v>0.52908319487049504</v>
      </c>
      <c r="R1150" s="20">
        <v>0.41751540166497053</v>
      </c>
      <c r="S1150" s="20">
        <v>0.72006857106068012</v>
      </c>
      <c r="T1150" s="20">
        <v>0.68927212228155943</v>
      </c>
      <c r="U1150" s="20">
        <v>0.78431351171728858</v>
      </c>
      <c r="V1150" s="20">
        <v>0.42268449464536706</v>
      </c>
      <c r="W1150" s="20">
        <v>0.64433646856031213</v>
      </c>
      <c r="X1150" s="20">
        <v>0.75392980715742475</v>
      </c>
      <c r="Y1150" s="20">
        <v>0.65046636988863282</v>
      </c>
      <c r="Z1150" s="20">
        <v>0.81592347845964586</v>
      </c>
      <c r="AA1150" s="20">
        <v>0.56262076610347178</v>
      </c>
      <c r="AB1150" s="20">
        <v>0.43737923389652922</v>
      </c>
      <c r="AC1150" s="20">
        <v>0.18407652154035389</v>
      </c>
      <c r="AD1150" s="20">
        <v>0.24607019284257473</v>
      </c>
      <c r="AE1150" s="20">
        <v>0.34953363011136634</v>
      </c>
      <c r="AF1150" s="20">
        <v>10.284000000000001</v>
      </c>
      <c r="AG1150" s="20">
        <v>0.99965947019867629</v>
      </c>
      <c r="AH1150" s="20">
        <v>12604.67</v>
      </c>
      <c r="AI1150" s="20">
        <v>15310.644</v>
      </c>
      <c r="AJ1150" s="20">
        <v>4996.97</v>
      </c>
      <c r="AK1150" s="20">
        <v>3454.078</v>
      </c>
      <c r="AL1150" s="20">
        <v>6428.0240000000003</v>
      </c>
    </row>
    <row r="1151" spans="1:38" hidden="1" x14ac:dyDescent="0.3">
      <c r="A1151" s="14" t="s">
        <v>54</v>
      </c>
      <c r="B1151" s="14" t="s">
        <v>58</v>
      </c>
      <c r="C1151" s="14" t="s">
        <v>55</v>
      </c>
      <c r="D1151" s="15">
        <v>-1</v>
      </c>
      <c r="E1151" s="18" t="str">
        <f>IF((COUNTIF(ML1M[[#This Row],[abbreviation]],"*nIOI"))&gt;=1,"ü","")</f>
        <v>ü</v>
      </c>
      <c r="F1151" s="18" t="str">
        <f>IF(ML1M[[#This Row],[sigWeCoRatedCount]]&gt;=1,"ü","")</f>
        <v/>
      </c>
      <c r="G1151" s="19">
        <v>53</v>
      </c>
      <c r="H1151" s="20">
        <v>0.4038967967051873</v>
      </c>
      <c r="I1151" s="20">
        <v>0.37825427943484663</v>
      </c>
      <c r="J1151" s="20">
        <v>0.39086507423973799</v>
      </c>
      <c r="K1151" s="20">
        <v>0.78348957397685459</v>
      </c>
      <c r="L1151" s="20">
        <v>0.70406456625770353</v>
      </c>
      <c r="M1151" s="20">
        <v>0.97998855545182173</v>
      </c>
      <c r="N1151" s="20">
        <v>0.98993747313224367</v>
      </c>
      <c r="O1151" s="20">
        <v>0.28014050345862185</v>
      </c>
      <c r="P1151" s="20">
        <v>0.28014050345862185</v>
      </c>
      <c r="Q1151" s="20">
        <v>0.52928101753110857</v>
      </c>
      <c r="R1151" s="20">
        <v>0.41736950736333744</v>
      </c>
      <c r="S1151" s="20">
        <v>0.7198594965413786</v>
      </c>
      <c r="T1151" s="20">
        <v>0.68912713971741912</v>
      </c>
      <c r="U1151" s="20">
        <v>0.78409515913281902</v>
      </c>
      <c r="V1151" s="20">
        <v>0.42271298334585544</v>
      </c>
      <c r="W1151" s="20">
        <v>0.6440506017868588</v>
      </c>
      <c r="X1151" s="20">
        <v>0.75388686863788335</v>
      </c>
      <c r="Y1151" s="20">
        <v>0.65000992806729974</v>
      </c>
      <c r="Z1151" s="20">
        <v>0.81551556097497568</v>
      </c>
      <c r="AA1151" s="20">
        <v>0.56273871845986956</v>
      </c>
      <c r="AB1151" s="20">
        <v>0.43726128154013094</v>
      </c>
      <c r="AC1151" s="20">
        <v>0.18448443902502329</v>
      </c>
      <c r="AD1151" s="20">
        <v>0.24611313136211554</v>
      </c>
      <c r="AE1151" s="20">
        <v>0.34999007193269871</v>
      </c>
      <c r="AF1151" s="20">
        <v>10.284000000000001</v>
      </c>
      <c r="AG1151" s="20">
        <v>0.99965947019867629</v>
      </c>
      <c r="AH1151" s="20">
        <v>12600.266</v>
      </c>
      <c r="AI1151" s="20">
        <v>15302.984</v>
      </c>
      <c r="AJ1151" s="20">
        <v>4995.6220000000003</v>
      </c>
      <c r="AK1151" s="20">
        <v>3461.7379999999998</v>
      </c>
      <c r="AL1151" s="20">
        <v>6429.3720000000003</v>
      </c>
    </row>
    <row r="1152" spans="1:38" hidden="1" x14ac:dyDescent="0.3">
      <c r="A1152" s="14" t="s">
        <v>54</v>
      </c>
      <c r="B1152" s="14" t="s">
        <v>58</v>
      </c>
      <c r="C1152" s="14" t="s">
        <v>55</v>
      </c>
      <c r="D1152" s="15">
        <v>-1</v>
      </c>
      <c r="E1152" s="18" t="str">
        <f>IF((COUNTIF(ML1M[[#This Row],[abbreviation]],"*nIOI"))&gt;=1,"ü","")</f>
        <v>ü</v>
      </c>
      <c r="F1152" s="18" t="str">
        <f>IF(ML1M[[#This Row],[sigWeCoRatedCount]]&gt;=1,"ü","")</f>
        <v/>
      </c>
      <c r="G1152" s="19">
        <v>52</v>
      </c>
      <c r="H1152" s="20">
        <v>0.40361494241699536</v>
      </c>
      <c r="I1152" s="20">
        <v>0.37804170467892562</v>
      </c>
      <c r="J1152" s="20">
        <v>0.39061883962509913</v>
      </c>
      <c r="K1152" s="20">
        <v>0.78338219261660924</v>
      </c>
      <c r="L1152" s="20">
        <v>0.70411941587533744</v>
      </c>
      <c r="M1152" s="20">
        <v>0.98091258467912434</v>
      </c>
      <c r="N1152" s="20">
        <v>0.99040382548594974</v>
      </c>
      <c r="O1152" s="20">
        <v>0.28026187087449389</v>
      </c>
      <c r="P1152" s="20">
        <v>0.28026187087449389</v>
      </c>
      <c r="Q1152" s="20">
        <v>0.52939532636665831</v>
      </c>
      <c r="R1152" s="20">
        <v>0.41758468880901561</v>
      </c>
      <c r="S1152" s="20">
        <v>0.71973812912550439</v>
      </c>
      <c r="T1152" s="20">
        <v>0.68902085233946286</v>
      </c>
      <c r="U1152" s="20">
        <v>0.78398588491125865</v>
      </c>
      <c r="V1152" s="20">
        <v>0.42275056570835112</v>
      </c>
      <c r="W1152" s="20">
        <v>0.64390551950283581</v>
      </c>
      <c r="X1152" s="20">
        <v>0.75382930542006177</v>
      </c>
      <c r="Y1152" s="20">
        <v>0.6497856369969347</v>
      </c>
      <c r="Z1152" s="20">
        <v>0.81535078502988811</v>
      </c>
      <c r="AA1152" s="20">
        <v>0.56269091964904006</v>
      </c>
      <c r="AB1152" s="20">
        <v>0.43730908035096011</v>
      </c>
      <c r="AC1152" s="20">
        <v>0.18464921497011244</v>
      </c>
      <c r="AD1152" s="20">
        <v>0.24617069457993987</v>
      </c>
      <c r="AE1152" s="20">
        <v>0.3502143630030658</v>
      </c>
      <c r="AF1152" s="20">
        <v>10.284000000000001</v>
      </c>
      <c r="AG1152" s="20">
        <v>0.99965947019867629</v>
      </c>
      <c r="AH1152" s="20">
        <v>12606.762000000001</v>
      </c>
      <c r="AI1152" s="20">
        <v>15299.874</v>
      </c>
      <c r="AJ1152" s="20">
        <v>4996.1760000000004</v>
      </c>
      <c r="AK1152" s="20">
        <v>3464.848</v>
      </c>
      <c r="AL1152" s="20">
        <v>6428.8180000000002</v>
      </c>
    </row>
    <row r="1153" spans="1:38" hidden="1" x14ac:dyDescent="0.3">
      <c r="A1153" s="14" t="s">
        <v>54</v>
      </c>
      <c r="B1153" s="14" t="s">
        <v>58</v>
      </c>
      <c r="C1153" s="14" t="s">
        <v>55</v>
      </c>
      <c r="D1153" s="15">
        <v>-1</v>
      </c>
      <c r="E1153" s="18" t="str">
        <f>IF((COUNTIF(ML1M[[#This Row],[abbreviation]],"*nIOI"))&gt;=1,"ü","")</f>
        <v>ü</v>
      </c>
      <c r="F1153" s="18" t="str">
        <f>IF(ML1M[[#This Row],[sigWeCoRatedCount]]&gt;=1,"ü","")</f>
        <v/>
      </c>
      <c r="G1153" s="19">
        <v>51</v>
      </c>
      <c r="H1153" s="20">
        <v>0.40355213092982439</v>
      </c>
      <c r="I1153" s="20">
        <v>0.37820069730652345</v>
      </c>
      <c r="J1153" s="20">
        <v>0.39067050105049861</v>
      </c>
      <c r="K1153" s="20">
        <v>0.78330850064592294</v>
      </c>
      <c r="L1153" s="20">
        <v>0.70418122086079216</v>
      </c>
      <c r="M1153" s="20">
        <v>0.9808590753671057</v>
      </c>
      <c r="N1153" s="20">
        <v>0.99037712963061497</v>
      </c>
      <c r="O1153" s="20">
        <v>0.28027692314631658</v>
      </c>
      <c r="P1153" s="20">
        <v>0.28027692314631658</v>
      </c>
      <c r="Q1153" s="20">
        <v>0.52940846634158267</v>
      </c>
      <c r="R1153" s="20">
        <v>0.41745172047547391</v>
      </c>
      <c r="S1153" s="20">
        <v>0.71972307685368375</v>
      </c>
      <c r="T1153" s="20">
        <v>0.68910034865326586</v>
      </c>
      <c r="U1153" s="20">
        <v>0.78390380568074569</v>
      </c>
      <c r="V1153" s="20">
        <v>0.42266504517851106</v>
      </c>
      <c r="W1153" s="20">
        <v>0.64380688650790519</v>
      </c>
      <c r="X1153" s="20">
        <v>0.75395791091376207</v>
      </c>
      <c r="Y1153" s="20">
        <v>0.64959422001606548</v>
      </c>
      <c r="Z1153" s="20">
        <v>0.81504122154480596</v>
      </c>
      <c r="AA1153" s="20">
        <v>0.5631594757617191</v>
      </c>
      <c r="AB1153" s="20">
        <v>0.4368405242382809</v>
      </c>
      <c r="AC1153" s="20">
        <v>0.1849587784551939</v>
      </c>
      <c r="AD1153" s="20">
        <v>0.24604208908623973</v>
      </c>
      <c r="AE1153" s="20">
        <v>0.35040577998393596</v>
      </c>
      <c r="AF1153" s="20">
        <v>10.284000000000001</v>
      </c>
      <c r="AG1153" s="20">
        <v>0.99965947019867629</v>
      </c>
      <c r="AH1153" s="20">
        <v>12602.748</v>
      </c>
      <c r="AI1153" s="20">
        <v>15294.075999999999</v>
      </c>
      <c r="AJ1153" s="20">
        <v>4990.8320000000003</v>
      </c>
      <c r="AK1153" s="20">
        <v>3470.6460000000002</v>
      </c>
      <c r="AL1153" s="20">
        <v>6434.1620000000003</v>
      </c>
    </row>
    <row r="1154" spans="1:38" hidden="1" x14ac:dyDescent="0.3">
      <c r="A1154" s="14" t="s">
        <v>54</v>
      </c>
      <c r="B1154" s="14" t="s">
        <v>58</v>
      </c>
      <c r="C1154" s="14" t="s">
        <v>55</v>
      </c>
      <c r="D1154" s="15">
        <v>-1</v>
      </c>
      <c r="E1154" s="18" t="str">
        <f>IF((COUNTIF(ML1M[[#This Row],[abbreviation]],"*nIOI"))&gt;=1,"ü","")</f>
        <v>ü</v>
      </c>
      <c r="F1154" s="18" t="str">
        <f>IF(ML1M[[#This Row],[sigWeCoRatedCount]]&gt;=1,"ü","")</f>
        <v/>
      </c>
      <c r="G1154" s="19">
        <v>49</v>
      </c>
      <c r="H1154" s="20">
        <v>0.40338365206766219</v>
      </c>
      <c r="I1154" s="20">
        <v>0.3785237758896321</v>
      </c>
      <c r="J1154" s="20">
        <v>0.39075567576601877</v>
      </c>
      <c r="K1154" s="20">
        <v>0.7831356003127764</v>
      </c>
      <c r="L1154" s="20">
        <v>0.70416444015585111</v>
      </c>
      <c r="M1154" s="20">
        <v>0.98045178086650853</v>
      </c>
      <c r="N1154" s="20">
        <v>0.99017293502009851</v>
      </c>
      <c r="O1154" s="20">
        <v>0.28032414343632028</v>
      </c>
      <c r="P1154" s="20">
        <v>0.28032414343632028</v>
      </c>
      <c r="Q1154" s="20">
        <v>0.5294543254802736</v>
      </c>
      <c r="R1154" s="20">
        <v>0.41741913177102496</v>
      </c>
      <c r="S1154" s="20">
        <v>0.71967585656367927</v>
      </c>
      <c r="T1154" s="20">
        <v>0.68926188794481491</v>
      </c>
      <c r="U1154" s="20">
        <v>0.78371254997395501</v>
      </c>
      <c r="V1154" s="20">
        <v>0.42248481928182746</v>
      </c>
      <c r="W1154" s="20">
        <v>0.64357214439332033</v>
      </c>
      <c r="X1154" s="20">
        <v>0.75423247414903916</v>
      </c>
      <c r="Y1154" s="20">
        <v>0.64915117791862065</v>
      </c>
      <c r="Z1154" s="20">
        <v>0.81434738228351289</v>
      </c>
      <c r="AA1154" s="20">
        <v>0.56417639360611849</v>
      </c>
      <c r="AB1154" s="20">
        <v>0.43582360639388207</v>
      </c>
      <c r="AC1154" s="20">
        <v>0.18565261771648653</v>
      </c>
      <c r="AD1154" s="20">
        <v>0.2457675258509617</v>
      </c>
      <c r="AE1154" s="20">
        <v>0.35084882208137774</v>
      </c>
      <c r="AF1154" s="20">
        <v>10.284000000000001</v>
      </c>
      <c r="AG1154" s="20">
        <v>0.99965947019867629</v>
      </c>
      <c r="AH1154" s="20">
        <v>12601.763999999999</v>
      </c>
      <c r="AI1154" s="20">
        <v>15281.041999999999</v>
      </c>
      <c r="AJ1154" s="20">
        <v>4979.2240000000002</v>
      </c>
      <c r="AK1154" s="20">
        <v>3483.68</v>
      </c>
      <c r="AL1154" s="20">
        <v>6445.77</v>
      </c>
    </row>
    <row r="1155" spans="1:38" hidden="1" x14ac:dyDescent="0.3">
      <c r="A1155" s="14" t="s">
        <v>54</v>
      </c>
      <c r="B1155" s="14" t="s">
        <v>58</v>
      </c>
      <c r="C1155" s="14" t="s">
        <v>55</v>
      </c>
      <c r="D1155" s="15">
        <v>-1</v>
      </c>
      <c r="E1155" s="18" t="str">
        <f>IF((COUNTIF(ML1M[[#This Row],[abbreviation]],"*nIOI"))&gt;=1,"ü","")</f>
        <v>ü</v>
      </c>
      <c r="F1155" s="18" t="str">
        <f>IF(ML1M[[#This Row],[sigWeCoRatedCount]]&gt;=1,"ü","")</f>
        <v/>
      </c>
      <c r="G1155" s="19">
        <v>48</v>
      </c>
      <c r="H1155" s="20">
        <v>0.40317602468606295</v>
      </c>
      <c r="I1155" s="20">
        <v>0.37850050923388195</v>
      </c>
      <c r="J1155" s="20">
        <v>0.3906431337936937</v>
      </c>
      <c r="K1155" s="20">
        <v>0.7830215380898391</v>
      </c>
      <c r="L1155" s="20">
        <v>0.70428855066471707</v>
      </c>
      <c r="M1155" s="20">
        <v>0.98007481076973801</v>
      </c>
      <c r="N1155" s="20">
        <v>0.98998206899147123</v>
      </c>
      <c r="O1155" s="20">
        <v>0.28040656636904093</v>
      </c>
      <c r="P1155" s="20">
        <v>0.28040656636904093</v>
      </c>
      <c r="Q1155" s="20">
        <v>0.52953185913240142</v>
      </c>
      <c r="R1155" s="20">
        <v>0.41714968325229529</v>
      </c>
      <c r="S1155" s="20">
        <v>0.71959343363095862</v>
      </c>
      <c r="T1155" s="20">
        <v>0.68925025461694345</v>
      </c>
      <c r="U1155" s="20">
        <v>0.78359168797774525</v>
      </c>
      <c r="V1155" s="20">
        <v>0.42245224489337646</v>
      </c>
      <c r="W1155" s="20">
        <v>0.64341859743197516</v>
      </c>
      <c r="X1155" s="20">
        <v>0.7542822119001652</v>
      </c>
      <c r="Y1155" s="20">
        <v>0.64889381278589753</v>
      </c>
      <c r="Z1155" s="20">
        <v>0.81404230044874726</v>
      </c>
      <c r="AA1155" s="20">
        <v>0.56445820878512976</v>
      </c>
      <c r="AB1155" s="20">
        <v>0.4355417912148708</v>
      </c>
      <c r="AC1155" s="20">
        <v>0.18595769955124927</v>
      </c>
      <c r="AD1155" s="20">
        <v>0.2457177880998353</v>
      </c>
      <c r="AE1155" s="20">
        <v>0.35110618721410253</v>
      </c>
      <c r="AF1155" s="20">
        <v>10.284000000000001</v>
      </c>
      <c r="AG1155" s="20">
        <v>0.99965947019867629</v>
      </c>
      <c r="AH1155" s="20">
        <v>12593.63</v>
      </c>
      <c r="AI1155" s="20">
        <v>15275.328</v>
      </c>
      <c r="AJ1155" s="20">
        <v>4975.9979999999996</v>
      </c>
      <c r="AK1155" s="20">
        <v>3489.3939999999998</v>
      </c>
      <c r="AL1155" s="20">
        <v>6448.9960000000001</v>
      </c>
    </row>
    <row r="1156" spans="1:38" hidden="1" x14ac:dyDescent="0.3">
      <c r="A1156" s="14" t="s">
        <v>54</v>
      </c>
      <c r="B1156" s="14" t="s">
        <v>58</v>
      </c>
      <c r="C1156" s="14" t="s">
        <v>55</v>
      </c>
      <c r="D1156" s="15">
        <v>-1</v>
      </c>
      <c r="E1156" s="18" t="str">
        <f>IF((COUNTIF(ML1M[[#This Row],[abbreviation]],"*nIOI"))&gt;=1,"ü","")</f>
        <v>ü</v>
      </c>
      <c r="F1156" s="18" t="str">
        <f>IF(ML1M[[#This Row],[sigWeCoRatedCount]]&gt;=1,"ü","")</f>
        <v/>
      </c>
      <c r="G1156" s="19">
        <v>47</v>
      </c>
      <c r="H1156" s="20">
        <v>0.40304807802088427</v>
      </c>
      <c r="I1156" s="20">
        <v>0.3783207239734101</v>
      </c>
      <c r="J1156" s="20">
        <v>0.39048838006910924</v>
      </c>
      <c r="K1156" s="20">
        <v>0.78299302983810048</v>
      </c>
      <c r="L1156" s="20">
        <v>0.70441102730007299</v>
      </c>
      <c r="M1156" s="20">
        <v>0.98015795133552164</v>
      </c>
      <c r="N1156" s="20">
        <v>0.99002390604396839</v>
      </c>
      <c r="O1156" s="20">
        <v>0.28046637246175188</v>
      </c>
      <c r="P1156" s="20">
        <v>0.28046637246175188</v>
      </c>
      <c r="Q1156" s="20">
        <v>0.52958858840333078</v>
      </c>
      <c r="R1156" s="20">
        <v>0.41703449874792936</v>
      </c>
      <c r="S1156" s="20">
        <v>0.71953362753825156</v>
      </c>
      <c r="T1156" s="20">
        <v>0.68916036198670583</v>
      </c>
      <c r="U1156" s="20">
        <v>0.78356547777527863</v>
      </c>
      <c r="V1156" s="20">
        <v>0.42250737785272241</v>
      </c>
      <c r="W1156" s="20">
        <v>0.64337955835419591</v>
      </c>
      <c r="X1156" s="20">
        <v>0.75419962475508895</v>
      </c>
      <c r="Y1156" s="20">
        <v>0.64884845326579721</v>
      </c>
      <c r="Z1156" s="20">
        <v>0.8140770702550254</v>
      </c>
      <c r="AA1156" s="20">
        <v>0.56424365371838581</v>
      </c>
      <c r="AB1156" s="20">
        <v>0.43575634628161364</v>
      </c>
      <c r="AC1156" s="20">
        <v>0.18592292974497515</v>
      </c>
      <c r="AD1156" s="20">
        <v>0.24580037524491208</v>
      </c>
      <c r="AE1156" s="20">
        <v>0.35115154673420251</v>
      </c>
      <c r="AF1156" s="20">
        <v>10.284000000000001</v>
      </c>
      <c r="AG1156" s="20">
        <v>0.99965947019867629</v>
      </c>
      <c r="AH1156" s="20">
        <v>12590.152</v>
      </c>
      <c r="AI1156" s="20">
        <v>15275.951999999999</v>
      </c>
      <c r="AJ1156" s="20">
        <v>4978.4279999999999</v>
      </c>
      <c r="AK1156" s="20">
        <v>3488.77</v>
      </c>
      <c r="AL1156" s="20">
        <v>6446.5659999999998</v>
      </c>
    </row>
    <row r="1157" spans="1:38" hidden="1" x14ac:dyDescent="0.3">
      <c r="A1157" s="14" t="s">
        <v>54</v>
      </c>
      <c r="B1157" s="14" t="s">
        <v>58</v>
      </c>
      <c r="C1157" s="14" t="s">
        <v>55</v>
      </c>
      <c r="D1157" s="15">
        <v>-1</v>
      </c>
      <c r="E1157" s="18" t="str">
        <f>IF((COUNTIF(ML1M[[#This Row],[abbreviation]],"*nIOI"))&gt;=1,"ü","")</f>
        <v>ü</v>
      </c>
      <c r="F1157" s="18" t="str">
        <f>IF(ML1M[[#This Row],[sigWeCoRatedCount]]&gt;=1,"ü","")</f>
        <v/>
      </c>
      <c r="G1157" s="19">
        <v>50</v>
      </c>
      <c r="H1157" s="20">
        <v>0.40282726339508645</v>
      </c>
      <c r="I1157" s="20">
        <v>0.37768133152654226</v>
      </c>
      <c r="J1157" s="20">
        <v>0.39005136515455613</v>
      </c>
      <c r="K1157" s="20">
        <v>0.78302173450476575</v>
      </c>
      <c r="L1157" s="20">
        <v>0.70423911575905496</v>
      </c>
      <c r="M1157" s="20">
        <v>0.98052858316418756</v>
      </c>
      <c r="N1157" s="20">
        <v>0.99021003708563626</v>
      </c>
      <c r="O1157" s="20">
        <v>0.28058783177823104</v>
      </c>
      <c r="P1157" s="20">
        <v>0.28058783177823104</v>
      </c>
      <c r="Q1157" s="20">
        <v>0.52970254955839491</v>
      </c>
      <c r="R1157" s="20">
        <v>0.41734075274353161</v>
      </c>
      <c r="S1157" s="20">
        <v>0.71941216822176624</v>
      </c>
      <c r="T1157" s="20">
        <v>0.6888406657632713</v>
      </c>
      <c r="U1157" s="20">
        <v>0.78361062282723826</v>
      </c>
      <c r="V1157" s="20">
        <v>0.42274962165819624</v>
      </c>
      <c r="W1157" s="20">
        <v>0.64341933031499299</v>
      </c>
      <c r="X1157" s="20">
        <v>0.7538296381517674</v>
      </c>
      <c r="Y1157" s="20">
        <v>0.64899762524332183</v>
      </c>
      <c r="Z1157" s="20">
        <v>0.81457027610253241</v>
      </c>
      <c r="AA1157" s="20">
        <v>0.56311105542400697</v>
      </c>
      <c r="AB1157" s="20">
        <v>0.43688894457599253</v>
      </c>
      <c r="AC1157" s="20">
        <v>0.18542972389746509</v>
      </c>
      <c r="AD1157" s="20">
        <v>0.24617036184823216</v>
      </c>
      <c r="AE1157" s="20">
        <v>0.351002374756681</v>
      </c>
      <c r="AF1157" s="20">
        <v>10.284000000000001</v>
      </c>
      <c r="AG1157" s="20">
        <v>0.99965947019867629</v>
      </c>
      <c r="AH1157" s="20">
        <v>12599.397999999999</v>
      </c>
      <c r="AI1157" s="20">
        <v>15285.248</v>
      </c>
      <c r="AJ1157" s="20">
        <v>4991.3900000000003</v>
      </c>
      <c r="AK1157" s="20">
        <v>3479.4740000000002</v>
      </c>
      <c r="AL1157" s="20">
        <v>6433.6040000000003</v>
      </c>
    </row>
    <row r="1158" spans="1:38" hidden="1" x14ac:dyDescent="0.3">
      <c r="A1158" s="14" t="s">
        <v>54</v>
      </c>
      <c r="B1158" s="14" t="s">
        <v>58</v>
      </c>
      <c r="C1158" s="14" t="s">
        <v>55</v>
      </c>
      <c r="D1158" s="15">
        <v>-1</v>
      </c>
      <c r="E1158" s="18" t="str">
        <f>IF((COUNTIF(ML1M[[#This Row],[abbreviation]],"*nIOI"))&gt;=1,"ü","")</f>
        <v>ü</v>
      </c>
      <c r="F1158" s="18" t="str">
        <f>IF(ML1M[[#This Row],[sigWeCoRatedCount]]&gt;=1,"ü","")</f>
        <v/>
      </c>
      <c r="G1158" s="19">
        <v>46</v>
      </c>
      <c r="H1158" s="20">
        <v>0.4027146293983031</v>
      </c>
      <c r="I1158" s="20">
        <v>0.37805905117619248</v>
      </c>
      <c r="J1158" s="20">
        <v>0.39019175337160195</v>
      </c>
      <c r="K1158" s="20">
        <v>0.7828659308758017</v>
      </c>
      <c r="L1158" s="20">
        <v>0.7044751238698681</v>
      </c>
      <c r="M1158" s="20">
        <v>0.98013416086620564</v>
      </c>
      <c r="N1158" s="20">
        <v>0.9900121210630044</v>
      </c>
      <c r="O1158" s="20">
        <v>0.28061178111128759</v>
      </c>
      <c r="P1158" s="20">
        <v>0.28061178111128759</v>
      </c>
      <c r="Q1158" s="20">
        <v>0.52972594490694258</v>
      </c>
      <c r="R1158" s="20">
        <v>0.41692003595067034</v>
      </c>
      <c r="S1158" s="20">
        <v>0.71938821888871141</v>
      </c>
      <c r="T1158" s="20">
        <v>0.68902952558809516</v>
      </c>
      <c r="U1158" s="20">
        <v>0.78343651835541639</v>
      </c>
      <c r="V1158" s="20">
        <v>0.42255638669529427</v>
      </c>
      <c r="W1158" s="20">
        <v>0.64320791764586338</v>
      </c>
      <c r="X1158" s="20">
        <v>0.75412450658600261</v>
      </c>
      <c r="Y1158" s="20">
        <v>0.64859012281230477</v>
      </c>
      <c r="Z1158" s="20">
        <v>0.81389054424770479</v>
      </c>
      <c r="AA1158" s="20">
        <v>0.56416850692848752</v>
      </c>
      <c r="AB1158" s="20">
        <v>0.43583149307151187</v>
      </c>
      <c r="AC1158" s="20">
        <v>0.18610945575229412</v>
      </c>
      <c r="AD1158" s="20">
        <v>0.24587549341400003</v>
      </c>
      <c r="AE1158" s="20">
        <v>0.35140987718769529</v>
      </c>
      <c r="AF1158" s="20">
        <v>10.284000000000001</v>
      </c>
      <c r="AG1158" s="20">
        <v>0.99965947019867629</v>
      </c>
      <c r="AH1158" s="20">
        <v>12586.696</v>
      </c>
      <c r="AI1158" s="20">
        <v>15272.448</v>
      </c>
      <c r="AJ1158" s="20">
        <v>4979.3140000000003</v>
      </c>
      <c r="AK1158" s="20">
        <v>3492.2739999999999</v>
      </c>
      <c r="AL1158" s="20">
        <v>6445.68</v>
      </c>
    </row>
    <row r="1159" spans="1:38" hidden="1" x14ac:dyDescent="0.3">
      <c r="A1159" s="14" t="s">
        <v>54</v>
      </c>
      <c r="B1159" s="14" t="s">
        <v>58</v>
      </c>
      <c r="C1159" s="14" t="s">
        <v>55</v>
      </c>
      <c r="D1159" s="15">
        <v>-1</v>
      </c>
      <c r="E1159" s="18" t="str">
        <f>IF((COUNTIF(ML1M[[#This Row],[abbreviation]],"*nIOI"))&gt;=1,"ü","")</f>
        <v>ü</v>
      </c>
      <c r="F1159" s="18" t="str">
        <f>IF(ML1M[[#This Row],[sigWeCoRatedCount]]&gt;=1,"ü","")</f>
        <v/>
      </c>
      <c r="G1159" s="19">
        <v>45</v>
      </c>
      <c r="H1159" s="20">
        <v>0.40242575096744021</v>
      </c>
      <c r="I1159" s="20">
        <v>0.37805584419296062</v>
      </c>
      <c r="J1159" s="20">
        <v>0.39005007053198459</v>
      </c>
      <c r="K1159" s="20">
        <v>0.78270075131120487</v>
      </c>
      <c r="L1159" s="20">
        <v>0.70491949668101128</v>
      </c>
      <c r="M1159" s="20">
        <v>0.98094515439773622</v>
      </c>
      <c r="N1159" s="20">
        <v>0.99042091342488447</v>
      </c>
      <c r="O1159" s="20">
        <v>0.28072478713392579</v>
      </c>
      <c r="P1159" s="20">
        <v>0.28072478713392579</v>
      </c>
      <c r="Q1159" s="20">
        <v>0.52983254463113694</v>
      </c>
      <c r="R1159" s="20">
        <v>0.41663823379119946</v>
      </c>
      <c r="S1159" s="20">
        <v>0.71927521286607443</v>
      </c>
      <c r="T1159" s="20">
        <v>0.68902792209647623</v>
      </c>
      <c r="U1159" s="20">
        <v>0.78326103823738213</v>
      </c>
      <c r="V1159" s="20">
        <v>0.42249664772210449</v>
      </c>
      <c r="W1159" s="20">
        <v>0.64298504203737306</v>
      </c>
      <c r="X1159" s="20">
        <v>0.75421521044788897</v>
      </c>
      <c r="Y1159" s="20">
        <v>0.64821054051955151</v>
      </c>
      <c r="Z1159" s="20">
        <v>0.81342824963913463</v>
      </c>
      <c r="AA1159" s="20">
        <v>0.56462759455382239</v>
      </c>
      <c r="AB1159" s="20">
        <v>0.43537240544617728</v>
      </c>
      <c r="AC1159" s="20">
        <v>0.1865717503608641</v>
      </c>
      <c r="AD1159" s="20">
        <v>0.24578478955211389</v>
      </c>
      <c r="AE1159" s="20">
        <v>0.35178945948044799</v>
      </c>
      <c r="AF1159" s="20">
        <v>10.284000000000001</v>
      </c>
      <c r="AG1159" s="20">
        <v>0.99965947019867629</v>
      </c>
      <c r="AH1159" s="20">
        <v>12578.188</v>
      </c>
      <c r="AI1159" s="20">
        <v>15263.781999999999</v>
      </c>
      <c r="AJ1159" s="20">
        <v>4974.0600000000004</v>
      </c>
      <c r="AK1159" s="20">
        <v>3500.94</v>
      </c>
      <c r="AL1159" s="20">
        <v>6450.9340000000002</v>
      </c>
    </row>
    <row r="1160" spans="1:38" x14ac:dyDescent="0.3">
      <c r="A1160" s="14" t="s">
        <v>10</v>
      </c>
      <c r="B1160" s="14" t="s">
        <v>59</v>
      </c>
      <c r="C1160" s="14" t="s">
        <v>11</v>
      </c>
      <c r="D1160" s="15">
        <v>65535</v>
      </c>
      <c r="E1160" s="18" t="str">
        <f>IF((COUNTIF(ML1M[[#This Row],[abbreviation]],"*nIOI"))&gt;=1,"ü","")</f>
        <v>ü</v>
      </c>
      <c r="F1160" s="18" t="str">
        <f>IF(ML1M[[#This Row],[sigWeCoRatedCount]]&gt;=1,"ü","")</f>
        <v>ü</v>
      </c>
      <c r="G1160" s="19">
        <v>63</v>
      </c>
      <c r="H1160" s="20">
        <v>0.42419502668623832</v>
      </c>
      <c r="I1160" s="20">
        <v>0.36548970086927868</v>
      </c>
      <c r="J1160" s="20">
        <v>0.39374934595848993</v>
      </c>
      <c r="K1160" s="20">
        <v>0.79449457781244126</v>
      </c>
      <c r="L1160" s="20">
        <v>0.68894217145409742</v>
      </c>
      <c r="M1160" s="20">
        <v>0.96590698063464231</v>
      </c>
      <c r="N1160" s="20">
        <v>0.98279321286611843</v>
      </c>
      <c r="O1160" s="20">
        <v>0.27517824987184991</v>
      </c>
      <c r="P1160" s="20">
        <v>0.27517824987184991</v>
      </c>
      <c r="Q1160" s="20">
        <v>0.52457154790450733</v>
      </c>
      <c r="R1160" s="20">
        <v>0.43237127312255769</v>
      </c>
      <c r="S1160" s="20">
        <v>0.72482175012814798</v>
      </c>
      <c r="T1160" s="20">
        <v>0.68274485043464173</v>
      </c>
      <c r="U1160" s="20">
        <v>0.79654686282615539</v>
      </c>
      <c r="V1160" s="20">
        <v>0.43082844323379882</v>
      </c>
      <c r="W1160" s="20">
        <v>0.65905886534132463</v>
      </c>
      <c r="X1160" s="20">
        <v>0.74133437973702199</v>
      </c>
      <c r="Y1160" s="20">
        <v>0.68286064694921333</v>
      </c>
      <c r="Z1160" s="20">
        <v>0.85587454792035556</v>
      </c>
      <c r="AA1160" s="20">
        <v>0.50961515294892434</v>
      </c>
      <c r="AB1160" s="20">
        <v>0.4903848470510756</v>
      </c>
      <c r="AC1160" s="20">
        <v>0.1441254520796458</v>
      </c>
      <c r="AD1160" s="20">
        <v>0.25866562026297901</v>
      </c>
      <c r="AE1160" s="20">
        <v>0.317139353050783</v>
      </c>
      <c r="AF1160" s="20">
        <v>6.4279999999999999</v>
      </c>
      <c r="AG1160" s="20">
        <v>0.99978715231787596</v>
      </c>
      <c r="AH1160" s="20">
        <v>13054.832</v>
      </c>
      <c r="AI1160" s="20">
        <v>16061.22</v>
      </c>
      <c r="AJ1160" s="20">
        <v>5603.9740000000002</v>
      </c>
      <c r="AK1160" s="20">
        <v>2704.64</v>
      </c>
      <c r="AL1160" s="20">
        <v>5823.7380000000003</v>
      </c>
    </row>
    <row r="1161" spans="1:38" hidden="1" x14ac:dyDescent="0.3">
      <c r="A1161" s="14" t="s">
        <v>54</v>
      </c>
      <c r="B1161" s="14" t="s">
        <v>58</v>
      </c>
      <c r="C1161" s="14" t="s">
        <v>55</v>
      </c>
      <c r="D1161" s="15">
        <v>-1</v>
      </c>
      <c r="E1161" s="18" t="str">
        <f>IF((COUNTIF(ML1M[[#This Row],[abbreviation]],"*nIOI"))&gt;=1,"ü","")</f>
        <v>ü</v>
      </c>
      <c r="F1161" s="18" t="str">
        <f>IF(ML1M[[#This Row],[sigWeCoRatedCount]]&gt;=1,"ü","")</f>
        <v/>
      </c>
      <c r="G1161" s="19">
        <v>42</v>
      </c>
      <c r="H1161" s="20">
        <v>0.40167069991781784</v>
      </c>
      <c r="I1161" s="20">
        <v>0.37764245042479139</v>
      </c>
      <c r="J1161" s="20">
        <v>0.38947098558492121</v>
      </c>
      <c r="K1161" s="20">
        <v>0.7823707667268055</v>
      </c>
      <c r="L1161" s="20">
        <v>0.70557200813504162</v>
      </c>
      <c r="M1161" s="20">
        <v>0.98205192537673902</v>
      </c>
      <c r="N1161" s="20">
        <v>0.99097958633297667</v>
      </c>
      <c r="O1161" s="20">
        <v>0.28104324203728015</v>
      </c>
      <c r="P1161" s="20">
        <v>0.28104324203728015</v>
      </c>
      <c r="Q1161" s="20">
        <v>0.53013257438292172</v>
      </c>
      <c r="R1161" s="20">
        <v>0.41617044535878034</v>
      </c>
      <c r="S1161" s="20">
        <v>0.71895675796271874</v>
      </c>
      <c r="T1161" s="20">
        <v>0.68882122521239886</v>
      </c>
      <c r="U1161" s="20">
        <v>0.7829197948326081</v>
      </c>
      <c r="V1161" s="20">
        <v>0.42252720567232793</v>
      </c>
      <c r="W1161" s="20">
        <v>0.64253967029524017</v>
      </c>
      <c r="X1161" s="20">
        <v>0.75416868110805302</v>
      </c>
      <c r="Y1161" s="20">
        <v>0.64750201880976055</v>
      </c>
      <c r="Z1161" s="20">
        <v>0.81276974253614898</v>
      </c>
      <c r="AA1161" s="20">
        <v>0.56487270788864496</v>
      </c>
      <c r="AB1161" s="20">
        <v>0.4351272921113557</v>
      </c>
      <c r="AC1161" s="20">
        <v>0.18723025746385025</v>
      </c>
      <c r="AD1161" s="20">
        <v>0.24583131889194498</v>
      </c>
      <c r="AE1161" s="20">
        <v>0.35249798119023984</v>
      </c>
      <c r="AF1161" s="20">
        <v>10.284000000000001</v>
      </c>
      <c r="AG1161" s="20">
        <v>0.99965947019867629</v>
      </c>
      <c r="AH1161" s="20">
        <v>12564.066000000001</v>
      </c>
      <c r="AI1161" s="20">
        <v>15251.384</v>
      </c>
      <c r="AJ1161" s="20">
        <v>4971.2759999999998</v>
      </c>
      <c r="AK1161" s="20">
        <v>3513.3380000000002</v>
      </c>
      <c r="AL1161" s="20">
        <v>6453.7179999999998</v>
      </c>
    </row>
    <row r="1162" spans="1:38" hidden="1" x14ac:dyDescent="0.3">
      <c r="A1162" s="14" t="s">
        <v>54</v>
      </c>
      <c r="B1162" s="14" t="s">
        <v>58</v>
      </c>
      <c r="C1162" s="14" t="s">
        <v>55</v>
      </c>
      <c r="D1162" s="15">
        <v>-1</v>
      </c>
      <c r="E1162" s="18" t="str">
        <f>IF((COUNTIF(ML1M[[#This Row],[abbreviation]],"*nIOI"))&gt;=1,"ü","")</f>
        <v>ü</v>
      </c>
      <c r="F1162" s="18" t="str">
        <f>IF(ML1M[[#This Row],[sigWeCoRatedCount]]&gt;=1,"ü","")</f>
        <v/>
      </c>
      <c r="G1162" s="19">
        <v>44</v>
      </c>
      <c r="H1162" s="20">
        <v>0.40160443954916897</v>
      </c>
      <c r="I1162" s="20">
        <v>0.3773565564148087</v>
      </c>
      <c r="J1162" s="20">
        <v>0.38929138702108285</v>
      </c>
      <c r="K1162" s="20">
        <v>0.78240273446793784</v>
      </c>
      <c r="L1162" s="20">
        <v>0.70527940522533505</v>
      </c>
      <c r="M1162" s="20">
        <v>0.98120473697170085</v>
      </c>
      <c r="N1162" s="20">
        <v>0.99055274341783572</v>
      </c>
      <c r="O1162" s="20">
        <v>0.28108415233771705</v>
      </c>
      <c r="P1162" s="20">
        <v>0.28108415233771705</v>
      </c>
      <c r="Q1162" s="20">
        <v>0.53017165698550162</v>
      </c>
      <c r="R1162" s="20">
        <v>0.41625626512012825</v>
      </c>
      <c r="S1162" s="20">
        <v>0.71891584766228178</v>
      </c>
      <c r="T1162" s="20">
        <v>0.68867827820740302</v>
      </c>
      <c r="U1162" s="20">
        <v>0.78296013436142253</v>
      </c>
      <c r="V1162" s="20">
        <v>0.42264302948824223</v>
      </c>
      <c r="W1162" s="20">
        <v>0.64258277716444867</v>
      </c>
      <c r="X1162" s="20">
        <v>0.75399238818754322</v>
      </c>
      <c r="Y1162" s="20">
        <v>0.64761205136162681</v>
      </c>
      <c r="Z1162" s="20">
        <v>0.81304348168743656</v>
      </c>
      <c r="AA1162" s="20">
        <v>0.56431307472736847</v>
      </c>
      <c r="AB1162" s="20">
        <v>0.43568692527263136</v>
      </c>
      <c r="AC1162" s="20">
        <v>0.1869565183125638</v>
      </c>
      <c r="AD1162" s="20">
        <v>0.24600761181245992</v>
      </c>
      <c r="AE1162" s="20">
        <v>0.35238794863837203</v>
      </c>
      <c r="AF1162" s="20">
        <v>10.284000000000001</v>
      </c>
      <c r="AG1162" s="20">
        <v>0.99965947019867629</v>
      </c>
      <c r="AH1162" s="20">
        <v>12566.657999999999</v>
      </c>
      <c r="AI1162" s="20">
        <v>15256.552</v>
      </c>
      <c r="AJ1162" s="20">
        <v>4977.6779999999999</v>
      </c>
      <c r="AK1162" s="20">
        <v>3508.17</v>
      </c>
      <c r="AL1162" s="20">
        <v>6447.3159999999998</v>
      </c>
    </row>
    <row r="1163" spans="1:38" hidden="1" x14ac:dyDescent="0.3">
      <c r="A1163" s="14" t="s">
        <v>54</v>
      </c>
      <c r="B1163" s="14" t="s">
        <v>58</v>
      </c>
      <c r="C1163" s="14" t="s">
        <v>55</v>
      </c>
      <c r="D1163" s="15">
        <v>-1</v>
      </c>
      <c r="E1163" s="18" t="str">
        <f>IF((COUNTIF(ML1M[[#This Row],[abbreviation]],"*nIOI"))&gt;=1,"ü","")</f>
        <v>ü</v>
      </c>
      <c r="F1163" s="18" t="str">
        <f>IF(ML1M[[#This Row],[sigWeCoRatedCount]]&gt;=1,"ü","")</f>
        <v/>
      </c>
      <c r="G1163" s="19">
        <v>43</v>
      </c>
      <c r="H1163" s="20">
        <v>0.40133644672366448</v>
      </c>
      <c r="I1163" s="20">
        <v>0.37729750644838855</v>
      </c>
      <c r="J1163" s="20">
        <v>0.38913107826438936</v>
      </c>
      <c r="K1163" s="20">
        <v>0.78226253207213381</v>
      </c>
      <c r="L1163" s="20">
        <v>0.70572347874972174</v>
      </c>
      <c r="M1163" s="20">
        <v>0.98209725025111583</v>
      </c>
      <c r="N1163" s="20">
        <v>0.99100302606546653</v>
      </c>
      <c r="O1163" s="20">
        <v>0.28119233078574057</v>
      </c>
      <c r="P1163" s="20">
        <v>0.28119233078574057</v>
      </c>
      <c r="Q1163" s="20">
        <v>0.5302734962553507</v>
      </c>
      <c r="R1163" s="20">
        <v>0.41601705548670148</v>
      </c>
      <c r="S1163" s="20">
        <v>0.7188076692142602</v>
      </c>
      <c r="T1163" s="20">
        <v>0.68864875322419628</v>
      </c>
      <c r="U1163" s="20">
        <v>0.78281239702728356</v>
      </c>
      <c r="V1163" s="20">
        <v>0.42261358646615882</v>
      </c>
      <c r="W1163" s="20">
        <v>0.64239399986381696</v>
      </c>
      <c r="X1163" s="20">
        <v>0.7540369416258228</v>
      </c>
      <c r="Y1163" s="20">
        <v>0.64729950509784384</v>
      </c>
      <c r="Z1163" s="20">
        <v>0.81268836164079405</v>
      </c>
      <c r="AA1163" s="20">
        <v>0.56460914480759139</v>
      </c>
      <c r="AB1163" s="20">
        <v>0.43539085519240794</v>
      </c>
      <c r="AC1163" s="20">
        <v>0.18731163835920386</v>
      </c>
      <c r="AD1163" s="20">
        <v>0.24596305837418009</v>
      </c>
      <c r="AE1163" s="20">
        <v>0.3527004949021571</v>
      </c>
      <c r="AF1163" s="20">
        <v>10.284000000000001</v>
      </c>
      <c r="AG1163" s="20">
        <v>0.99965947019867629</v>
      </c>
      <c r="AH1163" s="20">
        <v>12559.436</v>
      </c>
      <c r="AI1163" s="20">
        <v>15249.904</v>
      </c>
      <c r="AJ1163" s="20">
        <v>4974.2960000000003</v>
      </c>
      <c r="AK1163" s="20">
        <v>3514.8180000000002</v>
      </c>
      <c r="AL1163" s="20">
        <v>6450.6980000000003</v>
      </c>
    </row>
    <row r="1164" spans="1:38" hidden="1" x14ac:dyDescent="0.3">
      <c r="A1164" s="14" t="s">
        <v>54</v>
      </c>
      <c r="B1164" s="14" t="s">
        <v>58</v>
      </c>
      <c r="C1164" s="14" t="s">
        <v>55</v>
      </c>
      <c r="D1164" s="15">
        <v>-1</v>
      </c>
      <c r="E1164" s="18" t="str">
        <f>IF((COUNTIF(ML1M[[#This Row],[abbreviation]],"*nIOI"))&gt;=1,"ü","")</f>
        <v>ü</v>
      </c>
      <c r="F1164" s="18" t="str">
        <f>IF(ML1M[[#This Row],[sigWeCoRatedCount]]&gt;=1,"ü","")</f>
        <v/>
      </c>
      <c r="G1164" s="19">
        <v>41</v>
      </c>
      <c r="H1164" s="20">
        <v>0.40130179030396873</v>
      </c>
      <c r="I1164" s="20">
        <v>0.37746055609064699</v>
      </c>
      <c r="J1164" s="20">
        <v>0.38919839891026925</v>
      </c>
      <c r="K1164" s="20">
        <v>0.78220320284095179</v>
      </c>
      <c r="L1164" s="20">
        <v>0.7056486210251417</v>
      </c>
      <c r="M1164" s="20">
        <v>0.98193923048645004</v>
      </c>
      <c r="N1164" s="20">
        <v>0.99092241677505111</v>
      </c>
      <c r="O1164" s="20">
        <v>0.28119757608050044</v>
      </c>
      <c r="P1164" s="20">
        <v>0.28119757608050044</v>
      </c>
      <c r="Q1164" s="20">
        <v>0.53027795563616986</v>
      </c>
      <c r="R1164" s="20">
        <v>0.41604554671705563</v>
      </c>
      <c r="S1164" s="20">
        <v>0.71880242391950033</v>
      </c>
      <c r="T1164" s="20">
        <v>0.68873027804532516</v>
      </c>
      <c r="U1164" s="20">
        <v>0.78274580115149994</v>
      </c>
      <c r="V1164" s="20">
        <v>0.42253243741552982</v>
      </c>
      <c r="W1164" s="20">
        <v>0.64231407145760067</v>
      </c>
      <c r="X1164" s="20">
        <v>0.75415970340045568</v>
      </c>
      <c r="Y1164" s="20">
        <v>0.64714208690351427</v>
      </c>
      <c r="Z1164" s="20">
        <v>0.81241785451872772</v>
      </c>
      <c r="AA1164" s="20">
        <v>0.56504270157192271</v>
      </c>
      <c r="AB1164" s="20">
        <v>0.4349572984280769</v>
      </c>
      <c r="AC1164" s="20">
        <v>0.18758214548127475</v>
      </c>
      <c r="AD1164" s="20">
        <v>0.24584029659954582</v>
      </c>
      <c r="AE1164" s="20">
        <v>0.35285791309648462</v>
      </c>
      <c r="AF1164" s="20">
        <v>10.284000000000001</v>
      </c>
      <c r="AG1164" s="20">
        <v>0.99965947019867629</v>
      </c>
      <c r="AH1164" s="20">
        <v>12560.296</v>
      </c>
      <c r="AI1164" s="20">
        <v>15244.806</v>
      </c>
      <c r="AJ1164" s="20">
        <v>4969.3559999999998</v>
      </c>
      <c r="AK1164" s="20">
        <v>3519.9160000000002</v>
      </c>
      <c r="AL1164" s="20">
        <v>6455.6379999999999</v>
      </c>
    </row>
    <row r="1165" spans="1:38" hidden="1" x14ac:dyDescent="0.3">
      <c r="A1165" s="14" t="s">
        <v>54</v>
      </c>
      <c r="B1165" s="14" t="s">
        <v>58</v>
      </c>
      <c r="C1165" s="14" t="s">
        <v>55</v>
      </c>
      <c r="D1165" s="15">
        <v>-1</v>
      </c>
      <c r="E1165" s="18" t="str">
        <f>IF((COUNTIF(ML1M[[#This Row],[abbreviation]],"*nIOI"))&gt;=1,"ü","")</f>
        <v>ü</v>
      </c>
      <c r="F1165" s="18" t="str">
        <f>IF(ML1M[[#This Row],[sigWeCoRatedCount]]&gt;=1,"ü","")</f>
        <v/>
      </c>
      <c r="G1165" s="19">
        <v>40</v>
      </c>
      <c r="H1165" s="20">
        <v>0.40043501679155658</v>
      </c>
      <c r="I1165" s="20">
        <v>0.37697525489959177</v>
      </c>
      <c r="J1165" s="20">
        <v>0.38852779615546401</v>
      </c>
      <c r="K1165" s="20">
        <v>0.78182007552364852</v>
      </c>
      <c r="L1165" s="20">
        <v>0.70604193170947904</v>
      </c>
      <c r="M1165" s="20">
        <v>0.98217803716420282</v>
      </c>
      <c r="N1165" s="20">
        <v>0.99104312323629751</v>
      </c>
      <c r="O1165" s="20">
        <v>0.28156526708500862</v>
      </c>
      <c r="P1165" s="20">
        <v>0.28156526708500862</v>
      </c>
      <c r="Q1165" s="20">
        <v>0.53062419349485423</v>
      </c>
      <c r="R1165" s="20">
        <v>0.41571199965334027</v>
      </c>
      <c r="S1165" s="20">
        <v>0.71843473291498861</v>
      </c>
      <c r="T1165" s="20">
        <v>0.68848762744979763</v>
      </c>
      <c r="U1165" s="20">
        <v>0.7823499234913377</v>
      </c>
      <c r="V1165" s="20">
        <v>0.42256913319152212</v>
      </c>
      <c r="W1165" s="20">
        <v>0.64179816614323015</v>
      </c>
      <c r="X1165" s="20">
        <v>0.75410358320432469</v>
      </c>
      <c r="Y1165" s="20">
        <v>0.64633143358723844</v>
      </c>
      <c r="Z1165" s="20">
        <v>0.81165668398614077</v>
      </c>
      <c r="AA1165" s="20">
        <v>0.56531857091345361</v>
      </c>
      <c r="AB1165" s="20">
        <v>0.43468142908654761</v>
      </c>
      <c r="AC1165" s="20">
        <v>0.18834331601385979</v>
      </c>
      <c r="AD1165" s="20">
        <v>0.24589641679567889</v>
      </c>
      <c r="AE1165" s="20">
        <v>0.35366856641276312</v>
      </c>
      <c r="AF1165" s="20">
        <v>10.284000000000001</v>
      </c>
      <c r="AG1165" s="20">
        <v>0.99965947019867629</v>
      </c>
      <c r="AH1165" s="20">
        <v>12550.226000000001</v>
      </c>
      <c r="AI1165" s="20">
        <v>15230.548000000001</v>
      </c>
      <c r="AJ1165" s="20">
        <v>4966.1980000000003</v>
      </c>
      <c r="AK1165" s="20">
        <v>3534.174</v>
      </c>
      <c r="AL1165" s="20">
        <v>6458.7960000000003</v>
      </c>
    </row>
    <row r="1166" spans="1:38" hidden="1" x14ac:dyDescent="0.3">
      <c r="A1166" s="14" t="s">
        <v>54</v>
      </c>
      <c r="B1166" s="14" t="s">
        <v>58</v>
      </c>
      <c r="C1166" s="14" t="s">
        <v>55</v>
      </c>
      <c r="D1166" s="15">
        <v>-1</v>
      </c>
      <c r="E1166" s="18" t="str">
        <f>IF((COUNTIF(ML1M[[#This Row],[abbreviation]],"*nIOI"))&gt;=1,"ü","")</f>
        <v>ü</v>
      </c>
      <c r="F1166" s="18" t="str">
        <f>IF(ML1M[[#This Row],[sigWeCoRatedCount]]&gt;=1,"ü","")</f>
        <v/>
      </c>
      <c r="G1166" s="19">
        <v>39</v>
      </c>
      <c r="H1166" s="20">
        <v>0.39994777959745431</v>
      </c>
      <c r="I1166" s="20">
        <v>0.37669698341075969</v>
      </c>
      <c r="J1166" s="20">
        <v>0.38814797164135972</v>
      </c>
      <c r="K1166" s="20">
        <v>0.78160395759819679</v>
      </c>
      <c r="L1166" s="20">
        <v>0.70662704678240884</v>
      </c>
      <c r="M1166" s="20">
        <v>0.98326800586815899</v>
      </c>
      <c r="N1166" s="20">
        <v>0.99159199562361577</v>
      </c>
      <c r="O1166" s="20">
        <v>0.28177347790817392</v>
      </c>
      <c r="P1166" s="20">
        <v>0.28177347790817392</v>
      </c>
      <c r="Q1166" s="20">
        <v>0.53081983488445617</v>
      </c>
      <c r="R1166" s="20">
        <v>0.41533253814943977</v>
      </c>
      <c r="S1166" s="20">
        <v>0.71822652209182647</v>
      </c>
      <c r="T1166" s="20">
        <v>0.68834849170538204</v>
      </c>
      <c r="U1166" s="20">
        <v>0.7821268445539189</v>
      </c>
      <c r="V1166" s="20">
        <v>0.42259206092888596</v>
      </c>
      <c r="W1166" s="20">
        <v>0.64150762950395457</v>
      </c>
      <c r="X1166" s="20">
        <v>0.75406876155130331</v>
      </c>
      <c r="Y1166" s="20">
        <v>0.64587901804615055</v>
      </c>
      <c r="Z1166" s="20">
        <v>0.81123140736914101</v>
      </c>
      <c r="AA1166" s="20">
        <v>0.56546557604161607</v>
      </c>
      <c r="AB1166" s="20">
        <v>0.43453442395838471</v>
      </c>
      <c r="AC1166" s="20">
        <v>0.18876859263085705</v>
      </c>
      <c r="AD1166" s="20">
        <v>0.24593123844869652</v>
      </c>
      <c r="AE1166" s="20">
        <v>0.35412098195385056</v>
      </c>
      <c r="AF1166" s="20">
        <v>10.284000000000001</v>
      </c>
      <c r="AG1166" s="20">
        <v>0.99965947019867629</v>
      </c>
      <c r="AH1166" s="20">
        <v>12538.77</v>
      </c>
      <c r="AI1166" s="20">
        <v>15222.575999999999</v>
      </c>
      <c r="AJ1166" s="20">
        <v>4964.5119999999997</v>
      </c>
      <c r="AK1166" s="20">
        <v>3542.1460000000002</v>
      </c>
      <c r="AL1166" s="20">
        <v>6460.482</v>
      </c>
    </row>
    <row r="1167" spans="1:38" hidden="1" x14ac:dyDescent="0.3">
      <c r="A1167" s="14" t="s">
        <v>54</v>
      </c>
      <c r="B1167" s="14" t="s">
        <v>58</v>
      </c>
      <c r="C1167" s="14" t="s">
        <v>55</v>
      </c>
      <c r="D1167" s="15">
        <v>-1</v>
      </c>
      <c r="E1167" s="18" t="str">
        <f>IF((COUNTIF(ML1M[[#This Row],[abbreviation]],"*nIOI"))&gt;=1,"ü","")</f>
        <v>ü</v>
      </c>
      <c r="F1167" s="18" t="str">
        <f>IF(ML1M[[#This Row],[sigWeCoRatedCount]]&gt;=1,"ü","")</f>
        <v/>
      </c>
      <c r="G1167" s="19">
        <v>38</v>
      </c>
      <c r="H1167" s="20">
        <v>0.39952367592165416</v>
      </c>
      <c r="I1167" s="20">
        <v>0.37653408278348166</v>
      </c>
      <c r="J1167" s="20">
        <v>0.38785819784046316</v>
      </c>
      <c r="K1167" s="20">
        <v>0.78139459385481636</v>
      </c>
      <c r="L1167" s="20">
        <v>0.70691822679369176</v>
      </c>
      <c r="M1167" s="20">
        <v>0.9838893396093531</v>
      </c>
      <c r="N1167" s="20">
        <v>0.99190532004531107</v>
      </c>
      <c r="O1167" s="20">
        <v>0.28195116808565213</v>
      </c>
      <c r="P1167" s="20">
        <v>0.28195116808565213</v>
      </c>
      <c r="Q1167" s="20">
        <v>0.53098605070153637</v>
      </c>
      <c r="R1167" s="20">
        <v>0.41521783061375822</v>
      </c>
      <c r="S1167" s="20">
        <v>0.71804883191434909</v>
      </c>
      <c r="T1167" s="20">
        <v>0.68826704139174211</v>
      </c>
      <c r="U1167" s="20">
        <v>0.78190841610262041</v>
      </c>
      <c r="V1167" s="20">
        <v>0.42257495449716415</v>
      </c>
      <c r="W1167" s="20">
        <v>0.6412267113626362</v>
      </c>
      <c r="X1167" s="20">
        <v>0.75409469160045961</v>
      </c>
      <c r="Y1167" s="20">
        <v>0.64542898432119322</v>
      </c>
      <c r="Z1167" s="20">
        <v>0.81075046704644205</v>
      </c>
      <c r="AA1167" s="20">
        <v>0.56578361573704483</v>
      </c>
      <c r="AB1167" s="20">
        <v>0.43421638426295439</v>
      </c>
      <c r="AC1167" s="20">
        <v>0.18924953295356198</v>
      </c>
      <c r="AD1167" s="20">
        <v>0.24590530839953845</v>
      </c>
      <c r="AE1167" s="20">
        <v>0.354571015678808</v>
      </c>
      <c r="AF1167" s="20">
        <v>10.284000000000001</v>
      </c>
      <c r="AG1167" s="20">
        <v>0.99965947019867629</v>
      </c>
      <c r="AH1167" s="20">
        <v>12535.308000000001</v>
      </c>
      <c r="AI1167" s="20">
        <v>15213.558000000001</v>
      </c>
      <c r="AJ1167" s="20">
        <v>4960.8580000000002</v>
      </c>
      <c r="AK1167" s="20">
        <v>3551.1640000000002</v>
      </c>
      <c r="AL1167" s="20">
        <v>6464.1360000000004</v>
      </c>
    </row>
    <row r="1168" spans="1:38" hidden="1" x14ac:dyDescent="0.3">
      <c r="A1168" s="14" t="s">
        <v>54</v>
      </c>
      <c r="B1168" s="14" t="s">
        <v>58</v>
      </c>
      <c r="C1168" s="14" t="s">
        <v>55</v>
      </c>
      <c r="D1168" s="15">
        <v>-1</v>
      </c>
      <c r="E1168" s="18" t="str">
        <f>IF((COUNTIF(ML1M[[#This Row],[abbreviation]],"*nIOI"))&gt;=1,"ü","")</f>
        <v>ü</v>
      </c>
      <c r="F1168" s="18" t="str">
        <f>IF(ML1M[[#This Row],[sigWeCoRatedCount]]&gt;=1,"ü","")</f>
        <v/>
      </c>
      <c r="G1168" s="19">
        <v>37</v>
      </c>
      <c r="H1168" s="20">
        <v>0.39932795415108363</v>
      </c>
      <c r="I1168" s="20">
        <v>0.37646711221691437</v>
      </c>
      <c r="J1168" s="20">
        <v>0.38772868076680483</v>
      </c>
      <c r="K1168" s="20">
        <v>0.78129927277551614</v>
      </c>
      <c r="L1168" s="20">
        <v>0.70682649547189913</v>
      </c>
      <c r="M1168" s="20">
        <v>0.98357511111386597</v>
      </c>
      <c r="N1168" s="20">
        <v>0.9917481854819713</v>
      </c>
      <c r="O1168" s="20">
        <v>0.28203226468504888</v>
      </c>
      <c r="P1168" s="20">
        <v>0.28203226468504888</v>
      </c>
      <c r="Q1168" s="20">
        <v>0.53106377788180703</v>
      </c>
      <c r="R1168" s="20">
        <v>0.41519804755358508</v>
      </c>
      <c r="S1168" s="20">
        <v>0.7179677353149494</v>
      </c>
      <c r="T1168" s="20">
        <v>0.68823355610845782</v>
      </c>
      <c r="U1168" s="20">
        <v>0.78180898239132535</v>
      </c>
      <c r="V1168" s="20">
        <v>0.42256439547647601</v>
      </c>
      <c r="W1168" s="20">
        <v>0.64109666606676774</v>
      </c>
      <c r="X1168" s="20">
        <v>0.75411155690942766</v>
      </c>
      <c r="Y1168" s="20">
        <v>0.64521639724165758</v>
      </c>
      <c r="Z1168" s="20">
        <v>0.8105264990728146</v>
      </c>
      <c r="AA1168" s="20">
        <v>0.56594061314410149</v>
      </c>
      <c r="AB1168" s="20">
        <v>0.4340593868558989</v>
      </c>
      <c r="AC1168" s="20">
        <v>0.18947350092718795</v>
      </c>
      <c r="AD1168" s="20">
        <v>0.24588844309057242</v>
      </c>
      <c r="AE1168" s="20">
        <v>0.35478360275834248</v>
      </c>
      <c r="AF1168" s="20">
        <v>10.284000000000001</v>
      </c>
      <c r="AG1168" s="20">
        <v>0.99965947019867629</v>
      </c>
      <c r="AH1168" s="20">
        <v>12534.71</v>
      </c>
      <c r="AI1168" s="20">
        <v>15209.32</v>
      </c>
      <c r="AJ1168" s="20">
        <v>4959.07</v>
      </c>
      <c r="AK1168" s="20">
        <v>3555.402</v>
      </c>
      <c r="AL1168" s="20">
        <v>6465.924</v>
      </c>
    </row>
    <row r="1169" spans="1:38" hidden="1" x14ac:dyDescent="0.3">
      <c r="A1169" s="14" t="s">
        <v>54</v>
      </c>
      <c r="B1169" s="14" t="s">
        <v>58</v>
      </c>
      <c r="C1169" s="14" t="s">
        <v>55</v>
      </c>
      <c r="D1169" s="15">
        <v>-1</v>
      </c>
      <c r="E1169" s="18" t="str">
        <f>IF((COUNTIF(ML1M[[#This Row],[abbreviation]],"*nIOI"))&gt;=1,"ü","")</f>
        <v>ü</v>
      </c>
      <c r="F1169" s="18" t="str">
        <f>IF(ML1M[[#This Row],[sigWeCoRatedCount]]&gt;=1,"ü","")</f>
        <v/>
      </c>
      <c r="G1169" s="19">
        <v>36</v>
      </c>
      <c r="H1169" s="20">
        <v>0.39842852830312975</v>
      </c>
      <c r="I1169" s="20">
        <v>0.37575470838382102</v>
      </c>
      <c r="J1169" s="20">
        <v>0.38692503777917708</v>
      </c>
      <c r="K1169" s="20">
        <v>0.78095171945614705</v>
      </c>
      <c r="L1169" s="20">
        <v>0.70727102443434098</v>
      </c>
      <c r="M1169" s="20">
        <v>0.98485614261343901</v>
      </c>
      <c r="N1169" s="20">
        <v>0.99239353445473533</v>
      </c>
      <c r="O1169" s="20">
        <v>0.28242704411881742</v>
      </c>
      <c r="P1169" s="20">
        <v>0.28242704411881742</v>
      </c>
      <c r="Q1169" s="20">
        <v>0.5314357002096699</v>
      </c>
      <c r="R1169" s="20">
        <v>0.41507563177006773</v>
      </c>
      <c r="S1169" s="20">
        <v>0.71757295588118164</v>
      </c>
      <c r="T1169" s="20">
        <v>0.68787735419191065</v>
      </c>
      <c r="U1169" s="20">
        <v>0.78145641833929147</v>
      </c>
      <c r="V1169" s="20">
        <v>0.42269787244980978</v>
      </c>
      <c r="W1169" s="20">
        <v>0.64062869269692013</v>
      </c>
      <c r="X1169" s="20">
        <v>0.75390827976350872</v>
      </c>
      <c r="Y1169" s="20">
        <v>0.64452024853961665</v>
      </c>
      <c r="Z1169" s="20">
        <v>0.81001461542896824</v>
      </c>
      <c r="AA1169" s="20">
        <v>0.56574009295485495</v>
      </c>
      <c r="AB1169" s="20">
        <v>0.43425990704514511</v>
      </c>
      <c r="AC1169" s="20">
        <v>0.18998538457103253</v>
      </c>
      <c r="AD1169" s="20">
        <v>0.24609172023648976</v>
      </c>
      <c r="AE1169" s="20">
        <v>0.35547975146038058</v>
      </c>
      <c r="AF1169" s="20">
        <v>10.284000000000001</v>
      </c>
      <c r="AG1169" s="20">
        <v>0.99965947019867629</v>
      </c>
      <c r="AH1169" s="20">
        <v>12531.013999999999</v>
      </c>
      <c r="AI1169" s="20">
        <v>15199.716</v>
      </c>
      <c r="AJ1169" s="20">
        <v>4961.384</v>
      </c>
      <c r="AK1169" s="20">
        <v>3565.0059999999999</v>
      </c>
      <c r="AL1169" s="20">
        <v>6463.61</v>
      </c>
    </row>
    <row r="1170" spans="1:38" hidden="1" x14ac:dyDescent="0.3">
      <c r="A1170" s="14" t="s">
        <v>54</v>
      </c>
      <c r="B1170" s="14" t="s">
        <v>58</v>
      </c>
      <c r="C1170" s="14" t="s">
        <v>55</v>
      </c>
      <c r="D1170" s="15">
        <v>-1</v>
      </c>
      <c r="E1170" s="18" t="str">
        <f>IF((COUNTIF(ML1M[[#This Row],[abbreviation]],"*nIOI"))&gt;=1,"ü","")</f>
        <v>ü</v>
      </c>
      <c r="F1170" s="18" t="str">
        <f>IF(ML1M[[#This Row],[sigWeCoRatedCount]]&gt;=1,"ü","")</f>
        <v/>
      </c>
      <c r="G1170" s="19">
        <v>35</v>
      </c>
      <c r="H1170" s="20">
        <v>0.39821167245012884</v>
      </c>
      <c r="I1170" s="20">
        <v>0.3757330856131294</v>
      </c>
      <c r="J1170" s="20">
        <v>0.38680865839989204</v>
      </c>
      <c r="K1170" s="20">
        <v>0.78083019692206357</v>
      </c>
      <c r="L1170" s="20">
        <v>0.70759608431031673</v>
      </c>
      <c r="M1170" s="20">
        <v>0.98520023904108989</v>
      </c>
      <c r="N1170" s="20">
        <v>0.99256716343808216</v>
      </c>
      <c r="O1170" s="20">
        <v>0.28251547716874575</v>
      </c>
      <c r="P1170" s="20">
        <v>0.28251547716874575</v>
      </c>
      <c r="Q1170" s="20">
        <v>0.53151930280574633</v>
      </c>
      <c r="R1170" s="20">
        <v>0.41487921156913543</v>
      </c>
      <c r="S1170" s="20">
        <v>0.7174845228312543</v>
      </c>
      <c r="T1170" s="20">
        <v>0.68786654280656689</v>
      </c>
      <c r="U1170" s="20">
        <v>0.78132822263943991</v>
      </c>
      <c r="V1170" s="20">
        <v>0.42266203784548589</v>
      </c>
      <c r="W1170" s="20">
        <v>0.64046454633349137</v>
      </c>
      <c r="X1170" s="20">
        <v>0.75396278619832913</v>
      </c>
      <c r="Y1170" s="20">
        <v>0.64424888625180277</v>
      </c>
      <c r="Z1170" s="20">
        <v>0.80969035404785461</v>
      </c>
      <c r="AA1170" s="20">
        <v>0.56604273156527396</v>
      </c>
      <c r="AB1170" s="20">
        <v>0.43395726843472598</v>
      </c>
      <c r="AC1170" s="20">
        <v>0.19030964595214447</v>
      </c>
      <c r="AD1170" s="20">
        <v>0.24603721380167276</v>
      </c>
      <c r="AE1170" s="20">
        <v>0.35575111374820007</v>
      </c>
      <c r="AF1170" s="20">
        <v>10.284000000000001</v>
      </c>
      <c r="AG1170" s="20">
        <v>0.99965947019867629</v>
      </c>
      <c r="AH1170" s="20">
        <v>12525.084000000001</v>
      </c>
      <c r="AI1170" s="20">
        <v>15193.608</v>
      </c>
      <c r="AJ1170" s="20">
        <v>4957.9459999999999</v>
      </c>
      <c r="AK1170" s="20">
        <v>3571.114</v>
      </c>
      <c r="AL1170" s="20">
        <v>6467.0479999999998</v>
      </c>
    </row>
    <row r="1171" spans="1:38" hidden="1" x14ac:dyDescent="0.3">
      <c r="A1171" s="14" t="s">
        <v>54</v>
      </c>
      <c r="B1171" s="14" t="s">
        <v>58</v>
      </c>
      <c r="C1171" s="14" t="s">
        <v>55</v>
      </c>
      <c r="D1171" s="15">
        <v>-1</v>
      </c>
      <c r="E1171" s="18" t="str">
        <f>IF((COUNTIF(ML1M[[#This Row],[abbreviation]],"*nIOI"))&gt;=1,"ü","")</f>
        <v>ü</v>
      </c>
      <c r="F1171" s="18" t="str">
        <f>IF(ML1M[[#This Row],[sigWeCoRatedCount]]&gt;=1,"ü","")</f>
        <v/>
      </c>
      <c r="G1171" s="19">
        <v>34</v>
      </c>
      <c r="H1171" s="20">
        <v>0.39747653670042293</v>
      </c>
      <c r="I1171" s="20">
        <v>0.37539595817417343</v>
      </c>
      <c r="J1171" s="20">
        <v>0.38627801539890738</v>
      </c>
      <c r="K1171" s="20">
        <v>0.78047994980985047</v>
      </c>
      <c r="L1171" s="20">
        <v>0.70775887629680823</v>
      </c>
      <c r="M1171" s="20">
        <v>0.98511011910651591</v>
      </c>
      <c r="N1171" s="20">
        <v>0.99252180527390577</v>
      </c>
      <c r="O1171" s="20">
        <v>0.28282712176442337</v>
      </c>
      <c r="P1171" s="20">
        <v>0.28282712176442337</v>
      </c>
      <c r="Q1171" s="20">
        <v>0.53181224711167208</v>
      </c>
      <c r="R1171" s="20">
        <v>0.41477386657754284</v>
      </c>
      <c r="S1171" s="20">
        <v>0.7171728782355733</v>
      </c>
      <c r="T1171" s="20">
        <v>0.68769797908708907</v>
      </c>
      <c r="U1171" s="20">
        <v>0.78096453135967403</v>
      </c>
      <c r="V1171" s="20">
        <v>0.42265716362360772</v>
      </c>
      <c r="W1171" s="20">
        <v>0.63999356301901222</v>
      </c>
      <c r="X1171" s="20">
        <v>0.75397093336659338</v>
      </c>
      <c r="Y1171" s="20">
        <v>0.64350560333382445</v>
      </c>
      <c r="Z1171" s="20">
        <v>0.80892790205491605</v>
      </c>
      <c r="AA1171" s="20">
        <v>0.56646805611925843</v>
      </c>
      <c r="AB1171" s="20">
        <v>0.4335319438807424</v>
      </c>
      <c r="AC1171" s="20">
        <v>0.19107209794508156</v>
      </c>
      <c r="AD1171" s="20">
        <v>0.24602906663340529</v>
      </c>
      <c r="AE1171" s="20">
        <v>0.35649439666617416</v>
      </c>
      <c r="AF1171" s="20">
        <v>10.284000000000001</v>
      </c>
      <c r="AG1171" s="20">
        <v>0.99965947019867629</v>
      </c>
      <c r="AH1171" s="20">
        <v>12521.904</v>
      </c>
      <c r="AI1171" s="20">
        <v>15179.308000000001</v>
      </c>
      <c r="AJ1171" s="20">
        <v>4953.0540000000001</v>
      </c>
      <c r="AK1171" s="20">
        <v>3585.4140000000002</v>
      </c>
      <c r="AL1171" s="20">
        <v>6471.94</v>
      </c>
    </row>
    <row r="1172" spans="1:38" hidden="1" x14ac:dyDescent="0.3">
      <c r="A1172" s="14" t="s">
        <v>54</v>
      </c>
      <c r="B1172" s="14" t="s">
        <v>58</v>
      </c>
      <c r="C1172" s="14" t="s">
        <v>55</v>
      </c>
      <c r="D1172" s="15">
        <v>-1</v>
      </c>
      <c r="E1172" s="18" t="str">
        <f>IF((COUNTIF(ML1M[[#This Row],[abbreviation]],"*nIOI"))&gt;=1,"ü","")</f>
        <v>ü</v>
      </c>
      <c r="F1172" s="18" t="str">
        <f>IF(ML1M[[#This Row],[sigWeCoRatedCount]]&gt;=1,"ü","")</f>
        <v/>
      </c>
      <c r="G1172" s="19">
        <v>33</v>
      </c>
      <c r="H1172" s="20">
        <v>0.39711612310070665</v>
      </c>
      <c r="I1172" s="20">
        <v>0.37531757408916244</v>
      </c>
      <c r="J1172" s="20">
        <v>0.38606256052741733</v>
      </c>
      <c r="K1172" s="20">
        <v>0.7802837785958584</v>
      </c>
      <c r="L1172" s="20">
        <v>0.70798817765707278</v>
      </c>
      <c r="M1172" s="20">
        <v>0.98629721155282968</v>
      </c>
      <c r="N1172" s="20">
        <v>0.99311838383144102</v>
      </c>
      <c r="O1172" s="20">
        <v>0.28297669912900469</v>
      </c>
      <c r="P1172" s="20">
        <v>0.28297669912900469</v>
      </c>
      <c r="Q1172" s="20">
        <v>0.53195264942241871</v>
      </c>
      <c r="R1172" s="20">
        <v>0.41488718787962792</v>
      </c>
      <c r="S1172" s="20">
        <v>0.71702330087099297</v>
      </c>
      <c r="T1172" s="20">
        <v>0.68765878704457972</v>
      </c>
      <c r="U1172" s="20">
        <v>0.78075853755479196</v>
      </c>
      <c r="V1172" s="20">
        <v>0.42261425434300259</v>
      </c>
      <c r="W1172" s="20">
        <v>0.63973012697093445</v>
      </c>
      <c r="X1172" s="20">
        <v>0.75403615549744052</v>
      </c>
      <c r="Y1172" s="20">
        <v>0.64307996760325947</v>
      </c>
      <c r="Z1172" s="20">
        <v>0.80843102239256726</v>
      </c>
      <c r="AA1172" s="20">
        <v>0.56688655169659508</v>
      </c>
      <c r="AB1172" s="20">
        <v>0.43311344830340476</v>
      </c>
      <c r="AC1172" s="20">
        <v>0.19156897760743405</v>
      </c>
      <c r="AD1172" s="20">
        <v>0.24596384450255446</v>
      </c>
      <c r="AE1172" s="20">
        <v>0.35692003239673986</v>
      </c>
      <c r="AF1172" s="20">
        <v>10.284000000000001</v>
      </c>
      <c r="AG1172" s="20">
        <v>0.99965947019867629</v>
      </c>
      <c r="AH1172" s="20">
        <v>12525.325999999999</v>
      </c>
      <c r="AI1172" s="20">
        <v>15170</v>
      </c>
      <c r="AJ1172" s="20">
        <v>4948.2619999999997</v>
      </c>
      <c r="AK1172" s="20">
        <v>3594.7220000000002</v>
      </c>
      <c r="AL1172" s="20">
        <v>6476.732</v>
      </c>
    </row>
    <row r="1173" spans="1:38" hidden="1" x14ac:dyDescent="0.3">
      <c r="A1173" s="14" t="s">
        <v>54</v>
      </c>
      <c r="B1173" s="14" t="s">
        <v>58</v>
      </c>
      <c r="C1173" s="14" t="s">
        <v>55</v>
      </c>
      <c r="D1173" s="15">
        <v>-1</v>
      </c>
      <c r="E1173" s="18" t="str">
        <f>IF((COUNTIF(ML1M[[#This Row],[abbreviation]],"*nIOI"))&gt;=1,"ü","")</f>
        <v>ü</v>
      </c>
      <c r="F1173" s="18" t="str">
        <f>IF(ML1M[[#This Row],[sigWeCoRatedCount]]&gt;=1,"ü","")</f>
        <v/>
      </c>
      <c r="G1173" s="19">
        <v>31</v>
      </c>
      <c r="H1173" s="20">
        <v>0.39621945705958267</v>
      </c>
      <c r="I1173" s="20">
        <v>0.37509202348561238</v>
      </c>
      <c r="J1173" s="20">
        <v>0.38551056266725292</v>
      </c>
      <c r="K1173" s="20">
        <v>0.77980483300363201</v>
      </c>
      <c r="L1173" s="20">
        <v>0.70889140717066046</v>
      </c>
      <c r="M1173" s="20">
        <v>0.98794116148661171</v>
      </c>
      <c r="N1173" s="20">
        <v>0.99394726232594499</v>
      </c>
      <c r="O1173" s="20">
        <v>0.28335201149265393</v>
      </c>
      <c r="P1173" s="20">
        <v>0.28335201149265393</v>
      </c>
      <c r="Q1173" s="20">
        <v>0.53230626299784001</v>
      </c>
      <c r="R1173" s="20">
        <v>0.41435465336997818</v>
      </c>
      <c r="S1173" s="20">
        <v>0.71664798850734446</v>
      </c>
      <c r="T1173" s="20">
        <v>0.6875460117428055</v>
      </c>
      <c r="U1173" s="20">
        <v>0.78025710505731083</v>
      </c>
      <c r="V1173" s="20">
        <v>0.42252109687436612</v>
      </c>
      <c r="W1173" s="20">
        <v>0.63908504426382085</v>
      </c>
      <c r="X1173" s="20">
        <v>0.75417836148986372</v>
      </c>
      <c r="Y1173" s="20">
        <v>0.64204109556972011</v>
      </c>
      <c r="Z1173" s="20">
        <v>0.80724092453130503</v>
      </c>
      <c r="AA1173" s="20">
        <v>0.56785109895430652</v>
      </c>
      <c r="AB1173" s="20">
        <v>0.43214890104569331</v>
      </c>
      <c r="AC1173" s="20">
        <v>0.19275907546869409</v>
      </c>
      <c r="AD1173" s="20">
        <v>0.24582163851013766</v>
      </c>
      <c r="AE1173" s="20">
        <v>0.35795890443028128</v>
      </c>
      <c r="AF1173" s="20">
        <v>10.284000000000001</v>
      </c>
      <c r="AG1173" s="20">
        <v>0.99965947019867629</v>
      </c>
      <c r="AH1173" s="20">
        <v>12509.248</v>
      </c>
      <c r="AI1173" s="20">
        <v>15147.638000000001</v>
      </c>
      <c r="AJ1173" s="20">
        <v>4937.232</v>
      </c>
      <c r="AK1173" s="20">
        <v>3617.0839999999998</v>
      </c>
      <c r="AL1173" s="20">
        <v>6487.7619999999997</v>
      </c>
    </row>
    <row r="1174" spans="1:38" hidden="1" x14ac:dyDescent="0.3">
      <c r="A1174" s="14" t="s">
        <v>54</v>
      </c>
      <c r="B1174" s="14" t="s">
        <v>58</v>
      </c>
      <c r="C1174" s="14" t="s">
        <v>55</v>
      </c>
      <c r="D1174" s="15">
        <v>-1</v>
      </c>
      <c r="E1174" s="18" t="str">
        <f>IF((COUNTIF(ML1M[[#This Row],[abbreviation]],"*nIOI"))&gt;=1,"ü","")</f>
        <v>ü</v>
      </c>
      <c r="F1174" s="18" t="str">
        <f>IF(ML1M[[#This Row],[sigWeCoRatedCount]]&gt;=1,"ü","")</f>
        <v/>
      </c>
      <c r="G1174" s="19">
        <v>32</v>
      </c>
      <c r="H1174" s="20">
        <v>0.39613013284099602</v>
      </c>
      <c r="I1174" s="20">
        <v>0.37461579191545596</v>
      </c>
      <c r="J1174" s="20">
        <v>0.38522232800418627</v>
      </c>
      <c r="K1174" s="20">
        <v>0.7798800617041336</v>
      </c>
      <c r="L1174" s="20">
        <v>0.70878166910535179</v>
      </c>
      <c r="M1174" s="20">
        <v>0.98797123617554772</v>
      </c>
      <c r="N1174" s="20">
        <v>0.99396099765471468</v>
      </c>
      <c r="O1174" s="20">
        <v>0.28340690885557956</v>
      </c>
      <c r="P1174" s="20">
        <v>0.28340690885557956</v>
      </c>
      <c r="Q1174" s="20">
        <v>0.53235630190537064</v>
      </c>
      <c r="R1174" s="20">
        <v>0.41448977750639932</v>
      </c>
      <c r="S1174" s="20">
        <v>0.71659309114442171</v>
      </c>
      <c r="T1174" s="20">
        <v>0.68730789595772912</v>
      </c>
      <c r="U1174" s="20">
        <v>0.78034631781024788</v>
      </c>
      <c r="V1174" s="20">
        <v>0.42272332234147131</v>
      </c>
      <c r="W1174" s="20">
        <v>0.63918786229160685</v>
      </c>
      <c r="X1174" s="20">
        <v>0.75386996211387658</v>
      </c>
      <c r="Y1174" s="20">
        <v>0.64226017072711894</v>
      </c>
      <c r="Z1174" s="20">
        <v>0.80775575043524583</v>
      </c>
      <c r="AA1174" s="20">
        <v>0.56686004148021019</v>
      </c>
      <c r="AB1174" s="20">
        <v>0.43313995851978937</v>
      </c>
      <c r="AC1174" s="20">
        <v>0.19224424956475497</v>
      </c>
      <c r="AD1174" s="20">
        <v>0.24613003788612442</v>
      </c>
      <c r="AE1174" s="20">
        <v>0.35773982927288106</v>
      </c>
      <c r="AF1174" s="20">
        <v>10.284000000000001</v>
      </c>
      <c r="AG1174" s="20">
        <v>0.99965947019867629</v>
      </c>
      <c r="AH1174" s="20">
        <v>12513.328</v>
      </c>
      <c r="AI1174" s="20">
        <v>15157.316000000001</v>
      </c>
      <c r="AJ1174" s="20">
        <v>4948.5659999999998</v>
      </c>
      <c r="AK1174" s="20">
        <v>3607.4059999999999</v>
      </c>
      <c r="AL1174" s="20">
        <v>6476.4279999999999</v>
      </c>
    </row>
    <row r="1175" spans="1:38" x14ac:dyDescent="0.3">
      <c r="A1175" s="14" t="s">
        <v>10</v>
      </c>
      <c r="B1175" s="14" t="s">
        <v>59</v>
      </c>
      <c r="C1175" s="14" t="s">
        <v>11</v>
      </c>
      <c r="D1175" s="15">
        <v>65535</v>
      </c>
      <c r="E1175" s="18" t="str">
        <f>IF((COUNTIF(ML1M[[#This Row],[abbreviation]],"*nIOI"))&gt;=1,"ü","")</f>
        <v>ü</v>
      </c>
      <c r="F1175" s="18" t="str">
        <f>IF(ML1M[[#This Row],[sigWeCoRatedCount]]&gt;=1,"ü","")</f>
        <v>ü</v>
      </c>
      <c r="G1175" s="19">
        <v>68</v>
      </c>
      <c r="H1175" s="20">
        <v>0.42418799668999874</v>
      </c>
      <c r="I1175" s="20">
        <v>0.36546145352450643</v>
      </c>
      <c r="J1175" s="20">
        <v>0.3937307349936548</v>
      </c>
      <c r="K1175" s="20">
        <v>0.79449367450887365</v>
      </c>
      <c r="L1175" s="20">
        <v>0.68893415564160132</v>
      </c>
      <c r="M1175" s="20">
        <v>0.96549723340888138</v>
      </c>
      <c r="N1175" s="20">
        <v>0.98258580896436409</v>
      </c>
      <c r="O1175" s="20">
        <v>0.27518546545228195</v>
      </c>
      <c r="P1175" s="20">
        <v>0.27518546545228195</v>
      </c>
      <c r="Q1175" s="20">
        <v>0.52457892515080706</v>
      </c>
      <c r="R1175" s="20">
        <v>0.43220869527896949</v>
      </c>
      <c r="S1175" s="20">
        <v>0.72481453454771794</v>
      </c>
      <c r="T1175" s="20">
        <v>0.68273072676225288</v>
      </c>
      <c r="U1175" s="20">
        <v>0.79654723783674897</v>
      </c>
      <c r="V1175" s="20">
        <v>0.4308373011260454</v>
      </c>
      <c r="W1175" s="20">
        <v>0.65905707509006228</v>
      </c>
      <c r="X1175" s="20">
        <v>0.74132108688081289</v>
      </c>
      <c r="Y1175" s="20">
        <v>0.68286690980918752</v>
      </c>
      <c r="Z1175" s="20">
        <v>0.85589116531280873</v>
      </c>
      <c r="AA1175" s="20">
        <v>0.50957028821169836</v>
      </c>
      <c r="AB1175" s="20">
        <v>0.49042971178830158</v>
      </c>
      <c r="AC1175" s="20">
        <v>0.14410883468719268</v>
      </c>
      <c r="AD1175" s="20">
        <v>0.25867891311918828</v>
      </c>
      <c r="AE1175" s="20">
        <v>0.31713309019081171</v>
      </c>
      <c r="AF1175" s="20">
        <v>6.4279999999999999</v>
      </c>
      <c r="AG1175" s="20">
        <v>0.99978715231787596</v>
      </c>
      <c r="AH1175" s="20">
        <v>13049.924000000001</v>
      </c>
      <c r="AI1175" s="20">
        <v>16061.51</v>
      </c>
      <c r="AJ1175" s="20">
        <v>5604.482</v>
      </c>
      <c r="AK1175" s="20">
        <v>2704.35</v>
      </c>
      <c r="AL1175" s="20">
        <v>5823.23</v>
      </c>
    </row>
    <row r="1176" spans="1:38" hidden="1" x14ac:dyDescent="0.3">
      <c r="A1176" s="14" t="s">
        <v>54</v>
      </c>
      <c r="B1176" s="14" t="s">
        <v>58</v>
      </c>
      <c r="C1176" s="14" t="s">
        <v>55</v>
      </c>
      <c r="D1176" s="15">
        <v>-1</v>
      </c>
      <c r="E1176" s="18" t="str">
        <f>IF((COUNTIF(ML1M[[#This Row],[abbreviation]],"*nIOI"))&gt;=1,"ü","")</f>
        <v>ü</v>
      </c>
      <c r="F1176" s="18" t="str">
        <f>IF(ML1M[[#This Row],[sigWeCoRatedCount]]&gt;=1,"ü","")</f>
        <v/>
      </c>
      <c r="G1176" s="19">
        <v>30</v>
      </c>
      <c r="H1176" s="20">
        <v>0.39457949800192926</v>
      </c>
      <c r="I1176" s="20">
        <v>0.37359106339609566</v>
      </c>
      <c r="J1176" s="20">
        <v>0.38394139200708688</v>
      </c>
      <c r="K1176" s="20">
        <v>0.77922086686094794</v>
      </c>
      <c r="L1176" s="20">
        <v>0.70951000988045443</v>
      </c>
      <c r="M1176" s="20">
        <v>0.98947218426068861</v>
      </c>
      <c r="N1176" s="20">
        <v>0.99471553715373273</v>
      </c>
      <c r="O1176" s="20">
        <v>0.28408310971754525</v>
      </c>
      <c r="P1176" s="20">
        <v>0.28408310971754525</v>
      </c>
      <c r="Q1176" s="20">
        <v>0.53299210955763499</v>
      </c>
      <c r="R1176" s="20">
        <v>0.41418205491141025</v>
      </c>
      <c r="S1176" s="20">
        <v>0.71591689028245453</v>
      </c>
      <c r="T1176" s="20">
        <v>0.68679553169804874</v>
      </c>
      <c r="U1176" s="20">
        <v>0.77967124145695199</v>
      </c>
      <c r="V1176" s="20">
        <v>0.42285872023064763</v>
      </c>
      <c r="W1176" s="20">
        <v>0.63830164818238067</v>
      </c>
      <c r="X1176" s="20">
        <v>0.7536630058056466</v>
      </c>
      <c r="Y1176" s="20">
        <v>0.64091649219628455</v>
      </c>
      <c r="Z1176" s="20">
        <v>0.80658075497617154</v>
      </c>
      <c r="AA1176" s="20">
        <v>0.56701030841992395</v>
      </c>
      <c r="AB1176" s="20">
        <v>0.43298969158007727</v>
      </c>
      <c r="AC1176" s="20">
        <v>0.19341924502382735</v>
      </c>
      <c r="AD1176" s="20">
        <v>0.24633699419435395</v>
      </c>
      <c r="AE1176" s="20">
        <v>0.35908350780371556</v>
      </c>
      <c r="AF1176" s="20">
        <v>10.284000000000001</v>
      </c>
      <c r="AG1176" s="20">
        <v>0.99965947019867629</v>
      </c>
      <c r="AH1176" s="20">
        <v>12504.038</v>
      </c>
      <c r="AI1176" s="20">
        <v>15135.248</v>
      </c>
      <c r="AJ1176" s="20">
        <v>4946.9120000000003</v>
      </c>
      <c r="AK1176" s="20">
        <v>3629.4740000000002</v>
      </c>
      <c r="AL1176" s="20">
        <v>6478.0820000000003</v>
      </c>
    </row>
    <row r="1177" spans="1:38" hidden="1" x14ac:dyDescent="0.3">
      <c r="A1177" s="14" t="s">
        <v>54</v>
      </c>
      <c r="B1177" s="14" t="s">
        <v>58</v>
      </c>
      <c r="C1177" s="14" t="s">
        <v>55</v>
      </c>
      <c r="D1177" s="15">
        <v>-1</v>
      </c>
      <c r="E1177" s="18" t="str">
        <f>IF((COUNTIF(ML1M[[#This Row],[abbreviation]],"*nIOI"))&gt;=1,"ü","")</f>
        <v>ü</v>
      </c>
      <c r="F1177" s="18" t="str">
        <f>IF(ML1M[[#This Row],[sigWeCoRatedCount]]&gt;=1,"ü","")</f>
        <v/>
      </c>
      <c r="G1177" s="19">
        <v>29</v>
      </c>
      <c r="H1177" s="20">
        <v>0.39429249614723005</v>
      </c>
      <c r="I1177" s="20">
        <v>0.3735817066974132</v>
      </c>
      <c r="J1177" s="20">
        <v>0.38379693315106456</v>
      </c>
      <c r="K1177" s="20">
        <v>0.7790467641789155</v>
      </c>
      <c r="L1177" s="20">
        <v>0.70980744963888076</v>
      </c>
      <c r="M1177" s="20">
        <v>0.990376709778652</v>
      </c>
      <c r="N1177" s="20">
        <v>0.99517013910943353</v>
      </c>
      <c r="O1177" s="20">
        <v>0.28420205163839934</v>
      </c>
      <c r="P1177" s="20">
        <v>0.28420205163839934</v>
      </c>
      <c r="Q1177" s="20">
        <v>0.53310349440621818</v>
      </c>
      <c r="R1177" s="20">
        <v>0.4141802075522964</v>
      </c>
      <c r="S1177" s="20">
        <v>0.71579794836159871</v>
      </c>
      <c r="T1177" s="20">
        <v>0.68679085334870849</v>
      </c>
      <c r="U1177" s="20">
        <v>0.77948753131855042</v>
      </c>
      <c r="V1177" s="20">
        <v>0.42279844767968178</v>
      </c>
      <c r="W1177" s="20">
        <v>0.63806803696556891</v>
      </c>
      <c r="X1177" s="20">
        <v>0.75375548080560761</v>
      </c>
      <c r="Y1177" s="20">
        <v>0.64053701534162255</v>
      </c>
      <c r="Z1177" s="20">
        <v>0.80610162252943407</v>
      </c>
      <c r="AA1177" s="20">
        <v>0.56748008416798068</v>
      </c>
      <c r="AB1177" s="20">
        <v>0.43251991583201882</v>
      </c>
      <c r="AC1177" s="20">
        <v>0.19389837747056685</v>
      </c>
      <c r="AD1177" s="20">
        <v>0.2462445191943913</v>
      </c>
      <c r="AE1177" s="20">
        <v>0.35946298465837845</v>
      </c>
      <c r="AF1177" s="20">
        <v>10.284000000000001</v>
      </c>
      <c r="AG1177" s="20">
        <v>0.99965947019867629</v>
      </c>
      <c r="AH1177" s="20">
        <v>12503.982</v>
      </c>
      <c r="AI1177" s="20">
        <v>15126.254000000001</v>
      </c>
      <c r="AJ1177" s="20">
        <v>4941.51</v>
      </c>
      <c r="AK1177" s="20">
        <v>3638.4679999999998</v>
      </c>
      <c r="AL1177" s="20">
        <v>6483.4840000000004</v>
      </c>
    </row>
    <row r="1178" spans="1:38" hidden="1" x14ac:dyDescent="0.3">
      <c r="A1178" s="14" t="s">
        <v>54</v>
      </c>
      <c r="B1178" s="14" t="s">
        <v>58</v>
      </c>
      <c r="C1178" s="14" t="s">
        <v>55</v>
      </c>
      <c r="D1178" s="15">
        <v>-1</v>
      </c>
      <c r="E1178" s="18" t="str">
        <f>IF((COUNTIF(ML1M[[#This Row],[abbreviation]],"*nIOI"))&gt;=1,"ü","")</f>
        <v>ü</v>
      </c>
      <c r="F1178" s="18" t="str">
        <f>IF(ML1M[[#This Row],[sigWeCoRatedCount]]&gt;=1,"ü","")</f>
        <v/>
      </c>
      <c r="G1178" s="19">
        <v>0</v>
      </c>
      <c r="H1178" s="20">
        <v>0.39552984734643504</v>
      </c>
      <c r="I1178" s="20">
        <v>0.36320839837226798</v>
      </c>
      <c r="J1178" s="20">
        <v>0.37902423097294602</v>
      </c>
      <c r="K1178" s="20">
        <v>0.78229664796442067</v>
      </c>
      <c r="L1178" s="20">
        <v>0.73883071479029239</v>
      </c>
      <c r="M1178" s="20">
        <v>1.1290609805720679</v>
      </c>
      <c r="N1178" s="20">
        <v>1.0625644429154586</v>
      </c>
      <c r="O1178" s="20">
        <v>0.28430262955040464</v>
      </c>
      <c r="P1178" s="20">
        <v>0.28430262955040464</v>
      </c>
      <c r="Q1178" s="20">
        <v>0.53319605491860644</v>
      </c>
      <c r="R1178" s="20">
        <v>0.41959660790529713</v>
      </c>
      <c r="S1178" s="20">
        <v>0.71569737044959814</v>
      </c>
      <c r="T1178" s="20">
        <v>0.68160419918613224</v>
      </c>
      <c r="U1178" s="20">
        <v>0.78320558324240741</v>
      </c>
      <c r="V1178" s="20">
        <v>0.4275991787451397</v>
      </c>
      <c r="W1178" s="20">
        <v>0.64244205011995603</v>
      </c>
      <c r="X1178" s="20">
        <v>0.74638676423723127</v>
      </c>
      <c r="Y1178" s="20">
        <v>0.6491430831092061</v>
      </c>
      <c r="Z1178" s="20">
        <v>0.82184440102172052</v>
      </c>
      <c r="AA1178" s="20">
        <v>0.54136399735055019</v>
      </c>
      <c r="AB1178" s="20">
        <v>0.45863600264945004</v>
      </c>
      <c r="AC1178" s="20">
        <v>0.1781555989782814</v>
      </c>
      <c r="AD1178" s="20">
        <v>0.25361323576276873</v>
      </c>
      <c r="AE1178" s="20">
        <v>0.35085691689079418</v>
      </c>
      <c r="AF1178" s="20">
        <v>10.284000000000001</v>
      </c>
      <c r="AG1178" s="20">
        <v>0.99965947019867629</v>
      </c>
      <c r="AH1178" s="20">
        <v>12667.502</v>
      </c>
      <c r="AI1178" s="20">
        <v>15421.718000000001</v>
      </c>
      <c r="AJ1178" s="20">
        <v>5240.0079999999998</v>
      </c>
      <c r="AK1178" s="20">
        <v>3343.0039999999999</v>
      </c>
      <c r="AL1178" s="20">
        <v>6184.9859999999999</v>
      </c>
    </row>
    <row r="1179" spans="1:38" hidden="1" x14ac:dyDescent="0.3">
      <c r="A1179" s="14" t="s">
        <v>54</v>
      </c>
      <c r="B1179" s="14" t="s">
        <v>58</v>
      </c>
      <c r="C1179" s="14" t="s">
        <v>55</v>
      </c>
      <c r="D1179" s="15">
        <v>-1</v>
      </c>
      <c r="E1179" s="18" t="str">
        <f>IF((COUNTIF(ML1M[[#This Row],[abbreviation]],"*nIOI"))&gt;=1,"ü","")</f>
        <v>ü</v>
      </c>
      <c r="F1179" s="18" t="str">
        <f>IF(ML1M[[#This Row],[sigWeCoRatedCount]]&gt;=1,"ü","")</f>
        <v/>
      </c>
      <c r="G1179" s="19">
        <v>28</v>
      </c>
      <c r="H1179" s="20">
        <v>0.3939655033697857</v>
      </c>
      <c r="I1179" s="20">
        <v>0.37349071004860485</v>
      </c>
      <c r="J1179" s="20">
        <v>0.38359102331758843</v>
      </c>
      <c r="K1179" s="20">
        <v>0.77886947978085286</v>
      </c>
      <c r="L1179" s="20">
        <v>0.71023320824640956</v>
      </c>
      <c r="M1179" s="20">
        <v>0.99104039366388319</v>
      </c>
      <c r="N1179" s="20">
        <v>0.99550344210601271</v>
      </c>
      <c r="O1179" s="20">
        <v>0.28434210546989158</v>
      </c>
      <c r="P1179" s="20">
        <v>0.28434210546989158</v>
      </c>
      <c r="Q1179" s="20">
        <v>0.53323436570059424</v>
      </c>
      <c r="R1179" s="20">
        <v>0.41390999047862381</v>
      </c>
      <c r="S1179" s="20">
        <v>0.71565789453010908</v>
      </c>
      <c r="T1179" s="20">
        <v>0.68674535502430301</v>
      </c>
      <c r="U1179" s="20">
        <v>0.77930244717862462</v>
      </c>
      <c r="V1179" s="20">
        <v>0.42276765318514331</v>
      </c>
      <c r="W1179" s="20">
        <v>0.63783073076679975</v>
      </c>
      <c r="X1179" s="20">
        <v>0.75380144329555454</v>
      </c>
      <c r="Y1179" s="20">
        <v>0.64016406007423332</v>
      </c>
      <c r="Z1179" s="20">
        <v>0.80566987496448306</v>
      </c>
      <c r="AA1179" s="20">
        <v>0.56782083508412351</v>
      </c>
      <c r="AB1179" s="20">
        <v>0.43217916491587677</v>
      </c>
      <c r="AC1179" s="20">
        <v>0.19433012503551891</v>
      </c>
      <c r="AD1179" s="20">
        <v>0.24619855670444435</v>
      </c>
      <c r="AE1179" s="20">
        <v>0.35983593992576801</v>
      </c>
      <c r="AF1179" s="20">
        <v>10.284000000000001</v>
      </c>
      <c r="AG1179" s="20">
        <v>0.99965947019867629</v>
      </c>
      <c r="AH1179" s="20">
        <v>12495.824000000001</v>
      </c>
      <c r="AI1179" s="20">
        <v>15118.154</v>
      </c>
      <c r="AJ1179" s="20">
        <v>4937.6379999999999</v>
      </c>
      <c r="AK1179" s="20">
        <v>3646.5680000000002</v>
      </c>
      <c r="AL1179" s="20">
        <v>6487.3559999999998</v>
      </c>
    </row>
    <row r="1180" spans="1:38" hidden="1" x14ac:dyDescent="0.3">
      <c r="A1180" s="14" t="s">
        <v>54</v>
      </c>
      <c r="B1180" s="14" t="s">
        <v>58</v>
      </c>
      <c r="C1180" s="14" t="s">
        <v>55</v>
      </c>
      <c r="D1180" s="15">
        <v>-1</v>
      </c>
      <c r="E1180" s="18" t="str">
        <f>IF((COUNTIF(ML1M[[#This Row],[abbreviation]],"*nIOI"))&gt;=1,"ü","")</f>
        <v>ü</v>
      </c>
      <c r="F1180" s="18" t="str">
        <f>IF(ML1M[[#This Row],[sigWeCoRatedCount]]&gt;=1,"ü","")</f>
        <v/>
      </c>
      <c r="G1180" s="19">
        <v>27</v>
      </c>
      <c r="H1180" s="20">
        <v>0.39247752648980333</v>
      </c>
      <c r="I1180" s="20">
        <v>0.37245306441856185</v>
      </c>
      <c r="J1180" s="20">
        <v>0.382333746432231</v>
      </c>
      <c r="K1180" s="20">
        <v>0.7782452859681388</v>
      </c>
      <c r="L1180" s="20">
        <v>0.71096089758804926</v>
      </c>
      <c r="M1180" s="20">
        <v>0.99226423220180804</v>
      </c>
      <c r="N1180" s="20">
        <v>0.99611696261757565</v>
      </c>
      <c r="O1180" s="20">
        <v>0.28499474617947873</v>
      </c>
      <c r="P1180" s="20">
        <v>0.28499474617947873</v>
      </c>
      <c r="Q1180" s="20">
        <v>0.53384579449751046</v>
      </c>
      <c r="R1180" s="20">
        <v>0.413408121623902</v>
      </c>
      <c r="S1180" s="20">
        <v>0.71500525382052094</v>
      </c>
      <c r="T1180" s="20">
        <v>0.68622653220927954</v>
      </c>
      <c r="U1180" s="20">
        <v>0.77866469282067075</v>
      </c>
      <c r="V1180" s="20">
        <v>0.42291980450128691</v>
      </c>
      <c r="W1180" s="20">
        <v>0.63699393039269014</v>
      </c>
      <c r="X1180" s="20">
        <v>0.75356969755639758</v>
      </c>
      <c r="Y1180" s="20">
        <v>0.63890782893340592</v>
      </c>
      <c r="Z1180" s="20">
        <v>0.80459896110754514</v>
      </c>
      <c r="AA1180" s="20">
        <v>0.56785410331101527</v>
      </c>
      <c r="AB1180" s="20">
        <v>0.43214589668898362</v>
      </c>
      <c r="AC1180" s="20">
        <v>0.19540103889245478</v>
      </c>
      <c r="AD1180" s="20">
        <v>0.24643030244360289</v>
      </c>
      <c r="AE1180" s="20">
        <v>0.36109217106659458</v>
      </c>
      <c r="AF1180" s="20">
        <v>10.284000000000001</v>
      </c>
      <c r="AG1180" s="20">
        <v>0.99965947019867629</v>
      </c>
      <c r="AH1180" s="20">
        <v>12480.672</v>
      </c>
      <c r="AI1180" s="20">
        <v>15098.06</v>
      </c>
      <c r="AJ1180" s="20">
        <v>4937.2479999999996</v>
      </c>
      <c r="AK1180" s="20">
        <v>3666.6619999999998</v>
      </c>
      <c r="AL1180" s="20">
        <v>6487.7460000000001</v>
      </c>
    </row>
    <row r="1181" spans="1:38" hidden="1" x14ac:dyDescent="0.3">
      <c r="A1181" s="14" t="s">
        <v>54</v>
      </c>
      <c r="B1181" s="14" t="s">
        <v>58</v>
      </c>
      <c r="C1181" s="14" t="s">
        <v>55</v>
      </c>
      <c r="D1181" s="15">
        <v>-1</v>
      </c>
      <c r="E1181" s="18" t="str">
        <f>IF((COUNTIF(ML1M[[#This Row],[abbreviation]],"*nIOI"))&gt;=1,"ü","")</f>
        <v>ü</v>
      </c>
      <c r="F1181" s="18" t="str">
        <f>IF(ML1M[[#This Row],[sigWeCoRatedCount]]&gt;=1,"ü","")</f>
        <v/>
      </c>
      <c r="G1181" s="19">
        <v>26</v>
      </c>
      <c r="H1181" s="20">
        <v>0.39212715745504834</v>
      </c>
      <c r="I1181" s="20">
        <v>0.37241643213777914</v>
      </c>
      <c r="J1181" s="20">
        <v>0.38214425585470568</v>
      </c>
      <c r="K1181" s="20">
        <v>0.77803344420829323</v>
      </c>
      <c r="L1181" s="20">
        <v>0.71159748208019447</v>
      </c>
      <c r="M1181" s="20">
        <v>0.99324768130643404</v>
      </c>
      <c r="N1181" s="20">
        <v>0.99661168217371709</v>
      </c>
      <c r="O1181" s="20">
        <v>0.28514519887213741</v>
      </c>
      <c r="P1181" s="20">
        <v>0.28514519887213741</v>
      </c>
      <c r="Q1181" s="20">
        <v>0.53398606551206296</v>
      </c>
      <c r="R1181" s="20">
        <v>0.41296358513571951</v>
      </c>
      <c r="S1181" s="20">
        <v>0.71485480112786404</v>
      </c>
      <c r="T1181" s="20">
        <v>0.68620821606888738</v>
      </c>
      <c r="U1181" s="20">
        <v>0.77844236332579742</v>
      </c>
      <c r="V1181" s="20">
        <v>0.42285732063717651</v>
      </c>
      <c r="W1181" s="20">
        <v>0.63671095908550512</v>
      </c>
      <c r="X1181" s="20">
        <v>0.75366399759754632</v>
      </c>
      <c r="Y1181" s="20">
        <v>0.63846315985750279</v>
      </c>
      <c r="Z1181" s="20">
        <v>0.80403900434299147</v>
      </c>
      <c r="AA1181" s="20">
        <v>0.5683774277947915</v>
      </c>
      <c r="AB1181" s="20">
        <v>0.43162257220520867</v>
      </c>
      <c r="AC1181" s="20">
        <v>0.19596099565701275</v>
      </c>
      <c r="AD1181" s="20">
        <v>0.24633600240245415</v>
      </c>
      <c r="AE1181" s="20">
        <v>0.36153684014249693</v>
      </c>
      <c r="AF1181" s="20">
        <v>10.284000000000001</v>
      </c>
      <c r="AG1181" s="20">
        <v>0.99965947019867629</v>
      </c>
      <c r="AH1181" s="20">
        <v>12467.252</v>
      </c>
      <c r="AI1181" s="20">
        <v>15087.56</v>
      </c>
      <c r="AJ1181" s="20">
        <v>4931.29</v>
      </c>
      <c r="AK1181" s="20">
        <v>3677.1619999999998</v>
      </c>
      <c r="AL1181" s="20">
        <v>6493.7039999999997</v>
      </c>
    </row>
    <row r="1182" spans="1:38" hidden="1" x14ac:dyDescent="0.3">
      <c r="A1182" s="14" t="s">
        <v>54</v>
      </c>
      <c r="B1182" s="14" t="s">
        <v>58</v>
      </c>
      <c r="C1182" s="14" t="s">
        <v>55</v>
      </c>
      <c r="D1182" s="15">
        <v>-1</v>
      </c>
      <c r="E1182" s="18" t="str">
        <f>IF((COUNTIF(ML1M[[#This Row],[abbreviation]],"*nIOI"))&gt;=1,"ü","")</f>
        <v>ü</v>
      </c>
      <c r="F1182" s="18" t="str">
        <f>IF(ML1M[[#This Row],[sigWeCoRatedCount]]&gt;=1,"ü","")</f>
        <v/>
      </c>
      <c r="G1182" s="19">
        <v>25</v>
      </c>
      <c r="H1182" s="20">
        <v>0.39133894014317416</v>
      </c>
      <c r="I1182" s="20">
        <v>0.37204778072976485</v>
      </c>
      <c r="J1182" s="20">
        <v>0.38157086568673099</v>
      </c>
      <c r="K1182" s="20">
        <v>0.77764231456616695</v>
      </c>
      <c r="L1182" s="20">
        <v>0.71196974205831554</v>
      </c>
      <c r="M1182" s="20">
        <v>0.99412106564213543</v>
      </c>
      <c r="N1182" s="20">
        <v>0.99704964413009312</v>
      </c>
      <c r="O1182" s="20">
        <v>0.28549098929741118</v>
      </c>
      <c r="P1182" s="20">
        <v>0.28549098929741118</v>
      </c>
      <c r="Q1182" s="20">
        <v>0.53430991963429464</v>
      </c>
      <c r="R1182" s="20">
        <v>0.4128438058211355</v>
      </c>
      <c r="S1182" s="20">
        <v>0.71450901070258832</v>
      </c>
      <c r="T1182" s="20">
        <v>0.68602389036488098</v>
      </c>
      <c r="U1182" s="20">
        <v>0.77803808280197273</v>
      </c>
      <c r="V1182" s="20">
        <v>0.42285094285569158</v>
      </c>
      <c r="W1182" s="20">
        <v>0.63618693042413443</v>
      </c>
      <c r="X1182" s="20">
        <v>0.75367451589821677</v>
      </c>
      <c r="Y1182" s="20">
        <v>0.6376644242449564</v>
      </c>
      <c r="Z1182" s="20">
        <v>0.8031935974223241</v>
      </c>
      <c r="AA1182" s="20">
        <v>0.56885418330744086</v>
      </c>
      <c r="AB1182" s="20">
        <v>0.43114581669255791</v>
      </c>
      <c r="AC1182" s="20">
        <v>0.19680640257767579</v>
      </c>
      <c r="AD1182" s="20">
        <v>0.24632548410178473</v>
      </c>
      <c r="AE1182" s="20">
        <v>0.36233557575504094</v>
      </c>
      <c r="AF1182" s="20">
        <v>10.284000000000001</v>
      </c>
      <c r="AG1182" s="20">
        <v>0.99965947019867629</v>
      </c>
      <c r="AH1182" s="20">
        <v>12463.636</v>
      </c>
      <c r="AI1182" s="20">
        <v>15071.665999999999</v>
      </c>
      <c r="AJ1182" s="20">
        <v>4925.8360000000002</v>
      </c>
      <c r="AK1182" s="20">
        <v>3693.056</v>
      </c>
      <c r="AL1182" s="20">
        <v>6499.1580000000004</v>
      </c>
    </row>
    <row r="1183" spans="1:38" hidden="1" x14ac:dyDescent="0.3">
      <c r="A1183" s="14" t="s">
        <v>54</v>
      </c>
      <c r="B1183" s="14" t="s">
        <v>58</v>
      </c>
      <c r="C1183" s="14" t="s">
        <v>55</v>
      </c>
      <c r="D1183" s="15">
        <v>-1</v>
      </c>
      <c r="E1183" s="18" t="str">
        <f>IF((COUNTIF(ML1M[[#This Row],[abbreviation]],"*nIOI"))&gt;=1,"ü","")</f>
        <v>ü</v>
      </c>
      <c r="F1183" s="18" t="str">
        <f>IF(ML1M[[#This Row],[sigWeCoRatedCount]]&gt;=1,"ü","")</f>
        <v/>
      </c>
      <c r="G1183" s="19">
        <v>24</v>
      </c>
      <c r="H1183" s="20">
        <v>0.39110585031420569</v>
      </c>
      <c r="I1183" s="20">
        <v>0.37208447889888069</v>
      </c>
      <c r="J1183" s="20">
        <v>0.38147601418171523</v>
      </c>
      <c r="K1183" s="20">
        <v>0.77748229866715624</v>
      </c>
      <c r="L1183" s="20">
        <v>0.71238941027255753</v>
      </c>
      <c r="M1183" s="20">
        <v>0.9953039267342173</v>
      </c>
      <c r="N1183" s="20">
        <v>0.99764287241565408</v>
      </c>
      <c r="O1183" s="20">
        <v>0.28559050969033811</v>
      </c>
      <c r="P1183" s="20">
        <v>0.28559050969033811</v>
      </c>
      <c r="Q1183" s="20">
        <v>0.53440349600329784</v>
      </c>
      <c r="R1183" s="20">
        <v>0.41271768641246714</v>
      </c>
      <c r="S1183" s="20">
        <v>0.71440949030966217</v>
      </c>
      <c r="T1183" s="20">
        <v>0.68604223944943576</v>
      </c>
      <c r="U1183" s="20">
        <v>0.77786919337994676</v>
      </c>
      <c r="V1183" s="20">
        <v>0.42277989907456021</v>
      </c>
      <c r="W1183" s="20">
        <v>0.6359722362867527</v>
      </c>
      <c r="X1183" s="20">
        <v>0.75378308130250493</v>
      </c>
      <c r="Y1183" s="20">
        <v>0.63732276901169671</v>
      </c>
      <c r="Z1183" s="20">
        <v>0.80272948844560055</v>
      </c>
      <c r="AA1183" s="20">
        <v>0.56935499045328253</v>
      </c>
      <c r="AB1183" s="20">
        <v>0.43064500954671803</v>
      </c>
      <c r="AC1183" s="20">
        <v>0.19727051155440095</v>
      </c>
      <c r="AD1183" s="20">
        <v>0.24621691869749207</v>
      </c>
      <c r="AE1183" s="20">
        <v>0.36267723098830307</v>
      </c>
      <c r="AF1183" s="20">
        <v>10.284000000000001</v>
      </c>
      <c r="AG1183" s="20">
        <v>0.99965947019867629</v>
      </c>
      <c r="AH1183" s="20">
        <v>12459.828</v>
      </c>
      <c r="AI1183" s="20">
        <v>15062.941999999999</v>
      </c>
      <c r="AJ1183" s="20">
        <v>4920.116</v>
      </c>
      <c r="AK1183" s="20">
        <v>3701.78</v>
      </c>
      <c r="AL1183" s="20">
        <v>6504.8779999999997</v>
      </c>
    </row>
    <row r="1184" spans="1:38" hidden="1" x14ac:dyDescent="0.3">
      <c r="A1184" s="14" t="s">
        <v>54</v>
      </c>
      <c r="B1184" s="14" t="s">
        <v>58</v>
      </c>
      <c r="C1184" s="14" t="s">
        <v>55</v>
      </c>
      <c r="D1184" s="15">
        <v>-1</v>
      </c>
      <c r="E1184" s="18" t="str">
        <f>IF((COUNTIF(ML1M[[#This Row],[abbreviation]],"*nIOI"))&gt;=1,"ü","")</f>
        <v>ü</v>
      </c>
      <c r="F1184" s="18" t="str">
        <f>IF(ML1M[[#This Row],[sigWeCoRatedCount]]&gt;=1,"ü","")</f>
        <v/>
      </c>
      <c r="G1184" s="19">
        <v>23</v>
      </c>
      <c r="H1184" s="20">
        <v>0.38903728242689389</v>
      </c>
      <c r="I1184" s="20">
        <v>0.37048482411465194</v>
      </c>
      <c r="J1184" s="20">
        <v>0.37964712169624659</v>
      </c>
      <c r="K1184" s="20">
        <v>0.7766449373720008</v>
      </c>
      <c r="L1184" s="20">
        <v>0.71368255538594882</v>
      </c>
      <c r="M1184" s="20">
        <v>0.99788040201600758</v>
      </c>
      <c r="N1184" s="20">
        <v>0.99893223221292515</v>
      </c>
      <c r="O1184" s="20">
        <v>0.28651027564488762</v>
      </c>
      <c r="P1184" s="20">
        <v>0.28651027564488762</v>
      </c>
      <c r="Q1184" s="20">
        <v>0.53526300386468773</v>
      </c>
      <c r="R1184" s="20">
        <v>0.41190124504668824</v>
      </c>
      <c r="S1184" s="20">
        <v>0.71348972435511449</v>
      </c>
      <c r="T1184" s="20">
        <v>0.68524241205732583</v>
      </c>
      <c r="U1184" s="20">
        <v>0.77701875000936771</v>
      </c>
      <c r="V1184" s="20">
        <v>0.42306255788353586</v>
      </c>
      <c r="W1184" s="20">
        <v>0.63485315799684927</v>
      </c>
      <c r="X1184" s="20">
        <v>0.7533514411321468</v>
      </c>
      <c r="Y1184" s="20">
        <v>0.63568584129474892</v>
      </c>
      <c r="Z1184" s="20">
        <v>0.80143405229089693</v>
      </c>
      <c r="AA1184" s="20">
        <v>0.56905077182375363</v>
      </c>
      <c r="AB1184" s="20">
        <v>0.43094922817624681</v>
      </c>
      <c r="AC1184" s="20">
        <v>0.1985659477090998</v>
      </c>
      <c r="AD1184" s="20">
        <v>0.24664855886785716</v>
      </c>
      <c r="AE1184" s="20">
        <v>0.36431415870524941</v>
      </c>
      <c r="AF1184" s="20">
        <v>10.284000000000001</v>
      </c>
      <c r="AG1184" s="20">
        <v>0.99965947019867629</v>
      </c>
      <c r="AH1184" s="20">
        <v>12435.18</v>
      </c>
      <c r="AI1184" s="20">
        <v>15038.67</v>
      </c>
      <c r="AJ1184" s="20">
        <v>4923.6120000000001</v>
      </c>
      <c r="AK1184" s="20">
        <v>3726.0520000000001</v>
      </c>
      <c r="AL1184" s="20">
        <v>6501.3819999999996</v>
      </c>
    </row>
    <row r="1185" spans="1:38" hidden="1" x14ac:dyDescent="0.3">
      <c r="A1185" s="14" t="s">
        <v>54</v>
      </c>
      <c r="B1185" s="14" t="s">
        <v>58</v>
      </c>
      <c r="C1185" s="14" t="s">
        <v>55</v>
      </c>
      <c r="D1185" s="15">
        <v>-1</v>
      </c>
      <c r="E1185" s="18" t="str">
        <f>IF((COUNTIF(ML1M[[#This Row],[abbreviation]],"*nIOI"))&gt;=1,"ü","")</f>
        <v>ü</v>
      </c>
      <c r="F1185" s="18" t="str">
        <f>IF(ML1M[[#This Row],[sigWeCoRatedCount]]&gt;=1,"ü","")</f>
        <v/>
      </c>
      <c r="G1185" s="19">
        <v>22</v>
      </c>
      <c r="H1185" s="20">
        <v>0.38787565650438921</v>
      </c>
      <c r="I1185" s="20">
        <v>0.36969926156740524</v>
      </c>
      <c r="J1185" s="20">
        <v>0.37867778044789518</v>
      </c>
      <c r="K1185" s="20">
        <v>0.77613325180836246</v>
      </c>
      <c r="L1185" s="20">
        <v>0.71482179151385539</v>
      </c>
      <c r="M1185" s="20">
        <v>1.000062939539448</v>
      </c>
      <c r="N1185" s="20">
        <v>1.0000233648385084</v>
      </c>
      <c r="O1185" s="20">
        <v>0.28702805330971171</v>
      </c>
      <c r="P1185" s="20">
        <v>0.28702805330971171</v>
      </c>
      <c r="Q1185" s="20">
        <v>0.53574568802121358</v>
      </c>
      <c r="R1185" s="20">
        <v>0.41109981268369722</v>
      </c>
      <c r="S1185" s="20">
        <v>0.71297194669028774</v>
      </c>
      <c r="T1185" s="20">
        <v>0.68484963078370209</v>
      </c>
      <c r="U1185" s="20">
        <v>0.77649577035272344</v>
      </c>
      <c r="V1185" s="20">
        <v>0.42316663262202625</v>
      </c>
      <c r="W1185" s="20">
        <v>0.63417093661029034</v>
      </c>
      <c r="X1185" s="20">
        <v>0.75319218809933064</v>
      </c>
      <c r="Y1185" s="20">
        <v>0.63468346840506029</v>
      </c>
      <c r="Z1185" s="20">
        <v>0.8005247362367689</v>
      </c>
      <c r="AA1185" s="20">
        <v>0.56917452533063306</v>
      </c>
      <c r="AB1185" s="20">
        <v>0.43082547466936594</v>
      </c>
      <c r="AC1185" s="20">
        <v>0.19947526376322935</v>
      </c>
      <c r="AD1185" s="20">
        <v>0.24680781190067116</v>
      </c>
      <c r="AE1185" s="20">
        <v>0.36531653159493971</v>
      </c>
      <c r="AF1185" s="20">
        <v>10.284000000000001</v>
      </c>
      <c r="AG1185" s="20">
        <v>0.99965947019867629</v>
      </c>
      <c r="AH1185" s="20">
        <v>12410.986000000001</v>
      </c>
      <c r="AI1185" s="20">
        <v>15021.638000000001</v>
      </c>
      <c r="AJ1185" s="20">
        <v>4922.21</v>
      </c>
      <c r="AK1185" s="20">
        <v>3743.0839999999998</v>
      </c>
      <c r="AL1185" s="20">
        <v>6502.7839999999997</v>
      </c>
    </row>
    <row r="1186" spans="1:38" hidden="1" x14ac:dyDescent="0.3">
      <c r="A1186" s="14" t="s">
        <v>54</v>
      </c>
      <c r="B1186" s="14" t="s">
        <v>58</v>
      </c>
      <c r="C1186" s="14" t="s">
        <v>55</v>
      </c>
      <c r="D1186" s="15">
        <v>-1</v>
      </c>
      <c r="E1186" s="18" t="str">
        <f>IF((COUNTIF(ML1M[[#This Row],[abbreviation]],"*nIOI"))&gt;=1,"ü","")</f>
        <v>ü</v>
      </c>
      <c r="F1186" s="18" t="str">
        <f>IF(ML1M[[#This Row],[sigWeCoRatedCount]]&gt;=1,"ü","")</f>
        <v/>
      </c>
      <c r="G1186" s="19">
        <v>21</v>
      </c>
      <c r="H1186" s="20">
        <v>0.38677120004626092</v>
      </c>
      <c r="I1186" s="20">
        <v>0.36910405024394621</v>
      </c>
      <c r="J1186" s="20">
        <v>0.37783374629116134</v>
      </c>
      <c r="K1186" s="20">
        <v>0.77559719959291229</v>
      </c>
      <c r="L1186" s="20">
        <v>0.71557055128449087</v>
      </c>
      <c r="M1186" s="20">
        <v>1.0015495588011236</v>
      </c>
      <c r="N1186" s="20">
        <v>1.0007672100903577</v>
      </c>
      <c r="O1186" s="20">
        <v>0.28751972853265151</v>
      </c>
      <c r="P1186" s="20">
        <v>0.28751972853265151</v>
      </c>
      <c r="Q1186" s="20">
        <v>0.53620503926081242</v>
      </c>
      <c r="R1186" s="20">
        <v>0.41073767451674198</v>
      </c>
      <c r="S1186" s="20">
        <v>0.71248027146734383</v>
      </c>
      <c r="T1186" s="20">
        <v>0.68455202512197022</v>
      </c>
      <c r="U1186" s="20">
        <v>0.77594406209844546</v>
      </c>
      <c r="V1186" s="20">
        <v>0.42319265750324325</v>
      </c>
      <c r="W1186" s="20">
        <v>0.6334548800703913</v>
      </c>
      <c r="X1186" s="20">
        <v>0.75315414808849179</v>
      </c>
      <c r="Y1186" s="20">
        <v>0.63361705195776807</v>
      </c>
      <c r="Z1186" s="20">
        <v>0.79942801897184368</v>
      </c>
      <c r="AA1186" s="20">
        <v>0.56967603127210031</v>
      </c>
      <c r="AB1186" s="20">
        <v>0.4303239687278983</v>
      </c>
      <c r="AC1186" s="20">
        <v>0.20057198102815571</v>
      </c>
      <c r="AD1186" s="20">
        <v>0.2468458519115079</v>
      </c>
      <c r="AE1186" s="20">
        <v>0.36638294804223392</v>
      </c>
      <c r="AF1186" s="20">
        <v>10.284000000000001</v>
      </c>
      <c r="AG1186" s="20">
        <v>0.99965947019867629</v>
      </c>
      <c r="AH1186" s="20">
        <v>12400.052</v>
      </c>
      <c r="AI1186" s="20">
        <v>15001.044</v>
      </c>
      <c r="AJ1186" s="20">
        <v>4916.46</v>
      </c>
      <c r="AK1186" s="20">
        <v>3763.6779999999999</v>
      </c>
      <c r="AL1186" s="20">
        <v>6508.5339999999997</v>
      </c>
    </row>
    <row r="1187" spans="1:38" hidden="1" x14ac:dyDescent="0.3">
      <c r="A1187" s="14" t="s">
        <v>54</v>
      </c>
      <c r="B1187" s="14" t="s">
        <v>58</v>
      </c>
      <c r="C1187" s="14" t="s">
        <v>55</v>
      </c>
      <c r="D1187" s="15">
        <v>-1</v>
      </c>
      <c r="E1187" s="18" t="str">
        <f>IF((COUNTIF(ML1M[[#This Row],[abbreviation]],"*nIOI"))&gt;=1,"ü","")</f>
        <v>ü</v>
      </c>
      <c r="F1187" s="18" t="str">
        <f>IF(ML1M[[#This Row],[sigWeCoRatedCount]]&gt;=1,"ü","")</f>
        <v/>
      </c>
      <c r="G1187" s="19">
        <v>20</v>
      </c>
      <c r="H1187" s="20">
        <v>0.38481713970979015</v>
      </c>
      <c r="I1187" s="20">
        <v>0.36789520170034895</v>
      </c>
      <c r="J1187" s="20">
        <v>0.37626052898870116</v>
      </c>
      <c r="K1187" s="20">
        <v>0.77469490919041961</v>
      </c>
      <c r="L1187" s="20">
        <v>0.71683103492797573</v>
      </c>
      <c r="M1187" s="20">
        <v>1.0042403995174487</v>
      </c>
      <c r="N1187" s="20">
        <v>1.0021110305760368</v>
      </c>
      <c r="O1187" s="20">
        <v>0.28839282059718258</v>
      </c>
      <c r="P1187" s="20">
        <v>0.28839282059718258</v>
      </c>
      <c r="Q1187" s="20">
        <v>0.5370184158342507</v>
      </c>
      <c r="R1187" s="20">
        <v>0.41014303189299378</v>
      </c>
      <c r="S1187" s="20">
        <v>0.71160717940281748</v>
      </c>
      <c r="T1187" s="20">
        <v>0.68394760085017081</v>
      </c>
      <c r="U1187" s="20">
        <v>0.77501940710332962</v>
      </c>
      <c r="V1187" s="20">
        <v>0.42331107274407986</v>
      </c>
      <c r="W1187" s="20">
        <v>0.63225222749982646</v>
      </c>
      <c r="X1187" s="20">
        <v>0.75297328535915276</v>
      </c>
      <c r="Y1187" s="20">
        <v>0.63184385435063484</v>
      </c>
      <c r="Z1187" s="20">
        <v>0.79771480257799132</v>
      </c>
      <c r="AA1187" s="20">
        <v>0.57018039912235507</v>
      </c>
      <c r="AB1187" s="20">
        <v>0.42981960087764343</v>
      </c>
      <c r="AC1187" s="20">
        <v>0.20228519742200829</v>
      </c>
      <c r="AD1187" s="20">
        <v>0.24702671464084566</v>
      </c>
      <c r="AE1187" s="20">
        <v>0.36815614564936633</v>
      </c>
      <c r="AF1187" s="20">
        <v>10.284000000000001</v>
      </c>
      <c r="AG1187" s="20">
        <v>0.99965947019867629</v>
      </c>
      <c r="AH1187" s="20">
        <v>12382.1</v>
      </c>
      <c r="AI1187" s="20">
        <v>14968.918</v>
      </c>
      <c r="AJ1187" s="20">
        <v>4910.692</v>
      </c>
      <c r="AK1187" s="20">
        <v>3795.8040000000001</v>
      </c>
      <c r="AL1187" s="20">
        <v>6514.3019999999997</v>
      </c>
    </row>
    <row r="1188" spans="1:38" x14ac:dyDescent="0.3">
      <c r="A1188" s="14" t="s">
        <v>10</v>
      </c>
      <c r="B1188" s="14" t="s">
        <v>59</v>
      </c>
      <c r="C1188" s="14" t="s">
        <v>11</v>
      </c>
      <c r="D1188" s="15">
        <v>65535</v>
      </c>
      <c r="E1188" s="18" t="str">
        <f>IF((COUNTIF(ML1M[[#This Row],[abbreviation]],"*nIOI"))&gt;=1,"ü","")</f>
        <v>ü</v>
      </c>
      <c r="F1188" s="18" t="str">
        <f>IF(ML1M[[#This Row],[sigWeCoRatedCount]]&gt;=1,"ü","")</f>
        <v>ü</v>
      </c>
      <c r="G1188" s="19">
        <v>72</v>
      </c>
      <c r="H1188" s="20">
        <v>0.4241277419029818</v>
      </c>
      <c r="I1188" s="20">
        <v>0.36525606766619773</v>
      </c>
      <c r="J1188" s="20">
        <v>0.39359211914485437</v>
      </c>
      <c r="K1188" s="20">
        <v>0.79448813600030599</v>
      </c>
      <c r="L1188" s="20">
        <v>0.68896135787006652</v>
      </c>
      <c r="M1188" s="20">
        <v>0.96595670151815893</v>
      </c>
      <c r="N1188" s="20">
        <v>0.98281931831829672</v>
      </c>
      <c r="O1188" s="20">
        <v>0.27523342599375361</v>
      </c>
      <c r="P1188" s="20">
        <v>0.27523342599375361</v>
      </c>
      <c r="Q1188" s="20">
        <v>0.52462448642898574</v>
      </c>
      <c r="R1188" s="20">
        <v>0.43232449686587271</v>
      </c>
      <c r="S1188" s="20">
        <v>0.72476657400624367</v>
      </c>
      <c r="T1188" s="20">
        <v>0.68262803383309945</v>
      </c>
      <c r="U1188" s="20">
        <v>0.79654940380930506</v>
      </c>
      <c r="V1188" s="20">
        <v>0.43090089301591405</v>
      </c>
      <c r="W1188" s="20">
        <v>0.6590494295184689</v>
      </c>
      <c r="X1188" s="20">
        <v>0.74122197026392966</v>
      </c>
      <c r="Y1188" s="20">
        <v>0.68290577163905364</v>
      </c>
      <c r="Z1188" s="20">
        <v>0.85601010114521625</v>
      </c>
      <c r="AA1188" s="20">
        <v>0.50924596652098164</v>
      </c>
      <c r="AB1188" s="20">
        <v>0.49075403347901841</v>
      </c>
      <c r="AC1188" s="20">
        <v>0.14398989885478353</v>
      </c>
      <c r="AD1188" s="20">
        <v>0.25877802973607006</v>
      </c>
      <c r="AE1188" s="20">
        <v>0.31709422836094747</v>
      </c>
      <c r="AF1188" s="20">
        <v>6.4279999999999999</v>
      </c>
      <c r="AG1188" s="20">
        <v>0.99978715231787596</v>
      </c>
      <c r="AH1188" s="20">
        <v>13053.42</v>
      </c>
      <c r="AI1188" s="20">
        <v>16063.742</v>
      </c>
      <c r="AJ1188" s="20">
        <v>5608.1620000000003</v>
      </c>
      <c r="AK1188" s="20">
        <v>2702.1179999999999</v>
      </c>
      <c r="AL1188" s="20">
        <v>5819.55</v>
      </c>
    </row>
    <row r="1189" spans="1:38" hidden="1" x14ac:dyDescent="0.3">
      <c r="A1189" s="14" t="s">
        <v>54</v>
      </c>
      <c r="B1189" s="14" t="s">
        <v>58</v>
      </c>
      <c r="C1189" s="14" t="s">
        <v>55</v>
      </c>
      <c r="D1189" s="15">
        <v>-1</v>
      </c>
      <c r="E1189" s="18" t="str">
        <f>IF((COUNTIF(ML1M[[#This Row],[abbreviation]],"*nIOI"))&gt;=1,"ü","")</f>
        <v>ü</v>
      </c>
      <c r="F1189" s="18" t="str">
        <f>IF(ML1M[[#This Row],[sigWeCoRatedCount]]&gt;=1,"ü","")</f>
        <v/>
      </c>
      <c r="G1189" s="19">
        <v>19</v>
      </c>
      <c r="H1189" s="20">
        <v>0.38278101401541231</v>
      </c>
      <c r="I1189" s="20">
        <v>0.36611000972837809</v>
      </c>
      <c r="J1189" s="20">
        <v>0.37435208548088983</v>
      </c>
      <c r="K1189" s="20">
        <v>0.77392088877618836</v>
      </c>
      <c r="L1189" s="20">
        <v>0.71817643099775719</v>
      </c>
      <c r="M1189" s="20">
        <v>1.0068569980164164</v>
      </c>
      <c r="N1189" s="20">
        <v>1.0034162397979967</v>
      </c>
      <c r="O1189" s="20">
        <v>0.28931188756506354</v>
      </c>
      <c r="P1189" s="20">
        <v>0.28931188756506354</v>
      </c>
      <c r="Q1189" s="20">
        <v>0.53787365736882053</v>
      </c>
      <c r="R1189" s="20">
        <v>0.40933465112011447</v>
      </c>
      <c r="S1189" s="20">
        <v>0.71068811243493546</v>
      </c>
      <c r="T1189" s="20">
        <v>0.68305500486418824</v>
      </c>
      <c r="U1189" s="20">
        <v>0.77424014770004468</v>
      </c>
      <c r="V1189" s="20">
        <v>0.42368873893183623</v>
      </c>
      <c r="W1189" s="20">
        <v>0.63122167731754852</v>
      </c>
      <c r="X1189" s="20">
        <v>0.75239755474038317</v>
      </c>
      <c r="Y1189" s="20">
        <v>0.63038345927503103</v>
      </c>
      <c r="Z1189" s="20">
        <v>0.79672152929356177</v>
      </c>
      <c r="AA1189" s="20">
        <v>0.56938848043481294</v>
      </c>
      <c r="AB1189" s="20">
        <v>0.43061151956518778</v>
      </c>
      <c r="AC1189" s="20">
        <v>0.20327847070643787</v>
      </c>
      <c r="AD1189" s="20">
        <v>0.24760244525961522</v>
      </c>
      <c r="AE1189" s="20">
        <v>0.36961654072496947</v>
      </c>
      <c r="AF1189" s="20">
        <v>10.284000000000001</v>
      </c>
      <c r="AG1189" s="20">
        <v>0.99965947019867629</v>
      </c>
      <c r="AH1189" s="20">
        <v>12357.696</v>
      </c>
      <c r="AI1189" s="20">
        <v>14950.25</v>
      </c>
      <c r="AJ1189" s="20">
        <v>4919.7700000000004</v>
      </c>
      <c r="AK1189" s="20">
        <v>3814.4720000000002</v>
      </c>
      <c r="AL1189" s="20">
        <v>6505.2240000000002</v>
      </c>
    </row>
    <row r="1190" spans="1:38" hidden="1" x14ac:dyDescent="0.3">
      <c r="A1190" s="14" t="s">
        <v>54</v>
      </c>
      <c r="B1190" s="14" t="s">
        <v>58</v>
      </c>
      <c r="C1190" s="14" t="s">
        <v>55</v>
      </c>
      <c r="D1190" s="15">
        <v>-1</v>
      </c>
      <c r="E1190" s="18" t="str">
        <f>IF((COUNTIF(ML1M[[#This Row],[abbreviation]],"*nIOI"))&gt;=1,"ü","")</f>
        <v>ü</v>
      </c>
      <c r="F1190" s="18" t="str">
        <f>IF(ML1M[[#This Row],[sigWeCoRatedCount]]&gt;=1,"ü","")</f>
        <v/>
      </c>
      <c r="G1190" s="19">
        <v>18</v>
      </c>
      <c r="H1190" s="20">
        <v>0.3803133971234543</v>
      </c>
      <c r="I1190" s="20">
        <v>0.3643595803488423</v>
      </c>
      <c r="J1190" s="20">
        <v>0.37225049294794321</v>
      </c>
      <c r="K1190" s="20">
        <v>0.7728426119613645</v>
      </c>
      <c r="L1190" s="20">
        <v>0.72025660070024378</v>
      </c>
      <c r="M1190" s="20">
        <v>1.0108839159442173</v>
      </c>
      <c r="N1190" s="20">
        <v>1.0054182919038614</v>
      </c>
      <c r="O1190" s="20">
        <v>0.29042414541152245</v>
      </c>
      <c r="P1190" s="20">
        <v>0.29042414541152245</v>
      </c>
      <c r="Q1190" s="20">
        <v>0.53890619124427497</v>
      </c>
      <c r="R1190" s="20">
        <v>0.40813782503603774</v>
      </c>
      <c r="S1190" s="20">
        <v>0.70957585458847883</v>
      </c>
      <c r="T1190" s="20">
        <v>0.68217979017442221</v>
      </c>
      <c r="U1190" s="20">
        <v>0.77314166272230489</v>
      </c>
      <c r="V1190" s="20">
        <v>0.42394375433330511</v>
      </c>
      <c r="W1190" s="20">
        <v>0.62978848018934064</v>
      </c>
      <c r="X1190" s="20">
        <v>0.75200598778977434</v>
      </c>
      <c r="Y1190" s="20">
        <v>0.6283074093336789</v>
      </c>
      <c r="Z1190" s="20">
        <v>0.79487567683812099</v>
      </c>
      <c r="AA1190" s="20">
        <v>0.56948390351071865</v>
      </c>
      <c r="AB1190" s="20">
        <v>0.43051609648928102</v>
      </c>
      <c r="AC1190" s="20">
        <v>0.20512432316187618</v>
      </c>
      <c r="AD1190" s="20">
        <v>0.2479940122102271</v>
      </c>
      <c r="AE1190" s="20">
        <v>0.37169259066631916</v>
      </c>
      <c r="AF1190" s="20">
        <v>10.284000000000001</v>
      </c>
      <c r="AG1190" s="20">
        <v>0.99965947019867629</v>
      </c>
      <c r="AH1190" s="20">
        <v>12321.566000000001</v>
      </c>
      <c r="AI1190" s="20">
        <v>14915.621999999999</v>
      </c>
      <c r="AJ1190" s="20">
        <v>4918.72</v>
      </c>
      <c r="AK1190" s="20">
        <v>3849.1</v>
      </c>
      <c r="AL1190" s="20">
        <v>6506.2740000000003</v>
      </c>
    </row>
    <row r="1191" spans="1:38" hidden="1" x14ac:dyDescent="0.3">
      <c r="A1191" s="14" t="s">
        <v>54</v>
      </c>
      <c r="B1191" s="14" t="s">
        <v>58</v>
      </c>
      <c r="C1191" s="14" t="s">
        <v>55</v>
      </c>
      <c r="D1191" s="15">
        <v>-1</v>
      </c>
      <c r="E1191" s="18" t="str">
        <f>IF((COUNTIF(ML1M[[#This Row],[abbreviation]],"*nIOI"))&gt;=1,"ü","")</f>
        <v>ü</v>
      </c>
      <c r="F1191" s="18" t="str">
        <f>IF(ML1M[[#This Row],[sigWeCoRatedCount]]&gt;=1,"ü","")</f>
        <v/>
      </c>
      <c r="G1191" s="19">
        <v>17</v>
      </c>
      <c r="H1191" s="20">
        <v>0.3785312125255354</v>
      </c>
      <c r="I1191" s="20">
        <v>0.36345462673784684</v>
      </c>
      <c r="J1191" s="20">
        <v>0.37091580758940351</v>
      </c>
      <c r="K1191" s="20">
        <v>0.77192126954532925</v>
      </c>
      <c r="L1191" s="20">
        <v>0.72148674122826262</v>
      </c>
      <c r="M1191" s="20">
        <v>1.0138621442720999</v>
      </c>
      <c r="N1191" s="20">
        <v>1.0068967290633704</v>
      </c>
      <c r="O1191" s="20">
        <v>0.29123693129526251</v>
      </c>
      <c r="P1191" s="20">
        <v>0.29123693129526251</v>
      </c>
      <c r="Q1191" s="20">
        <v>0.53966022934478541</v>
      </c>
      <c r="R1191" s="20">
        <v>0.40763325905923598</v>
      </c>
      <c r="S1191" s="20">
        <v>0.7087630687047326</v>
      </c>
      <c r="T1191" s="20">
        <v>0.68172731336892545</v>
      </c>
      <c r="U1191" s="20">
        <v>0.77219430495511576</v>
      </c>
      <c r="V1191" s="20">
        <v>0.42394800359535645</v>
      </c>
      <c r="W1191" s="20">
        <v>0.62856539658073407</v>
      </c>
      <c r="X1191" s="20">
        <v>0.75200090017990628</v>
      </c>
      <c r="Y1191" s="20">
        <v>0.62653031234562861</v>
      </c>
      <c r="Z1191" s="20">
        <v>0.79293397914797437</v>
      </c>
      <c r="AA1191" s="20">
        <v>0.57052064758987786</v>
      </c>
      <c r="AB1191" s="20">
        <v>0.42947935241012097</v>
      </c>
      <c r="AC1191" s="20">
        <v>0.20706602085202958</v>
      </c>
      <c r="AD1191" s="20">
        <v>0.24799909982009402</v>
      </c>
      <c r="AE1191" s="20">
        <v>0.37346968765436916</v>
      </c>
      <c r="AF1191" s="20">
        <v>10.284000000000001</v>
      </c>
      <c r="AG1191" s="20">
        <v>0.99965947019867629</v>
      </c>
      <c r="AH1191" s="20">
        <v>12306.334000000001</v>
      </c>
      <c r="AI1191" s="20">
        <v>14879.196</v>
      </c>
      <c r="AJ1191" s="20">
        <v>4906.8320000000003</v>
      </c>
      <c r="AK1191" s="20">
        <v>3885.5259999999998</v>
      </c>
      <c r="AL1191" s="20">
        <v>6518.1620000000003</v>
      </c>
    </row>
    <row r="1192" spans="1:38" x14ac:dyDescent="0.3">
      <c r="A1192" s="14" t="s">
        <v>10</v>
      </c>
      <c r="B1192" s="14" t="s">
        <v>59</v>
      </c>
      <c r="C1192" s="14" t="s">
        <v>11</v>
      </c>
      <c r="D1192" s="15">
        <v>65535</v>
      </c>
      <c r="E1192" s="18" t="str">
        <f>IF((COUNTIF(ML1M[[#This Row],[abbreviation]],"*nIOI"))&gt;=1,"ü","")</f>
        <v>ü</v>
      </c>
      <c r="F1192" s="18" t="str">
        <f>IF(ML1M[[#This Row],[sigWeCoRatedCount]]&gt;=1,"ü","")</f>
        <v>ü</v>
      </c>
      <c r="G1192" s="19">
        <v>51</v>
      </c>
      <c r="H1192" s="20">
        <v>0.42417981861096055</v>
      </c>
      <c r="I1192" s="20">
        <v>0.36556819638253052</v>
      </c>
      <c r="J1192" s="20">
        <v>0.39378454842121624</v>
      </c>
      <c r="K1192" s="20">
        <v>0.79448390485521181</v>
      </c>
      <c r="L1192" s="20">
        <v>0.68875719286909554</v>
      </c>
      <c r="M1192" s="20">
        <v>0.96595766134570793</v>
      </c>
      <c r="N1192" s="20">
        <v>0.98281848744370803</v>
      </c>
      <c r="O1192" s="20">
        <v>0.2751682046667483</v>
      </c>
      <c r="P1192" s="20">
        <v>0.2751682046667483</v>
      </c>
      <c r="Q1192" s="20">
        <v>0.52456241073648635</v>
      </c>
      <c r="R1192" s="20">
        <v>0.43261717679097256</v>
      </c>
      <c r="S1192" s="20">
        <v>0.72483179533325404</v>
      </c>
      <c r="T1192" s="20">
        <v>0.68278409819126384</v>
      </c>
      <c r="U1192" s="20">
        <v>0.79653132215936007</v>
      </c>
      <c r="V1192" s="20">
        <v>0.43079923618694532</v>
      </c>
      <c r="W1192" s="20">
        <v>0.65904392033573489</v>
      </c>
      <c r="X1192" s="20">
        <v>0.74138042885055744</v>
      </c>
      <c r="Y1192" s="20">
        <v>0.68279938976040411</v>
      </c>
      <c r="Z1192" s="20">
        <v>0.85578762858435109</v>
      </c>
      <c r="AA1192" s="20">
        <v>0.50978056779817549</v>
      </c>
      <c r="AB1192" s="20">
        <v>0.4902194322018244</v>
      </c>
      <c r="AC1192" s="20">
        <v>0.14421237141564558</v>
      </c>
      <c r="AD1192" s="20">
        <v>0.25861957114944134</v>
      </c>
      <c r="AE1192" s="20">
        <v>0.31720061023959867</v>
      </c>
      <c r="AF1192" s="20">
        <v>6.4279999999999999</v>
      </c>
      <c r="AG1192" s="20">
        <v>0.99978715231787596</v>
      </c>
      <c r="AH1192" s="20">
        <v>13062.258</v>
      </c>
      <c r="AI1192" s="20">
        <v>16059.61</v>
      </c>
      <c r="AJ1192" s="20">
        <v>5602.06</v>
      </c>
      <c r="AK1192" s="20">
        <v>2706.25</v>
      </c>
      <c r="AL1192" s="20">
        <v>5825.652</v>
      </c>
    </row>
    <row r="1193" spans="1:38" hidden="1" x14ac:dyDescent="0.3">
      <c r="A1193" s="14" t="s">
        <v>54</v>
      </c>
      <c r="B1193" s="14" t="s">
        <v>58</v>
      </c>
      <c r="C1193" s="14" t="s">
        <v>55</v>
      </c>
      <c r="D1193" s="15">
        <v>-1</v>
      </c>
      <c r="E1193" s="18" t="str">
        <f>IF((COUNTIF(ML1M[[#This Row],[abbreviation]],"*nIOI"))&gt;=1,"ü","")</f>
        <v>ü</v>
      </c>
      <c r="F1193" s="18" t="str">
        <f>IF(ML1M[[#This Row],[sigWeCoRatedCount]]&gt;=1,"ü","")</f>
        <v/>
      </c>
      <c r="G1193" s="19">
        <v>16</v>
      </c>
      <c r="H1193" s="20">
        <v>0.37673428242053431</v>
      </c>
      <c r="I1193" s="20">
        <v>0.36248759844422751</v>
      </c>
      <c r="J1193" s="20">
        <v>0.36954162943331459</v>
      </c>
      <c r="K1193" s="20">
        <v>0.77099549028659931</v>
      </c>
      <c r="L1193" s="20">
        <v>0.72267417758674279</v>
      </c>
      <c r="M1193" s="20">
        <v>1.0163761237104745</v>
      </c>
      <c r="N1193" s="20">
        <v>1.0081444872814875</v>
      </c>
      <c r="O1193" s="20">
        <v>0.29206643048677444</v>
      </c>
      <c r="P1193" s="20">
        <v>0.29206643048677444</v>
      </c>
      <c r="Q1193" s="20">
        <v>0.54042794769382785</v>
      </c>
      <c r="R1193" s="20">
        <v>0.40711651931699488</v>
      </c>
      <c r="S1193" s="20">
        <v>0.70793356951322595</v>
      </c>
      <c r="T1193" s="20">
        <v>0.68124379922211109</v>
      </c>
      <c r="U1193" s="20">
        <v>0.77124518160548405</v>
      </c>
      <c r="V1193" s="20">
        <v>0.42397459667229936</v>
      </c>
      <c r="W1193" s="20">
        <v>0.6273392492940566</v>
      </c>
      <c r="X1193" s="20">
        <v>0.75195887440774445</v>
      </c>
      <c r="Y1193" s="20">
        <v>0.62477540801278963</v>
      </c>
      <c r="Z1193" s="20">
        <v>0.79103103936913854</v>
      </c>
      <c r="AA1193" s="20">
        <v>0.57145655907508719</v>
      </c>
      <c r="AB1193" s="20">
        <v>0.42854344092491226</v>
      </c>
      <c r="AC1193" s="20">
        <v>0.20896896063086132</v>
      </c>
      <c r="AD1193" s="20">
        <v>0.24804112559225594</v>
      </c>
      <c r="AE1193" s="20">
        <v>0.37522459198721336</v>
      </c>
      <c r="AF1193" s="20">
        <v>10.284000000000001</v>
      </c>
      <c r="AG1193" s="20">
        <v>0.99965947019867629</v>
      </c>
      <c r="AH1193" s="20">
        <v>12290.734</v>
      </c>
      <c r="AI1193" s="20">
        <v>14843.498</v>
      </c>
      <c r="AJ1193" s="20">
        <v>4896.1760000000004</v>
      </c>
      <c r="AK1193" s="20">
        <v>3921.2240000000002</v>
      </c>
      <c r="AL1193" s="20">
        <v>6528.8180000000002</v>
      </c>
    </row>
    <row r="1194" spans="1:38" hidden="1" x14ac:dyDescent="0.3">
      <c r="A1194" s="14" t="s">
        <v>54</v>
      </c>
      <c r="B1194" s="14" t="s">
        <v>58</v>
      </c>
      <c r="C1194" s="14" t="s">
        <v>55</v>
      </c>
      <c r="D1194" s="15">
        <v>-1</v>
      </c>
      <c r="E1194" s="18" t="str">
        <f>IF((COUNTIF(ML1M[[#This Row],[abbreviation]],"*nIOI"))&gt;=1,"ü","")</f>
        <v>ü</v>
      </c>
      <c r="F1194" s="18" t="str">
        <f>IF(ML1M[[#This Row],[sigWeCoRatedCount]]&gt;=1,"ü","")</f>
        <v/>
      </c>
      <c r="G1194" s="19">
        <v>15</v>
      </c>
      <c r="H1194" s="20">
        <v>0.37475997035923819</v>
      </c>
      <c r="I1194" s="20">
        <v>0.36090498154039496</v>
      </c>
      <c r="J1194" s="20">
        <v>0.36776646921928235</v>
      </c>
      <c r="K1194" s="20">
        <v>0.77016838476252114</v>
      </c>
      <c r="L1194" s="20">
        <v>0.72413245314128372</v>
      </c>
      <c r="M1194" s="20">
        <v>1.0209785016178337</v>
      </c>
      <c r="N1194" s="20">
        <v>1.0104233281740997</v>
      </c>
      <c r="O1194" s="20">
        <v>0.29297129733430965</v>
      </c>
      <c r="P1194" s="20">
        <v>0.29297129733430965</v>
      </c>
      <c r="Q1194" s="20">
        <v>0.5412642089309605</v>
      </c>
      <c r="R1194" s="20">
        <v>0.40690067579872952</v>
      </c>
      <c r="S1194" s="20">
        <v>0.70702870266568929</v>
      </c>
      <c r="T1194" s="20">
        <v>0.6804524907701951</v>
      </c>
      <c r="U1194" s="20">
        <v>0.77040858287751846</v>
      </c>
      <c r="V1194" s="20">
        <v>0.42426271379943853</v>
      </c>
      <c r="W1194" s="20">
        <v>0.62624513838486318</v>
      </c>
      <c r="X1194" s="20">
        <v>0.75151823205242152</v>
      </c>
      <c r="Y1194" s="20">
        <v>0.62324173830681018</v>
      </c>
      <c r="Z1194" s="20">
        <v>0.78977948678839005</v>
      </c>
      <c r="AA1194" s="20">
        <v>0.57112549475200269</v>
      </c>
      <c r="AB1194" s="20">
        <v>0.42887450524799803</v>
      </c>
      <c r="AC1194" s="20">
        <v>0.21022051321160706</v>
      </c>
      <c r="AD1194" s="20">
        <v>0.24848176794757565</v>
      </c>
      <c r="AE1194" s="20">
        <v>0.37675826169318943</v>
      </c>
      <c r="AF1194" s="20">
        <v>10.284000000000001</v>
      </c>
      <c r="AG1194" s="20">
        <v>0.99965947019867629</v>
      </c>
      <c r="AH1194" s="20">
        <v>12284.216</v>
      </c>
      <c r="AI1194" s="20">
        <v>14819.99</v>
      </c>
      <c r="AJ1194" s="20">
        <v>4899.9859999999999</v>
      </c>
      <c r="AK1194" s="20">
        <v>3944.732</v>
      </c>
      <c r="AL1194" s="20">
        <v>6525.0079999999998</v>
      </c>
    </row>
    <row r="1195" spans="1:38" hidden="1" x14ac:dyDescent="0.3">
      <c r="A1195" s="14" t="s">
        <v>54</v>
      </c>
      <c r="B1195" s="14" t="s">
        <v>58</v>
      </c>
      <c r="C1195" s="14" t="s">
        <v>55</v>
      </c>
      <c r="D1195" s="15">
        <v>-1</v>
      </c>
      <c r="E1195" s="18" t="str">
        <f>IF((COUNTIF(ML1M[[#This Row],[abbreviation]],"*nIOI"))&gt;=1,"ü","")</f>
        <v>ü</v>
      </c>
      <c r="F1195" s="18" t="str">
        <f>IF(ML1M[[#This Row],[sigWeCoRatedCount]]&gt;=1,"ü","")</f>
        <v/>
      </c>
      <c r="G1195" s="19">
        <v>14</v>
      </c>
      <c r="H1195" s="20">
        <v>0.37249932645864886</v>
      </c>
      <c r="I1195" s="20">
        <v>0.35929018950488945</v>
      </c>
      <c r="J1195" s="20">
        <v>0.36583446140539583</v>
      </c>
      <c r="K1195" s="20">
        <v>0.76914176428962033</v>
      </c>
      <c r="L1195" s="20">
        <v>0.7262300067848092</v>
      </c>
      <c r="M1195" s="20">
        <v>1.025809668517244</v>
      </c>
      <c r="N1195" s="20">
        <v>1.0128123160001417</v>
      </c>
      <c r="O1195" s="20">
        <v>0.29401246600124797</v>
      </c>
      <c r="P1195" s="20">
        <v>0.29401246600124797</v>
      </c>
      <c r="Q1195" s="20">
        <v>0.54222521079401098</v>
      </c>
      <c r="R1195" s="20">
        <v>0.4060143261883109</v>
      </c>
      <c r="S1195" s="20">
        <v>0.70598753399875125</v>
      </c>
      <c r="T1195" s="20">
        <v>0.67964509475244361</v>
      </c>
      <c r="U1195" s="20">
        <v>0.76936472860493377</v>
      </c>
      <c r="V1195" s="20">
        <v>0.4244924459325855</v>
      </c>
      <c r="W1195" s="20">
        <v>0.6248883004027368</v>
      </c>
      <c r="X1195" s="20">
        <v>0.75116849016504739</v>
      </c>
      <c r="Y1195" s="20">
        <v>0.62133083629359764</v>
      </c>
      <c r="Z1195" s="20">
        <v>0.78800703091511981</v>
      </c>
      <c r="AA1195" s="20">
        <v>0.57128315858976841</v>
      </c>
      <c r="AB1195" s="20">
        <v>0.42871684141023159</v>
      </c>
      <c r="AC1195" s="20">
        <v>0.21199296908488058</v>
      </c>
      <c r="AD1195" s="20">
        <v>0.24883150983495117</v>
      </c>
      <c r="AE1195" s="20">
        <v>0.3786691637064023</v>
      </c>
      <c r="AF1195" s="20">
        <v>10.284000000000001</v>
      </c>
      <c r="AG1195" s="20">
        <v>0.99965947019867629</v>
      </c>
      <c r="AH1195" s="20">
        <v>12257.456</v>
      </c>
      <c r="AI1195" s="20">
        <v>14786.71</v>
      </c>
      <c r="AJ1195" s="20">
        <v>4898.1400000000003</v>
      </c>
      <c r="AK1195" s="20">
        <v>3978.0120000000002</v>
      </c>
      <c r="AL1195" s="20">
        <v>6526.8540000000003</v>
      </c>
    </row>
    <row r="1196" spans="1:38" x14ac:dyDescent="0.3">
      <c r="A1196" s="14" t="s">
        <v>10</v>
      </c>
      <c r="B1196" s="14" t="s">
        <v>59</v>
      </c>
      <c r="C1196" s="14" t="s">
        <v>11</v>
      </c>
      <c r="D1196" s="15">
        <v>65535</v>
      </c>
      <c r="E1196" s="18" t="str">
        <f>IF((COUNTIF(ML1M[[#This Row],[abbreviation]],"*nIOI"))&gt;=1,"ü","")</f>
        <v>ü</v>
      </c>
      <c r="F1196" s="18" t="str">
        <f>IF(ML1M[[#This Row],[sigWeCoRatedCount]]&gt;=1,"ü","")</f>
        <v>ü</v>
      </c>
      <c r="G1196" s="19">
        <v>64</v>
      </c>
      <c r="H1196" s="20">
        <v>0.42407595466963843</v>
      </c>
      <c r="I1196" s="20">
        <v>0.36526323636788799</v>
      </c>
      <c r="J1196" s="20">
        <v>0.39357205497918879</v>
      </c>
      <c r="K1196" s="20">
        <v>0.79446756920492034</v>
      </c>
      <c r="L1196" s="20">
        <v>0.6889807389812086</v>
      </c>
      <c r="M1196" s="20">
        <v>0.96613747167310204</v>
      </c>
      <c r="N1196" s="20">
        <v>0.98291066531343041</v>
      </c>
      <c r="O1196" s="20">
        <v>0.27524680989163308</v>
      </c>
      <c r="P1196" s="20">
        <v>0.27524680989163308</v>
      </c>
      <c r="Q1196" s="20">
        <v>0.5246369903000403</v>
      </c>
      <c r="R1196" s="20">
        <v>0.43241171712949161</v>
      </c>
      <c r="S1196" s="20">
        <v>0.72475319010836792</v>
      </c>
      <c r="T1196" s="20">
        <v>0.68263161818394524</v>
      </c>
      <c r="U1196" s="20">
        <v>0.79652611066371071</v>
      </c>
      <c r="V1196" s="20">
        <v>0.43089275865438659</v>
      </c>
      <c r="W1196" s="20">
        <v>0.65902158357529927</v>
      </c>
      <c r="X1196" s="20">
        <v>0.7412339658691508</v>
      </c>
      <c r="Y1196" s="20">
        <v>0.68284198880048297</v>
      </c>
      <c r="Z1196" s="20">
        <v>0.85594603701345529</v>
      </c>
      <c r="AA1196" s="20">
        <v>0.50931719935443398</v>
      </c>
      <c r="AB1196" s="20">
        <v>0.49068280064556596</v>
      </c>
      <c r="AC1196" s="20">
        <v>0.14405396298654746</v>
      </c>
      <c r="AD1196" s="20">
        <v>0.25876603413084653</v>
      </c>
      <c r="AE1196" s="20">
        <v>0.31715801119951631</v>
      </c>
      <c r="AF1196" s="20">
        <v>6.4279999999999999</v>
      </c>
      <c r="AG1196" s="20">
        <v>0.99978715231787596</v>
      </c>
      <c r="AH1196" s="20">
        <v>13056.054</v>
      </c>
      <c r="AI1196" s="20">
        <v>16062.554</v>
      </c>
      <c r="AJ1196" s="20">
        <v>5607.3779999999997</v>
      </c>
      <c r="AK1196" s="20">
        <v>2703.306</v>
      </c>
      <c r="AL1196" s="20">
        <v>5820.3339999999998</v>
      </c>
    </row>
    <row r="1197" spans="1:38" hidden="1" x14ac:dyDescent="0.3">
      <c r="A1197" s="14" t="s">
        <v>54</v>
      </c>
      <c r="B1197" s="14" t="s">
        <v>58</v>
      </c>
      <c r="C1197" s="14" t="s">
        <v>55</v>
      </c>
      <c r="D1197" s="15">
        <v>-1</v>
      </c>
      <c r="E1197" s="18" t="str">
        <f>IF((COUNTIF(ML1M[[#This Row],[abbreviation]],"*nIOI"))&gt;=1,"ü","")</f>
        <v>ü</v>
      </c>
      <c r="F1197" s="18" t="str">
        <f>IF(ML1M[[#This Row],[sigWeCoRatedCount]]&gt;=1,"ü","")</f>
        <v/>
      </c>
      <c r="G1197" s="19">
        <v>13</v>
      </c>
      <c r="H1197" s="20">
        <v>0.36913602360344255</v>
      </c>
      <c r="I1197" s="20">
        <v>0.35664117677323609</v>
      </c>
      <c r="J1197" s="20">
        <v>0.36283423927272013</v>
      </c>
      <c r="K1197" s="20">
        <v>0.76770024824803385</v>
      </c>
      <c r="L1197" s="20">
        <v>0.72916422532027481</v>
      </c>
      <c r="M1197" s="20">
        <v>1.0317388218884473</v>
      </c>
      <c r="N1197" s="20">
        <v>1.0157336212728507</v>
      </c>
      <c r="O1197" s="20">
        <v>0.29556150571670192</v>
      </c>
      <c r="P1197" s="20">
        <v>0.29556150571670192</v>
      </c>
      <c r="Q1197" s="20">
        <v>0.543651739887684</v>
      </c>
      <c r="R1197" s="20">
        <v>0.40435942044501805</v>
      </c>
      <c r="S1197" s="20">
        <v>0.7044384942832983</v>
      </c>
      <c r="T1197" s="20">
        <v>0.67832058838661857</v>
      </c>
      <c r="U1197" s="20">
        <v>0.76790550960210147</v>
      </c>
      <c r="V1197" s="20">
        <v>0.42495621641420062</v>
      </c>
      <c r="W1197" s="20">
        <v>0.62298754408523105</v>
      </c>
      <c r="X1197" s="20">
        <v>0.75045598404840452</v>
      </c>
      <c r="Y1197" s="20">
        <v>0.61868003955503514</v>
      </c>
      <c r="Z1197" s="20">
        <v>0.78576567261530184</v>
      </c>
      <c r="AA1197" s="20">
        <v>0.5708755041579372</v>
      </c>
      <c r="AB1197" s="20">
        <v>0.42912449584206241</v>
      </c>
      <c r="AC1197" s="20">
        <v>0.21423432738469977</v>
      </c>
      <c r="AD1197" s="20">
        <v>0.24954401595159184</v>
      </c>
      <c r="AE1197" s="20">
        <v>0.3813199604449653</v>
      </c>
      <c r="AF1197" s="20">
        <v>10.284000000000001</v>
      </c>
      <c r="AG1197" s="20">
        <v>0.99965947019867629</v>
      </c>
      <c r="AH1197" s="20">
        <v>12207.495999999999</v>
      </c>
      <c r="AI1197" s="20">
        <v>14744.664000000001</v>
      </c>
      <c r="AJ1197" s="20">
        <v>4902.8580000000002</v>
      </c>
      <c r="AK1197" s="20">
        <v>4020.058</v>
      </c>
      <c r="AL1197" s="20">
        <v>6522.1360000000004</v>
      </c>
    </row>
    <row r="1198" spans="1:38" hidden="1" x14ac:dyDescent="0.3">
      <c r="A1198" s="14" t="s">
        <v>54</v>
      </c>
      <c r="B1198" s="14" t="s">
        <v>58</v>
      </c>
      <c r="C1198" s="14" t="s">
        <v>55</v>
      </c>
      <c r="D1198" s="15">
        <v>-1</v>
      </c>
      <c r="E1198" s="18" t="str">
        <f>IF((COUNTIF(ML1M[[#This Row],[abbreviation]],"*nIOI"))&gt;=1,"ü","")</f>
        <v>ü</v>
      </c>
      <c r="F1198" s="18" t="str">
        <f>IF(ML1M[[#This Row],[sigWeCoRatedCount]]&gt;=1,"ü","")</f>
        <v/>
      </c>
      <c r="G1198" s="19">
        <v>12</v>
      </c>
      <c r="H1198" s="20">
        <v>0.36716273986945075</v>
      </c>
      <c r="I1198" s="20">
        <v>0.35536955552738486</v>
      </c>
      <c r="J1198" s="20">
        <v>0.36121735408809769</v>
      </c>
      <c r="K1198" s="20">
        <v>0.76671909028461294</v>
      </c>
      <c r="L1198" s="20">
        <v>0.73104156163022149</v>
      </c>
      <c r="M1198" s="20">
        <v>1.0363631777526559</v>
      </c>
      <c r="N1198" s="20">
        <v>1.0180093959103407</v>
      </c>
      <c r="O1198" s="20">
        <v>0.29649215565210957</v>
      </c>
      <c r="P1198" s="20">
        <v>0.29649215565210957</v>
      </c>
      <c r="Q1198" s="20">
        <v>0.54450581096192163</v>
      </c>
      <c r="R1198" s="20">
        <v>0.40373085200202491</v>
      </c>
      <c r="S1198" s="20">
        <v>0.7035078443478886</v>
      </c>
      <c r="T1198" s="20">
        <v>0.67768477776369229</v>
      </c>
      <c r="U1198" s="20">
        <v>0.76690642431396638</v>
      </c>
      <c r="V1198" s="20">
        <v>0.42508078987653219</v>
      </c>
      <c r="W1198" s="20">
        <v>0.62169738399393437</v>
      </c>
      <c r="X1198" s="20">
        <v>0.75026491238002591</v>
      </c>
      <c r="Y1198" s="20">
        <v>0.61689782748942479</v>
      </c>
      <c r="Z1198" s="20">
        <v>0.78392270114667717</v>
      </c>
      <c r="AA1198" s="20">
        <v>0.5714468543807073</v>
      </c>
      <c r="AB1198" s="20">
        <v>0.42855314561929325</v>
      </c>
      <c r="AC1198" s="20">
        <v>0.21607729885332105</v>
      </c>
      <c r="AD1198" s="20">
        <v>0.24973508761997557</v>
      </c>
      <c r="AE1198" s="20">
        <v>0.38310217251057477</v>
      </c>
      <c r="AF1198" s="20">
        <v>10.284000000000001</v>
      </c>
      <c r="AG1198" s="20">
        <v>0.99965947019867629</v>
      </c>
      <c r="AH1198" s="20">
        <v>12188.518</v>
      </c>
      <c r="AI1198" s="20">
        <v>14710.046</v>
      </c>
      <c r="AJ1198" s="20">
        <v>4896.3360000000002</v>
      </c>
      <c r="AK1198" s="20">
        <v>4054.6759999999999</v>
      </c>
      <c r="AL1198" s="20">
        <v>6528.6580000000004</v>
      </c>
    </row>
    <row r="1199" spans="1:38" x14ac:dyDescent="0.3">
      <c r="A1199" s="14" t="s">
        <v>10</v>
      </c>
      <c r="B1199" s="14" t="s">
        <v>59</v>
      </c>
      <c r="C1199" s="14" t="s">
        <v>11</v>
      </c>
      <c r="D1199" s="15">
        <v>65535</v>
      </c>
      <c r="E1199" s="18" t="str">
        <f>IF((COUNTIF(ML1M[[#This Row],[abbreviation]],"*nIOI"))&gt;=1,"ü","")</f>
        <v>ü</v>
      </c>
      <c r="F1199" s="18" t="str">
        <f>IF(ML1M[[#This Row],[sigWeCoRatedCount]]&gt;=1,"ü","")</f>
        <v>ü</v>
      </c>
      <c r="G1199" s="19">
        <v>52</v>
      </c>
      <c r="H1199" s="20">
        <v>0.42414911260790827</v>
      </c>
      <c r="I1199" s="20">
        <v>0.3656953616984206</v>
      </c>
      <c r="J1199" s="20">
        <v>0.39383885498072307</v>
      </c>
      <c r="K1199" s="20">
        <v>0.79446316171746501</v>
      </c>
      <c r="L1199" s="20">
        <v>0.68866347229616587</v>
      </c>
      <c r="M1199" s="20">
        <v>0.96583598233626655</v>
      </c>
      <c r="N1199" s="20">
        <v>0.98275731817694423</v>
      </c>
      <c r="O1199" s="20">
        <v>0.27515612469306056</v>
      </c>
      <c r="P1199" s="20">
        <v>0.27515612469306056</v>
      </c>
      <c r="Q1199" s="20">
        <v>0.52455117169599019</v>
      </c>
      <c r="R1199" s="20">
        <v>0.43269678978231491</v>
      </c>
      <c r="S1199" s="20">
        <v>0.7248438753069365</v>
      </c>
      <c r="T1199" s="20">
        <v>0.68284768084920888</v>
      </c>
      <c r="U1199" s="20">
        <v>0.79650275605681709</v>
      </c>
      <c r="V1199" s="20">
        <v>0.43075210408773795</v>
      </c>
      <c r="W1199" s="20">
        <v>0.65901502769691644</v>
      </c>
      <c r="X1199" s="20">
        <v>0.74145484623134039</v>
      </c>
      <c r="Y1199" s="20">
        <v>0.68269426637656982</v>
      </c>
      <c r="Z1199" s="20">
        <v>0.8556403527533466</v>
      </c>
      <c r="AA1199" s="20">
        <v>0.51005500894507039</v>
      </c>
      <c r="AB1199" s="20">
        <v>0.48994499105492967</v>
      </c>
      <c r="AC1199" s="20">
        <v>0.14435964724664838</v>
      </c>
      <c r="AD1199" s="20">
        <v>0.25854515376865944</v>
      </c>
      <c r="AE1199" s="20">
        <v>0.31730573362343312</v>
      </c>
      <c r="AF1199" s="20">
        <v>6.4279999999999999</v>
      </c>
      <c r="AG1199" s="20">
        <v>0.99978715231787596</v>
      </c>
      <c r="AH1199" s="20">
        <v>13064.66</v>
      </c>
      <c r="AI1199" s="20">
        <v>16056.828</v>
      </c>
      <c r="AJ1199" s="20">
        <v>5598.9139999999998</v>
      </c>
      <c r="AK1199" s="20">
        <v>2709.0320000000002</v>
      </c>
      <c r="AL1199" s="20">
        <v>5828.7979999999998</v>
      </c>
    </row>
    <row r="1200" spans="1:38" hidden="1" x14ac:dyDescent="0.3">
      <c r="A1200" s="14" t="s">
        <v>54</v>
      </c>
      <c r="B1200" s="14" t="s">
        <v>58</v>
      </c>
      <c r="C1200" s="14" t="s">
        <v>55</v>
      </c>
      <c r="D1200" s="15">
        <v>-1</v>
      </c>
      <c r="E1200" s="18" t="str">
        <f>IF((COUNTIF(ML1M[[#This Row],[abbreviation]],"*nIOI"))&gt;=1,"ü","")</f>
        <v>ü</v>
      </c>
      <c r="F1200" s="18" t="str">
        <f>IF(ML1M[[#This Row],[sigWeCoRatedCount]]&gt;=1,"ü","")</f>
        <v/>
      </c>
      <c r="G1200" s="19">
        <v>11</v>
      </c>
      <c r="H1200" s="20">
        <v>0.36298969616054755</v>
      </c>
      <c r="I1200" s="20">
        <v>0.35229198537012835</v>
      </c>
      <c r="J1200" s="20">
        <v>0.35760033747350695</v>
      </c>
      <c r="K1200" s="20">
        <v>0.76479452394924718</v>
      </c>
      <c r="L1200" s="20">
        <v>0.73445562841966294</v>
      </c>
      <c r="M1200" s="20">
        <v>1.0440263595809192</v>
      </c>
      <c r="N1200" s="20">
        <v>1.0217662812342816</v>
      </c>
      <c r="O1200" s="20">
        <v>0.29844590518101199</v>
      </c>
      <c r="P1200" s="20">
        <v>0.29844590518101199</v>
      </c>
      <c r="Q1200" s="20">
        <v>0.54629688156730616</v>
      </c>
      <c r="R1200" s="20">
        <v>0.40213235316622153</v>
      </c>
      <c r="S1200" s="20">
        <v>0.70155409481898701</v>
      </c>
      <c r="T1200" s="20">
        <v>0.67614599268506281</v>
      </c>
      <c r="U1200" s="20">
        <v>0.76495468047715454</v>
      </c>
      <c r="V1200" s="20">
        <v>0.42553740723062716</v>
      </c>
      <c r="W1200" s="20">
        <v>0.61917064144160117</v>
      </c>
      <c r="X1200" s="20">
        <v>0.74956437469018578</v>
      </c>
      <c r="Y1200" s="20">
        <v>0.61342532147035711</v>
      </c>
      <c r="Z1200" s="20">
        <v>0.78066536978844336</v>
      </c>
      <c r="AA1200" s="20">
        <v>0.57162661558168615</v>
      </c>
      <c r="AB1200" s="20">
        <v>0.42837338441831524</v>
      </c>
      <c r="AC1200" s="20">
        <v>0.2193346302115593</v>
      </c>
      <c r="AD1200" s="20">
        <v>0.25043562530981023</v>
      </c>
      <c r="AE1200" s="20">
        <v>0.38657467852964211</v>
      </c>
      <c r="AF1200" s="20">
        <v>10.284000000000001</v>
      </c>
      <c r="AG1200" s="20">
        <v>0.99965947019867629</v>
      </c>
      <c r="AH1200" s="20">
        <v>12140.262000000001</v>
      </c>
      <c r="AI1200" s="20">
        <v>14648.964</v>
      </c>
      <c r="AJ1200" s="20">
        <v>4894.2359999999999</v>
      </c>
      <c r="AK1200" s="20">
        <v>4115.7579999999998</v>
      </c>
      <c r="AL1200" s="20">
        <v>6530.7579999999998</v>
      </c>
    </row>
    <row r="1201" spans="1:38" hidden="1" x14ac:dyDescent="0.3">
      <c r="A1201" s="14" t="s">
        <v>54</v>
      </c>
      <c r="B1201" s="14" t="s">
        <v>58</v>
      </c>
      <c r="C1201" s="14" t="s">
        <v>55</v>
      </c>
      <c r="D1201" s="15">
        <v>-1</v>
      </c>
      <c r="E1201" s="18" t="str">
        <f>IF((COUNTIF(ML1M[[#This Row],[abbreviation]],"*nIOI"))&gt;=1,"ü","")</f>
        <v>ü</v>
      </c>
      <c r="F1201" s="18" t="str">
        <f>IF(ML1M[[#This Row],[sigWeCoRatedCount]]&gt;=1,"ü","")</f>
        <v/>
      </c>
      <c r="G1201" s="19">
        <v>10</v>
      </c>
      <c r="H1201" s="20">
        <v>0.36092201641882293</v>
      </c>
      <c r="I1201" s="20">
        <v>0.35139114068188521</v>
      </c>
      <c r="J1201" s="20">
        <v>0.35612417889588016</v>
      </c>
      <c r="K1201" s="20">
        <v>0.76353172801287617</v>
      </c>
      <c r="L1201" s="20">
        <v>0.73678778851730364</v>
      </c>
      <c r="M1201" s="20">
        <v>1.0504484515829571</v>
      </c>
      <c r="N1201" s="20">
        <v>1.0249046117457568</v>
      </c>
      <c r="O1201" s="20">
        <v>0.29946829826639554</v>
      </c>
      <c r="P1201" s="20">
        <v>0.29946829826639554</v>
      </c>
      <c r="Q1201" s="20">
        <v>0.54723461324810518</v>
      </c>
      <c r="R1201" s="20">
        <v>0.40150450157655293</v>
      </c>
      <c r="S1201" s="20">
        <v>0.70053170173360468</v>
      </c>
      <c r="T1201" s="20">
        <v>0.67569557034094274</v>
      </c>
      <c r="U1201" s="20">
        <v>0.76366357471539825</v>
      </c>
      <c r="V1201" s="20">
        <v>0.42543368671048087</v>
      </c>
      <c r="W1201" s="20">
        <v>0.61751361702889285</v>
      </c>
      <c r="X1201" s="20">
        <v>0.74972730990456726</v>
      </c>
      <c r="Y1201" s="20">
        <v>0.61119470651425656</v>
      </c>
      <c r="Z1201" s="20">
        <v>0.77786358142525946</v>
      </c>
      <c r="AA1201" s="20">
        <v>0.57352755925662768</v>
      </c>
      <c r="AB1201" s="20">
        <v>0.42647244074337254</v>
      </c>
      <c r="AC1201" s="20">
        <v>0.22213641857474181</v>
      </c>
      <c r="AD1201" s="20">
        <v>0.25027269009543379</v>
      </c>
      <c r="AE1201" s="20">
        <v>0.38880529348574228</v>
      </c>
      <c r="AF1201" s="20">
        <v>10.284000000000001</v>
      </c>
      <c r="AG1201" s="20">
        <v>0.99965947019867629</v>
      </c>
      <c r="AH1201" s="20">
        <v>12121.304</v>
      </c>
      <c r="AI1201" s="20">
        <v>14596.335999999999</v>
      </c>
      <c r="AJ1201" s="20">
        <v>4872.4759999999997</v>
      </c>
      <c r="AK1201" s="20">
        <v>4168.3860000000004</v>
      </c>
      <c r="AL1201" s="20">
        <v>6552.518</v>
      </c>
    </row>
    <row r="1202" spans="1:38" x14ac:dyDescent="0.3">
      <c r="A1202" s="14" t="s">
        <v>10</v>
      </c>
      <c r="B1202" s="14" t="s">
        <v>59</v>
      </c>
      <c r="C1202" s="14" t="s">
        <v>11</v>
      </c>
      <c r="D1202" s="15">
        <v>65535</v>
      </c>
      <c r="E1202" s="18" t="str">
        <f>IF((COUNTIF(ML1M[[#This Row],[abbreviation]],"*nIOI"))&gt;=1,"ü","")</f>
        <v>ü</v>
      </c>
      <c r="F1202" s="18" t="str">
        <f>IF(ML1M[[#This Row],[sigWeCoRatedCount]]&gt;=1,"ü","")</f>
        <v>ü</v>
      </c>
      <c r="G1202" s="19">
        <v>82</v>
      </c>
      <c r="H1202" s="20">
        <v>0.42401512620763238</v>
      </c>
      <c r="I1202" s="20">
        <v>0.36525311465691013</v>
      </c>
      <c r="J1202" s="20">
        <v>0.39353818314790268</v>
      </c>
      <c r="K1202" s="20">
        <v>0.79444583962258308</v>
      </c>
      <c r="L1202" s="20">
        <v>0.68887922885891839</v>
      </c>
      <c r="M1202" s="20">
        <v>0.96555781943436136</v>
      </c>
      <c r="N1202" s="20">
        <v>0.98261593670262792</v>
      </c>
      <c r="O1202" s="20">
        <v>0.27526469679445875</v>
      </c>
      <c r="P1202" s="20">
        <v>0.27526469679445875</v>
      </c>
      <c r="Q1202" s="20">
        <v>0.524654447562377</v>
      </c>
      <c r="R1202" s="20">
        <v>0.43230243352209607</v>
      </c>
      <c r="S1202" s="20">
        <v>0.72473530320553992</v>
      </c>
      <c r="T1202" s="20">
        <v>0.68262655732845368</v>
      </c>
      <c r="U1202" s="20">
        <v>0.7965022182255348</v>
      </c>
      <c r="V1202" s="20">
        <v>0.43088862250355431</v>
      </c>
      <c r="W1202" s="20">
        <v>0.65899118987535965</v>
      </c>
      <c r="X1202" s="20">
        <v>0.74124121268616039</v>
      </c>
      <c r="Y1202" s="20">
        <v>0.68277391352147421</v>
      </c>
      <c r="Z1202" s="20">
        <v>0.85588666081276799</v>
      </c>
      <c r="AA1202" s="20">
        <v>0.50936645384414458</v>
      </c>
      <c r="AB1202" s="20">
        <v>0.49063354615585547</v>
      </c>
      <c r="AC1202" s="20">
        <v>0.14411333918723224</v>
      </c>
      <c r="AD1202" s="20">
        <v>0.25875878731383917</v>
      </c>
      <c r="AE1202" s="20">
        <v>0.31722608647852635</v>
      </c>
      <c r="AF1202" s="20">
        <v>6.4279999999999999</v>
      </c>
      <c r="AG1202" s="20">
        <v>0.99978715231787596</v>
      </c>
      <c r="AH1202" s="20">
        <v>13052.754000000001</v>
      </c>
      <c r="AI1202" s="20">
        <v>16061.425999999999</v>
      </c>
      <c r="AJ1202" s="20">
        <v>5606.79</v>
      </c>
      <c r="AK1202" s="20">
        <v>2704.4340000000002</v>
      </c>
      <c r="AL1202" s="20">
        <v>5820.9219999999996</v>
      </c>
    </row>
    <row r="1203" spans="1:38" hidden="1" x14ac:dyDescent="0.3">
      <c r="A1203" s="14" t="s">
        <v>54</v>
      </c>
      <c r="B1203" s="14" t="s">
        <v>58</v>
      </c>
      <c r="C1203" s="14" t="s">
        <v>55</v>
      </c>
      <c r="D1203" s="15">
        <v>-1</v>
      </c>
      <c r="E1203" s="18" t="str">
        <f>IF((COUNTIF(ML1M[[#This Row],[abbreviation]],"*nIOI"))&gt;=1,"ü","")</f>
        <v>ü</v>
      </c>
      <c r="F1203" s="18" t="str">
        <f>IF(ML1M[[#This Row],[sigWeCoRatedCount]]&gt;=1,"ü","")</f>
        <v/>
      </c>
      <c r="G1203" s="19">
        <v>9</v>
      </c>
      <c r="H1203" s="20">
        <v>0.35565871379205277</v>
      </c>
      <c r="I1203" s="20">
        <v>0.34741782568187302</v>
      </c>
      <c r="J1203" s="20">
        <v>0.35151370520047365</v>
      </c>
      <c r="K1203" s="20">
        <v>0.76104597845300381</v>
      </c>
      <c r="L1203" s="20">
        <v>0.74219144342340748</v>
      </c>
      <c r="M1203" s="20">
        <v>1.063375419235685</v>
      </c>
      <c r="N1203" s="20">
        <v>1.0311922887976832</v>
      </c>
      <c r="O1203" s="20">
        <v>0.30198151110864274</v>
      </c>
      <c r="P1203" s="20">
        <v>0.30198151110864274</v>
      </c>
      <c r="Q1203" s="20">
        <v>0.54952475439940551</v>
      </c>
      <c r="R1203" s="20">
        <v>0.39924600629577583</v>
      </c>
      <c r="S1203" s="20">
        <v>0.6980184888913572</v>
      </c>
      <c r="T1203" s="20">
        <v>0.67370891284093259</v>
      </c>
      <c r="U1203" s="20">
        <v>0.76114978744697981</v>
      </c>
      <c r="V1203" s="20">
        <v>0.42603631292851574</v>
      </c>
      <c r="W1203" s="20">
        <v>0.61426976604497407</v>
      </c>
      <c r="X1203" s="20">
        <v>0.74880105613325831</v>
      </c>
      <c r="Y1203" s="20">
        <v>0.60685765765879451</v>
      </c>
      <c r="Z1203" s="20">
        <v>0.77370616707586282</v>
      </c>
      <c r="AA1203" s="20">
        <v>0.57371165860600803</v>
      </c>
      <c r="AB1203" s="20">
        <v>0.42628834139399269</v>
      </c>
      <c r="AC1203" s="20">
        <v>0.22629383292413768</v>
      </c>
      <c r="AD1203" s="20">
        <v>0.25119894386674213</v>
      </c>
      <c r="AE1203" s="20">
        <v>0.39314234234120454</v>
      </c>
      <c r="AF1203" s="20">
        <v>10.284000000000001</v>
      </c>
      <c r="AG1203" s="20">
        <v>0.99965947019867629</v>
      </c>
      <c r="AH1203" s="20">
        <v>12053.121999999999</v>
      </c>
      <c r="AI1203" s="20">
        <v>14518.334000000001</v>
      </c>
      <c r="AJ1203" s="20">
        <v>4870.348</v>
      </c>
      <c r="AK1203" s="20">
        <v>4246.3879999999999</v>
      </c>
      <c r="AL1203" s="20">
        <v>6554.6459999999997</v>
      </c>
    </row>
    <row r="1204" spans="1:38" hidden="1" x14ac:dyDescent="0.3">
      <c r="A1204" s="14" t="s">
        <v>54</v>
      </c>
      <c r="B1204" s="14" t="s">
        <v>58</v>
      </c>
      <c r="C1204" s="14" t="s">
        <v>55</v>
      </c>
      <c r="D1204" s="15">
        <v>-1</v>
      </c>
      <c r="E1204" s="18" t="str">
        <f>IF((COUNTIF(ML1M[[#This Row],[abbreviation]],"*nIOI"))&gt;=1,"ü","")</f>
        <v>ü</v>
      </c>
      <c r="F1204" s="18" t="str">
        <f>IF(ML1M[[#This Row],[sigWeCoRatedCount]]&gt;=1,"ü","")</f>
        <v/>
      </c>
      <c r="G1204" s="19">
        <v>8</v>
      </c>
      <c r="H1204" s="20">
        <v>0.35085770769317076</v>
      </c>
      <c r="I1204" s="20">
        <v>0.34403031355051583</v>
      </c>
      <c r="J1204" s="20">
        <v>0.34742692993010282</v>
      </c>
      <c r="K1204" s="20">
        <v>0.75859922133719093</v>
      </c>
      <c r="L1204" s="20">
        <v>0.74671383607335207</v>
      </c>
      <c r="M1204" s="20">
        <v>1.0752211879126023</v>
      </c>
      <c r="N1204" s="20">
        <v>1.0369179023965942</v>
      </c>
      <c r="O1204" s="20">
        <v>0.30432672085931045</v>
      </c>
      <c r="P1204" s="20">
        <v>0.30432672085931045</v>
      </c>
      <c r="Q1204" s="20">
        <v>0.55165382131256024</v>
      </c>
      <c r="R1204" s="20">
        <v>0.39775315225487456</v>
      </c>
      <c r="S1204" s="20">
        <v>0.6956732791406891</v>
      </c>
      <c r="T1204" s="20">
        <v>0.67201515677525758</v>
      </c>
      <c r="U1204" s="20">
        <v>0.75867449434808265</v>
      </c>
      <c r="V1204" s="20">
        <v>0.42644466118930602</v>
      </c>
      <c r="W1204" s="20">
        <v>0.61108802057778111</v>
      </c>
      <c r="X1204" s="20">
        <v>0.74817381614258494</v>
      </c>
      <c r="Y1204" s="20">
        <v>0.60268389155058621</v>
      </c>
      <c r="Z1204" s="20">
        <v>0.76932573463230447</v>
      </c>
      <c r="AA1204" s="20">
        <v>0.57470457891820825</v>
      </c>
      <c r="AB1204" s="20">
        <v>0.42529542108179308</v>
      </c>
      <c r="AC1204" s="20">
        <v>0.23067426536769087</v>
      </c>
      <c r="AD1204" s="20">
        <v>0.25182618385741479</v>
      </c>
      <c r="AE1204" s="20">
        <v>0.39731610844941362</v>
      </c>
      <c r="AF1204" s="20">
        <v>10.284000000000001</v>
      </c>
      <c r="AG1204" s="20">
        <v>0.99965947019867629</v>
      </c>
      <c r="AH1204" s="20">
        <v>12008.054</v>
      </c>
      <c r="AI1204" s="20">
        <v>14436.116</v>
      </c>
      <c r="AJ1204" s="20">
        <v>4858.9319999999998</v>
      </c>
      <c r="AK1204" s="20">
        <v>4328.6059999999998</v>
      </c>
      <c r="AL1204" s="20">
        <v>6566.0619999999999</v>
      </c>
    </row>
    <row r="1205" spans="1:38" hidden="1" x14ac:dyDescent="0.3">
      <c r="A1205" s="14" t="s">
        <v>54</v>
      </c>
      <c r="B1205" s="14" t="s">
        <v>58</v>
      </c>
      <c r="C1205" s="14" t="s">
        <v>55</v>
      </c>
      <c r="D1205" s="15">
        <v>-1</v>
      </c>
      <c r="E1205" s="18" t="str">
        <f>IF((COUNTIF(ML1M[[#This Row],[abbreviation]],"*nIOI"))&gt;=1,"ü","")</f>
        <v>ü</v>
      </c>
      <c r="F1205" s="18" t="str">
        <f>IF(ML1M[[#This Row],[sigWeCoRatedCount]]&gt;=1,"ü","")</f>
        <v/>
      </c>
      <c r="G1205" s="19">
        <v>7</v>
      </c>
      <c r="H1205" s="20">
        <v>0.34393702038431212</v>
      </c>
      <c r="I1205" s="20">
        <v>0.33834963143190588</v>
      </c>
      <c r="J1205" s="20">
        <v>0.34113157275698797</v>
      </c>
      <c r="K1205" s="20">
        <v>0.75541708341981861</v>
      </c>
      <c r="L1205" s="20">
        <v>0.75267076764203544</v>
      </c>
      <c r="M1205" s="20">
        <v>1.0906523642188424</v>
      </c>
      <c r="N1205" s="20">
        <v>1.0443295497806742</v>
      </c>
      <c r="O1205" s="20">
        <v>0.30766612620945555</v>
      </c>
      <c r="P1205" s="20">
        <v>0.30766612620945555</v>
      </c>
      <c r="Q1205" s="20">
        <v>0.55467383425823713</v>
      </c>
      <c r="R1205" s="20">
        <v>0.39576325373240329</v>
      </c>
      <c r="S1205" s="20">
        <v>0.69233387379054356</v>
      </c>
      <c r="T1205" s="20">
        <v>0.66917481571595472</v>
      </c>
      <c r="U1205" s="20">
        <v>0.75547115215997174</v>
      </c>
      <c r="V1205" s="20">
        <v>0.42745217110346612</v>
      </c>
      <c r="W1205" s="20">
        <v>0.60696810464796946</v>
      </c>
      <c r="X1205" s="20">
        <v>0.74661956144248265</v>
      </c>
      <c r="Y1205" s="20">
        <v>0.59731745894182819</v>
      </c>
      <c r="Z1205" s="20">
        <v>0.76443088895315447</v>
      </c>
      <c r="AA1205" s="20">
        <v>0.57391874247875707</v>
      </c>
      <c r="AB1205" s="20">
        <v>0.42608125752124343</v>
      </c>
      <c r="AC1205" s="20">
        <v>0.23556911104684999</v>
      </c>
      <c r="AD1205" s="20">
        <v>0.25338043855751757</v>
      </c>
      <c r="AE1205" s="20">
        <v>0.4026825410581712</v>
      </c>
      <c r="AF1205" s="20">
        <v>10.327999999999999</v>
      </c>
      <c r="AG1205" s="20">
        <v>0.99965801324503378</v>
      </c>
      <c r="AH1205" s="20">
        <v>11947.962</v>
      </c>
      <c r="AI1205" s="20">
        <v>14344.308000000001</v>
      </c>
      <c r="AJ1205" s="20">
        <v>4867.924</v>
      </c>
      <c r="AK1205" s="20">
        <v>4420.4139999999998</v>
      </c>
      <c r="AL1205" s="20">
        <v>6557.0259999999998</v>
      </c>
    </row>
    <row r="1206" spans="1:38" x14ac:dyDescent="0.3">
      <c r="A1206" s="14" t="s">
        <v>10</v>
      </c>
      <c r="B1206" s="14" t="s">
        <v>59</v>
      </c>
      <c r="C1206" s="14" t="s">
        <v>11</v>
      </c>
      <c r="D1206" s="15">
        <v>65535</v>
      </c>
      <c r="E1206" s="18" t="str">
        <f>IF((COUNTIF(ML1M[[#This Row],[abbreviation]],"*nIOI"))&gt;=1,"ü","")</f>
        <v>ü</v>
      </c>
      <c r="F1206" s="18" t="str">
        <f>IF(ML1M[[#This Row],[sigWeCoRatedCount]]&gt;=1,"ü","")</f>
        <v>ü</v>
      </c>
      <c r="G1206" s="19">
        <v>67</v>
      </c>
      <c r="H1206" s="20">
        <v>0.42402209845702438</v>
      </c>
      <c r="I1206" s="20">
        <v>0.3653135872882311</v>
      </c>
      <c r="J1206" s="20">
        <v>0.39357409253495224</v>
      </c>
      <c r="K1206" s="20">
        <v>0.7944431891863547</v>
      </c>
      <c r="L1206" s="20">
        <v>0.68883484399802142</v>
      </c>
      <c r="M1206" s="20">
        <v>0.96542534553803006</v>
      </c>
      <c r="N1206" s="20">
        <v>0.98254824779842354</v>
      </c>
      <c r="O1206" s="20">
        <v>0.27525335864827849</v>
      </c>
      <c r="P1206" s="20">
        <v>0.27525335864827849</v>
      </c>
      <c r="Q1206" s="20">
        <v>0.52464313721559308</v>
      </c>
      <c r="R1206" s="20">
        <v>0.43233669228198013</v>
      </c>
      <c r="S1206" s="20">
        <v>0.72474664135172318</v>
      </c>
      <c r="T1206" s="20">
        <v>0.68265679364411558</v>
      </c>
      <c r="U1206" s="20">
        <v>0.79649669502983689</v>
      </c>
      <c r="V1206" s="20">
        <v>0.43086871495187651</v>
      </c>
      <c r="W1206" s="20">
        <v>0.65898814891008906</v>
      </c>
      <c r="X1206" s="20">
        <v>0.74127173104132194</v>
      </c>
      <c r="Y1206" s="20">
        <v>0.68275036741570116</v>
      </c>
      <c r="Z1206" s="20">
        <v>0.85583931846384098</v>
      </c>
      <c r="AA1206" s="20">
        <v>0.50947426882438984</v>
      </c>
      <c r="AB1206" s="20">
        <v>0.49052573117561021</v>
      </c>
      <c r="AC1206" s="20">
        <v>0.14416068153615896</v>
      </c>
      <c r="AD1206" s="20">
        <v>0.25872826895867523</v>
      </c>
      <c r="AE1206" s="20">
        <v>0.31724963258429939</v>
      </c>
      <c r="AF1206" s="20">
        <v>6.4279999999999999</v>
      </c>
      <c r="AG1206" s="20">
        <v>0.99978715231787596</v>
      </c>
      <c r="AH1206" s="20">
        <v>13053.788</v>
      </c>
      <c r="AI1206" s="20">
        <v>16060.552</v>
      </c>
      <c r="AJ1206" s="20">
        <v>5605.5739999999996</v>
      </c>
      <c r="AK1206" s="20">
        <v>2705.308</v>
      </c>
      <c r="AL1206" s="20">
        <v>5822.1379999999999</v>
      </c>
    </row>
    <row r="1207" spans="1:38" hidden="1" x14ac:dyDescent="0.3">
      <c r="A1207" s="14" t="s">
        <v>54</v>
      </c>
      <c r="B1207" s="14" t="s">
        <v>58</v>
      </c>
      <c r="C1207" s="14" t="s">
        <v>55</v>
      </c>
      <c r="D1207" s="15">
        <v>-1</v>
      </c>
      <c r="E1207" s="18" t="str">
        <f>IF((COUNTIF(ML1M[[#This Row],[abbreviation]],"*nIOI"))&gt;=1,"ü","")</f>
        <v>ü</v>
      </c>
      <c r="F1207" s="18" t="str">
        <f>IF(ML1M[[#This Row],[sigWeCoRatedCount]]&gt;=1,"ü","")</f>
        <v/>
      </c>
      <c r="G1207" s="19">
        <v>6</v>
      </c>
      <c r="H1207" s="20">
        <v>0.33489339950594849</v>
      </c>
      <c r="I1207" s="20">
        <v>0.33093449251026241</v>
      </c>
      <c r="J1207" s="20">
        <v>0.33290779883040983</v>
      </c>
      <c r="K1207" s="20">
        <v>0.75113542565479929</v>
      </c>
      <c r="L1207" s="20">
        <v>0.76192335419089574</v>
      </c>
      <c r="M1207" s="20">
        <v>1.1127591653170423</v>
      </c>
      <c r="N1207" s="20">
        <v>1.0548645568700927</v>
      </c>
      <c r="O1207" s="20">
        <v>0.31209262085586431</v>
      </c>
      <c r="P1207" s="20">
        <v>0.31209262085586431</v>
      </c>
      <c r="Q1207" s="20">
        <v>0.55865035239304539</v>
      </c>
      <c r="R1207" s="20">
        <v>0.39188060643222355</v>
      </c>
      <c r="S1207" s="20">
        <v>0.68790737914413413</v>
      </c>
      <c r="T1207" s="20">
        <v>0.66546724625513065</v>
      </c>
      <c r="U1207" s="20">
        <v>0.75116554410323111</v>
      </c>
      <c r="V1207" s="20">
        <v>0.42873861018646836</v>
      </c>
      <c r="W1207" s="20">
        <v>0.60145792686103838</v>
      </c>
      <c r="X1207" s="20">
        <v>0.74462600386475408</v>
      </c>
      <c r="Y1207" s="20">
        <v>0.5902673956411939</v>
      </c>
      <c r="Z1207" s="20">
        <v>0.75776532400922625</v>
      </c>
      <c r="AA1207" s="20">
        <v>0.57316916850103594</v>
      </c>
      <c r="AB1207" s="20">
        <v>0.42683083149896328</v>
      </c>
      <c r="AC1207" s="20">
        <v>0.24223467599077247</v>
      </c>
      <c r="AD1207" s="20">
        <v>0.25537399613524403</v>
      </c>
      <c r="AE1207" s="20">
        <v>0.40973260435880698</v>
      </c>
      <c r="AF1207" s="20">
        <v>10.327999999999999</v>
      </c>
      <c r="AG1207" s="20">
        <v>0.99965801324503378</v>
      </c>
      <c r="AH1207" s="20">
        <v>11830.745999999999</v>
      </c>
      <c r="AI1207" s="20">
        <v>14219.24</v>
      </c>
      <c r="AJ1207" s="20">
        <v>4876.4920000000002</v>
      </c>
      <c r="AK1207" s="20">
        <v>4545.482</v>
      </c>
      <c r="AL1207" s="20">
        <v>6548.4579999999996</v>
      </c>
    </row>
    <row r="1208" spans="1:38" hidden="1" x14ac:dyDescent="0.3">
      <c r="A1208" s="14" t="s">
        <v>54</v>
      </c>
      <c r="B1208" s="14" t="s">
        <v>58</v>
      </c>
      <c r="C1208" s="14" t="s">
        <v>55</v>
      </c>
      <c r="D1208" s="15">
        <v>-1</v>
      </c>
      <c r="E1208" s="18" t="str">
        <f>IF((COUNTIF(ML1M[[#This Row],[abbreviation]],"*nIOI"))&gt;=1,"ü","")</f>
        <v>ü</v>
      </c>
      <c r="F1208" s="18" t="str">
        <f>IF(ML1M[[#This Row],[sigWeCoRatedCount]]&gt;=1,"ü","")</f>
        <v/>
      </c>
      <c r="G1208" s="19">
        <v>5</v>
      </c>
      <c r="H1208" s="20">
        <v>0.32603381925262648</v>
      </c>
      <c r="I1208" s="20">
        <v>0.32346896748628057</v>
      </c>
      <c r="J1208" s="20">
        <v>0.32474843334057607</v>
      </c>
      <c r="K1208" s="20">
        <v>0.74692370960332977</v>
      </c>
      <c r="L1208" s="20">
        <v>0.77397435832298955</v>
      </c>
      <c r="M1208" s="20">
        <v>1.1444368645368976</v>
      </c>
      <c r="N1208" s="20">
        <v>1.0697734829499879</v>
      </c>
      <c r="O1208" s="20">
        <v>0.31647393673769791</v>
      </c>
      <c r="P1208" s="20">
        <v>0.31647393673769791</v>
      </c>
      <c r="Q1208" s="20">
        <v>0.56255801978618691</v>
      </c>
      <c r="R1208" s="20">
        <v>0.38771832195753869</v>
      </c>
      <c r="S1208" s="20">
        <v>0.68352606326230425</v>
      </c>
      <c r="T1208" s="20">
        <v>0.6617344837431397</v>
      </c>
      <c r="U1208" s="20">
        <v>0.74693904738714634</v>
      </c>
      <c r="V1208" s="20">
        <v>0.43008419748472687</v>
      </c>
      <c r="W1208" s="20">
        <v>0.59607451313138671</v>
      </c>
      <c r="X1208" s="20">
        <v>0.74253308164270759</v>
      </c>
      <c r="Y1208" s="20">
        <v>0.58350073760991894</v>
      </c>
      <c r="Z1208" s="20">
        <v>0.75137568958563095</v>
      </c>
      <c r="AA1208" s="20">
        <v>0.57209327790064979</v>
      </c>
      <c r="AB1208" s="20">
        <v>0.42790672209934938</v>
      </c>
      <c r="AC1208" s="20">
        <v>0.24862431041436969</v>
      </c>
      <c r="AD1208" s="20">
        <v>0.25746691835729207</v>
      </c>
      <c r="AE1208" s="20">
        <v>0.41649926239008106</v>
      </c>
      <c r="AF1208" s="20">
        <v>10.327999999999999</v>
      </c>
      <c r="AG1208" s="20">
        <v>0.99965801324503378</v>
      </c>
      <c r="AH1208" s="20">
        <v>11705.085999999999</v>
      </c>
      <c r="AI1208" s="20">
        <v>14099.258</v>
      </c>
      <c r="AJ1208" s="20">
        <v>4888.78</v>
      </c>
      <c r="AK1208" s="20">
        <v>4665.4639999999999</v>
      </c>
      <c r="AL1208" s="20">
        <v>6536.17</v>
      </c>
    </row>
    <row r="1209" spans="1:38" x14ac:dyDescent="0.3">
      <c r="A1209" s="14" t="s">
        <v>10</v>
      </c>
      <c r="B1209" s="14" t="s">
        <v>59</v>
      </c>
      <c r="C1209" s="14" t="s">
        <v>11</v>
      </c>
      <c r="D1209" s="15">
        <v>65535</v>
      </c>
      <c r="E1209" s="18" t="str">
        <f>IF((COUNTIF(ML1M[[#This Row],[abbreviation]],"*nIOI"))&gt;=1,"ü","")</f>
        <v>ü</v>
      </c>
      <c r="F1209" s="18" t="str">
        <f>IF(ML1M[[#This Row],[sigWeCoRatedCount]]&gt;=1,"ü","")</f>
        <v>ü</v>
      </c>
      <c r="G1209" s="19">
        <v>81</v>
      </c>
      <c r="H1209" s="20">
        <v>0.42401135272709306</v>
      </c>
      <c r="I1209" s="20">
        <v>0.36526889200263962</v>
      </c>
      <c r="J1209" s="20">
        <v>0.39354486443232745</v>
      </c>
      <c r="K1209" s="20">
        <v>0.79444285100408052</v>
      </c>
      <c r="L1209" s="20">
        <v>0.68885345813874477</v>
      </c>
      <c r="M1209" s="20">
        <v>0.96552278155753957</v>
      </c>
      <c r="N1209" s="20">
        <v>0.98259810292963934</v>
      </c>
      <c r="O1209" s="20">
        <v>0.27526337513321963</v>
      </c>
      <c r="P1209" s="20">
        <v>0.27526337513321963</v>
      </c>
      <c r="Q1209" s="20">
        <v>0.52465300006537741</v>
      </c>
      <c r="R1209" s="20">
        <v>0.43235768376820705</v>
      </c>
      <c r="S1209" s="20">
        <v>0.72473662486678081</v>
      </c>
      <c r="T1209" s="20">
        <v>0.68263444600132095</v>
      </c>
      <c r="U1209" s="20">
        <v>0.79649826353552833</v>
      </c>
      <c r="V1209" s="20">
        <v>0.4308824220778214</v>
      </c>
      <c r="W1209" s="20">
        <v>0.65898729391460542</v>
      </c>
      <c r="X1209" s="20">
        <v>0.74125050675411186</v>
      </c>
      <c r="Y1209" s="20">
        <v>0.6827608459729797</v>
      </c>
      <c r="Z1209" s="20">
        <v>0.85586751609921785</v>
      </c>
      <c r="AA1209" s="20">
        <v>0.50940137590342383</v>
      </c>
      <c r="AB1209" s="20">
        <v>0.49059862409657629</v>
      </c>
      <c r="AC1209" s="20">
        <v>0.14413248390078306</v>
      </c>
      <c r="AD1209" s="20">
        <v>0.25874949324588731</v>
      </c>
      <c r="AE1209" s="20">
        <v>0.31723915402702091</v>
      </c>
      <c r="AF1209" s="20">
        <v>6.4279999999999999</v>
      </c>
      <c r="AG1209" s="20">
        <v>0.99978715231787596</v>
      </c>
      <c r="AH1209" s="20">
        <v>13054.422</v>
      </c>
      <c r="AI1209" s="20">
        <v>16061.074000000001</v>
      </c>
      <c r="AJ1209" s="20">
        <v>5606.3980000000001</v>
      </c>
      <c r="AK1209" s="20">
        <v>2704.7860000000001</v>
      </c>
      <c r="AL1209" s="20">
        <v>5821.3140000000003</v>
      </c>
    </row>
    <row r="1210" spans="1:38" hidden="1" x14ac:dyDescent="0.3">
      <c r="A1210" s="14" t="s">
        <v>54</v>
      </c>
      <c r="B1210" s="14" t="s">
        <v>58</v>
      </c>
      <c r="C1210" s="14" t="s">
        <v>55</v>
      </c>
      <c r="D1210" s="15">
        <v>-1</v>
      </c>
      <c r="E1210" s="18" t="str">
        <f>IF((COUNTIF(ML1M[[#This Row],[abbreviation]],"*nIOI"))&gt;=1,"ü","")</f>
        <v>ü</v>
      </c>
      <c r="F1210" s="18" t="str">
        <f>IF(ML1M[[#This Row],[sigWeCoRatedCount]]&gt;=1,"ü","")</f>
        <v/>
      </c>
      <c r="G1210" s="19">
        <v>4</v>
      </c>
      <c r="H1210" s="20">
        <v>0.31256122367460298</v>
      </c>
      <c r="I1210" s="20">
        <v>0.3121093386532473</v>
      </c>
      <c r="J1210" s="20">
        <v>0.3123348438689697</v>
      </c>
      <c r="K1210" s="20">
        <v>0.7402397375649612</v>
      </c>
      <c r="L1210" s="20">
        <v>0.79087167790603363</v>
      </c>
      <c r="M1210" s="20">
        <v>1.1880276005003003</v>
      </c>
      <c r="N1210" s="20">
        <v>1.0899560152678536</v>
      </c>
      <c r="O1210" s="20">
        <v>0.32327458818854771</v>
      </c>
      <c r="P1210" s="20">
        <v>0.32327458818854771</v>
      </c>
      <c r="Q1210" s="20">
        <v>0.56857069585957121</v>
      </c>
      <c r="R1210" s="20">
        <v>0.38154934166581767</v>
      </c>
      <c r="S1210" s="20">
        <v>0.6767254118114483</v>
      </c>
      <c r="T1210" s="20">
        <v>0.65605466932662315</v>
      </c>
      <c r="U1210" s="20">
        <v>0.7402422050901809</v>
      </c>
      <c r="V1210" s="20">
        <v>0.43208090645935393</v>
      </c>
      <c r="W1210" s="20">
        <v>0.58760550874150508</v>
      </c>
      <c r="X1210" s="20">
        <v>0.7394099598735745</v>
      </c>
      <c r="Y1210" s="20">
        <v>0.57315126380102754</v>
      </c>
      <c r="Z1210" s="20">
        <v>0.74107938538424578</v>
      </c>
      <c r="AA1210" s="20">
        <v>0.57102995326900086</v>
      </c>
      <c r="AB1210" s="20">
        <v>0.4289700467309992</v>
      </c>
      <c r="AC1210" s="20">
        <v>0.258920614615754</v>
      </c>
      <c r="AD1210" s="20">
        <v>0.26059004012642645</v>
      </c>
      <c r="AE1210" s="20">
        <v>0.42684873619897223</v>
      </c>
      <c r="AF1210" s="20">
        <v>10.327999999999999</v>
      </c>
      <c r="AG1210" s="20">
        <v>0.99965801324503378</v>
      </c>
      <c r="AH1210" s="20">
        <v>11518.846</v>
      </c>
      <c r="AI1210" s="20">
        <v>13906.044</v>
      </c>
      <c r="AJ1210" s="20">
        <v>4900.8760000000002</v>
      </c>
      <c r="AK1210" s="20">
        <v>4858.6779999999999</v>
      </c>
      <c r="AL1210" s="20">
        <v>6524.0739999999996</v>
      </c>
    </row>
    <row r="1211" spans="1:38" hidden="1" x14ac:dyDescent="0.3">
      <c r="A1211" s="14" t="s">
        <v>54</v>
      </c>
      <c r="B1211" s="14" t="s">
        <v>58</v>
      </c>
      <c r="C1211" s="14" t="s">
        <v>55</v>
      </c>
      <c r="D1211" s="15">
        <v>-1</v>
      </c>
      <c r="E1211" s="18" t="str">
        <f>IF((COUNTIF(ML1M[[#This Row],[abbreviation]],"*nIOI"))&gt;=1,"ü","")</f>
        <v>ü</v>
      </c>
      <c r="F1211" s="18" t="str">
        <f>IF(ML1M[[#This Row],[sigWeCoRatedCount]]&gt;=1,"ü","")</f>
        <v/>
      </c>
      <c r="G1211" s="19">
        <v>3</v>
      </c>
      <c r="H1211" s="20">
        <v>0.29243276912007993</v>
      </c>
      <c r="I1211" s="20">
        <v>0.29400493726915589</v>
      </c>
      <c r="J1211" s="20">
        <v>0.29321716669609005</v>
      </c>
      <c r="K1211" s="20">
        <v>0.73063151331652898</v>
      </c>
      <c r="L1211" s="20">
        <v>0.81879825964367225</v>
      </c>
      <c r="M1211" s="20">
        <v>1.2626586985996933</v>
      </c>
      <c r="N1211" s="20">
        <v>1.1236677766897147</v>
      </c>
      <c r="O1211" s="20">
        <v>0.33342947255475019</v>
      </c>
      <c r="P1211" s="20">
        <v>0.33342947255475019</v>
      </c>
      <c r="Q1211" s="20">
        <v>0.57742940421658928</v>
      </c>
      <c r="R1211" s="20">
        <v>0.37180642265665415</v>
      </c>
      <c r="S1211" s="20">
        <v>0.66657052744525136</v>
      </c>
      <c r="T1211" s="20">
        <v>0.64700246863458122</v>
      </c>
      <c r="U1211" s="20">
        <v>0.73064208914113737</v>
      </c>
      <c r="V1211" s="20">
        <v>0.43564145980097824</v>
      </c>
      <c r="W1211" s="20">
        <v>0.57559116983389524</v>
      </c>
      <c r="X1211" s="20">
        <v>0.73377709783123668</v>
      </c>
      <c r="Y1211" s="20">
        <v>0.55865567128884241</v>
      </c>
      <c r="Z1211" s="20">
        <v>0.72752823299214864</v>
      </c>
      <c r="AA1211" s="20">
        <v>0.56647670427700714</v>
      </c>
      <c r="AB1211" s="20">
        <v>0.43352329572299297</v>
      </c>
      <c r="AC1211" s="20">
        <v>0.27247176700785053</v>
      </c>
      <c r="AD1211" s="20">
        <v>0.26622290216876465</v>
      </c>
      <c r="AE1211" s="20">
        <v>0.44134432871115614</v>
      </c>
      <c r="AF1211" s="20">
        <v>10.664</v>
      </c>
      <c r="AG1211" s="20">
        <v>0.99964688741721996</v>
      </c>
      <c r="AH1211" s="20">
        <v>11224.59</v>
      </c>
      <c r="AI1211" s="20">
        <v>13651.578</v>
      </c>
      <c r="AJ1211" s="20">
        <v>4953.0600000000004</v>
      </c>
      <c r="AK1211" s="20">
        <v>5112.9520000000002</v>
      </c>
      <c r="AL1211" s="20">
        <v>6471.7460000000001</v>
      </c>
    </row>
    <row r="1212" spans="1:38" x14ac:dyDescent="0.3">
      <c r="A1212" s="14" t="s">
        <v>10</v>
      </c>
      <c r="B1212" s="14" t="s">
        <v>59</v>
      </c>
      <c r="C1212" s="14" t="s">
        <v>11</v>
      </c>
      <c r="D1212" s="15">
        <v>65535</v>
      </c>
      <c r="E1212" s="18" t="str">
        <f>IF((COUNTIF(ML1M[[#This Row],[abbreviation]],"*nIOI"))&gt;=1,"ü","")</f>
        <v>ü</v>
      </c>
      <c r="F1212" s="18" t="str">
        <f>IF(ML1M[[#This Row],[sigWeCoRatedCount]]&gt;=1,"ü","")</f>
        <v>ü</v>
      </c>
      <c r="G1212" s="19">
        <v>65</v>
      </c>
      <c r="H1212" s="20">
        <v>0.42400875382272102</v>
      </c>
      <c r="I1212" s="20">
        <v>0.36537395743323808</v>
      </c>
      <c r="J1212" s="20">
        <v>0.39360049812867492</v>
      </c>
      <c r="K1212" s="20">
        <v>0.7944341577636439</v>
      </c>
      <c r="L1212" s="20">
        <v>0.68898588019791718</v>
      </c>
      <c r="M1212" s="20">
        <v>0.96574608814954443</v>
      </c>
      <c r="N1212" s="20">
        <v>0.98271081083134892</v>
      </c>
      <c r="O1212" s="20">
        <v>0.27524680519015005</v>
      </c>
      <c r="P1212" s="20">
        <v>0.27524680519015005</v>
      </c>
      <c r="Q1212" s="20">
        <v>0.5246369565018455</v>
      </c>
      <c r="R1212" s="20">
        <v>0.43223487523180987</v>
      </c>
      <c r="S1212" s="20">
        <v>0.72475319480984934</v>
      </c>
      <c r="T1212" s="20">
        <v>0.68268697871661821</v>
      </c>
      <c r="U1212" s="20">
        <v>0.79648394765498065</v>
      </c>
      <c r="V1212" s="20">
        <v>0.43084651446796574</v>
      </c>
      <c r="W1212" s="20">
        <v>0.65897569453286742</v>
      </c>
      <c r="X1212" s="20">
        <v>0.741306483366581</v>
      </c>
      <c r="Y1212" s="20">
        <v>0.68270227045613852</v>
      </c>
      <c r="Z1212" s="20">
        <v>0.85577159923254786</v>
      </c>
      <c r="AA1212" s="20">
        <v>0.50960235820068822</v>
      </c>
      <c r="AB1212" s="20">
        <v>0.49039764179931172</v>
      </c>
      <c r="AC1212" s="20">
        <v>0.14422840076745144</v>
      </c>
      <c r="AD1212" s="20">
        <v>0.25869351663341883</v>
      </c>
      <c r="AE1212" s="20">
        <v>0.3172977295438616</v>
      </c>
      <c r="AF1212" s="20">
        <v>6.4279999999999999</v>
      </c>
      <c r="AG1212" s="20">
        <v>0.99978715231787596</v>
      </c>
      <c r="AH1212" s="20">
        <v>13050.714</v>
      </c>
      <c r="AI1212" s="20">
        <v>16059.286</v>
      </c>
      <c r="AJ1212" s="20">
        <v>5604.11</v>
      </c>
      <c r="AK1212" s="20">
        <v>2706.5740000000001</v>
      </c>
      <c r="AL1212" s="20">
        <v>5823.6019999999999</v>
      </c>
    </row>
    <row r="1213" spans="1:38" hidden="1" x14ac:dyDescent="0.3">
      <c r="A1213" s="14" t="s">
        <v>54</v>
      </c>
      <c r="B1213" s="14" t="s">
        <v>58</v>
      </c>
      <c r="C1213" s="14" t="s">
        <v>55</v>
      </c>
      <c r="D1213" s="15">
        <v>-1</v>
      </c>
      <c r="E1213" s="18" t="str">
        <f>IF((COUNTIF(ML1M[[#This Row],[abbreviation]],"*nIOI"))&gt;=1,"ü","")</f>
        <v>ü</v>
      </c>
      <c r="F1213" s="18" t="str">
        <f>IF(ML1M[[#This Row],[sigWeCoRatedCount]]&gt;=1,"ü","")</f>
        <v/>
      </c>
      <c r="G1213" s="19">
        <v>2</v>
      </c>
      <c r="H1213" s="20">
        <v>0.26497974421384102</v>
      </c>
      <c r="I1213" s="20">
        <v>0.26906913793977866</v>
      </c>
      <c r="J1213" s="20">
        <v>0.26701602131875557</v>
      </c>
      <c r="K1213" s="20">
        <v>0.7166189489979965</v>
      </c>
      <c r="L1213" s="20">
        <v>0.86609874909019102</v>
      </c>
      <c r="M1213" s="20">
        <v>1.3979826555372534</v>
      </c>
      <c r="N1213" s="20">
        <v>1.1823571892579243</v>
      </c>
      <c r="O1213" s="20">
        <v>0.34775224637648894</v>
      </c>
      <c r="P1213" s="20">
        <v>0.34775224637648894</v>
      </c>
      <c r="Q1213" s="20">
        <v>0.58970279658883096</v>
      </c>
      <c r="R1213" s="20">
        <v>0.35715078030358538</v>
      </c>
      <c r="S1213" s="20">
        <v>0.65224775362351028</v>
      </c>
      <c r="T1213" s="20">
        <v>0.63453456896989047</v>
      </c>
      <c r="U1213" s="20">
        <v>0.71668406401446061</v>
      </c>
      <c r="V1213" s="20">
        <v>0.44045465831333613</v>
      </c>
      <c r="W1213" s="20">
        <v>0.55838663743842665</v>
      </c>
      <c r="X1213" s="20">
        <v>0.72607997609689057</v>
      </c>
      <c r="Y1213" s="20">
        <v>0.53889976811694973</v>
      </c>
      <c r="Z1213" s="20">
        <v>0.70741839778728988</v>
      </c>
      <c r="AA1213" s="20">
        <v>0.56165074015248972</v>
      </c>
      <c r="AB1213" s="20">
        <v>0.43834925984750928</v>
      </c>
      <c r="AC1213" s="20">
        <v>0.29258160221271273</v>
      </c>
      <c r="AD1213" s="20">
        <v>0.27392002390310838</v>
      </c>
      <c r="AE1213" s="20">
        <v>0.46110023188305066</v>
      </c>
      <c r="AF1213" s="20">
        <v>11.114000000000001</v>
      </c>
      <c r="AG1213" s="20">
        <v>0.99963198675496612</v>
      </c>
      <c r="AH1213" s="20">
        <v>10781.986000000001</v>
      </c>
      <c r="AI1213" s="20">
        <v>13274.22</v>
      </c>
      <c r="AJ1213" s="20">
        <v>5007.9399999999996</v>
      </c>
      <c r="AK1213" s="20">
        <v>5490.31</v>
      </c>
      <c r="AL1213" s="20">
        <v>6416.4160000000002</v>
      </c>
    </row>
    <row r="1214" spans="1:38" hidden="1" x14ac:dyDescent="0.3">
      <c r="A1214" s="14" t="s">
        <v>54</v>
      </c>
      <c r="B1214" s="14" t="s">
        <v>58</v>
      </c>
      <c r="C1214" s="14" t="s">
        <v>55</v>
      </c>
      <c r="D1214" s="15">
        <v>-1</v>
      </c>
      <c r="E1214" s="18" t="str">
        <f>IF((COUNTIF(ML1M[[#This Row],[abbreviation]],"*nIOI"))&gt;=1,"ü","")</f>
        <v>ü</v>
      </c>
      <c r="F1214" s="18" t="str">
        <f>IF(ML1M[[#This Row],[sigWeCoRatedCount]]&gt;=1,"ü","")</f>
        <v/>
      </c>
      <c r="G1214" s="19">
        <v>1</v>
      </c>
      <c r="H1214" s="20">
        <v>0.21947819264763174</v>
      </c>
      <c r="I1214" s="20">
        <v>0.22417696843114671</v>
      </c>
      <c r="J1214" s="20">
        <v>0.22181468347251029</v>
      </c>
      <c r="K1214" s="20">
        <v>0.69634419073674336</v>
      </c>
      <c r="L1214" s="20">
        <v>0.98003567146807702</v>
      </c>
      <c r="M1214" s="20">
        <v>1.7701551535795712</v>
      </c>
      <c r="N1214" s="20">
        <v>1.3304608292270084</v>
      </c>
      <c r="O1214" s="20">
        <v>0.37054323517940629</v>
      </c>
      <c r="P1214" s="20">
        <v>0.37054323517940629</v>
      </c>
      <c r="Q1214" s="20">
        <v>0.60871652060634474</v>
      </c>
      <c r="R1214" s="20">
        <v>0.33124894034301605</v>
      </c>
      <c r="S1214" s="20">
        <v>0.62945676482059509</v>
      </c>
      <c r="T1214" s="20">
        <v>0.61208848421557183</v>
      </c>
      <c r="U1214" s="20">
        <v>0.69647081906873121</v>
      </c>
      <c r="V1214" s="20">
        <v>0.45047624242139594</v>
      </c>
      <c r="W1214" s="20">
        <v>0.5341534451525447</v>
      </c>
      <c r="X1214" s="20">
        <v>0.70965932755592787</v>
      </c>
      <c r="Y1214" s="20">
        <v>0.50981886509170626</v>
      </c>
      <c r="Z1214" s="20">
        <v>0.68353562045688443</v>
      </c>
      <c r="AA1214" s="20">
        <v>0.54064134797425922</v>
      </c>
      <c r="AB1214" s="20">
        <v>0.45935865202574094</v>
      </c>
      <c r="AC1214" s="20">
        <v>0.31646437954311302</v>
      </c>
      <c r="AD1214" s="20">
        <v>0.2903406724440728</v>
      </c>
      <c r="AE1214" s="20">
        <v>0.49018113490829412</v>
      </c>
      <c r="AF1214" s="20">
        <v>11.984</v>
      </c>
      <c r="AG1214" s="20">
        <v>0.99960317880794392</v>
      </c>
      <c r="AH1214" s="20">
        <v>9999.7479999999996</v>
      </c>
      <c r="AI1214" s="20">
        <v>12825.861999999999</v>
      </c>
      <c r="AJ1214" s="20">
        <v>5247.5339999999997</v>
      </c>
      <c r="AK1214" s="20">
        <v>5938.4340000000002</v>
      </c>
      <c r="AL1214" s="20">
        <v>6176.1859999999997</v>
      </c>
    </row>
    <row r="1215" spans="1:38" hidden="1" x14ac:dyDescent="0.3">
      <c r="A1215" s="14" t="s">
        <v>6</v>
      </c>
      <c r="B1215" s="14" t="s">
        <v>1</v>
      </c>
      <c r="C1215" s="14" t="s">
        <v>6</v>
      </c>
      <c r="D1215" s="15">
        <v>-1</v>
      </c>
      <c r="E1215" s="18" t="str">
        <f>IF((COUNTIF(ML1M[[#This Row],[abbreviation]],"*nIOI"))&gt;=1,"ü","")</f>
        <v/>
      </c>
      <c r="F1215" s="18" t="str">
        <f>IF(ML1M[[#This Row],[sigWeCoRatedCount]]&gt;=1,"ü","")</f>
        <v/>
      </c>
      <c r="G1215" s="19">
        <v>80</v>
      </c>
      <c r="H1215" s="20">
        <v>0.42388185971793801</v>
      </c>
      <c r="I1215" s="20">
        <v>0.394162413635612</v>
      </c>
      <c r="J1215" s="20">
        <v>0.40875144967457849</v>
      </c>
      <c r="K1215" s="20">
        <v>0.79080922958776845</v>
      </c>
      <c r="L1215" s="20">
        <v>0.68598364639768317</v>
      </c>
      <c r="M1215" s="20">
        <v>0.94105736650623562</v>
      </c>
      <c r="N1215" s="20">
        <v>0.97007382418593879</v>
      </c>
      <c r="O1215" s="20">
        <v>0.27158822207062971</v>
      </c>
      <c r="P1215" s="20">
        <v>0.27158822207062971</v>
      </c>
      <c r="Q1215" s="20">
        <v>0.5211375316385588</v>
      </c>
      <c r="R1215" s="20">
        <v>0.42682469545691676</v>
      </c>
      <c r="S1215" s="20">
        <v>0.72841177792936918</v>
      </c>
      <c r="T1215" s="20">
        <v>0.69708120681780705</v>
      </c>
      <c r="U1215" s="20">
        <v>0.79152881211284165</v>
      </c>
      <c r="V1215" s="20">
        <v>0.41962921123770047</v>
      </c>
      <c r="W1215" s="20">
        <v>0.65400308969605025</v>
      </c>
      <c r="X1215" s="20">
        <v>0.7585125965648436</v>
      </c>
      <c r="Y1215" s="20">
        <v>0.66536926315309242</v>
      </c>
      <c r="Z1215" s="20">
        <v>0.82598551412616916</v>
      </c>
      <c r="AA1215" s="20">
        <v>0.5681768995094445</v>
      </c>
      <c r="AB1215" s="20">
        <v>0.43182310049055705</v>
      </c>
      <c r="AC1215" s="20">
        <v>0.17401448587383048</v>
      </c>
      <c r="AD1215" s="20">
        <v>0.2414874034351531</v>
      </c>
      <c r="AE1215" s="20">
        <v>0.33463073684690714</v>
      </c>
      <c r="AF1215" s="20">
        <v>6.8479999999999999</v>
      </c>
      <c r="AG1215" s="20">
        <v>0.99977324503310916</v>
      </c>
      <c r="AH1215" s="20">
        <v>12887.18</v>
      </c>
      <c r="AI1215" s="20">
        <v>15499.99</v>
      </c>
      <c r="AJ1215" s="20">
        <v>4934.6559999999999</v>
      </c>
      <c r="AK1215" s="20">
        <v>3265.45</v>
      </c>
      <c r="AL1215" s="20">
        <v>6493.0559999999996</v>
      </c>
    </row>
    <row r="1216" spans="1:38" hidden="1" x14ac:dyDescent="0.3">
      <c r="A1216" s="14" t="s">
        <v>6</v>
      </c>
      <c r="B1216" s="14" t="s">
        <v>1</v>
      </c>
      <c r="C1216" s="14" t="s">
        <v>6</v>
      </c>
      <c r="D1216" s="15">
        <v>-1</v>
      </c>
      <c r="E1216" s="18" t="str">
        <f>IF((COUNTIF(ML1M[[#This Row],[abbreviation]],"*nIOI"))&gt;=1,"ü","")</f>
        <v/>
      </c>
      <c r="F1216" s="18" t="str">
        <f>IF(ML1M[[#This Row],[sigWeCoRatedCount]]&gt;=1,"ü","")</f>
        <v/>
      </c>
      <c r="G1216" s="19">
        <v>88</v>
      </c>
      <c r="H1216" s="20">
        <v>0.42469530027054569</v>
      </c>
      <c r="I1216" s="20">
        <v>0.39407678765910381</v>
      </c>
      <c r="J1216" s="20">
        <v>0.40909918825941843</v>
      </c>
      <c r="K1216" s="20">
        <v>0.79123930659344155</v>
      </c>
      <c r="L1216" s="20">
        <v>0.6855745970640742</v>
      </c>
      <c r="M1216" s="20">
        <v>0.94132726372874753</v>
      </c>
      <c r="N1216" s="20">
        <v>0.97021305861631046</v>
      </c>
      <c r="O1216" s="20">
        <v>0.27130762377603873</v>
      </c>
      <c r="P1216" s="20">
        <v>0.27130762377603873</v>
      </c>
      <c r="Q1216" s="20">
        <v>0.52086875047929193</v>
      </c>
      <c r="R1216" s="20">
        <v>0.42738695119883774</v>
      </c>
      <c r="S1216" s="20">
        <v>0.72869237622395955</v>
      </c>
      <c r="T1216" s="20">
        <v>0.69703839382955157</v>
      </c>
      <c r="U1216" s="20">
        <v>0.79199241163363787</v>
      </c>
      <c r="V1216" s="20">
        <v>0.41982691048275977</v>
      </c>
      <c r="W1216" s="20">
        <v>0.65459058391471614</v>
      </c>
      <c r="X1216" s="20">
        <v>0.75821625742394227</v>
      </c>
      <c r="Y1216" s="20">
        <v>0.66647904284660053</v>
      </c>
      <c r="Z1216" s="20">
        <v>0.8272762204348173</v>
      </c>
      <c r="AA1216" s="20">
        <v>0.5668005672242874</v>
      </c>
      <c r="AB1216" s="20">
        <v>0.43319943277571366</v>
      </c>
      <c r="AC1216" s="20">
        <v>0.17272377956518389</v>
      </c>
      <c r="AD1216" s="20">
        <v>0.24178374257605587</v>
      </c>
      <c r="AE1216" s="20">
        <v>0.33352095715340085</v>
      </c>
      <c r="AF1216" s="20">
        <v>6.8479999999999999</v>
      </c>
      <c r="AG1216" s="20">
        <v>0.99977324503310916</v>
      </c>
      <c r="AH1216" s="20">
        <v>12904.156000000001</v>
      </c>
      <c r="AI1216" s="20">
        <v>15524.174000000001</v>
      </c>
      <c r="AJ1216" s="20">
        <v>4950.3680000000004</v>
      </c>
      <c r="AK1216" s="20">
        <v>3241.2660000000001</v>
      </c>
      <c r="AL1216" s="20">
        <v>6477.3440000000001</v>
      </c>
    </row>
    <row r="1217" spans="1:38" hidden="1" x14ac:dyDescent="0.3">
      <c r="A1217" s="14" t="s">
        <v>6</v>
      </c>
      <c r="B1217" s="14" t="s">
        <v>1</v>
      </c>
      <c r="C1217" s="14" t="s">
        <v>6</v>
      </c>
      <c r="D1217" s="15">
        <v>-1</v>
      </c>
      <c r="E1217" s="18" t="str">
        <f>IF((COUNTIF(ML1M[[#This Row],[abbreviation]],"*nIOI"))&gt;=1,"ü","")</f>
        <v/>
      </c>
      <c r="F1217" s="18" t="str">
        <f>IF(ML1M[[#This Row],[sigWeCoRatedCount]]&gt;=1,"ü","")</f>
        <v/>
      </c>
      <c r="G1217" s="19">
        <v>87</v>
      </c>
      <c r="H1217" s="20">
        <v>0.42449189684720817</v>
      </c>
      <c r="I1217" s="20">
        <v>0.39404965387109164</v>
      </c>
      <c r="J1217" s="20">
        <v>0.40898706552470798</v>
      </c>
      <c r="K1217" s="20">
        <v>0.79114036633575235</v>
      </c>
      <c r="L1217" s="20">
        <v>0.68557049464422637</v>
      </c>
      <c r="M1217" s="20">
        <v>0.94131641980379965</v>
      </c>
      <c r="N1217" s="20">
        <v>0.97020689247127079</v>
      </c>
      <c r="O1217" s="20">
        <v>0.27138188421024134</v>
      </c>
      <c r="P1217" s="20">
        <v>0.27138188421024134</v>
      </c>
      <c r="Q1217" s="20">
        <v>0.5209392927614912</v>
      </c>
      <c r="R1217" s="20">
        <v>0.42739516622389334</v>
      </c>
      <c r="S1217" s="20">
        <v>0.72861811578975688</v>
      </c>
      <c r="T1217" s="20">
        <v>0.69702482693554568</v>
      </c>
      <c r="U1217" s="20">
        <v>0.7918869018065211</v>
      </c>
      <c r="V1217" s="20">
        <v>0.41979843040587073</v>
      </c>
      <c r="W1217" s="20">
        <v>0.65445609048242315</v>
      </c>
      <c r="X1217" s="20">
        <v>0.75825800859543058</v>
      </c>
      <c r="Y1217" s="20">
        <v>0.66623388825177798</v>
      </c>
      <c r="Z1217" s="20">
        <v>0.82701028573461721</v>
      </c>
      <c r="AA1217" s="20">
        <v>0.56703936813647182</v>
      </c>
      <c r="AB1217" s="20">
        <v>0.43296063186352718</v>
      </c>
      <c r="AC1217" s="20">
        <v>0.17298971426538198</v>
      </c>
      <c r="AD1217" s="20">
        <v>0.24174199140456795</v>
      </c>
      <c r="AE1217" s="20">
        <v>0.33376611174822368</v>
      </c>
      <c r="AF1217" s="20">
        <v>6.8479999999999999</v>
      </c>
      <c r="AG1217" s="20">
        <v>0.99977324503310916</v>
      </c>
      <c r="AH1217" s="20">
        <v>12904.404</v>
      </c>
      <c r="AI1217" s="20">
        <v>15519.212</v>
      </c>
      <c r="AJ1217" s="20">
        <v>4947.6480000000001</v>
      </c>
      <c r="AK1217" s="20">
        <v>3246.2280000000001</v>
      </c>
      <c r="AL1217" s="20">
        <v>6480.0640000000003</v>
      </c>
    </row>
    <row r="1218" spans="1:38" hidden="1" x14ac:dyDescent="0.3">
      <c r="A1218" s="14" t="s">
        <v>6</v>
      </c>
      <c r="B1218" s="14" t="s">
        <v>1</v>
      </c>
      <c r="C1218" s="14" t="s">
        <v>6</v>
      </c>
      <c r="D1218" s="15">
        <v>-1</v>
      </c>
      <c r="E1218" s="18" t="str">
        <f>IF((COUNTIF(ML1M[[#This Row],[abbreviation]],"*nIOI"))&gt;=1,"ü","")</f>
        <v/>
      </c>
      <c r="F1218" s="18" t="str">
        <f>IF(ML1M[[#This Row],[sigWeCoRatedCount]]&gt;=1,"ü","")</f>
        <v/>
      </c>
      <c r="G1218" s="19">
        <v>61</v>
      </c>
      <c r="H1218" s="20">
        <v>0.4215476214742705</v>
      </c>
      <c r="I1218" s="20">
        <v>0.39398907296506974</v>
      </c>
      <c r="J1218" s="20">
        <v>0.40753494747788666</v>
      </c>
      <c r="K1218" s="20">
        <v>0.78963693934020651</v>
      </c>
      <c r="L1218" s="20">
        <v>0.68695282748493636</v>
      </c>
      <c r="M1218" s="20">
        <v>0.94090909755172147</v>
      </c>
      <c r="N1218" s="20">
        <v>0.96999694589768903</v>
      </c>
      <c r="O1218" s="20">
        <v>0.27244319044303439</v>
      </c>
      <c r="P1218" s="20">
        <v>0.27244319044303439</v>
      </c>
      <c r="Q1218" s="20">
        <v>0.52195703393010573</v>
      </c>
      <c r="R1218" s="20">
        <v>0.42569808541393767</v>
      </c>
      <c r="S1218" s="20">
        <v>0.72755680955696322</v>
      </c>
      <c r="T1218" s="20">
        <v>0.69699453648253384</v>
      </c>
      <c r="U1218" s="20">
        <v>0.79027851599235965</v>
      </c>
      <c r="V1218" s="20">
        <v>0.41924082101083454</v>
      </c>
      <c r="W1218" s="20">
        <v>0.65240111655047572</v>
      </c>
      <c r="X1218" s="20">
        <v>0.75909585205849039</v>
      </c>
      <c r="Y1218" s="20">
        <v>0.66245176941577988</v>
      </c>
      <c r="Z1218" s="20">
        <v>0.82274538581493895</v>
      </c>
      <c r="AA1218" s="20">
        <v>0.57124368715012763</v>
      </c>
      <c r="AB1218" s="20">
        <v>0.42875631284987326</v>
      </c>
      <c r="AC1218" s="20">
        <v>0.1772546141850582</v>
      </c>
      <c r="AD1218" s="20">
        <v>0.24090414794150916</v>
      </c>
      <c r="AE1218" s="20">
        <v>0.3375482305842214</v>
      </c>
      <c r="AF1218" s="20">
        <v>6.8479999999999999</v>
      </c>
      <c r="AG1218" s="20">
        <v>0.99977324503310916</v>
      </c>
      <c r="AH1218" s="20">
        <v>12853.164000000001</v>
      </c>
      <c r="AI1218" s="20">
        <v>15439.165999999999</v>
      </c>
      <c r="AJ1218" s="20">
        <v>4899.6459999999997</v>
      </c>
      <c r="AK1218" s="20">
        <v>3326.2739999999999</v>
      </c>
      <c r="AL1218" s="20">
        <v>6528.0659999999998</v>
      </c>
    </row>
    <row r="1219" spans="1:38" hidden="1" x14ac:dyDescent="0.3">
      <c r="A1219" s="14" t="s">
        <v>6</v>
      </c>
      <c r="B1219" s="14" t="s">
        <v>1</v>
      </c>
      <c r="C1219" s="14" t="s">
        <v>6</v>
      </c>
      <c r="D1219" s="15">
        <v>-1</v>
      </c>
      <c r="E1219" s="18" t="str">
        <f>IF((COUNTIF(ML1M[[#This Row],[abbreviation]],"*nIOI"))&gt;=1,"ü","")</f>
        <v/>
      </c>
      <c r="F1219" s="18" t="str">
        <f>IF(ML1M[[#This Row],[sigWeCoRatedCount]]&gt;=1,"ü","")</f>
        <v/>
      </c>
      <c r="G1219" s="19">
        <v>76</v>
      </c>
      <c r="H1219" s="20">
        <v>0.42341739547365626</v>
      </c>
      <c r="I1219" s="20">
        <v>0.39396817885340601</v>
      </c>
      <c r="J1219" s="20">
        <v>0.40842677533778127</v>
      </c>
      <c r="K1219" s="20">
        <v>0.79060768176622176</v>
      </c>
      <c r="L1219" s="20">
        <v>0.68602040945288423</v>
      </c>
      <c r="M1219" s="20">
        <v>0.94060899443105539</v>
      </c>
      <c r="N1219" s="20">
        <v>0.96984223257651403</v>
      </c>
      <c r="O1219" s="20">
        <v>0.27177086763402525</v>
      </c>
      <c r="P1219" s="20">
        <v>0.27177086763402525</v>
      </c>
      <c r="Q1219" s="20">
        <v>0.52131316983816456</v>
      </c>
      <c r="R1219" s="20">
        <v>0.42654469471794954</v>
      </c>
      <c r="S1219" s="20">
        <v>0.72822913236597386</v>
      </c>
      <c r="T1219" s="20">
        <v>0.69698408942670154</v>
      </c>
      <c r="U1219" s="20">
        <v>0.79131777942601333</v>
      </c>
      <c r="V1219" s="20">
        <v>0.41962401576326086</v>
      </c>
      <c r="W1219" s="20">
        <v>0.65372734963248469</v>
      </c>
      <c r="X1219" s="20">
        <v>0.75852022921029982</v>
      </c>
      <c r="Y1219" s="20">
        <v>0.66489716626335627</v>
      </c>
      <c r="Z1219" s="20">
        <v>0.82553681217638575</v>
      </c>
      <c r="AA1219" s="20">
        <v>0.56843136667701843</v>
      </c>
      <c r="AB1219" s="20">
        <v>0.4315686333229819</v>
      </c>
      <c r="AC1219" s="20">
        <v>0.17446318782361439</v>
      </c>
      <c r="AD1219" s="20">
        <v>0.24147977078970262</v>
      </c>
      <c r="AE1219" s="20">
        <v>0.33510283373664301</v>
      </c>
      <c r="AF1219" s="20">
        <v>6.8479999999999999</v>
      </c>
      <c r="AG1219" s="20">
        <v>0.99977324503310916</v>
      </c>
      <c r="AH1219" s="20">
        <v>12878.726000000001</v>
      </c>
      <c r="AI1219" s="20">
        <v>15491.584000000001</v>
      </c>
      <c r="AJ1219" s="20">
        <v>4931.7640000000001</v>
      </c>
      <c r="AK1219" s="20">
        <v>3273.8560000000002</v>
      </c>
      <c r="AL1219" s="20">
        <v>6495.9480000000003</v>
      </c>
    </row>
    <row r="1220" spans="1:38" hidden="1" x14ac:dyDescent="0.3">
      <c r="A1220" s="14" t="s">
        <v>6</v>
      </c>
      <c r="B1220" s="14" t="s">
        <v>1</v>
      </c>
      <c r="C1220" s="14" t="s">
        <v>6</v>
      </c>
      <c r="D1220" s="15">
        <v>-1</v>
      </c>
      <c r="E1220" s="18" t="str">
        <f>IF((COUNTIF(ML1M[[#This Row],[abbreviation]],"*nIOI"))&gt;=1,"ü","")</f>
        <v/>
      </c>
      <c r="F1220" s="18" t="str">
        <f>IF(ML1M[[#This Row],[sigWeCoRatedCount]]&gt;=1,"ü","")</f>
        <v/>
      </c>
      <c r="G1220" s="19">
        <v>84</v>
      </c>
      <c r="H1220" s="20">
        <v>0.42418472077600639</v>
      </c>
      <c r="I1220" s="20">
        <v>0.39395855268559904</v>
      </c>
      <c r="J1220" s="20">
        <v>0.40879182251846646</v>
      </c>
      <c r="K1220" s="20">
        <v>0.79100132961217684</v>
      </c>
      <c r="L1220" s="20">
        <v>0.6857495549084176</v>
      </c>
      <c r="M1220" s="20">
        <v>0.94103563573606008</v>
      </c>
      <c r="N1220" s="20">
        <v>0.97006300919399291</v>
      </c>
      <c r="O1220" s="20">
        <v>0.27149894254952955</v>
      </c>
      <c r="P1220" s="20">
        <v>0.27149894254952955</v>
      </c>
      <c r="Q1220" s="20">
        <v>0.52105236646448283</v>
      </c>
      <c r="R1220" s="20">
        <v>0.42709826819897739</v>
      </c>
      <c r="S1220" s="20">
        <v>0.72850105745047178</v>
      </c>
      <c r="T1220" s="20">
        <v>0.69697927634279666</v>
      </c>
      <c r="U1220" s="20">
        <v>0.79174006897968074</v>
      </c>
      <c r="V1220" s="20">
        <v>0.41977971717748297</v>
      </c>
      <c r="W1220" s="20">
        <v>0.654265306463093</v>
      </c>
      <c r="X1220" s="20">
        <v>0.75828714440105627</v>
      </c>
      <c r="Y1220" s="20">
        <v>0.66589757637495073</v>
      </c>
      <c r="Z1220" s="20">
        <v>0.82667186303185836</v>
      </c>
      <c r="AA1220" s="20">
        <v>0.56728668965374052</v>
      </c>
      <c r="AB1220" s="20">
        <v>0.43271331034626087</v>
      </c>
      <c r="AC1220" s="20">
        <v>0.17332813696814056</v>
      </c>
      <c r="AD1220" s="20">
        <v>0.24171285559894456</v>
      </c>
      <c r="AE1220" s="20">
        <v>0.33410242362504955</v>
      </c>
      <c r="AF1220" s="20">
        <v>6.8479999999999999</v>
      </c>
      <c r="AG1220" s="20">
        <v>0.99977324503310916</v>
      </c>
      <c r="AH1220" s="20">
        <v>12895.44</v>
      </c>
      <c r="AI1220" s="20">
        <v>15512.852000000001</v>
      </c>
      <c r="AJ1220" s="20">
        <v>4944.8220000000001</v>
      </c>
      <c r="AK1220" s="20">
        <v>3252.5880000000002</v>
      </c>
      <c r="AL1220" s="20">
        <v>6482.89</v>
      </c>
    </row>
    <row r="1221" spans="1:38" hidden="1" x14ac:dyDescent="0.3">
      <c r="A1221" s="14" t="s">
        <v>6</v>
      </c>
      <c r="B1221" s="14" t="s">
        <v>1</v>
      </c>
      <c r="C1221" s="14" t="s">
        <v>6</v>
      </c>
      <c r="D1221" s="15">
        <v>-1</v>
      </c>
      <c r="E1221" s="18" t="str">
        <f>IF((COUNTIF(ML1M[[#This Row],[abbreviation]],"*nIOI"))&gt;=1,"ü","")</f>
        <v/>
      </c>
      <c r="F1221" s="18" t="str">
        <f>IF(ML1M[[#This Row],[sigWeCoRatedCount]]&gt;=1,"ü","")</f>
        <v/>
      </c>
      <c r="G1221" s="19">
        <v>86</v>
      </c>
      <c r="H1221" s="20">
        <v>0.42424179207192331</v>
      </c>
      <c r="I1221" s="20">
        <v>0.39395180206828956</v>
      </c>
      <c r="J1221" s="20">
        <v>0.40881572550764411</v>
      </c>
      <c r="K1221" s="20">
        <v>0.79103083355417414</v>
      </c>
      <c r="L1221" s="20">
        <v>0.68569848122162169</v>
      </c>
      <c r="M1221" s="20">
        <v>0.94112791006371121</v>
      </c>
      <c r="N1221" s="20">
        <v>0.97011028129640708</v>
      </c>
      <c r="O1221" s="20">
        <v>0.27148058805630043</v>
      </c>
      <c r="P1221" s="20">
        <v>0.27148058805630043</v>
      </c>
      <c r="Q1221" s="20">
        <v>0.52103431048117443</v>
      </c>
      <c r="R1221" s="20">
        <v>0.42716543612108154</v>
      </c>
      <c r="S1221" s="20">
        <v>0.72851941194369929</v>
      </c>
      <c r="T1221" s="20">
        <v>0.69697590103414653</v>
      </c>
      <c r="U1221" s="20">
        <v>0.79177223943370134</v>
      </c>
      <c r="V1221" s="20">
        <v>0.41979329272449456</v>
      </c>
      <c r="W1221" s="20">
        <v>0.65430599250224863</v>
      </c>
      <c r="X1221" s="20">
        <v>0.7582653551768157</v>
      </c>
      <c r="Y1221" s="20">
        <v>0.66597643689510211</v>
      </c>
      <c r="Z1221" s="20">
        <v>0.82676333803648894</v>
      </c>
      <c r="AA1221" s="20">
        <v>0.56718846403180545</v>
      </c>
      <c r="AB1221" s="20">
        <v>0.43281153596819544</v>
      </c>
      <c r="AC1221" s="20">
        <v>0.17323666196351276</v>
      </c>
      <c r="AD1221" s="20">
        <v>0.24173464482318041</v>
      </c>
      <c r="AE1221" s="20">
        <v>0.3340235631048965</v>
      </c>
      <c r="AF1221" s="20">
        <v>6.8479999999999999</v>
      </c>
      <c r="AG1221" s="20">
        <v>0.99977324503310916</v>
      </c>
      <c r="AH1221" s="20">
        <v>12897.468000000001</v>
      </c>
      <c r="AI1221" s="20">
        <v>15514.562</v>
      </c>
      <c r="AJ1221" s="20">
        <v>4945.9780000000001</v>
      </c>
      <c r="AK1221" s="20">
        <v>3250.8780000000002</v>
      </c>
      <c r="AL1221" s="20">
        <v>6481.7340000000004</v>
      </c>
    </row>
    <row r="1222" spans="1:38" hidden="1" x14ac:dyDescent="0.3">
      <c r="A1222" s="14" t="s">
        <v>6</v>
      </c>
      <c r="B1222" s="14" t="s">
        <v>1</v>
      </c>
      <c r="C1222" s="14" t="s">
        <v>6</v>
      </c>
      <c r="D1222" s="15">
        <v>-1</v>
      </c>
      <c r="E1222" s="18" t="str">
        <f>IF((COUNTIF(ML1M[[#This Row],[abbreviation]],"*nIOI"))&gt;=1,"ü","")</f>
        <v/>
      </c>
      <c r="F1222" s="18" t="str">
        <f>IF(ML1M[[#This Row],[sigWeCoRatedCount]]&gt;=1,"ü","")</f>
        <v/>
      </c>
      <c r="G1222" s="19">
        <v>60</v>
      </c>
      <c r="H1222" s="20">
        <v>0.42124845958801138</v>
      </c>
      <c r="I1222" s="20">
        <v>0.39392411831018703</v>
      </c>
      <c r="J1222" s="20">
        <v>0.4073567867110387</v>
      </c>
      <c r="K1222" s="20">
        <v>0.78949216030106439</v>
      </c>
      <c r="L1222" s="20">
        <v>0.6869879492808123</v>
      </c>
      <c r="M1222" s="20">
        <v>0.94117619804646324</v>
      </c>
      <c r="N1222" s="20">
        <v>0.97013436724331281</v>
      </c>
      <c r="O1222" s="20">
        <v>0.27255786552995753</v>
      </c>
      <c r="P1222" s="20">
        <v>0.27255786552995753</v>
      </c>
      <c r="Q1222" s="20">
        <v>0.52206675659309842</v>
      </c>
      <c r="R1222" s="20">
        <v>0.42573695324036337</v>
      </c>
      <c r="S1222" s="20">
        <v>0.72744213447004391</v>
      </c>
      <c r="T1222" s="20">
        <v>0.69696205915509635</v>
      </c>
      <c r="U1222" s="20">
        <v>0.79012545187653038</v>
      </c>
      <c r="V1222" s="20">
        <v>0.4192093731844207</v>
      </c>
      <c r="W1222" s="20">
        <v>0.65220380680695789</v>
      </c>
      <c r="X1222" s="20">
        <v>0.75914224195506852</v>
      </c>
      <c r="Y1222" s="20">
        <v>0.66210621763294408</v>
      </c>
      <c r="Z1222" s="20">
        <v>0.8223762702064259</v>
      </c>
      <c r="AA1222" s="20">
        <v>0.57154784810376202</v>
      </c>
      <c r="AB1222" s="20">
        <v>0.42845215189623798</v>
      </c>
      <c r="AC1222" s="20">
        <v>0.17762372979357441</v>
      </c>
      <c r="AD1222" s="20">
        <v>0.24085775804492934</v>
      </c>
      <c r="AE1222" s="20">
        <v>0.33789378236705664</v>
      </c>
      <c r="AF1222" s="20">
        <v>6.8479999999999999</v>
      </c>
      <c r="AG1222" s="20">
        <v>0.99977324503310916</v>
      </c>
      <c r="AH1222" s="20">
        <v>12854.338</v>
      </c>
      <c r="AI1222" s="20">
        <v>15432.254000000001</v>
      </c>
      <c r="AJ1222" s="20">
        <v>4896.1959999999999</v>
      </c>
      <c r="AK1222" s="20">
        <v>3333.1860000000001</v>
      </c>
      <c r="AL1222" s="20">
        <v>6531.5159999999996</v>
      </c>
    </row>
    <row r="1223" spans="1:38" hidden="1" x14ac:dyDescent="0.3">
      <c r="A1223" s="14" t="s">
        <v>6</v>
      </c>
      <c r="B1223" s="14" t="s">
        <v>1</v>
      </c>
      <c r="C1223" s="14" t="s">
        <v>6</v>
      </c>
      <c r="D1223" s="15">
        <v>-1</v>
      </c>
      <c r="E1223" s="18" t="str">
        <f>IF((COUNTIF(ML1M[[#This Row],[abbreviation]],"*nIOI"))&gt;=1,"ü","")</f>
        <v/>
      </c>
      <c r="F1223" s="18" t="str">
        <f>IF(ML1M[[#This Row],[sigWeCoRatedCount]]&gt;=1,"ü","")</f>
        <v/>
      </c>
      <c r="G1223" s="19">
        <v>62</v>
      </c>
      <c r="H1223" s="20">
        <v>0.42160771759700855</v>
      </c>
      <c r="I1223" s="20">
        <v>0.39392051142050477</v>
      </c>
      <c r="J1223" s="20">
        <v>0.40752861830448439</v>
      </c>
      <c r="K1223" s="20">
        <v>0.78968166933297512</v>
      </c>
      <c r="L1223" s="20">
        <v>0.68692541564945286</v>
      </c>
      <c r="M1223" s="20">
        <v>0.94135333415397526</v>
      </c>
      <c r="N1223" s="20">
        <v>0.97022557864181269</v>
      </c>
      <c r="O1223" s="20">
        <v>0.27242637069684456</v>
      </c>
      <c r="P1223" s="20">
        <v>0.27242637069684456</v>
      </c>
      <c r="Q1223" s="20">
        <v>0.52194067963433055</v>
      </c>
      <c r="R1223" s="20">
        <v>0.42584267864686642</v>
      </c>
      <c r="S1223" s="20">
        <v>0.72757362930315772</v>
      </c>
      <c r="T1223" s="20">
        <v>0.69696025571025644</v>
      </c>
      <c r="U1223" s="20">
        <v>0.7903277796733108</v>
      </c>
      <c r="V1223" s="20">
        <v>0.4192842854310796</v>
      </c>
      <c r="W1223" s="20">
        <v>0.65246268225566839</v>
      </c>
      <c r="X1223" s="20">
        <v>0.75903033386351437</v>
      </c>
      <c r="Y1223" s="20">
        <v>0.66257738373349817</v>
      </c>
      <c r="Z1223" s="20">
        <v>0.82291851204835098</v>
      </c>
      <c r="AA1223" s="20">
        <v>0.57100199937215701</v>
      </c>
      <c r="AB1223" s="20">
        <v>0.4289980006278446</v>
      </c>
      <c r="AC1223" s="20">
        <v>0.1770814879516516</v>
      </c>
      <c r="AD1223" s="20">
        <v>0.24096966613648726</v>
      </c>
      <c r="AE1223" s="20">
        <v>0.33742261626650472</v>
      </c>
      <c r="AF1223" s="20">
        <v>6.8479999999999999</v>
      </c>
      <c r="AG1223" s="20">
        <v>0.99977324503310916</v>
      </c>
      <c r="AH1223" s="20">
        <v>12857.53</v>
      </c>
      <c r="AI1223" s="20">
        <v>15442.438</v>
      </c>
      <c r="AJ1223" s="20">
        <v>4902.41</v>
      </c>
      <c r="AK1223" s="20">
        <v>3323.002</v>
      </c>
      <c r="AL1223" s="20">
        <v>6525.3019999999997</v>
      </c>
    </row>
    <row r="1224" spans="1:38" hidden="1" x14ac:dyDescent="0.3">
      <c r="A1224" s="14" t="s">
        <v>6</v>
      </c>
      <c r="B1224" s="14" t="s">
        <v>1</v>
      </c>
      <c r="C1224" s="14" t="s">
        <v>6</v>
      </c>
      <c r="D1224" s="15">
        <v>-1</v>
      </c>
      <c r="E1224" s="18" t="str">
        <f>IF((COUNTIF(ML1M[[#This Row],[abbreviation]],"*nIOI"))&gt;=1,"ü","")</f>
        <v/>
      </c>
      <c r="F1224" s="18" t="str">
        <f>IF(ML1M[[#This Row],[sigWeCoRatedCount]]&gt;=1,"ü","")</f>
        <v/>
      </c>
      <c r="G1224" s="19">
        <v>91</v>
      </c>
      <c r="H1224" s="20">
        <v>0.42475739257474049</v>
      </c>
      <c r="I1224" s="20">
        <v>0.39390462856716518</v>
      </c>
      <c r="J1224" s="20">
        <v>0.409039567284531</v>
      </c>
      <c r="K1224" s="20">
        <v>0.79130010674350015</v>
      </c>
      <c r="L1224" s="20">
        <v>0.6854397205791527</v>
      </c>
      <c r="M1224" s="20">
        <v>0.94160494891649771</v>
      </c>
      <c r="N1224" s="20">
        <v>0.97035639696885745</v>
      </c>
      <c r="O1224" s="20">
        <v>0.27130272722719012</v>
      </c>
      <c r="P1224" s="20">
        <v>0.27130272722719012</v>
      </c>
      <c r="Q1224" s="20">
        <v>0.52086392782445201</v>
      </c>
      <c r="R1224" s="20">
        <v>0.42765192984082262</v>
      </c>
      <c r="S1224" s="20">
        <v>0.72869727277281182</v>
      </c>
      <c r="T1224" s="20">
        <v>0.69695231428357873</v>
      </c>
      <c r="U1224" s="20">
        <v>0.79206257292506466</v>
      </c>
      <c r="V1224" s="20">
        <v>0.41991332438870255</v>
      </c>
      <c r="W1224" s="20">
        <v>0.65467391685886911</v>
      </c>
      <c r="X1224" s="20">
        <v>0.75808540027169657</v>
      </c>
      <c r="Y1224" s="20">
        <v>0.66667199230304786</v>
      </c>
      <c r="Z1224" s="20">
        <v>0.82756616029388086</v>
      </c>
      <c r="AA1224" s="20">
        <v>0.56633846827328405</v>
      </c>
      <c r="AB1224" s="20">
        <v>0.43366153172671551</v>
      </c>
      <c r="AC1224" s="20">
        <v>0.1724338397061195</v>
      </c>
      <c r="AD1224" s="20">
        <v>0.24191459972830132</v>
      </c>
      <c r="AE1224" s="20">
        <v>0.33332800769695398</v>
      </c>
      <c r="AF1224" s="20">
        <v>6.8479999999999999</v>
      </c>
      <c r="AG1224" s="20">
        <v>0.99977324503310916</v>
      </c>
      <c r="AH1224" s="20">
        <v>12912.156000000001</v>
      </c>
      <c r="AI1224" s="20">
        <v>15529.616</v>
      </c>
      <c r="AJ1224" s="20">
        <v>4955.6620000000003</v>
      </c>
      <c r="AK1224" s="20">
        <v>3235.8240000000001</v>
      </c>
      <c r="AL1224" s="20">
        <v>6472.05</v>
      </c>
    </row>
    <row r="1225" spans="1:38" hidden="1" x14ac:dyDescent="0.3">
      <c r="A1225" s="14" t="s">
        <v>6</v>
      </c>
      <c r="B1225" s="14" t="s">
        <v>1</v>
      </c>
      <c r="C1225" s="14" t="s">
        <v>6</v>
      </c>
      <c r="D1225" s="15">
        <v>-1</v>
      </c>
      <c r="E1225" s="18" t="str">
        <f>IF((COUNTIF(ML1M[[#This Row],[abbreviation]],"*nIOI"))&gt;=1,"ü","")</f>
        <v/>
      </c>
      <c r="F1225" s="18" t="str">
        <f>IF(ML1M[[#This Row],[sigWeCoRatedCount]]&gt;=1,"ü","")</f>
        <v/>
      </c>
      <c r="G1225" s="19">
        <v>92</v>
      </c>
      <c r="H1225" s="20">
        <v>0.42484978198674911</v>
      </c>
      <c r="I1225" s="20">
        <v>0.3938914856794844</v>
      </c>
      <c r="J1225" s="20">
        <v>0.40907720563438071</v>
      </c>
      <c r="K1225" s="20">
        <v>0.79134796940385277</v>
      </c>
      <c r="L1225" s="20">
        <v>0.68551869036373747</v>
      </c>
      <c r="M1225" s="20">
        <v>0.94179002554062086</v>
      </c>
      <c r="N1225" s="20">
        <v>0.9704515220837977</v>
      </c>
      <c r="O1225" s="20">
        <v>0.27127213077185919</v>
      </c>
      <c r="P1225" s="20">
        <v>0.27127213077185919</v>
      </c>
      <c r="Q1225" s="20">
        <v>0.52083481997999914</v>
      </c>
      <c r="R1225" s="20">
        <v>0.42761137623403411</v>
      </c>
      <c r="S1225" s="20">
        <v>0.72872786922814237</v>
      </c>
      <c r="T1225" s="20">
        <v>0.69694574283974409</v>
      </c>
      <c r="U1225" s="20">
        <v>0.79211445030149041</v>
      </c>
      <c r="V1225" s="20">
        <v>0.41993690875903622</v>
      </c>
      <c r="W1225" s="20">
        <v>0.65473941264726421</v>
      </c>
      <c r="X1225" s="20">
        <v>0.7580493877488238</v>
      </c>
      <c r="Y1225" s="20">
        <v>0.66680039423792603</v>
      </c>
      <c r="Z1225" s="20">
        <v>0.82771397295938354</v>
      </c>
      <c r="AA1225" s="20">
        <v>0.56617751272010419</v>
      </c>
      <c r="AB1225" s="20">
        <v>0.4338224872798962</v>
      </c>
      <c r="AC1225" s="20">
        <v>0.17228602704061774</v>
      </c>
      <c r="AD1225" s="20">
        <v>0.24195061225117526</v>
      </c>
      <c r="AE1225" s="20">
        <v>0.33319960576207486</v>
      </c>
      <c r="AF1225" s="20">
        <v>6.8479999999999999</v>
      </c>
      <c r="AG1225" s="20">
        <v>0.99977324503310916</v>
      </c>
      <c r="AH1225" s="20">
        <v>12910.932000000001</v>
      </c>
      <c r="AI1225" s="20">
        <v>15532.4</v>
      </c>
      <c r="AJ1225" s="20">
        <v>4957.5219999999999</v>
      </c>
      <c r="AK1225" s="20">
        <v>3233.04</v>
      </c>
      <c r="AL1225" s="20">
        <v>6470.19</v>
      </c>
    </row>
    <row r="1226" spans="1:38" hidden="1" x14ac:dyDescent="0.3">
      <c r="A1226" s="14" t="s">
        <v>6</v>
      </c>
      <c r="B1226" s="14" t="s">
        <v>1</v>
      </c>
      <c r="C1226" s="14" t="s">
        <v>6</v>
      </c>
      <c r="D1226" s="15">
        <v>-1</v>
      </c>
      <c r="E1226" s="18" t="str">
        <f>IF((COUNTIF(ML1M[[#This Row],[abbreviation]],"*nIOI"))&gt;=1,"ü","")</f>
        <v/>
      </c>
      <c r="F1226" s="18" t="str">
        <f>IF(ML1M[[#This Row],[sigWeCoRatedCount]]&gt;=1,"ü","")</f>
        <v/>
      </c>
      <c r="G1226" s="19">
        <v>72</v>
      </c>
      <c r="H1226" s="20">
        <v>0.422897736901167</v>
      </c>
      <c r="I1226" s="20">
        <v>0.39387913887078896</v>
      </c>
      <c r="J1226" s="20">
        <v>0.40812991327488013</v>
      </c>
      <c r="K1226" s="20">
        <v>0.79035852420928121</v>
      </c>
      <c r="L1226" s="20">
        <v>0.68652559144363079</v>
      </c>
      <c r="M1226" s="20">
        <v>0.94176079595361173</v>
      </c>
      <c r="N1226" s="20">
        <v>0.97043584820709317</v>
      </c>
      <c r="O1226" s="20">
        <v>0.27196520592916884</v>
      </c>
      <c r="P1226" s="20">
        <v>0.27196520592916884</v>
      </c>
      <c r="Q1226" s="20">
        <v>0.52149938519311201</v>
      </c>
      <c r="R1226" s="20">
        <v>0.4263749452043834</v>
      </c>
      <c r="S1226" s="20">
        <v>0.72803479407082927</v>
      </c>
      <c r="T1226" s="20">
        <v>0.69693956943539392</v>
      </c>
      <c r="U1226" s="20">
        <v>0.79105338098746369</v>
      </c>
      <c r="V1226" s="20">
        <v>0.41956100871625773</v>
      </c>
      <c r="W1226" s="20">
        <v>0.65338661133157361</v>
      </c>
      <c r="X1226" s="20">
        <v>0.75861432157908137</v>
      </c>
      <c r="Y1226" s="20">
        <v>0.66428341532208646</v>
      </c>
      <c r="Z1226" s="20">
        <v>0.82488338858870613</v>
      </c>
      <c r="AA1226" s="20">
        <v>0.56899575028208793</v>
      </c>
      <c r="AB1226" s="20">
        <v>0.43100424971791174</v>
      </c>
      <c r="AC1226" s="20">
        <v>0.1751166114112967</v>
      </c>
      <c r="AD1226" s="20">
        <v>0.24138567842092026</v>
      </c>
      <c r="AE1226" s="20">
        <v>0.33571658467791354</v>
      </c>
      <c r="AF1226" s="20">
        <v>6.8479999999999999</v>
      </c>
      <c r="AG1226" s="20">
        <v>0.99977324503310916</v>
      </c>
      <c r="AH1226" s="20">
        <v>12873.6</v>
      </c>
      <c r="AI1226" s="20">
        <v>15479.296</v>
      </c>
      <c r="AJ1226" s="20">
        <v>4925.3440000000001</v>
      </c>
      <c r="AK1226" s="20">
        <v>3286.1439999999998</v>
      </c>
      <c r="AL1226" s="20">
        <v>6502.3680000000004</v>
      </c>
    </row>
    <row r="1227" spans="1:38" hidden="1" x14ac:dyDescent="0.3">
      <c r="A1227" s="14" t="s">
        <v>6</v>
      </c>
      <c r="B1227" s="14" t="s">
        <v>1</v>
      </c>
      <c r="C1227" s="14" t="s">
        <v>6</v>
      </c>
      <c r="D1227" s="15">
        <v>-1</v>
      </c>
      <c r="E1227" s="18" t="str">
        <f>IF((COUNTIF(ML1M[[#This Row],[abbreviation]],"*nIOI"))&gt;=1,"ü","")</f>
        <v/>
      </c>
      <c r="F1227" s="18" t="str">
        <f>IF(ML1M[[#This Row],[sigWeCoRatedCount]]&gt;=1,"ü","")</f>
        <v/>
      </c>
      <c r="G1227" s="19">
        <v>94</v>
      </c>
      <c r="H1227" s="20">
        <v>0.42498020600692393</v>
      </c>
      <c r="I1227" s="20">
        <v>0.3938641702918344</v>
      </c>
      <c r="J1227" s="20">
        <v>0.40912570803836901</v>
      </c>
      <c r="K1227" s="20">
        <v>0.79141698980078412</v>
      </c>
      <c r="L1227" s="20">
        <v>0.68540787975911932</v>
      </c>
      <c r="M1227" s="20">
        <v>0.94170081093915137</v>
      </c>
      <c r="N1227" s="20">
        <v>0.97040529773704487</v>
      </c>
      <c r="O1227" s="20">
        <v>0.27122974530245808</v>
      </c>
      <c r="P1227" s="20">
        <v>0.27122974530245808</v>
      </c>
      <c r="Q1227" s="20">
        <v>0.52079380879761228</v>
      </c>
      <c r="R1227" s="20">
        <v>0.4276960893271356</v>
      </c>
      <c r="S1227" s="20">
        <v>0.72877025469753998</v>
      </c>
      <c r="T1227" s="20">
        <v>0.69693208514591909</v>
      </c>
      <c r="U1227" s="20">
        <v>0.79218953097576572</v>
      </c>
      <c r="V1227" s="20">
        <v>0.41997303824977122</v>
      </c>
      <c r="W1227" s="20">
        <v>0.6548342249604695</v>
      </c>
      <c r="X1227" s="20">
        <v>0.7579942654218329</v>
      </c>
      <c r="Y1227" s="20">
        <v>0.66698594058508809</v>
      </c>
      <c r="Z1227" s="20">
        <v>0.82793140196267456</v>
      </c>
      <c r="AA1227" s="20">
        <v>0.56593276832915451</v>
      </c>
      <c r="AB1227" s="20">
        <v>0.43406723167084715</v>
      </c>
      <c r="AC1227" s="20">
        <v>0.17206859803732019</v>
      </c>
      <c r="AD1227" s="20">
        <v>0.24200573457816388</v>
      </c>
      <c r="AE1227" s="20">
        <v>0.33301405941491291</v>
      </c>
      <c r="AF1227" s="20">
        <v>6.8479999999999999</v>
      </c>
      <c r="AG1227" s="20">
        <v>0.99977324503310916</v>
      </c>
      <c r="AH1227" s="20">
        <v>12913.49</v>
      </c>
      <c r="AI1227" s="20">
        <v>15536.486000000001</v>
      </c>
      <c r="AJ1227" s="20">
        <v>4960.3280000000004</v>
      </c>
      <c r="AK1227" s="20">
        <v>3228.9540000000002</v>
      </c>
      <c r="AL1227" s="20">
        <v>6467.384</v>
      </c>
    </row>
    <row r="1228" spans="1:38" hidden="1" x14ac:dyDescent="0.3">
      <c r="A1228" s="14" t="s">
        <v>6</v>
      </c>
      <c r="B1228" s="14" t="s">
        <v>1</v>
      </c>
      <c r="C1228" s="14" t="s">
        <v>6</v>
      </c>
      <c r="D1228" s="15">
        <v>-1</v>
      </c>
      <c r="E1228" s="18" t="str">
        <f>IF((COUNTIF(ML1M[[#This Row],[abbreviation]],"*nIOI"))&gt;=1,"ü","")</f>
        <v/>
      </c>
      <c r="F1228" s="18" t="str">
        <f>IF(ML1M[[#This Row],[sigWeCoRatedCount]]&gt;=1,"ü","")</f>
        <v/>
      </c>
      <c r="G1228" s="19">
        <v>73</v>
      </c>
      <c r="H1228" s="20">
        <v>0.42290734506059879</v>
      </c>
      <c r="I1228" s="20">
        <v>0.39386349750560562</v>
      </c>
      <c r="J1228" s="20">
        <v>0.40812646814612286</v>
      </c>
      <c r="K1228" s="20">
        <v>0.79036608574269007</v>
      </c>
      <c r="L1228" s="20">
        <v>0.68639347516089555</v>
      </c>
      <c r="M1228" s="20">
        <v>0.94114806297041598</v>
      </c>
      <c r="N1228" s="20">
        <v>0.97012042588480851</v>
      </c>
      <c r="O1228" s="20">
        <v>0.27196263329184306</v>
      </c>
      <c r="P1228" s="20">
        <v>0.27196263329184306</v>
      </c>
      <c r="Q1228" s="20">
        <v>0.52149644240607174</v>
      </c>
      <c r="R1228" s="20">
        <v>0.426317361558462</v>
      </c>
      <c r="S1228" s="20">
        <v>0.72803736670815888</v>
      </c>
      <c r="T1228" s="20">
        <v>0.6969317487528004</v>
      </c>
      <c r="U1228" s="20">
        <v>0.79106172582298517</v>
      </c>
      <c r="V1228" s="20">
        <v>0.41956948563985191</v>
      </c>
      <c r="W1228" s="20">
        <v>0.65339746653469244</v>
      </c>
      <c r="X1228" s="20">
        <v>0.75860145088045827</v>
      </c>
      <c r="Y1228" s="20">
        <v>0.66430589418014141</v>
      </c>
      <c r="Z1228" s="20">
        <v>0.82491451745839084</v>
      </c>
      <c r="AA1228" s="20">
        <v>0.56894898004721484</v>
      </c>
      <c r="AB1228" s="20">
        <v>0.43105101995278466</v>
      </c>
      <c r="AC1228" s="20">
        <v>0.17508548254161072</v>
      </c>
      <c r="AD1228" s="20">
        <v>0.24139854911954245</v>
      </c>
      <c r="AE1228" s="20">
        <v>0.33569410581985726</v>
      </c>
      <c r="AF1228" s="20">
        <v>6.8479999999999999</v>
      </c>
      <c r="AG1228" s="20">
        <v>0.99977324503310916</v>
      </c>
      <c r="AH1228" s="20">
        <v>12871.861999999999</v>
      </c>
      <c r="AI1228" s="20">
        <v>15479.896000000001</v>
      </c>
      <c r="AJ1228" s="20">
        <v>4925.866</v>
      </c>
      <c r="AK1228" s="20">
        <v>3285.5439999999999</v>
      </c>
      <c r="AL1228" s="20">
        <v>6501.8459999999995</v>
      </c>
    </row>
    <row r="1229" spans="1:38" hidden="1" x14ac:dyDescent="0.3">
      <c r="A1229" s="14" t="s">
        <v>6</v>
      </c>
      <c r="B1229" s="14" t="s">
        <v>1</v>
      </c>
      <c r="C1229" s="14" t="s">
        <v>6</v>
      </c>
      <c r="D1229" s="15">
        <v>-1</v>
      </c>
      <c r="E1229" s="18" t="str">
        <f>IF((COUNTIF(ML1M[[#This Row],[abbreviation]],"*nIOI"))&gt;=1,"ü","")</f>
        <v/>
      </c>
      <c r="F1229" s="18" t="str">
        <f>IF(ML1M[[#This Row],[sigWeCoRatedCount]]&gt;=1,"ü","")</f>
        <v/>
      </c>
      <c r="G1229" s="19">
        <v>93</v>
      </c>
      <c r="H1229" s="20">
        <v>0.42488733541215884</v>
      </c>
      <c r="I1229" s="20">
        <v>0.39383854548755592</v>
      </c>
      <c r="J1229" s="20">
        <v>0.40906769320884007</v>
      </c>
      <c r="K1229" s="20">
        <v>0.79137517758411757</v>
      </c>
      <c r="L1229" s="20">
        <v>0.68535905781600504</v>
      </c>
      <c r="M1229" s="20">
        <v>0.94161025686734001</v>
      </c>
      <c r="N1229" s="20">
        <v>0.97035922520723095</v>
      </c>
      <c r="O1229" s="20">
        <v>0.27126484919365634</v>
      </c>
      <c r="P1229" s="20">
        <v>0.27126484919365634</v>
      </c>
      <c r="Q1229" s="20">
        <v>0.52082790419834857</v>
      </c>
      <c r="R1229" s="20">
        <v>0.42772715778400605</v>
      </c>
      <c r="S1229" s="20">
        <v>0.72873515080634543</v>
      </c>
      <c r="T1229" s="20">
        <v>0.69691927274377774</v>
      </c>
      <c r="U1229" s="20">
        <v>0.79214532256509351</v>
      </c>
      <c r="V1229" s="20">
        <v>0.41996684032919002</v>
      </c>
      <c r="W1229" s="20">
        <v>0.65477658357447599</v>
      </c>
      <c r="X1229" s="20">
        <v>0.75800418418791382</v>
      </c>
      <c r="Y1229" s="20">
        <v>0.66688315122424313</v>
      </c>
      <c r="Z1229" s="20">
        <v>0.82782826505489937</v>
      </c>
      <c r="AA1229" s="20">
        <v>0.56601028043265411</v>
      </c>
      <c r="AB1229" s="20">
        <v>0.43398971956734717</v>
      </c>
      <c r="AC1229" s="20">
        <v>0.1721717349450976</v>
      </c>
      <c r="AD1229" s="20">
        <v>0.24199581581208238</v>
      </c>
      <c r="AE1229" s="20">
        <v>0.33311684877575709</v>
      </c>
      <c r="AF1229" s="20">
        <v>6.8479999999999999</v>
      </c>
      <c r="AG1229" s="20">
        <v>0.99977324503310916</v>
      </c>
      <c r="AH1229" s="20">
        <v>12914.428</v>
      </c>
      <c r="AI1229" s="20">
        <v>15534.538</v>
      </c>
      <c r="AJ1229" s="20">
        <v>4959.4399999999996</v>
      </c>
      <c r="AK1229" s="20">
        <v>3230.902</v>
      </c>
      <c r="AL1229" s="20">
        <v>6468.2719999999999</v>
      </c>
    </row>
    <row r="1230" spans="1:38" hidden="1" x14ac:dyDescent="0.3">
      <c r="A1230" s="14" t="s">
        <v>6</v>
      </c>
      <c r="B1230" s="14" t="s">
        <v>1</v>
      </c>
      <c r="C1230" s="14" t="s">
        <v>6</v>
      </c>
      <c r="D1230" s="15">
        <v>-1</v>
      </c>
      <c r="E1230" s="18" t="str">
        <f>IF((COUNTIF(ML1M[[#This Row],[abbreviation]],"*nIOI"))&gt;=1,"ü","")</f>
        <v/>
      </c>
      <c r="F1230" s="18" t="str">
        <f>IF(ML1M[[#This Row],[sigWeCoRatedCount]]&gt;=1,"ü","")</f>
        <v/>
      </c>
      <c r="G1230" s="19">
        <v>90</v>
      </c>
      <c r="H1230" s="20">
        <v>0.4245707312867632</v>
      </c>
      <c r="I1230" s="20">
        <v>0.39383268435316188</v>
      </c>
      <c r="J1230" s="20">
        <v>0.40891242525439186</v>
      </c>
      <c r="K1230" s="20">
        <v>0.79121973491396558</v>
      </c>
      <c r="L1230" s="20">
        <v>0.68561951882522942</v>
      </c>
      <c r="M1230" s="20">
        <v>0.94192399608693012</v>
      </c>
      <c r="N1230" s="20">
        <v>0.97052034871545878</v>
      </c>
      <c r="O1230" s="20">
        <v>0.27137487721433534</v>
      </c>
      <c r="P1230" s="20">
        <v>0.27137487721433534</v>
      </c>
      <c r="Q1230" s="20">
        <v>0.52093338981730564</v>
      </c>
      <c r="R1230" s="20">
        <v>0.42752685183235817</v>
      </c>
      <c r="S1230" s="20">
        <v>0.72862512278566594</v>
      </c>
      <c r="T1230" s="20">
        <v>0.6969163421765795</v>
      </c>
      <c r="U1230" s="20">
        <v>0.79197810781505862</v>
      </c>
      <c r="V1230" s="20">
        <v>0.41990981640837305</v>
      </c>
      <c r="W1230" s="20">
        <v>0.65456389540146942</v>
      </c>
      <c r="X1230" s="20">
        <v>0.75809009009538819</v>
      </c>
      <c r="Y1230" s="20">
        <v>0.66648064119137418</v>
      </c>
      <c r="Z1230" s="20">
        <v>0.82738433723764304</v>
      </c>
      <c r="AA1230" s="20">
        <v>0.56644834711551773</v>
      </c>
      <c r="AB1230" s="20">
        <v>0.43355165288448072</v>
      </c>
      <c r="AC1230" s="20">
        <v>0.17261566276235674</v>
      </c>
      <c r="AD1230" s="20">
        <v>0.24190990990461303</v>
      </c>
      <c r="AE1230" s="20">
        <v>0.33351935880862321</v>
      </c>
      <c r="AF1230" s="20">
        <v>6.8479999999999999</v>
      </c>
      <c r="AG1230" s="20">
        <v>0.99977324503310916</v>
      </c>
      <c r="AH1230" s="20">
        <v>12908.38</v>
      </c>
      <c r="AI1230" s="20">
        <v>15526.212</v>
      </c>
      <c r="AJ1230" s="20">
        <v>4954.4359999999997</v>
      </c>
      <c r="AK1230" s="20">
        <v>3239.2280000000001</v>
      </c>
      <c r="AL1230" s="20">
        <v>6473.2759999999998</v>
      </c>
    </row>
    <row r="1231" spans="1:38" hidden="1" x14ac:dyDescent="0.3">
      <c r="A1231" s="14" t="s">
        <v>6</v>
      </c>
      <c r="B1231" s="14" t="s">
        <v>1</v>
      </c>
      <c r="C1231" s="14" t="s">
        <v>6</v>
      </c>
      <c r="D1231" s="15">
        <v>-1</v>
      </c>
      <c r="E1231" s="18" t="str">
        <f>IF((COUNTIF(ML1M[[#This Row],[abbreviation]],"*nIOI"))&gt;=1,"ü","")</f>
        <v/>
      </c>
      <c r="F1231" s="18" t="str">
        <f>IF(ML1M[[#This Row],[sigWeCoRatedCount]]&gt;=1,"ü","")</f>
        <v/>
      </c>
      <c r="G1231" s="19">
        <v>79</v>
      </c>
      <c r="H1231" s="20">
        <v>0.42355167359003454</v>
      </c>
      <c r="I1231" s="20">
        <v>0.39382139845253633</v>
      </c>
      <c r="J1231" s="20">
        <v>0.40841543972969163</v>
      </c>
      <c r="K1231" s="20">
        <v>0.79070350046671645</v>
      </c>
      <c r="L1231" s="20">
        <v>0.68612560962428915</v>
      </c>
      <c r="M1231" s="20">
        <v>0.94121190501081342</v>
      </c>
      <c r="N1231" s="20">
        <v>0.97015347240823513</v>
      </c>
      <c r="O1231" s="20">
        <v>0.27173633883592074</v>
      </c>
      <c r="P1231" s="20">
        <v>0.27173633883592074</v>
      </c>
      <c r="Q1231" s="20">
        <v>0.52127974275142397</v>
      </c>
      <c r="R1231" s="20">
        <v>0.4266808070104488</v>
      </c>
      <c r="S1231" s="20">
        <v>0.72826366116407804</v>
      </c>
      <c r="T1231" s="20">
        <v>0.69691069922626403</v>
      </c>
      <c r="U1231" s="20">
        <v>0.79142432371214189</v>
      </c>
      <c r="V1231" s="20">
        <v>0.4197156232665788</v>
      </c>
      <c r="W1231" s="20">
        <v>0.65385842818775697</v>
      </c>
      <c r="X1231" s="20">
        <v>0.75838296482284118</v>
      </c>
      <c r="Y1231" s="20">
        <v>0.66516870876719303</v>
      </c>
      <c r="Z1231" s="20">
        <v>0.82590865537936597</v>
      </c>
      <c r="AA1231" s="20">
        <v>0.56791274307317108</v>
      </c>
      <c r="AB1231" s="20">
        <v>0.43208725692682926</v>
      </c>
      <c r="AC1231" s="20">
        <v>0.17409134462063647</v>
      </c>
      <c r="AD1231" s="20">
        <v>0.24161703517715968</v>
      </c>
      <c r="AE1231" s="20">
        <v>0.33483129123280642</v>
      </c>
      <c r="AF1231" s="20">
        <v>6.8479999999999999</v>
      </c>
      <c r="AG1231" s="20">
        <v>0.99977324503310916</v>
      </c>
      <c r="AH1231" s="20">
        <v>12882.835999999999</v>
      </c>
      <c r="AI1231" s="20">
        <v>15498.54</v>
      </c>
      <c r="AJ1231" s="20">
        <v>4937.6779999999999</v>
      </c>
      <c r="AK1231" s="20">
        <v>3266.9</v>
      </c>
      <c r="AL1231" s="20">
        <v>6490.0339999999997</v>
      </c>
    </row>
    <row r="1232" spans="1:38" hidden="1" x14ac:dyDescent="0.3">
      <c r="A1232" s="14" t="s">
        <v>6</v>
      </c>
      <c r="B1232" s="14" t="s">
        <v>1</v>
      </c>
      <c r="C1232" s="14" t="s">
        <v>6</v>
      </c>
      <c r="D1232" s="15">
        <v>-1</v>
      </c>
      <c r="E1232" s="18" t="str">
        <f>IF((COUNTIF(ML1M[[#This Row],[abbreviation]],"*nIOI"))&gt;=1,"ü","")</f>
        <v/>
      </c>
      <c r="F1232" s="18" t="str">
        <f>IF(ML1M[[#This Row],[sigWeCoRatedCount]]&gt;=1,"ü","")</f>
        <v/>
      </c>
      <c r="G1232" s="19">
        <v>75</v>
      </c>
      <c r="H1232" s="20">
        <v>0.4230502830009647</v>
      </c>
      <c r="I1232" s="20">
        <v>0.39380480425209419</v>
      </c>
      <c r="J1232" s="20">
        <v>0.40816502847000519</v>
      </c>
      <c r="K1232" s="20">
        <v>0.79045036209643593</v>
      </c>
      <c r="L1232" s="20">
        <v>0.68616289278017872</v>
      </c>
      <c r="M1232" s="20">
        <v>0.94076724806404766</v>
      </c>
      <c r="N1232" s="20">
        <v>0.96992380205176165</v>
      </c>
      <c r="O1232" s="20">
        <v>0.27191639709909959</v>
      </c>
      <c r="P1232" s="20">
        <v>0.27191639709909959</v>
      </c>
      <c r="Q1232" s="20">
        <v>0.52145237522001886</v>
      </c>
      <c r="R1232" s="20">
        <v>0.42643513873779026</v>
      </c>
      <c r="S1232" s="20">
        <v>0.72808360290089902</v>
      </c>
      <c r="T1232" s="20">
        <v>0.69690240212604815</v>
      </c>
      <c r="U1232" s="20">
        <v>0.79115345760639755</v>
      </c>
      <c r="V1232" s="20">
        <v>0.41962396854335643</v>
      </c>
      <c r="W1232" s="20">
        <v>0.65351261907284608</v>
      </c>
      <c r="X1232" s="20">
        <v>0.75851934871244553</v>
      </c>
      <c r="Y1232" s="20">
        <v>0.66453093428851762</v>
      </c>
      <c r="Z1232" s="20">
        <v>0.82519502005840339</v>
      </c>
      <c r="AA1232" s="20">
        <v>0.56860978419368768</v>
      </c>
      <c r="AB1232" s="20">
        <v>0.43139021580631282</v>
      </c>
      <c r="AC1232" s="20">
        <v>0.1748049799415943</v>
      </c>
      <c r="AD1232" s="20">
        <v>0.24148065128755408</v>
      </c>
      <c r="AE1232" s="20">
        <v>0.33546906571148333</v>
      </c>
      <c r="AF1232" s="20">
        <v>6.8479999999999999</v>
      </c>
      <c r="AG1232" s="20">
        <v>0.99977324503310916</v>
      </c>
      <c r="AH1232" s="20">
        <v>12875.418</v>
      </c>
      <c r="AI1232" s="20">
        <v>15485.174000000001</v>
      </c>
      <c r="AJ1232" s="20">
        <v>4929.7479999999996</v>
      </c>
      <c r="AK1232" s="20">
        <v>3280.2660000000001</v>
      </c>
      <c r="AL1232" s="20">
        <v>6497.9639999999999</v>
      </c>
    </row>
    <row r="1233" spans="1:38" hidden="1" x14ac:dyDescent="0.3">
      <c r="A1233" s="14" t="s">
        <v>6</v>
      </c>
      <c r="B1233" s="14" t="s">
        <v>1</v>
      </c>
      <c r="C1233" s="14" t="s">
        <v>6</v>
      </c>
      <c r="D1233" s="15">
        <v>-1</v>
      </c>
      <c r="E1233" s="18" t="str">
        <f>IF((COUNTIF(ML1M[[#This Row],[abbreviation]],"*nIOI"))&gt;=1,"ü","")</f>
        <v/>
      </c>
      <c r="F1233" s="18" t="str">
        <f>IF(ML1M[[#This Row],[sigWeCoRatedCount]]&gt;=1,"ü","")</f>
        <v/>
      </c>
      <c r="G1233" s="19">
        <v>78</v>
      </c>
      <c r="H1233" s="20">
        <v>0.4234543195641422</v>
      </c>
      <c r="I1233" s="20">
        <v>0.3937815434560577</v>
      </c>
      <c r="J1233" s="20">
        <v>0.4083478781534215</v>
      </c>
      <c r="K1233" s="20">
        <v>0.79066296187114071</v>
      </c>
      <c r="L1233" s="20">
        <v>0.68611817937121966</v>
      </c>
      <c r="M1233" s="20">
        <v>0.94098907166718482</v>
      </c>
      <c r="N1233" s="20">
        <v>0.97003845815572465</v>
      </c>
      <c r="O1233" s="20">
        <v>0.27177337365233756</v>
      </c>
      <c r="P1233" s="20">
        <v>0.27177337365233756</v>
      </c>
      <c r="Q1233" s="20">
        <v>0.52131528041530284</v>
      </c>
      <c r="R1233" s="20">
        <v>0.42657642556779801</v>
      </c>
      <c r="S1233" s="20">
        <v>0.72822662634766322</v>
      </c>
      <c r="T1233" s="20">
        <v>0.69689077172802816</v>
      </c>
      <c r="U1233" s="20">
        <v>0.79138176140852656</v>
      </c>
      <c r="V1233" s="20">
        <v>0.41971405616630969</v>
      </c>
      <c r="W1233" s="20">
        <v>0.65380290860705814</v>
      </c>
      <c r="X1233" s="20">
        <v>0.75838470630825483</v>
      </c>
      <c r="Y1233" s="20">
        <v>0.66506961325588698</v>
      </c>
      <c r="Z1233" s="20">
        <v>0.82581773380922252</v>
      </c>
      <c r="AA1233" s="20">
        <v>0.56796380964683268</v>
      </c>
      <c r="AB1233" s="20">
        <v>0.43203619035316709</v>
      </c>
      <c r="AC1233" s="20">
        <v>0.17418226619077715</v>
      </c>
      <c r="AD1233" s="20">
        <v>0.24161529369174395</v>
      </c>
      <c r="AE1233" s="20">
        <v>0.33493038674411318</v>
      </c>
      <c r="AF1233" s="20">
        <v>6.8479999999999999</v>
      </c>
      <c r="AG1233" s="20">
        <v>0.99977324503310916</v>
      </c>
      <c r="AH1233" s="20">
        <v>12879.683999999999</v>
      </c>
      <c r="AI1233" s="20">
        <v>15496.843999999999</v>
      </c>
      <c r="AJ1233" s="20">
        <v>4937.1000000000004</v>
      </c>
      <c r="AK1233" s="20">
        <v>3268.596</v>
      </c>
      <c r="AL1233" s="20">
        <v>6490.6120000000001</v>
      </c>
    </row>
    <row r="1234" spans="1:38" hidden="1" x14ac:dyDescent="0.3">
      <c r="A1234" s="14" t="s">
        <v>6</v>
      </c>
      <c r="B1234" s="14" t="s">
        <v>1</v>
      </c>
      <c r="C1234" s="14" t="s">
        <v>6</v>
      </c>
      <c r="D1234" s="15">
        <v>-1</v>
      </c>
      <c r="E1234" s="18" t="str">
        <f>IF((COUNTIF(ML1M[[#This Row],[abbreviation]],"*nIOI"))&gt;=1,"ü","")</f>
        <v/>
      </c>
      <c r="F1234" s="18" t="str">
        <f>IF(ML1M[[#This Row],[sigWeCoRatedCount]]&gt;=1,"ü","")</f>
        <v/>
      </c>
      <c r="G1234" s="19">
        <v>83</v>
      </c>
      <c r="H1234" s="20">
        <v>0.42385599090884868</v>
      </c>
      <c r="I1234" s="20">
        <v>0.39377893194623947</v>
      </c>
      <c r="J1234" s="20">
        <v>0.40854019735015784</v>
      </c>
      <c r="K1234" s="20">
        <v>0.79086787723025387</v>
      </c>
      <c r="L1234" s="20">
        <v>0.6858983235445093</v>
      </c>
      <c r="M1234" s="20">
        <v>0.94086619038897201</v>
      </c>
      <c r="N1234" s="20">
        <v>0.96997495461414551</v>
      </c>
      <c r="O1234" s="20">
        <v>0.27163128586968882</v>
      </c>
      <c r="P1234" s="20">
        <v>0.27163128586968882</v>
      </c>
      <c r="Q1234" s="20">
        <v>0.52117897969595339</v>
      </c>
      <c r="R1234" s="20">
        <v>0.42686948119607881</v>
      </c>
      <c r="S1234" s="20">
        <v>0.72836871413031257</v>
      </c>
      <c r="T1234" s="20">
        <v>0.69688946597312174</v>
      </c>
      <c r="U1234" s="20">
        <v>0.79160161520201644</v>
      </c>
      <c r="V1234" s="20">
        <v>0.41979434607811805</v>
      </c>
      <c r="W1234" s="20">
        <v>0.65408308337573529</v>
      </c>
      <c r="X1234" s="20">
        <v>0.75826409178460874</v>
      </c>
      <c r="Y1234" s="20">
        <v>0.66559189912424266</v>
      </c>
      <c r="Z1234" s="20">
        <v>0.82640798720510633</v>
      </c>
      <c r="AA1234" s="20">
        <v>0.56737094474113359</v>
      </c>
      <c r="AB1234" s="20">
        <v>0.43262905525886658</v>
      </c>
      <c r="AC1234" s="20">
        <v>0.17359201279489364</v>
      </c>
      <c r="AD1234" s="20">
        <v>0.24173590821539168</v>
      </c>
      <c r="AE1234" s="20">
        <v>0.33440810087575651</v>
      </c>
      <c r="AF1234" s="20">
        <v>6.8479999999999999</v>
      </c>
      <c r="AG1234" s="20">
        <v>0.99977324503310916</v>
      </c>
      <c r="AH1234" s="20">
        <v>12888.531999999999</v>
      </c>
      <c r="AI1234" s="20">
        <v>15507.91</v>
      </c>
      <c r="AJ1234" s="20">
        <v>4943.8760000000002</v>
      </c>
      <c r="AK1234" s="20">
        <v>3257.53</v>
      </c>
      <c r="AL1234" s="20">
        <v>6483.8360000000002</v>
      </c>
    </row>
    <row r="1235" spans="1:38" hidden="1" x14ac:dyDescent="0.3">
      <c r="A1235" s="14" t="s">
        <v>6</v>
      </c>
      <c r="B1235" s="14" t="s">
        <v>1</v>
      </c>
      <c r="C1235" s="14" t="s">
        <v>6</v>
      </c>
      <c r="D1235" s="15">
        <v>-1</v>
      </c>
      <c r="E1235" s="18" t="str">
        <f>IF((COUNTIF(ML1M[[#This Row],[abbreviation]],"*nIOI"))&gt;=1,"ü","")</f>
        <v/>
      </c>
      <c r="F1235" s="18" t="str">
        <f>IF(ML1M[[#This Row],[sigWeCoRatedCount]]&gt;=1,"ü","")</f>
        <v/>
      </c>
      <c r="G1235" s="19">
        <v>77</v>
      </c>
      <c r="H1235" s="20">
        <v>0.42339950985879066</v>
      </c>
      <c r="I1235" s="20">
        <v>0.39377467361699797</v>
      </c>
      <c r="J1235" s="20">
        <v>0.40831785627464118</v>
      </c>
      <c r="K1235" s="20">
        <v>0.79063540352358463</v>
      </c>
      <c r="L1235" s="20">
        <v>0.6863631427560174</v>
      </c>
      <c r="M1235" s="20">
        <v>0.94139448819446947</v>
      </c>
      <c r="N1235" s="20">
        <v>0.97024672757571251</v>
      </c>
      <c r="O1235" s="20">
        <v>0.27179403717936845</v>
      </c>
      <c r="P1235" s="20">
        <v>0.27179403717936845</v>
      </c>
      <c r="Q1235" s="20">
        <v>0.52133496936915857</v>
      </c>
      <c r="R1235" s="20">
        <v>0.42635047615625071</v>
      </c>
      <c r="S1235" s="20">
        <v>0.7282059628206321</v>
      </c>
      <c r="T1235" s="20">
        <v>0.69688733680850001</v>
      </c>
      <c r="U1235" s="20">
        <v>0.79135248393522695</v>
      </c>
      <c r="V1235" s="20">
        <v>0.41970616535727595</v>
      </c>
      <c r="W1235" s="20">
        <v>0.65376544778003831</v>
      </c>
      <c r="X1235" s="20">
        <v>0.75839625060585114</v>
      </c>
      <c r="Y1235" s="20">
        <v>0.66500325925293968</v>
      </c>
      <c r="Z1235" s="20">
        <v>0.82574419053525194</v>
      </c>
      <c r="AA1235" s="20">
        <v>0.5680304830817462</v>
      </c>
      <c r="AB1235" s="20">
        <v>0.43196951691825475</v>
      </c>
      <c r="AC1235" s="20">
        <v>0.17425580946474745</v>
      </c>
      <c r="AD1235" s="20">
        <v>0.24160374939414667</v>
      </c>
      <c r="AE1235" s="20">
        <v>0.33499674074706276</v>
      </c>
      <c r="AF1235" s="20">
        <v>6.8479999999999999</v>
      </c>
      <c r="AG1235" s="20">
        <v>0.99977324503310916</v>
      </c>
      <c r="AH1235" s="20">
        <v>12872.861999999999</v>
      </c>
      <c r="AI1235" s="20">
        <v>15495.468000000001</v>
      </c>
      <c r="AJ1235" s="20">
        <v>4936.348</v>
      </c>
      <c r="AK1235" s="20">
        <v>3269.9720000000002</v>
      </c>
      <c r="AL1235" s="20">
        <v>6491.3639999999996</v>
      </c>
    </row>
    <row r="1236" spans="1:38" hidden="1" x14ac:dyDescent="0.3">
      <c r="A1236" s="14" t="s">
        <v>6</v>
      </c>
      <c r="B1236" s="14" t="s">
        <v>1</v>
      </c>
      <c r="C1236" s="14" t="s">
        <v>6</v>
      </c>
      <c r="D1236" s="15">
        <v>-1</v>
      </c>
      <c r="E1236" s="18" t="str">
        <f>IF((COUNTIF(ML1M[[#This Row],[abbreviation]],"*nIOI"))&gt;=1,"ü","")</f>
        <v/>
      </c>
      <c r="F1236" s="18" t="str">
        <f>IF(ML1M[[#This Row],[sigWeCoRatedCount]]&gt;=1,"ü","")</f>
        <v/>
      </c>
      <c r="G1236" s="19">
        <v>85</v>
      </c>
      <c r="H1236" s="20">
        <v>0.42403240073300991</v>
      </c>
      <c r="I1236" s="20">
        <v>0.39377190069933699</v>
      </c>
      <c r="J1236" s="20">
        <v>0.4086216169208618</v>
      </c>
      <c r="K1236" s="20">
        <v>0.79095824820163929</v>
      </c>
      <c r="L1236" s="20">
        <v>0.68578646238960927</v>
      </c>
      <c r="M1236" s="20">
        <v>0.94122635861168946</v>
      </c>
      <c r="N1236" s="20">
        <v>0.97016050580470525</v>
      </c>
      <c r="O1236" s="20">
        <v>0.27157001740682463</v>
      </c>
      <c r="P1236" s="20">
        <v>0.27157001740682463</v>
      </c>
      <c r="Q1236" s="20">
        <v>0.52112040650190106</v>
      </c>
      <c r="R1236" s="20">
        <v>0.42706440946295815</v>
      </c>
      <c r="S1236" s="20">
        <v>0.72842998259317615</v>
      </c>
      <c r="T1236" s="20">
        <v>0.69688595034966572</v>
      </c>
      <c r="U1236" s="20">
        <v>0.79169880239005463</v>
      </c>
      <c r="V1236" s="20">
        <v>0.41983257787107325</v>
      </c>
      <c r="W1236" s="20">
        <v>0.65420660978267042</v>
      </c>
      <c r="X1236" s="20">
        <v>0.75820656445620027</v>
      </c>
      <c r="Y1236" s="20">
        <v>0.66582583627681313</v>
      </c>
      <c r="Z1236" s="20">
        <v>0.82667354625222123</v>
      </c>
      <c r="AA1236" s="20">
        <v>0.56709835444711643</v>
      </c>
      <c r="AB1236" s="20">
        <v>0.43290164555288385</v>
      </c>
      <c r="AC1236" s="20">
        <v>0.17332645374778216</v>
      </c>
      <c r="AD1236" s="20">
        <v>0.24179343554380361</v>
      </c>
      <c r="AE1236" s="20">
        <v>0.3341741637231862</v>
      </c>
      <c r="AF1236" s="20">
        <v>6.8479999999999999</v>
      </c>
      <c r="AG1236" s="20">
        <v>0.99977324503310916</v>
      </c>
      <c r="AH1236" s="20">
        <v>12894.418</v>
      </c>
      <c r="AI1236" s="20">
        <v>15512.89</v>
      </c>
      <c r="AJ1236" s="20">
        <v>4947.0060000000003</v>
      </c>
      <c r="AK1236" s="20">
        <v>3252.55</v>
      </c>
      <c r="AL1236" s="20">
        <v>6480.7060000000001</v>
      </c>
    </row>
    <row r="1237" spans="1:38" hidden="1" x14ac:dyDescent="0.3">
      <c r="A1237" s="14" t="s">
        <v>6</v>
      </c>
      <c r="B1237" s="14" t="s">
        <v>1</v>
      </c>
      <c r="C1237" s="14" t="s">
        <v>6</v>
      </c>
      <c r="D1237" s="15">
        <v>-1</v>
      </c>
      <c r="E1237" s="18" t="str">
        <f>IF((COUNTIF(ML1M[[#This Row],[abbreviation]],"*nIOI"))&gt;=1,"ü","")</f>
        <v/>
      </c>
      <c r="F1237" s="18" t="str">
        <f>IF(ML1M[[#This Row],[sigWeCoRatedCount]]&gt;=1,"ü","")</f>
        <v/>
      </c>
      <c r="G1237" s="19">
        <v>74</v>
      </c>
      <c r="H1237" s="20">
        <v>0.42294900554492315</v>
      </c>
      <c r="I1237" s="20">
        <v>0.39377018034294325</v>
      </c>
      <c r="J1237" s="20">
        <v>0.40809832756465203</v>
      </c>
      <c r="K1237" s="20">
        <v>0.79040618342892177</v>
      </c>
      <c r="L1237" s="20">
        <v>0.6862738469099452</v>
      </c>
      <c r="M1237" s="20">
        <v>0.9411413034817</v>
      </c>
      <c r="N1237" s="20">
        <v>0.97011662954477029</v>
      </c>
      <c r="O1237" s="20">
        <v>0.27195508445865452</v>
      </c>
      <c r="P1237" s="20">
        <v>0.27195508445865452</v>
      </c>
      <c r="Q1237" s="20">
        <v>0.52148947783123623</v>
      </c>
      <c r="R1237" s="20">
        <v>0.42644162521411516</v>
      </c>
      <c r="S1237" s="20">
        <v>0.72804491554134376</v>
      </c>
      <c r="T1237" s="20">
        <v>0.6968850901714706</v>
      </c>
      <c r="U1237" s="20">
        <v>0.79110688914725202</v>
      </c>
      <c r="V1237" s="20">
        <v>0.41962008289691904</v>
      </c>
      <c r="W1237" s="20">
        <v>0.65345210526223141</v>
      </c>
      <c r="X1237" s="20">
        <v>0.75852534011514039</v>
      </c>
      <c r="Y1237" s="20">
        <v>0.66442366542978026</v>
      </c>
      <c r="Z1237" s="20">
        <v>0.82509110268539987</v>
      </c>
      <c r="AA1237" s="20">
        <v>0.56867907765754599</v>
      </c>
      <c r="AB1237" s="20">
        <v>0.43132092234245328</v>
      </c>
      <c r="AC1237" s="20">
        <v>0.17490889731460318</v>
      </c>
      <c r="AD1237" s="20">
        <v>0.2414746598848577</v>
      </c>
      <c r="AE1237" s="20">
        <v>0.33557633457021868</v>
      </c>
      <c r="AF1237" s="20">
        <v>6.8479999999999999</v>
      </c>
      <c r="AG1237" s="20">
        <v>0.99977324503310916</v>
      </c>
      <c r="AH1237" s="20">
        <v>12875.614</v>
      </c>
      <c r="AI1237" s="20">
        <v>15483.216</v>
      </c>
      <c r="AJ1237" s="20">
        <v>4928.9579999999996</v>
      </c>
      <c r="AK1237" s="20">
        <v>3282.2240000000002</v>
      </c>
      <c r="AL1237" s="20">
        <v>6498.7539999999999</v>
      </c>
    </row>
    <row r="1238" spans="1:38" hidden="1" x14ac:dyDescent="0.3">
      <c r="A1238" s="14" t="s">
        <v>6</v>
      </c>
      <c r="B1238" s="14" t="s">
        <v>1</v>
      </c>
      <c r="C1238" s="14" t="s">
        <v>6</v>
      </c>
      <c r="D1238" s="15">
        <v>-1</v>
      </c>
      <c r="E1238" s="18" t="str">
        <f>IF((COUNTIF(ML1M[[#This Row],[abbreviation]],"*nIOI"))&gt;=1,"ü","")</f>
        <v/>
      </c>
      <c r="F1238" s="18" t="str">
        <f>IF(ML1M[[#This Row],[sigWeCoRatedCount]]&gt;=1,"ü","")</f>
        <v/>
      </c>
      <c r="G1238" s="19">
        <v>96</v>
      </c>
      <c r="H1238" s="20">
        <v>0.42510490034479487</v>
      </c>
      <c r="I1238" s="20">
        <v>0.39372399787209583</v>
      </c>
      <c r="J1238" s="20">
        <v>0.40911298302532317</v>
      </c>
      <c r="K1238" s="20">
        <v>0.79150318701231326</v>
      </c>
      <c r="L1238" s="20">
        <v>0.68516927981425146</v>
      </c>
      <c r="M1238" s="20">
        <v>0.9413278655879046</v>
      </c>
      <c r="N1238" s="20">
        <v>0.97021160821247077</v>
      </c>
      <c r="O1238" s="20">
        <v>0.27119986693247039</v>
      </c>
      <c r="P1238" s="20">
        <v>0.27119986693247039</v>
      </c>
      <c r="Q1238" s="20">
        <v>0.52076442653880572</v>
      </c>
      <c r="R1238" s="20">
        <v>0.42783029002019868</v>
      </c>
      <c r="S1238" s="20">
        <v>0.72880013306752833</v>
      </c>
      <c r="T1238" s="20">
        <v>0.69686199893604905</v>
      </c>
      <c r="U1238" s="20">
        <v>0.7922859371371298</v>
      </c>
      <c r="V1238" s="20">
        <v>0.42005836118060724</v>
      </c>
      <c r="W1238" s="20">
        <v>0.65495293690551581</v>
      </c>
      <c r="X1238" s="20">
        <v>0.7578651324991601</v>
      </c>
      <c r="Y1238" s="20">
        <v>0.66723976784563488</v>
      </c>
      <c r="Z1238" s="20">
        <v>0.82827380447944698</v>
      </c>
      <c r="AA1238" s="20">
        <v>0.56545019339265157</v>
      </c>
      <c r="AB1238" s="20">
        <v>0.43454980660734971</v>
      </c>
      <c r="AC1238" s="20">
        <v>0.1717261955205541</v>
      </c>
      <c r="AD1238" s="20">
        <v>0.24213486750083626</v>
      </c>
      <c r="AE1238" s="20">
        <v>0.33276023215436717</v>
      </c>
      <c r="AF1238" s="20">
        <v>6.8479999999999999</v>
      </c>
      <c r="AG1238" s="20">
        <v>0.99977324503310916</v>
      </c>
      <c r="AH1238" s="20">
        <v>12917.541999999999</v>
      </c>
      <c r="AI1238" s="20">
        <v>15542.915999999999</v>
      </c>
      <c r="AJ1238" s="20">
        <v>4965.8559999999998</v>
      </c>
      <c r="AK1238" s="20">
        <v>3222.5239999999999</v>
      </c>
      <c r="AL1238" s="20">
        <v>6461.8559999999998</v>
      </c>
    </row>
    <row r="1239" spans="1:38" hidden="1" x14ac:dyDescent="0.3">
      <c r="A1239" s="14" t="s">
        <v>6</v>
      </c>
      <c r="B1239" s="14" t="s">
        <v>1</v>
      </c>
      <c r="C1239" s="14" t="s">
        <v>6</v>
      </c>
      <c r="D1239" s="15">
        <v>-1</v>
      </c>
      <c r="E1239" s="18" t="str">
        <f>IF((COUNTIF(ML1M[[#This Row],[abbreviation]],"*nIOI"))&gt;=1,"ü","")</f>
        <v/>
      </c>
      <c r="F1239" s="18" t="str">
        <f>IF(ML1M[[#This Row],[sigWeCoRatedCount]]&gt;=1,"ü","")</f>
        <v/>
      </c>
      <c r="G1239" s="19">
        <v>89</v>
      </c>
      <c r="H1239" s="20">
        <v>0.4243598028717811</v>
      </c>
      <c r="I1239" s="20">
        <v>0.39369536267460975</v>
      </c>
      <c r="J1239" s="20">
        <v>0.4087395154306489</v>
      </c>
      <c r="K1239" s="20">
        <v>0.79113869623584221</v>
      </c>
      <c r="L1239" s="20">
        <v>0.68565647546065278</v>
      </c>
      <c r="M1239" s="20">
        <v>0.9418417132629352</v>
      </c>
      <c r="N1239" s="20">
        <v>0.97047789262929218</v>
      </c>
      <c r="O1239" s="20">
        <v>0.27146104722559061</v>
      </c>
      <c r="P1239" s="20">
        <v>0.27146104722559061</v>
      </c>
      <c r="Q1239" s="20">
        <v>0.52101593036001748</v>
      </c>
      <c r="R1239" s="20">
        <v>0.42747571688472269</v>
      </c>
      <c r="S1239" s="20">
        <v>0.7285389527744075</v>
      </c>
      <c r="T1239" s="20">
        <v>0.69684768133730846</v>
      </c>
      <c r="U1239" s="20">
        <v>0.79189465152944782</v>
      </c>
      <c r="V1239" s="20">
        <v>0.41992860406000376</v>
      </c>
      <c r="W1239" s="20">
        <v>0.65445304362538947</v>
      </c>
      <c r="X1239" s="20">
        <v>0.75806187897518384</v>
      </c>
      <c r="Y1239" s="20">
        <v>0.66629792389658749</v>
      </c>
      <c r="Z1239" s="20">
        <v>0.82724079165556785</v>
      </c>
      <c r="AA1239" s="20">
        <v>0.56645457101904351</v>
      </c>
      <c r="AB1239" s="20">
        <v>0.43354542898095655</v>
      </c>
      <c r="AC1239" s="20">
        <v>0.17275920834443328</v>
      </c>
      <c r="AD1239" s="20">
        <v>0.24193812102481321</v>
      </c>
      <c r="AE1239" s="20">
        <v>0.33370207610340868</v>
      </c>
      <c r="AF1239" s="20">
        <v>6.8479999999999999</v>
      </c>
      <c r="AG1239" s="20">
        <v>0.99977324503310916</v>
      </c>
      <c r="AH1239" s="20">
        <v>12906.835999999999</v>
      </c>
      <c r="AI1239" s="20">
        <v>15523.522000000001</v>
      </c>
      <c r="AJ1239" s="20">
        <v>4954.348</v>
      </c>
      <c r="AK1239" s="20">
        <v>3241.9180000000001</v>
      </c>
      <c r="AL1239" s="20">
        <v>6473.3639999999996</v>
      </c>
    </row>
    <row r="1240" spans="1:38" hidden="1" x14ac:dyDescent="0.3">
      <c r="A1240" s="14" t="s">
        <v>6</v>
      </c>
      <c r="B1240" s="14" t="s">
        <v>1</v>
      </c>
      <c r="C1240" s="14" t="s">
        <v>6</v>
      </c>
      <c r="D1240" s="15">
        <v>-1</v>
      </c>
      <c r="E1240" s="18" t="str">
        <f>IF((COUNTIF(ML1M[[#This Row],[abbreviation]],"*nIOI"))&gt;=1,"ü","")</f>
        <v/>
      </c>
      <c r="F1240" s="18" t="str">
        <f>IF(ML1M[[#This Row],[sigWeCoRatedCount]]&gt;=1,"ü","")</f>
        <v/>
      </c>
      <c r="G1240" s="19">
        <v>63</v>
      </c>
      <c r="H1240" s="20">
        <v>0.4214694993521596</v>
      </c>
      <c r="I1240" s="20">
        <v>0.39364735700622494</v>
      </c>
      <c r="J1240" s="20">
        <v>0.40732050327873243</v>
      </c>
      <c r="K1240" s="20">
        <v>0.78966394834904829</v>
      </c>
      <c r="L1240" s="20">
        <v>0.68686156394377218</v>
      </c>
      <c r="M1240" s="20">
        <v>0.94132184357355086</v>
      </c>
      <c r="N1240" s="20">
        <v>0.97021016925068848</v>
      </c>
      <c r="O1240" s="20">
        <v>0.27249883520908225</v>
      </c>
      <c r="P1240" s="20">
        <v>0.27249883520908225</v>
      </c>
      <c r="Q1240" s="20">
        <v>0.52201058569541459</v>
      </c>
      <c r="R1240" s="20">
        <v>0.42590654045987114</v>
      </c>
      <c r="S1240" s="20">
        <v>0.72750116479091609</v>
      </c>
      <c r="T1240" s="20">
        <v>0.69682367850311366</v>
      </c>
      <c r="U1240" s="20">
        <v>0.79031565729826692</v>
      </c>
      <c r="V1240" s="20">
        <v>0.41937940508954519</v>
      </c>
      <c r="W1240" s="20">
        <v>0.65243797676390169</v>
      </c>
      <c r="X1240" s="20">
        <v>0.75888744408960751</v>
      </c>
      <c r="Y1240" s="20">
        <v>0.66258205526255176</v>
      </c>
      <c r="Z1240" s="20">
        <v>0.82304837321719315</v>
      </c>
      <c r="AA1240" s="20">
        <v>0.57059898378902718</v>
      </c>
      <c r="AB1240" s="20">
        <v>0.42940101621097176</v>
      </c>
      <c r="AC1240" s="20">
        <v>0.17695162678280335</v>
      </c>
      <c r="AD1240" s="20">
        <v>0.24111255591039096</v>
      </c>
      <c r="AE1240" s="20">
        <v>0.3374179447374494</v>
      </c>
      <c r="AF1240" s="20">
        <v>6.8479999999999999</v>
      </c>
      <c r="AG1240" s="20">
        <v>0.99977324503310916</v>
      </c>
      <c r="AH1240" s="20">
        <v>12859.458000000001</v>
      </c>
      <c r="AI1240" s="20">
        <v>15444.866</v>
      </c>
      <c r="AJ1240" s="20">
        <v>4907.0259999999998</v>
      </c>
      <c r="AK1240" s="20">
        <v>3320.5740000000001</v>
      </c>
      <c r="AL1240" s="20">
        <v>6520.6859999999997</v>
      </c>
    </row>
    <row r="1241" spans="1:38" hidden="1" x14ac:dyDescent="0.3">
      <c r="A1241" s="14" t="s">
        <v>6</v>
      </c>
      <c r="B1241" s="14" t="s">
        <v>1</v>
      </c>
      <c r="C1241" s="14" t="s">
        <v>6</v>
      </c>
      <c r="D1241" s="15">
        <v>-1</v>
      </c>
      <c r="E1241" s="18" t="str">
        <f>IF((COUNTIF(ML1M[[#This Row],[abbreviation]],"*nIOI"))&gt;=1,"ü","")</f>
        <v/>
      </c>
      <c r="F1241" s="18" t="str">
        <f>IF(ML1M[[#This Row],[sigWeCoRatedCount]]&gt;=1,"ü","")</f>
        <v/>
      </c>
      <c r="G1241" s="19">
        <v>70</v>
      </c>
      <c r="H1241" s="20">
        <v>0.42238006748179663</v>
      </c>
      <c r="I1241" s="20">
        <v>0.39363432774608159</v>
      </c>
      <c r="J1241" s="20">
        <v>0.40775339498110519</v>
      </c>
      <c r="K1241" s="20">
        <v>0.79013958779892901</v>
      </c>
      <c r="L1241" s="20">
        <v>0.68641199598154568</v>
      </c>
      <c r="M1241" s="20">
        <v>0.94121861367788207</v>
      </c>
      <c r="N1241" s="20">
        <v>0.9701568011194206</v>
      </c>
      <c r="O1241" s="20">
        <v>0.27217042903684607</v>
      </c>
      <c r="P1241" s="20">
        <v>0.27217042903684607</v>
      </c>
      <c r="Q1241" s="20">
        <v>0.52169568634304841</v>
      </c>
      <c r="R1241" s="20">
        <v>0.42633108958049204</v>
      </c>
      <c r="S1241" s="20">
        <v>0.72782957096315293</v>
      </c>
      <c r="T1241" s="20">
        <v>0.69681716387304227</v>
      </c>
      <c r="U1241" s="20">
        <v>0.79082484117946006</v>
      </c>
      <c r="V1241" s="20">
        <v>0.41956709545530352</v>
      </c>
      <c r="W1241" s="20">
        <v>0.65308797630086457</v>
      </c>
      <c r="X1241" s="20">
        <v>0.75860414432142331</v>
      </c>
      <c r="Y1241" s="20">
        <v>0.66377592316037326</v>
      </c>
      <c r="Z1241" s="20">
        <v>0.82441724383816584</v>
      </c>
      <c r="AA1241" s="20">
        <v>0.56921708390791703</v>
      </c>
      <c r="AB1241" s="20">
        <v>0.43078291609208313</v>
      </c>
      <c r="AC1241" s="20">
        <v>0.17558275616183369</v>
      </c>
      <c r="AD1241" s="20">
        <v>0.24139585567857755</v>
      </c>
      <c r="AE1241" s="20">
        <v>0.33622407683962668</v>
      </c>
      <c r="AF1241" s="20">
        <v>6.8479999999999999</v>
      </c>
      <c r="AG1241" s="20">
        <v>0.99977324503310916</v>
      </c>
      <c r="AH1241" s="20">
        <v>12872.276</v>
      </c>
      <c r="AI1241" s="20">
        <v>15470.58</v>
      </c>
      <c r="AJ1241" s="20">
        <v>4922.8239999999996</v>
      </c>
      <c r="AK1241" s="20">
        <v>3294.86</v>
      </c>
      <c r="AL1241" s="20">
        <v>6504.8879999999999</v>
      </c>
    </row>
    <row r="1242" spans="1:38" hidden="1" x14ac:dyDescent="0.3">
      <c r="A1242" s="14" t="s">
        <v>6</v>
      </c>
      <c r="B1242" s="14" t="s">
        <v>1</v>
      </c>
      <c r="C1242" s="14" t="s">
        <v>6</v>
      </c>
      <c r="D1242" s="15">
        <v>-1</v>
      </c>
      <c r="E1242" s="18" t="str">
        <f>IF((COUNTIF(ML1M[[#This Row],[abbreviation]],"*nIOI"))&gt;=1,"ü","")</f>
        <v/>
      </c>
      <c r="F1242" s="18" t="str">
        <f>IF(ML1M[[#This Row],[sigWeCoRatedCount]]&gt;=1,"ü","")</f>
        <v/>
      </c>
      <c r="G1242" s="19">
        <v>97</v>
      </c>
      <c r="H1242" s="20">
        <v>0.42511420342759948</v>
      </c>
      <c r="I1242" s="20">
        <v>0.3935985970589892</v>
      </c>
      <c r="J1242" s="20">
        <v>0.40905232462628949</v>
      </c>
      <c r="K1242" s="20">
        <v>0.79152938248159288</v>
      </c>
      <c r="L1242" s="20">
        <v>0.68517404063852316</v>
      </c>
      <c r="M1242" s="20">
        <v>0.94127643508569381</v>
      </c>
      <c r="N1242" s="20">
        <v>0.97018493329335032</v>
      </c>
      <c r="O1242" s="20">
        <v>0.27120868139288573</v>
      </c>
      <c r="P1242" s="20">
        <v>0.27120868139288573</v>
      </c>
      <c r="Q1242" s="20">
        <v>0.52077362372147984</v>
      </c>
      <c r="R1242" s="20">
        <v>0.42780161030739283</v>
      </c>
      <c r="S1242" s="20">
        <v>0.7287913186071141</v>
      </c>
      <c r="T1242" s="20">
        <v>0.69679929852949396</v>
      </c>
      <c r="U1242" s="20">
        <v>0.79231746329171004</v>
      </c>
      <c r="V1242" s="20">
        <v>0.42011531745073133</v>
      </c>
      <c r="W1242" s="20">
        <v>0.65498824728137139</v>
      </c>
      <c r="X1242" s="20">
        <v>0.75778033443489934</v>
      </c>
      <c r="Y1242" s="20">
        <v>0.66733386899269986</v>
      </c>
      <c r="Z1242" s="20">
        <v>0.82843233701650265</v>
      </c>
      <c r="AA1242" s="20">
        <v>0.56516626004248471</v>
      </c>
      <c r="AB1242" s="20">
        <v>0.43483373995751373</v>
      </c>
      <c r="AC1242" s="20">
        <v>0.17156766298349851</v>
      </c>
      <c r="AD1242" s="20">
        <v>0.24221966556510174</v>
      </c>
      <c r="AE1242" s="20">
        <v>0.33266613100729781</v>
      </c>
      <c r="AF1242" s="20">
        <v>6.8479999999999999</v>
      </c>
      <c r="AG1242" s="20">
        <v>0.99977324503310916</v>
      </c>
      <c r="AH1242" s="20">
        <v>12916.675999999999</v>
      </c>
      <c r="AI1242" s="20">
        <v>15545.886</v>
      </c>
      <c r="AJ1242" s="20">
        <v>4969.0919999999996</v>
      </c>
      <c r="AK1242" s="20">
        <v>3219.5540000000001</v>
      </c>
      <c r="AL1242" s="20">
        <v>6458.62</v>
      </c>
    </row>
    <row r="1243" spans="1:38" hidden="1" x14ac:dyDescent="0.3">
      <c r="A1243" s="14" t="s">
        <v>6</v>
      </c>
      <c r="B1243" s="14" t="s">
        <v>1</v>
      </c>
      <c r="C1243" s="14" t="s">
        <v>6</v>
      </c>
      <c r="D1243" s="15">
        <v>-1</v>
      </c>
      <c r="E1243" s="18" t="str">
        <f>IF((COUNTIF(ML1M[[#This Row],[abbreviation]],"*nIOI"))&gt;=1,"ü","")</f>
        <v/>
      </c>
      <c r="F1243" s="18" t="str">
        <f>IF(ML1M[[#This Row],[sigWeCoRatedCount]]&gt;=1,"ü","")</f>
        <v/>
      </c>
      <c r="G1243" s="19">
        <v>64</v>
      </c>
      <c r="H1243" s="20">
        <v>0.42143239121252746</v>
      </c>
      <c r="I1243" s="20">
        <v>0.39357989394823245</v>
      </c>
      <c r="J1243" s="20">
        <v>0.4072677060809366</v>
      </c>
      <c r="K1243" s="20">
        <v>0.78965720823871088</v>
      </c>
      <c r="L1243" s="20">
        <v>0.68682447363542576</v>
      </c>
      <c r="M1243" s="20">
        <v>0.94150481431180266</v>
      </c>
      <c r="N1243" s="20">
        <v>0.97030342653042279</v>
      </c>
      <c r="O1243" s="20">
        <v>0.2725181291169726</v>
      </c>
      <c r="P1243" s="20">
        <v>0.2725181291169726</v>
      </c>
      <c r="Q1243" s="20">
        <v>0.52202858514091399</v>
      </c>
      <c r="R1243" s="20">
        <v>0.42604518390454166</v>
      </c>
      <c r="S1243" s="20">
        <v>0.72748187088302696</v>
      </c>
      <c r="T1243" s="20">
        <v>0.69678994697411445</v>
      </c>
      <c r="U1243" s="20">
        <v>0.79031012044014048</v>
      </c>
      <c r="V1243" s="20">
        <v>0.41940233906424385</v>
      </c>
      <c r="W1243" s="20">
        <v>0.65242942496797252</v>
      </c>
      <c r="X1243" s="20">
        <v>0.75885186801363125</v>
      </c>
      <c r="Y1243" s="20">
        <v>0.66258052319889715</v>
      </c>
      <c r="Z1243" s="20">
        <v>0.82307528567158406</v>
      </c>
      <c r="AA1243" s="20">
        <v>0.57050460827664784</v>
      </c>
      <c r="AB1243" s="20">
        <v>0.4294953917233536</v>
      </c>
      <c r="AC1243" s="20">
        <v>0.17692471432841869</v>
      </c>
      <c r="AD1243" s="20">
        <v>0.24114813198637067</v>
      </c>
      <c r="AE1243" s="20">
        <v>0.33741947680110168</v>
      </c>
      <c r="AF1243" s="20">
        <v>6.8479999999999999</v>
      </c>
      <c r="AG1243" s="20">
        <v>0.99977324503310916</v>
      </c>
      <c r="AH1243" s="20">
        <v>12863.644</v>
      </c>
      <c r="AI1243" s="20">
        <v>15445.388000000001</v>
      </c>
      <c r="AJ1243" s="20">
        <v>4908.13</v>
      </c>
      <c r="AK1243" s="20">
        <v>3320.0520000000001</v>
      </c>
      <c r="AL1243" s="20">
        <v>6519.5820000000003</v>
      </c>
    </row>
    <row r="1244" spans="1:38" hidden="1" x14ac:dyDescent="0.3">
      <c r="A1244" s="14" t="s">
        <v>6</v>
      </c>
      <c r="B1244" s="14" t="s">
        <v>1</v>
      </c>
      <c r="C1244" s="14" t="s">
        <v>6</v>
      </c>
      <c r="D1244" s="15">
        <v>-1</v>
      </c>
      <c r="E1244" s="18" t="str">
        <f>IF((COUNTIF(ML1M[[#This Row],[abbreviation]],"*nIOI"))&gt;=1,"ü","")</f>
        <v/>
      </c>
      <c r="F1244" s="18" t="str">
        <f>IF(ML1M[[#This Row],[sigWeCoRatedCount]]&gt;=1,"ü","")</f>
        <v/>
      </c>
      <c r="G1244" s="19">
        <v>82</v>
      </c>
      <c r="H1244" s="20">
        <v>0.4236206767180124</v>
      </c>
      <c r="I1244" s="20">
        <v>0.39355062399464291</v>
      </c>
      <c r="J1244" s="20">
        <v>0.40830833428246671</v>
      </c>
      <c r="K1244" s="20">
        <v>0.79079057706044875</v>
      </c>
      <c r="L1244" s="20">
        <v>0.68599085843633789</v>
      </c>
      <c r="M1244" s="20">
        <v>0.941342401108344</v>
      </c>
      <c r="N1244" s="20">
        <v>0.97022125676792026</v>
      </c>
      <c r="O1244" s="20">
        <v>0.27173521292080743</v>
      </c>
      <c r="P1244" s="20">
        <v>0.27173521292080743</v>
      </c>
      <c r="Q1244" s="20">
        <v>0.52127890505680607</v>
      </c>
      <c r="R1244" s="20">
        <v>0.42691426755962025</v>
      </c>
      <c r="S1244" s="20">
        <v>0.72826478707919506</v>
      </c>
      <c r="T1244" s="20">
        <v>0.69677531199732268</v>
      </c>
      <c r="U1244" s="20">
        <v>0.79152471518589007</v>
      </c>
      <c r="V1244" s="20">
        <v>0.41984909063822295</v>
      </c>
      <c r="W1244" s="20">
        <v>0.65397709726104714</v>
      </c>
      <c r="X1244" s="20">
        <v>0.75818173436458125</v>
      </c>
      <c r="Y1244" s="20">
        <v>0.66543894235343237</v>
      </c>
      <c r="Z1244" s="20">
        <v>0.82633734712947993</v>
      </c>
      <c r="AA1244" s="20">
        <v>0.56721327686516065</v>
      </c>
      <c r="AB1244" s="20">
        <v>0.43278672313483768</v>
      </c>
      <c r="AC1244" s="20">
        <v>0.17366265287051913</v>
      </c>
      <c r="AD1244" s="20">
        <v>0.24181826563541817</v>
      </c>
      <c r="AE1244" s="20">
        <v>0.33456105764656802</v>
      </c>
      <c r="AF1244" s="20">
        <v>6.8479999999999999</v>
      </c>
      <c r="AG1244" s="20">
        <v>0.99977324503310916</v>
      </c>
      <c r="AH1244" s="20">
        <v>12889.884</v>
      </c>
      <c r="AI1244" s="20">
        <v>15506.578</v>
      </c>
      <c r="AJ1244" s="20">
        <v>4945.6819999999998</v>
      </c>
      <c r="AK1244" s="20">
        <v>3258.8620000000001</v>
      </c>
      <c r="AL1244" s="20">
        <v>6482.03</v>
      </c>
    </row>
    <row r="1245" spans="1:38" hidden="1" x14ac:dyDescent="0.3">
      <c r="A1245" s="14" t="s">
        <v>6</v>
      </c>
      <c r="B1245" s="14" t="s">
        <v>1</v>
      </c>
      <c r="C1245" s="14" t="s">
        <v>6</v>
      </c>
      <c r="D1245" s="15">
        <v>-1</v>
      </c>
      <c r="E1245" s="18" t="str">
        <f>IF((COUNTIF(ML1M[[#This Row],[abbreviation]],"*nIOI"))&gt;=1,"ü","")</f>
        <v/>
      </c>
      <c r="F1245" s="18" t="str">
        <f>IF(ML1M[[#This Row],[sigWeCoRatedCount]]&gt;=1,"ü","")</f>
        <v/>
      </c>
      <c r="G1245" s="19">
        <v>69</v>
      </c>
      <c r="H1245" s="20">
        <v>0.42204133557682461</v>
      </c>
      <c r="I1245" s="20">
        <v>0.39353610474467249</v>
      </c>
      <c r="J1245" s="20">
        <v>0.40753906993605626</v>
      </c>
      <c r="K1245" s="20">
        <v>0.7899832177181324</v>
      </c>
      <c r="L1245" s="20">
        <v>0.68661126266089956</v>
      </c>
      <c r="M1245" s="20">
        <v>0.94128646398341032</v>
      </c>
      <c r="N1245" s="20">
        <v>0.97019174935907937</v>
      </c>
      <c r="O1245" s="20">
        <v>0.27230059038119403</v>
      </c>
      <c r="P1245" s="20">
        <v>0.27230059038119403</v>
      </c>
      <c r="Q1245" s="20">
        <v>0.52182098637218577</v>
      </c>
      <c r="R1245" s="20">
        <v>0.42619561152517438</v>
      </c>
      <c r="S1245" s="20">
        <v>0.72769940961880575</v>
      </c>
      <c r="T1245" s="20">
        <v>0.69676805237233475</v>
      </c>
      <c r="U1245" s="20">
        <v>0.79065985785772719</v>
      </c>
      <c r="V1245" s="20">
        <v>0.41954399670210452</v>
      </c>
      <c r="W1245" s="20">
        <v>0.65287395629770184</v>
      </c>
      <c r="X1245" s="20">
        <v>0.75863958722178582</v>
      </c>
      <c r="Y1245" s="20">
        <v>0.66340174835503629</v>
      </c>
      <c r="Z1245" s="20">
        <v>0.82403457752298537</v>
      </c>
      <c r="AA1245" s="20">
        <v>0.56950152722168579</v>
      </c>
      <c r="AB1245" s="20">
        <v>0.4304984727783136</v>
      </c>
      <c r="AC1245" s="20">
        <v>0.17596542247701566</v>
      </c>
      <c r="AD1245" s="20">
        <v>0.24136041277820908</v>
      </c>
      <c r="AE1245" s="20">
        <v>0.33659825164496476</v>
      </c>
      <c r="AF1245" s="20">
        <v>6.8479999999999999</v>
      </c>
      <c r="AG1245" s="20">
        <v>0.99977324503310916</v>
      </c>
      <c r="AH1245" s="20">
        <v>12868.186</v>
      </c>
      <c r="AI1245" s="20">
        <v>15463.397999999999</v>
      </c>
      <c r="AJ1245" s="20">
        <v>4919.5720000000001</v>
      </c>
      <c r="AK1245" s="20">
        <v>3302.0419999999999</v>
      </c>
      <c r="AL1245" s="20">
        <v>6508.14</v>
      </c>
    </row>
    <row r="1246" spans="1:38" hidden="1" x14ac:dyDescent="0.3">
      <c r="A1246" s="14" t="s">
        <v>6</v>
      </c>
      <c r="B1246" s="14" t="s">
        <v>1</v>
      </c>
      <c r="C1246" s="14" t="s">
        <v>6</v>
      </c>
      <c r="D1246" s="15">
        <v>-1</v>
      </c>
      <c r="E1246" s="18" t="str">
        <f>IF((COUNTIF(ML1M[[#This Row],[abbreviation]],"*nIOI"))&gt;=1,"ü","")</f>
        <v/>
      </c>
      <c r="F1246" s="18" t="str">
        <f>IF(ML1M[[#This Row],[sigWeCoRatedCount]]&gt;=1,"ü","")</f>
        <v/>
      </c>
      <c r="G1246" s="19">
        <v>95</v>
      </c>
      <c r="H1246" s="20">
        <v>0.4247442606709837</v>
      </c>
      <c r="I1246" s="20">
        <v>0.39350625726733296</v>
      </c>
      <c r="J1246" s="20">
        <v>0.40882635306318987</v>
      </c>
      <c r="K1246" s="20">
        <v>0.79136321834752688</v>
      </c>
      <c r="L1246" s="20">
        <v>0.68554639393797512</v>
      </c>
      <c r="M1246" s="20">
        <v>0.94197923447979937</v>
      </c>
      <c r="N1246" s="20">
        <v>0.97054782263903161</v>
      </c>
      <c r="O1246" s="20">
        <v>0.27134514012911926</v>
      </c>
      <c r="P1246" s="20">
        <v>0.27134514012911926</v>
      </c>
      <c r="Q1246" s="20">
        <v>0.52090417336415618</v>
      </c>
      <c r="R1246" s="20">
        <v>0.42759069786279758</v>
      </c>
      <c r="S1246" s="20">
        <v>0.72865485987087819</v>
      </c>
      <c r="T1246" s="20">
        <v>0.69675312863366734</v>
      </c>
      <c r="U1246" s="20">
        <v>0.79214115127957596</v>
      </c>
      <c r="V1246" s="20">
        <v>0.42008460553240501</v>
      </c>
      <c r="W1246" s="20">
        <v>0.65476095195906692</v>
      </c>
      <c r="X1246" s="20">
        <v>0.75782587783544508</v>
      </c>
      <c r="Y1246" s="20">
        <v>0.66691838283553329</v>
      </c>
      <c r="Z1246" s="20">
        <v>0.82801383346460344</v>
      </c>
      <c r="AA1246" s="20">
        <v>0.56549242380273135</v>
      </c>
      <c r="AB1246" s="20">
        <v>0.43450757619726771</v>
      </c>
      <c r="AC1246" s="20">
        <v>0.17198616653539806</v>
      </c>
      <c r="AD1246" s="20">
        <v>0.24217412216455128</v>
      </c>
      <c r="AE1246" s="20">
        <v>0.33308161716446516</v>
      </c>
      <c r="AF1246" s="20">
        <v>6.8479999999999999</v>
      </c>
      <c r="AG1246" s="20">
        <v>0.99977324503310916</v>
      </c>
      <c r="AH1246" s="20">
        <v>12910.308000000001</v>
      </c>
      <c r="AI1246" s="20">
        <v>15538.038</v>
      </c>
      <c r="AJ1246" s="20">
        <v>4965.3639999999996</v>
      </c>
      <c r="AK1246" s="20">
        <v>3227.402</v>
      </c>
      <c r="AL1246" s="20">
        <v>6462.348</v>
      </c>
    </row>
    <row r="1247" spans="1:38" hidden="1" x14ac:dyDescent="0.3">
      <c r="A1247" s="14" t="s">
        <v>6</v>
      </c>
      <c r="B1247" s="14" t="s">
        <v>1</v>
      </c>
      <c r="C1247" s="14" t="s">
        <v>6</v>
      </c>
      <c r="D1247" s="15">
        <v>-1</v>
      </c>
      <c r="E1247" s="18" t="str">
        <f>IF((COUNTIF(ML1M[[#This Row],[abbreviation]],"*nIOI"))&gt;=1,"ü","")</f>
        <v/>
      </c>
      <c r="F1247" s="18" t="str">
        <f>IF(ML1M[[#This Row],[sigWeCoRatedCount]]&gt;=1,"ü","")</f>
        <v/>
      </c>
      <c r="G1247" s="19">
        <v>81</v>
      </c>
      <c r="H1247" s="20">
        <v>0.42339506843793656</v>
      </c>
      <c r="I1247" s="20">
        <v>0.393481545497537</v>
      </c>
      <c r="J1247" s="20">
        <v>0.40816373368918418</v>
      </c>
      <c r="K1247" s="20">
        <v>0.79068745805216478</v>
      </c>
      <c r="L1247" s="20">
        <v>0.686117566613206</v>
      </c>
      <c r="M1247" s="20">
        <v>0.94146512251233594</v>
      </c>
      <c r="N1247" s="20">
        <v>0.9702843843599851</v>
      </c>
      <c r="O1247" s="20">
        <v>0.27182204565571766</v>
      </c>
      <c r="P1247" s="20">
        <v>0.27182204565571766</v>
      </c>
      <c r="Q1247" s="20">
        <v>0.5213619916409985</v>
      </c>
      <c r="R1247" s="20">
        <v>0.42677311452465794</v>
      </c>
      <c r="S1247" s="20">
        <v>0.72817795434428334</v>
      </c>
      <c r="T1247" s="20">
        <v>0.69674077274877089</v>
      </c>
      <c r="U1247" s="20">
        <v>0.79141595576847024</v>
      </c>
      <c r="V1247" s="20">
        <v>0.41983545081719992</v>
      </c>
      <c r="W1247" s="20">
        <v>0.65383626585099541</v>
      </c>
      <c r="X1247" s="20">
        <v>0.75820281010185897</v>
      </c>
      <c r="Y1247" s="20">
        <v>0.66519225833607554</v>
      </c>
      <c r="Z1247" s="20">
        <v>0.82608745146068652</v>
      </c>
      <c r="AA1247" s="20">
        <v>0.56739409403685526</v>
      </c>
      <c r="AB1247" s="20">
        <v>0.43260590596314563</v>
      </c>
      <c r="AC1247" s="20">
        <v>0.17391254853931434</v>
      </c>
      <c r="AD1247" s="20">
        <v>0.24179718989814108</v>
      </c>
      <c r="AE1247" s="20">
        <v>0.3348077416639248</v>
      </c>
      <c r="AF1247" s="20">
        <v>6.8479999999999999</v>
      </c>
      <c r="AG1247" s="20">
        <v>0.99977324503310916</v>
      </c>
      <c r="AH1247" s="20">
        <v>12885.621999999999</v>
      </c>
      <c r="AI1247" s="20">
        <v>15501.88</v>
      </c>
      <c r="AJ1247" s="20">
        <v>4943.6059999999998</v>
      </c>
      <c r="AK1247" s="20">
        <v>3263.56</v>
      </c>
      <c r="AL1247" s="20">
        <v>6484.1059999999998</v>
      </c>
    </row>
    <row r="1248" spans="1:38" hidden="1" x14ac:dyDescent="0.3">
      <c r="A1248" s="14" t="s">
        <v>6</v>
      </c>
      <c r="B1248" s="14" t="s">
        <v>1</v>
      </c>
      <c r="C1248" s="14" t="s">
        <v>6</v>
      </c>
      <c r="D1248" s="15">
        <v>-1</v>
      </c>
      <c r="E1248" s="18" t="str">
        <f>IF((COUNTIF(ML1M[[#This Row],[abbreviation]],"*nIOI"))&gt;=1,"ü","")</f>
        <v/>
      </c>
      <c r="F1248" s="18" t="str">
        <f>IF(ML1M[[#This Row],[sigWeCoRatedCount]]&gt;=1,"ü","")</f>
        <v/>
      </c>
      <c r="G1248" s="19">
        <v>71</v>
      </c>
      <c r="H1248" s="20">
        <v>0.4223695763360753</v>
      </c>
      <c r="I1248" s="20">
        <v>0.39347207103323284</v>
      </c>
      <c r="J1248" s="20">
        <v>0.40766430249866292</v>
      </c>
      <c r="K1248" s="20">
        <v>0.79016376541616473</v>
      </c>
      <c r="L1248" s="20">
        <v>0.68658011115277851</v>
      </c>
      <c r="M1248" s="20">
        <v>0.94156385952278343</v>
      </c>
      <c r="N1248" s="20">
        <v>0.97033399055378988</v>
      </c>
      <c r="O1248" s="20">
        <v>0.27218898206350178</v>
      </c>
      <c r="P1248" s="20">
        <v>0.27218898206350178</v>
      </c>
      <c r="Q1248" s="20">
        <v>0.52171408036274025</v>
      </c>
      <c r="R1248" s="20">
        <v>0.42621523939925376</v>
      </c>
      <c r="S1248" s="20">
        <v>0.7278110179364975</v>
      </c>
      <c r="T1248" s="20">
        <v>0.69673603551661911</v>
      </c>
      <c r="U1248" s="20">
        <v>0.79085490098513445</v>
      </c>
      <c r="V1248" s="20">
        <v>0.41963818406352388</v>
      </c>
      <c r="W1248" s="20">
        <v>0.65312065396866625</v>
      </c>
      <c r="X1248" s="20">
        <v>0.7584982412685719</v>
      </c>
      <c r="Y1248" s="20">
        <v>0.6638713350675034</v>
      </c>
      <c r="Z1248" s="20">
        <v>0.82459505146316958</v>
      </c>
      <c r="AA1248" s="20">
        <v>0.56887701957006376</v>
      </c>
      <c r="AB1248" s="20">
        <v>0.4311229804299353</v>
      </c>
      <c r="AC1248" s="20">
        <v>0.17540494853682911</v>
      </c>
      <c r="AD1248" s="20">
        <v>0.24150175873142812</v>
      </c>
      <c r="AE1248" s="20">
        <v>0.33612866493249716</v>
      </c>
      <c r="AF1248" s="20">
        <v>6.8479999999999999</v>
      </c>
      <c r="AG1248" s="20">
        <v>0.99977324503310916</v>
      </c>
      <c r="AH1248" s="20">
        <v>12868.778</v>
      </c>
      <c r="AI1248" s="20">
        <v>15473.907999999999</v>
      </c>
      <c r="AJ1248" s="20">
        <v>4926.7120000000004</v>
      </c>
      <c r="AK1248" s="20">
        <v>3291.5320000000002</v>
      </c>
      <c r="AL1248" s="20">
        <v>6501</v>
      </c>
    </row>
    <row r="1249" spans="1:38" hidden="1" x14ac:dyDescent="0.3">
      <c r="A1249" s="14" t="s">
        <v>6</v>
      </c>
      <c r="B1249" s="14" t="s">
        <v>1</v>
      </c>
      <c r="C1249" s="14" t="s">
        <v>6</v>
      </c>
      <c r="D1249" s="15">
        <v>-1</v>
      </c>
      <c r="E1249" s="18" t="str">
        <f>IF((COUNTIF(ML1M[[#This Row],[abbreviation]],"*nIOI"))&gt;=1,"ü","")</f>
        <v/>
      </c>
      <c r="F1249" s="18" t="str">
        <f>IF(ML1M[[#This Row],[sigWeCoRatedCount]]&gt;=1,"ü","")</f>
        <v/>
      </c>
      <c r="G1249" s="19">
        <v>57</v>
      </c>
      <c r="H1249" s="20">
        <v>0.42045516946768013</v>
      </c>
      <c r="I1249" s="20">
        <v>0.39346061711778119</v>
      </c>
      <c r="J1249" s="20">
        <v>0.40673348722625524</v>
      </c>
      <c r="K1249" s="20">
        <v>0.78916472570665241</v>
      </c>
      <c r="L1249" s="20">
        <v>0.68775658815051521</v>
      </c>
      <c r="M1249" s="20">
        <v>0.94239888981347264</v>
      </c>
      <c r="N1249" s="20">
        <v>0.97076516313251271</v>
      </c>
      <c r="O1249" s="20">
        <v>0.27288641704379135</v>
      </c>
      <c r="P1249" s="20">
        <v>0.27288641704379135</v>
      </c>
      <c r="Q1249" s="20">
        <v>0.52238158345855346</v>
      </c>
      <c r="R1249" s="20">
        <v>0.425237799254019</v>
      </c>
      <c r="S1249" s="20">
        <v>0.72711358295620598</v>
      </c>
      <c r="T1249" s="20">
        <v>0.69673030855889262</v>
      </c>
      <c r="U1249" s="20">
        <v>0.7897873477359727</v>
      </c>
      <c r="V1249" s="20">
        <v>0.41925613015815821</v>
      </c>
      <c r="W1249" s="20">
        <v>0.65175678532620873</v>
      </c>
      <c r="X1249" s="20">
        <v>0.75907275586197021</v>
      </c>
      <c r="Y1249" s="20">
        <v>0.6613824136057076</v>
      </c>
      <c r="Z1249" s="20">
        <v>0.82174817630984909</v>
      </c>
      <c r="AA1249" s="20">
        <v>0.57171244080792905</v>
      </c>
      <c r="AB1249" s="20">
        <v>0.42828755919207007</v>
      </c>
      <c r="AC1249" s="20">
        <v>0.17825182369014858</v>
      </c>
      <c r="AD1249" s="20">
        <v>0.24092724413802979</v>
      </c>
      <c r="AE1249" s="20">
        <v>0.33861758639429013</v>
      </c>
      <c r="AF1249" s="20">
        <v>6.8479999999999999</v>
      </c>
      <c r="AG1249" s="20">
        <v>0.99977324503310916</v>
      </c>
      <c r="AH1249" s="20">
        <v>12839.266</v>
      </c>
      <c r="AI1249" s="20">
        <v>15420.45</v>
      </c>
      <c r="AJ1249" s="20">
        <v>4894.3119999999999</v>
      </c>
      <c r="AK1249" s="20">
        <v>3344.99</v>
      </c>
      <c r="AL1249" s="20">
        <v>6533.4</v>
      </c>
    </row>
    <row r="1250" spans="1:38" hidden="1" x14ac:dyDescent="0.3">
      <c r="A1250" s="14" t="s">
        <v>6</v>
      </c>
      <c r="B1250" s="14" t="s">
        <v>1</v>
      </c>
      <c r="C1250" s="14" t="s">
        <v>6</v>
      </c>
      <c r="D1250" s="15">
        <v>-1</v>
      </c>
      <c r="E1250" s="18" t="str">
        <f>IF((COUNTIF(ML1M[[#This Row],[abbreviation]],"*nIOI"))&gt;=1,"ü","")</f>
        <v/>
      </c>
      <c r="F1250" s="18" t="str">
        <f>IF(ML1M[[#This Row],[sigWeCoRatedCount]]&gt;=1,"ü","")</f>
        <v/>
      </c>
      <c r="G1250" s="19">
        <v>98</v>
      </c>
      <c r="H1250" s="20">
        <v>0.42508583969932068</v>
      </c>
      <c r="I1250" s="20">
        <v>0.39344589591390261</v>
      </c>
      <c r="J1250" s="20">
        <v>0.40895937443730379</v>
      </c>
      <c r="K1250" s="20">
        <v>0.79154154722435599</v>
      </c>
      <c r="L1250" s="20">
        <v>0.68516416653230239</v>
      </c>
      <c r="M1250" s="20">
        <v>0.94148104703898972</v>
      </c>
      <c r="N1250" s="20">
        <v>0.97029052478598288</v>
      </c>
      <c r="O1250" s="20">
        <v>0.27123319041613703</v>
      </c>
      <c r="P1250" s="20">
        <v>0.27123319041613703</v>
      </c>
      <c r="Q1250" s="20">
        <v>0.52079704613232003</v>
      </c>
      <c r="R1250" s="20">
        <v>0.42794634982530055</v>
      </c>
      <c r="S1250" s="20">
        <v>0.7287668095838632</v>
      </c>
      <c r="T1250" s="20">
        <v>0.69672294795695067</v>
      </c>
      <c r="U1250" s="20">
        <v>0.79233463704052176</v>
      </c>
      <c r="V1250" s="20">
        <v>0.42017662125155253</v>
      </c>
      <c r="W1250" s="20">
        <v>0.65500514542653032</v>
      </c>
      <c r="X1250" s="20">
        <v>0.75768763344712453</v>
      </c>
      <c r="Y1250" s="20">
        <v>0.66739820625219282</v>
      </c>
      <c r="Z1250" s="20">
        <v>0.82856942280672741</v>
      </c>
      <c r="AA1250" s="20">
        <v>0.56487647310716838</v>
      </c>
      <c r="AB1250" s="20">
        <v>0.43512352689283162</v>
      </c>
      <c r="AC1250" s="20">
        <v>0.17143057719326599</v>
      </c>
      <c r="AD1250" s="20">
        <v>0.24231236655287403</v>
      </c>
      <c r="AE1250" s="20">
        <v>0.33260179374780546</v>
      </c>
      <c r="AF1250" s="20">
        <v>6.8479999999999999</v>
      </c>
      <c r="AG1250" s="20">
        <v>0.99977324503310916</v>
      </c>
      <c r="AH1250" s="20">
        <v>12921.046</v>
      </c>
      <c r="AI1250" s="20">
        <v>15548.468000000001</v>
      </c>
      <c r="AJ1250" s="20">
        <v>4972.4139999999998</v>
      </c>
      <c r="AK1250" s="20">
        <v>3216.9720000000002</v>
      </c>
      <c r="AL1250" s="20">
        <v>6455.2979999999998</v>
      </c>
    </row>
    <row r="1251" spans="1:38" hidden="1" x14ac:dyDescent="0.3">
      <c r="A1251" s="14" t="s">
        <v>6</v>
      </c>
      <c r="B1251" s="14" t="s">
        <v>1</v>
      </c>
      <c r="C1251" s="14" t="s">
        <v>6</v>
      </c>
      <c r="D1251" s="15">
        <v>-1</v>
      </c>
      <c r="E1251" s="18" t="str">
        <f>IF((COUNTIF(ML1M[[#This Row],[abbreviation]],"*nIOI"))&gt;=1,"ü","")</f>
        <v/>
      </c>
      <c r="F1251" s="18" t="str">
        <f>IF(ML1M[[#This Row],[sigWeCoRatedCount]]&gt;=1,"ü","")</f>
        <v/>
      </c>
      <c r="G1251" s="19">
        <v>99</v>
      </c>
      <c r="H1251" s="20">
        <v>0.42516966469822487</v>
      </c>
      <c r="I1251" s="20">
        <v>0.39341710257563389</v>
      </c>
      <c r="J1251" s="20">
        <v>0.40898457007484695</v>
      </c>
      <c r="K1251" s="20">
        <v>0.79158623654632687</v>
      </c>
      <c r="L1251" s="20">
        <v>0.68532376224297387</v>
      </c>
      <c r="M1251" s="20">
        <v>0.94207385092140816</v>
      </c>
      <c r="N1251" s="20">
        <v>0.97059519874306577</v>
      </c>
      <c r="O1251" s="20">
        <v>0.27120868475013449</v>
      </c>
      <c r="P1251" s="20">
        <v>0.27120868475013449</v>
      </c>
      <c r="Q1251" s="20">
        <v>0.52077333293059724</v>
      </c>
      <c r="R1251" s="20">
        <v>0.42793248129011763</v>
      </c>
      <c r="S1251" s="20">
        <v>0.72879131524986551</v>
      </c>
      <c r="T1251" s="20">
        <v>0.69670855128781761</v>
      </c>
      <c r="U1251" s="20">
        <v>0.79238391729884872</v>
      </c>
      <c r="V1251" s="20">
        <v>0.42020432721561857</v>
      </c>
      <c r="W1251" s="20">
        <v>0.65506653797598702</v>
      </c>
      <c r="X1251" s="20">
        <v>0.75764503625038482</v>
      </c>
      <c r="Y1251" s="20">
        <v>0.66752462844783755</v>
      </c>
      <c r="Z1251" s="20">
        <v>0.82871978355220599</v>
      </c>
      <c r="AA1251" s="20">
        <v>0.56469731902342868</v>
      </c>
      <c r="AB1251" s="20">
        <v>0.43530268097657054</v>
      </c>
      <c r="AC1251" s="20">
        <v>0.17128021644779412</v>
      </c>
      <c r="AD1251" s="20">
        <v>0.24235496374961285</v>
      </c>
      <c r="AE1251" s="20">
        <v>0.33247537155216428</v>
      </c>
      <c r="AF1251" s="20">
        <v>6.8479999999999999</v>
      </c>
      <c r="AG1251" s="20">
        <v>0.99977324503310916</v>
      </c>
      <c r="AH1251" s="20">
        <v>12920.628000000001</v>
      </c>
      <c r="AI1251" s="20">
        <v>15551.281999999999</v>
      </c>
      <c r="AJ1251" s="20">
        <v>4974.4880000000003</v>
      </c>
      <c r="AK1251" s="20">
        <v>3214.1579999999999</v>
      </c>
      <c r="AL1251" s="20">
        <v>6453.2240000000002</v>
      </c>
    </row>
    <row r="1252" spans="1:38" hidden="1" x14ac:dyDescent="0.3">
      <c r="A1252" s="14" t="s">
        <v>6</v>
      </c>
      <c r="B1252" s="14" t="s">
        <v>1</v>
      </c>
      <c r="C1252" s="14" t="s">
        <v>6</v>
      </c>
      <c r="D1252" s="15">
        <v>-1</v>
      </c>
      <c r="E1252" s="18" t="str">
        <f>IF((COUNTIF(ML1M[[#This Row],[abbreviation]],"*nIOI"))&gt;=1,"ü","")</f>
        <v/>
      </c>
      <c r="F1252" s="18" t="str">
        <f>IF(ML1M[[#This Row],[sigWeCoRatedCount]]&gt;=1,"ü","")</f>
        <v/>
      </c>
      <c r="G1252" s="19">
        <v>59</v>
      </c>
      <c r="H1252" s="20">
        <v>0.4204516503688655</v>
      </c>
      <c r="I1252" s="20">
        <v>0.39340915324838194</v>
      </c>
      <c r="J1252" s="20">
        <v>0.40670524478057085</v>
      </c>
      <c r="K1252" s="20">
        <v>0.78917408931539612</v>
      </c>
      <c r="L1252" s="20">
        <v>0.68768003653698484</v>
      </c>
      <c r="M1252" s="20">
        <v>0.94211204893148293</v>
      </c>
      <c r="N1252" s="20">
        <v>0.97061691180878229</v>
      </c>
      <c r="O1252" s="20">
        <v>0.27289139182791694</v>
      </c>
      <c r="P1252" s="20">
        <v>0.27289139182791694</v>
      </c>
      <c r="Q1252" s="20">
        <v>0.52238610344679559</v>
      </c>
      <c r="R1252" s="20">
        <v>0.42521318509168915</v>
      </c>
      <c r="S1252" s="20">
        <v>0.72710860817208545</v>
      </c>
      <c r="T1252" s="20">
        <v>0.69670457662419083</v>
      </c>
      <c r="U1252" s="20">
        <v>0.78979851758073905</v>
      </c>
      <c r="V1252" s="20">
        <v>0.41927907850593438</v>
      </c>
      <c r="W1252" s="20">
        <v>0.65176980540007357</v>
      </c>
      <c r="X1252" s="20">
        <v>0.75903743772681609</v>
      </c>
      <c r="Y1252" s="20">
        <v>0.66141421264204947</v>
      </c>
      <c r="Z1252" s="20">
        <v>0.82180945160147822</v>
      </c>
      <c r="AA1252" s="20">
        <v>0.57159970164690421</v>
      </c>
      <c r="AB1252" s="20">
        <v>0.42840029835309584</v>
      </c>
      <c r="AC1252" s="20">
        <v>0.17819054839852339</v>
      </c>
      <c r="AD1252" s="20">
        <v>0.24096256227318202</v>
      </c>
      <c r="AE1252" s="20">
        <v>0.33858578735795131</v>
      </c>
      <c r="AF1252" s="20">
        <v>6.8479999999999999</v>
      </c>
      <c r="AG1252" s="20">
        <v>0.99977324503310916</v>
      </c>
      <c r="AH1252" s="20">
        <v>12838.523999999999</v>
      </c>
      <c r="AI1252" s="20">
        <v>15421.608</v>
      </c>
      <c r="AJ1252" s="20">
        <v>4895.62</v>
      </c>
      <c r="AK1252" s="20">
        <v>3343.8319999999999</v>
      </c>
      <c r="AL1252" s="20">
        <v>6532.0919999999996</v>
      </c>
    </row>
    <row r="1253" spans="1:38" hidden="1" x14ac:dyDescent="0.3">
      <c r="A1253" s="14" t="s">
        <v>6</v>
      </c>
      <c r="B1253" s="14" t="s">
        <v>1</v>
      </c>
      <c r="C1253" s="14" t="s">
        <v>6</v>
      </c>
      <c r="D1253" s="15">
        <v>-1</v>
      </c>
      <c r="E1253" s="18" t="str">
        <f>IF((COUNTIF(ML1M[[#This Row],[abbreviation]],"*nIOI"))&gt;=1,"ü","")</f>
        <v/>
      </c>
      <c r="F1253" s="18" t="str">
        <f>IF(ML1M[[#This Row],[sigWeCoRatedCount]]&gt;=1,"ü","")</f>
        <v/>
      </c>
      <c r="G1253" s="19">
        <v>58</v>
      </c>
      <c r="H1253" s="20">
        <v>0.42036872194915914</v>
      </c>
      <c r="I1253" s="20">
        <v>0.39334993676440816</v>
      </c>
      <c r="J1253" s="20">
        <v>0.40663446541087267</v>
      </c>
      <c r="K1253" s="20">
        <v>0.78914134741461062</v>
      </c>
      <c r="L1253" s="20">
        <v>0.68753085539887393</v>
      </c>
      <c r="M1253" s="20">
        <v>0.94215673193991678</v>
      </c>
      <c r="N1253" s="20">
        <v>0.97064034409437849</v>
      </c>
      <c r="O1253" s="20">
        <v>0.27292750126172544</v>
      </c>
      <c r="P1253" s="20">
        <v>0.27292750126172544</v>
      </c>
      <c r="Q1253" s="20">
        <v>0.5224205665680367</v>
      </c>
      <c r="R1253" s="20">
        <v>0.42541921972390684</v>
      </c>
      <c r="S1253" s="20">
        <v>0.72707249873827406</v>
      </c>
      <c r="T1253" s="20">
        <v>0.69667496838220555</v>
      </c>
      <c r="U1253" s="20">
        <v>0.78976523219853167</v>
      </c>
      <c r="V1253" s="20">
        <v>0.41928868609937414</v>
      </c>
      <c r="W1253" s="20">
        <v>0.65172520466079464</v>
      </c>
      <c r="X1253" s="20">
        <v>0.75902264686524545</v>
      </c>
      <c r="Y1253" s="20">
        <v>0.66134607508391074</v>
      </c>
      <c r="Z1253" s="20">
        <v>0.82175658418157338</v>
      </c>
      <c r="AA1253" s="20">
        <v>0.57159335258283772</v>
      </c>
      <c r="AB1253" s="20">
        <v>0.42840664741716206</v>
      </c>
      <c r="AC1253" s="20">
        <v>0.17824341581842829</v>
      </c>
      <c r="AD1253" s="20">
        <v>0.24097735313475221</v>
      </c>
      <c r="AE1253" s="20">
        <v>0.33865392491608748</v>
      </c>
      <c r="AF1253" s="20">
        <v>6.8479999999999999</v>
      </c>
      <c r="AG1253" s="20">
        <v>0.99977324503310916</v>
      </c>
      <c r="AH1253" s="20">
        <v>12844.744000000001</v>
      </c>
      <c r="AI1253" s="20">
        <v>15420.606</v>
      </c>
      <c r="AJ1253" s="20">
        <v>4895.7079999999996</v>
      </c>
      <c r="AK1253" s="20">
        <v>3344.8339999999998</v>
      </c>
      <c r="AL1253" s="20">
        <v>6532.0039999999999</v>
      </c>
    </row>
    <row r="1254" spans="1:38" hidden="1" x14ac:dyDescent="0.3">
      <c r="A1254" s="14" t="s">
        <v>6</v>
      </c>
      <c r="B1254" s="14" t="s">
        <v>1</v>
      </c>
      <c r="C1254" s="14" t="s">
        <v>6</v>
      </c>
      <c r="D1254" s="15">
        <v>-1</v>
      </c>
      <c r="E1254" s="18" t="str">
        <f>IF((COUNTIF(ML1M[[#This Row],[abbreviation]],"*nIOI"))&gt;=1,"ü","")</f>
        <v/>
      </c>
      <c r="F1254" s="18" t="str">
        <f>IF(ML1M[[#This Row],[sigWeCoRatedCount]]&gt;=1,"ü","")</f>
        <v/>
      </c>
      <c r="G1254" s="19">
        <v>100</v>
      </c>
      <c r="H1254" s="20">
        <v>0.42506619346361224</v>
      </c>
      <c r="I1254" s="20">
        <v>0.39334857400716366</v>
      </c>
      <c r="J1254" s="20">
        <v>0.40889933291696451</v>
      </c>
      <c r="K1254" s="20">
        <v>0.7915479496159098</v>
      </c>
      <c r="L1254" s="20">
        <v>0.68531309639589078</v>
      </c>
      <c r="M1254" s="20">
        <v>0.94206265514296927</v>
      </c>
      <c r="N1254" s="20">
        <v>0.97058999586716543</v>
      </c>
      <c r="O1254" s="20">
        <v>0.2712501537747824</v>
      </c>
      <c r="P1254" s="20">
        <v>0.2712501537747824</v>
      </c>
      <c r="Q1254" s="20">
        <v>0.52081313560341824</v>
      </c>
      <c r="R1254" s="20">
        <v>0.42795765084748599</v>
      </c>
      <c r="S1254" s="20">
        <v>0.72874984622521899</v>
      </c>
      <c r="T1254" s="20">
        <v>0.69667428700358203</v>
      </c>
      <c r="U1254" s="20">
        <v>0.79234429333449641</v>
      </c>
      <c r="V1254" s="20">
        <v>0.4202153502045271</v>
      </c>
      <c r="W1254" s="20">
        <v>0.65501412961933292</v>
      </c>
      <c r="X1254" s="20">
        <v>0.75762886133908269</v>
      </c>
      <c r="Y1254" s="20">
        <v>0.66743733212453027</v>
      </c>
      <c r="Z1254" s="20">
        <v>0.82865402886841111</v>
      </c>
      <c r="AA1254" s="20">
        <v>0.56469454513875084</v>
      </c>
      <c r="AB1254" s="20">
        <v>0.43530545486124855</v>
      </c>
      <c r="AC1254" s="20">
        <v>0.17134597113158745</v>
      </c>
      <c r="AD1254" s="20">
        <v>0.24237113866091703</v>
      </c>
      <c r="AE1254" s="20">
        <v>0.33256266787547151</v>
      </c>
      <c r="AF1254" s="20">
        <v>6.8479999999999999</v>
      </c>
      <c r="AG1254" s="20">
        <v>0.99977324503310916</v>
      </c>
      <c r="AH1254" s="20">
        <v>12921.388000000001</v>
      </c>
      <c r="AI1254" s="20">
        <v>15550.052</v>
      </c>
      <c r="AJ1254" s="20">
        <v>4974.51</v>
      </c>
      <c r="AK1254" s="20">
        <v>3215.3879999999999</v>
      </c>
      <c r="AL1254" s="20">
        <v>6453.2020000000002</v>
      </c>
    </row>
    <row r="1255" spans="1:38" hidden="1" x14ac:dyDescent="0.3">
      <c r="A1255" s="14" t="s">
        <v>6</v>
      </c>
      <c r="B1255" s="14" t="s">
        <v>1</v>
      </c>
      <c r="C1255" s="14" t="s">
        <v>6</v>
      </c>
      <c r="D1255" s="15">
        <v>-1</v>
      </c>
      <c r="E1255" s="18" t="str">
        <f>IF((COUNTIF(ML1M[[#This Row],[abbreviation]],"*nIOI"))&gt;=1,"ü","")</f>
        <v/>
      </c>
      <c r="F1255" s="18" t="str">
        <f>IF(ML1M[[#This Row],[sigWeCoRatedCount]]&gt;=1,"ü","")</f>
        <v/>
      </c>
      <c r="G1255" s="19">
        <v>68</v>
      </c>
      <c r="H1255" s="20">
        <v>0.42170926409433224</v>
      </c>
      <c r="I1255" s="20">
        <v>0.39322445355025604</v>
      </c>
      <c r="J1255" s="20">
        <v>0.40721731039914139</v>
      </c>
      <c r="K1255" s="20">
        <v>0.78987056571411407</v>
      </c>
      <c r="L1255" s="20">
        <v>0.6868967724751559</v>
      </c>
      <c r="M1255" s="20">
        <v>0.94160482803600498</v>
      </c>
      <c r="N1255" s="20">
        <v>0.97035609591062344</v>
      </c>
      <c r="O1255" s="20">
        <v>0.27244772592386346</v>
      </c>
      <c r="P1255" s="20">
        <v>0.27244772592386346</v>
      </c>
      <c r="Q1255" s="20">
        <v>0.52196199944093769</v>
      </c>
      <c r="R1255" s="20">
        <v>0.42593812086672722</v>
      </c>
      <c r="S1255" s="20">
        <v>0.72755227407613454</v>
      </c>
      <c r="T1255" s="20">
        <v>0.69661222677513002</v>
      </c>
      <c r="U1255" s="20">
        <v>0.7905474379555818</v>
      </c>
      <c r="V1255" s="20">
        <v>0.41961678183500872</v>
      </c>
      <c r="W1255" s="20">
        <v>0.65272009040437551</v>
      </c>
      <c r="X1255" s="20">
        <v>0.75852920069726781</v>
      </c>
      <c r="Y1255" s="20">
        <v>0.66318006339706304</v>
      </c>
      <c r="Z1255" s="20">
        <v>0.8239205908025794</v>
      </c>
      <c r="AA1255" s="20">
        <v>0.56930386274767508</v>
      </c>
      <c r="AB1255" s="20">
        <v>0.43069613725232414</v>
      </c>
      <c r="AC1255" s="20">
        <v>0.1760794091974206</v>
      </c>
      <c r="AD1255" s="20">
        <v>0.24147079930273146</v>
      </c>
      <c r="AE1255" s="20">
        <v>0.33681993660293819</v>
      </c>
      <c r="AF1255" s="20">
        <v>6.8479999999999999</v>
      </c>
      <c r="AG1255" s="20">
        <v>0.99977324503310916</v>
      </c>
      <c r="AH1255" s="20">
        <v>12860.412</v>
      </c>
      <c r="AI1255" s="20">
        <v>15461.252</v>
      </c>
      <c r="AJ1255" s="20">
        <v>4921.8680000000004</v>
      </c>
      <c r="AK1255" s="20">
        <v>3304.1880000000001</v>
      </c>
      <c r="AL1255" s="20">
        <v>6505.8440000000001</v>
      </c>
    </row>
    <row r="1256" spans="1:38" hidden="1" x14ac:dyDescent="0.3">
      <c r="A1256" s="14" t="s">
        <v>6</v>
      </c>
      <c r="B1256" s="14" t="s">
        <v>1</v>
      </c>
      <c r="C1256" s="14" t="s">
        <v>6</v>
      </c>
      <c r="D1256" s="15">
        <v>-1</v>
      </c>
      <c r="E1256" s="18" t="str">
        <f>IF((COUNTIF(ML1M[[#This Row],[abbreviation]],"*nIOI"))&gt;=1,"ü","")</f>
        <v/>
      </c>
      <c r="F1256" s="18" t="str">
        <f>IF(ML1M[[#This Row],[sigWeCoRatedCount]]&gt;=1,"ü","")</f>
        <v/>
      </c>
      <c r="G1256" s="19">
        <v>67</v>
      </c>
      <c r="H1256" s="20">
        <v>0.42143709658602357</v>
      </c>
      <c r="I1256" s="20">
        <v>0.39319237651396394</v>
      </c>
      <c r="J1256" s="20">
        <v>0.40706944886269986</v>
      </c>
      <c r="K1256" s="20">
        <v>0.7897364654549095</v>
      </c>
      <c r="L1256" s="20">
        <v>0.6871362904409033</v>
      </c>
      <c r="M1256" s="20">
        <v>0.94189164469759001</v>
      </c>
      <c r="N1256" s="20">
        <v>0.97050419198541082</v>
      </c>
      <c r="O1256" s="20">
        <v>0.27254747328909051</v>
      </c>
      <c r="P1256" s="20">
        <v>0.27254747328909051</v>
      </c>
      <c r="Q1256" s="20">
        <v>0.52205773466614258</v>
      </c>
      <c r="R1256" s="20">
        <v>0.42567376235457555</v>
      </c>
      <c r="S1256" s="20">
        <v>0.72745252671090854</v>
      </c>
      <c r="T1256" s="20">
        <v>0.69659618825698155</v>
      </c>
      <c r="U1256" s="20">
        <v>0.790404398569998</v>
      </c>
      <c r="V1256" s="20">
        <v>0.41957749521730558</v>
      </c>
      <c r="W1256" s="20">
        <v>0.65253683316366362</v>
      </c>
      <c r="X1256" s="20">
        <v>0.75858922982891575</v>
      </c>
      <c r="Y1256" s="20">
        <v>0.66284786675710861</v>
      </c>
      <c r="Z1256" s="20">
        <v>0.82355657188405784</v>
      </c>
      <c r="AA1256" s="20">
        <v>0.56963580462990704</v>
      </c>
      <c r="AB1256" s="20">
        <v>0.43036419537009313</v>
      </c>
      <c r="AC1256" s="20">
        <v>0.17644342811594343</v>
      </c>
      <c r="AD1256" s="20">
        <v>0.2414107701710855</v>
      </c>
      <c r="AE1256" s="20">
        <v>0.33715213324289134</v>
      </c>
      <c r="AF1256" s="20">
        <v>6.8479999999999999</v>
      </c>
      <c r="AG1256" s="20">
        <v>0.99977324503310916</v>
      </c>
      <c r="AH1256" s="20">
        <v>12852.43</v>
      </c>
      <c r="AI1256" s="20">
        <v>15454.425999999999</v>
      </c>
      <c r="AJ1256" s="20">
        <v>4918.0540000000001</v>
      </c>
      <c r="AK1256" s="20">
        <v>3311.0140000000001</v>
      </c>
      <c r="AL1256" s="20">
        <v>6509.6580000000004</v>
      </c>
    </row>
    <row r="1257" spans="1:38" hidden="1" x14ac:dyDescent="0.3">
      <c r="A1257" s="14" t="s">
        <v>6</v>
      </c>
      <c r="B1257" s="14" t="s">
        <v>1</v>
      </c>
      <c r="C1257" s="14" t="s">
        <v>6</v>
      </c>
      <c r="D1257" s="15">
        <v>-1</v>
      </c>
      <c r="E1257" s="18" t="str">
        <f>IF((COUNTIF(ML1M[[#This Row],[abbreviation]],"*nIOI"))&gt;=1,"ü","")</f>
        <v/>
      </c>
      <c r="F1257" s="18" t="str">
        <f>IF(ML1M[[#This Row],[sigWeCoRatedCount]]&gt;=1,"ü","")</f>
        <v/>
      </c>
      <c r="G1257" s="19">
        <v>66</v>
      </c>
      <c r="H1257" s="20">
        <v>0.42114439884086152</v>
      </c>
      <c r="I1257" s="20">
        <v>0.39300829606304427</v>
      </c>
      <c r="J1257" s="20">
        <v>0.40683272164719564</v>
      </c>
      <c r="K1257" s="20">
        <v>0.7896176238851923</v>
      </c>
      <c r="L1257" s="20">
        <v>0.6872343321589286</v>
      </c>
      <c r="M1257" s="20">
        <v>0.94198214174504535</v>
      </c>
      <c r="N1257" s="20">
        <v>0.97054957151161059</v>
      </c>
      <c r="O1257" s="20">
        <v>0.27267010046005163</v>
      </c>
      <c r="P1257" s="20">
        <v>0.27267010046005163</v>
      </c>
      <c r="Q1257" s="20">
        <v>0.52217424354441866</v>
      </c>
      <c r="R1257" s="20">
        <v>0.42562374630957783</v>
      </c>
      <c r="S1257" s="20">
        <v>0.72732989953994898</v>
      </c>
      <c r="T1257" s="20">
        <v>0.69650414803152061</v>
      </c>
      <c r="U1257" s="20">
        <v>0.79028211210892485</v>
      </c>
      <c r="V1257" s="20">
        <v>0.41960026029222608</v>
      </c>
      <c r="W1257" s="20">
        <v>0.65237562046425235</v>
      </c>
      <c r="X1257" s="20">
        <v>0.75855360218295687</v>
      </c>
      <c r="Y1257" s="20">
        <v>0.66259079665790854</v>
      </c>
      <c r="Z1257" s="20">
        <v>0.82334072631913535</v>
      </c>
      <c r="AA1257" s="20">
        <v>0.56966756974390742</v>
      </c>
      <c r="AB1257" s="20">
        <v>0.43033243025609369</v>
      </c>
      <c r="AC1257" s="20">
        <v>0.17665927368086123</v>
      </c>
      <c r="AD1257" s="20">
        <v>0.24144639781704544</v>
      </c>
      <c r="AE1257" s="20">
        <v>0.33740920334209112</v>
      </c>
      <c r="AF1257" s="20">
        <v>6.8479999999999999</v>
      </c>
      <c r="AG1257" s="20">
        <v>0.99977324503310916</v>
      </c>
      <c r="AH1257" s="20">
        <v>12850.92</v>
      </c>
      <c r="AI1257" s="20">
        <v>15450.388000000001</v>
      </c>
      <c r="AJ1257" s="20">
        <v>4917.7179999999998</v>
      </c>
      <c r="AK1257" s="20">
        <v>3315.0520000000001</v>
      </c>
      <c r="AL1257" s="20">
        <v>6509.9939999999997</v>
      </c>
    </row>
    <row r="1258" spans="1:38" hidden="1" x14ac:dyDescent="0.3">
      <c r="A1258" s="14" t="s">
        <v>6</v>
      </c>
      <c r="B1258" s="14" t="s">
        <v>1</v>
      </c>
      <c r="C1258" s="14" t="s">
        <v>6</v>
      </c>
      <c r="D1258" s="15">
        <v>-1</v>
      </c>
      <c r="E1258" s="18" t="str">
        <f>IF((COUNTIF(ML1M[[#This Row],[abbreviation]],"*nIOI"))&gt;=1,"ü","")</f>
        <v/>
      </c>
      <c r="F1258" s="18" t="str">
        <f>IF(ML1M[[#This Row],[sigWeCoRatedCount]]&gt;=1,"ü","")</f>
        <v/>
      </c>
      <c r="G1258" s="19">
        <v>65</v>
      </c>
      <c r="H1258" s="20">
        <v>0.42097485203444773</v>
      </c>
      <c r="I1258" s="20">
        <v>0.39297308797979269</v>
      </c>
      <c r="J1258" s="20">
        <v>0.40673262241027408</v>
      </c>
      <c r="K1258" s="20">
        <v>0.78953639181055624</v>
      </c>
      <c r="L1258" s="20">
        <v>0.6872796307846063</v>
      </c>
      <c r="M1258" s="20">
        <v>0.94229277793757171</v>
      </c>
      <c r="N1258" s="20">
        <v>0.97070986919475488</v>
      </c>
      <c r="O1258" s="20">
        <v>0.27273440972942659</v>
      </c>
      <c r="P1258" s="20">
        <v>0.27273440972942659</v>
      </c>
      <c r="Q1258" s="20">
        <v>0.522235793565619</v>
      </c>
      <c r="R1258" s="20">
        <v>0.42570833973436262</v>
      </c>
      <c r="S1258" s="20">
        <v>0.72726559027057347</v>
      </c>
      <c r="T1258" s="20">
        <v>0.69648654398989573</v>
      </c>
      <c r="U1258" s="20">
        <v>0.79019609675914249</v>
      </c>
      <c r="V1258" s="20">
        <v>0.41958205812024113</v>
      </c>
      <c r="W1258" s="20">
        <v>0.65226462021714071</v>
      </c>
      <c r="X1258" s="20">
        <v>0.75858136049420821</v>
      </c>
      <c r="Y1258" s="20">
        <v>0.66239349154024152</v>
      </c>
      <c r="Z1258" s="20">
        <v>0.82313135457083664</v>
      </c>
      <c r="AA1258" s="20">
        <v>0.56984173340895827</v>
      </c>
      <c r="AB1258" s="20">
        <v>0.43015826659104112</v>
      </c>
      <c r="AC1258" s="20">
        <v>0.17686864542916544</v>
      </c>
      <c r="AD1258" s="20">
        <v>0.24141863950579293</v>
      </c>
      <c r="AE1258" s="20">
        <v>0.3376065084597602</v>
      </c>
      <c r="AF1258" s="20">
        <v>6.8479999999999999</v>
      </c>
      <c r="AG1258" s="20">
        <v>0.99977324503310916</v>
      </c>
      <c r="AH1258" s="20">
        <v>12853.474</v>
      </c>
      <c r="AI1258" s="20">
        <v>15446.448</v>
      </c>
      <c r="AJ1258" s="20">
        <v>4915.72</v>
      </c>
      <c r="AK1258" s="20">
        <v>3318.9920000000002</v>
      </c>
      <c r="AL1258" s="20">
        <v>6511.9920000000002</v>
      </c>
    </row>
    <row r="1259" spans="1:38" hidden="1" x14ac:dyDescent="0.3">
      <c r="A1259" s="14" t="s">
        <v>6</v>
      </c>
      <c r="B1259" s="14" t="s">
        <v>1</v>
      </c>
      <c r="C1259" s="14" t="s">
        <v>6</v>
      </c>
      <c r="D1259" s="15">
        <v>-1</v>
      </c>
      <c r="E1259" s="18" t="str">
        <f>IF((COUNTIF(ML1M[[#This Row],[abbreviation]],"*nIOI"))&gt;=1,"ü","")</f>
        <v/>
      </c>
      <c r="F1259" s="18" t="str">
        <f>IF(ML1M[[#This Row],[sigWeCoRatedCount]]&gt;=1,"ü","")</f>
        <v/>
      </c>
      <c r="G1259" s="19">
        <v>56</v>
      </c>
      <c r="H1259" s="20">
        <v>0.41974866297538005</v>
      </c>
      <c r="I1259" s="20">
        <v>0.39288105907663662</v>
      </c>
      <c r="J1259" s="20">
        <v>0.40609212462538791</v>
      </c>
      <c r="K1259" s="20">
        <v>0.78890734133314189</v>
      </c>
      <c r="L1259" s="20">
        <v>0.6881505345811707</v>
      </c>
      <c r="M1259" s="20">
        <v>0.94269616729410799</v>
      </c>
      <c r="N1259" s="20">
        <v>0.97091913943153274</v>
      </c>
      <c r="O1259" s="20">
        <v>0.27319219621526314</v>
      </c>
      <c r="P1259" s="20">
        <v>0.27319219621526314</v>
      </c>
      <c r="Q1259" s="20">
        <v>0.52267395720608534</v>
      </c>
      <c r="R1259" s="20">
        <v>0.42484148036245001</v>
      </c>
      <c r="S1259" s="20">
        <v>0.72680780378473664</v>
      </c>
      <c r="T1259" s="20">
        <v>0.69644052953831947</v>
      </c>
      <c r="U1259" s="20">
        <v>0.7895269458823988</v>
      </c>
      <c r="V1259" s="20">
        <v>0.41937268234771391</v>
      </c>
      <c r="W1259" s="20">
        <v>0.65140589093757584</v>
      </c>
      <c r="X1259" s="20">
        <v>0.75889651703714534</v>
      </c>
      <c r="Y1259" s="20">
        <v>0.66085214593823605</v>
      </c>
      <c r="Z1259" s="20">
        <v>0.82139756862115076</v>
      </c>
      <c r="AA1259" s="20">
        <v>0.57148349045548563</v>
      </c>
      <c r="AB1259" s="20">
        <v>0.42851650954451537</v>
      </c>
      <c r="AC1259" s="20">
        <v>0.17860243137884729</v>
      </c>
      <c r="AD1259" s="20">
        <v>0.24110348296285442</v>
      </c>
      <c r="AE1259" s="20">
        <v>0.33914785406176373</v>
      </c>
      <c r="AF1259" s="20">
        <v>6.8479999999999999</v>
      </c>
      <c r="AG1259" s="20">
        <v>0.99977324503310916</v>
      </c>
      <c r="AH1259" s="20">
        <v>12827.3</v>
      </c>
      <c r="AI1259" s="20">
        <v>15413.864</v>
      </c>
      <c r="AJ1259" s="20">
        <v>4896.9579999999996</v>
      </c>
      <c r="AK1259" s="20">
        <v>3351.576</v>
      </c>
      <c r="AL1259" s="20">
        <v>6530.7539999999999</v>
      </c>
    </row>
    <row r="1260" spans="1:38" hidden="1" x14ac:dyDescent="0.3">
      <c r="A1260" s="14" t="s">
        <v>6</v>
      </c>
      <c r="B1260" s="14" t="s">
        <v>1</v>
      </c>
      <c r="C1260" s="14" t="s">
        <v>6</v>
      </c>
      <c r="D1260" s="15">
        <v>-1</v>
      </c>
      <c r="E1260" s="18" t="str">
        <f>IF((COUNTIF(ML1M[[#This Row],[abbreviation]],"*nIOI"))&gt;=1,"ü","")</f>
        <v/>
      </c>
      <c r="F1260" s="18" t="str">
        <f>IF(ML1M[[#This Row],[sigWeCoRatedCount]]&gt;=1,"ü","")</f>
        <v/>
      </c>
      <c r="G1260" s="19">
        <v>55</v>
      </c>
      <c r="H1260" s="20">
        <v>0.41922195830605014</v>
      </c>
      <c r="I1260" s="20">
        <v>0.39261412928576644</v>
      </c>
      <c r="J1260" s="20">
        <v>0.40569946493737663</v>
      </c>
      <c r="K1260" s="20">
        <v>0.78868280855244566</v>
      </c>
      <c r="L1260" s="20">
        <v>0.68858003799945156</v>
      </c>
      <c r="M1260" s="20">
        <v>0.94341908070068303</v>
      </c>
      <c r="N1260" s="20">
        <v>0.97129128007439125</v>
      </c>
      <c r="O1260" s="20">
        <v>0.2734064861737116</v>
      </c>
      <c r="P1260" s="20">
        <v>0.2734064861737116</v>
      </c>
      <c r="Q1260" s="20">
        <v>0.5228789761608571</v>
      </c>
      <c r="R1260" s="20">
        <v>0.42455285992185887</v>
      </c>
      <c r="S1260" s="20">
        <v>0.72659351382629034</v>
      </c>
      <c r="T1260" s="20">
        <v>0.69630706464288195</v>
      </c>
      <c r="U1260" s="20">
        <v>0.78929372385823471</v>
      </c>
      <c r="V1260" s="20">
        <v>0.41938558806153692</v>
      </c>
      <c r="W1260" s="20">
        <v>0.65109961142592432</v>
      </c>
      <c r="X1260" s="20">
        <v>0.75887699121476071</v>
      </c>
      <c r="Y1260" s="20">
        <v>0.66034496709128898</v>
      </c>
      <c r="Z1260" s="20">
        <v>0.82093324402435419</v>
      </c>
      <c r="AA1260" s="20">
        <v>0.57168088526141492</v>
      </c>
      <c r="AB1260" s="20">
        <v>0.42831911473858653</v>
      </c>
      <c r="AC1260" s="20">
        <v>0.1790667559756465</v>
      </c>
      <c r="AD1260" s="20">
        <v>0.24112300878523923</v>
      </c>
      <c r="AE1260" s="20">
        <v>0.33965503290870941</v>
      </c>
      <c r="AF1260" s="20">
        <v>6.8479999999999999</v>
      </c>
      <c r="AG1260" s="20">
        <v>0.99977324503310916</v>
      </c>
      <c r="AH1260" s="20">
        <v>12818.585999999999</v>
      </c>
      <c r="AI1260" s="20">
        <v>15405.146000000001</v>
      </c>
      <c r="AJ1260" s="20">
        <v>4894.71</v>
      </c>
      <c r="AK1260" s="20">
        <v>3360.2939999999999</v>
      </c>
      <c r="AL1260" s="20">
        <v>6533.0020000000004</v>
      </c>
    </row>
    <row r="1261" spans="1:38" hidden="1" x14ac:dyDescent="0.3">
      <c r="A1261" s="14" t="s">
        <v>6</v>
      </c>
      <c r="B1261" s="14" t="s">
        <v>1</v>
      </c>
      <c r="C1261" s="14" t="s">
        <v>6</v>
      </c>
      <c r="D1261" s="15">
        <v>-1</v>
      </c>
      <c r="E1261" s="18" t="str">
        <f>IF((COUNTIF(ML1M[[#This Row],[abbreviation]],"*nIOI"))&gt;=1,"ü","")</f>
        <v/>
      </c>
      <c r="F1261" s="18" t="str">
        <f>IF(ML1M[[#This Row],[sigWeCoRatedCount]]&gt;=1,"ü","")</f>
        <v/>
      </c>
      <c r="G1261" s="19">
        <v>54</v>
      </c>
      <c r="H1261" s="20">
        <v>0.41845751115104241</v>
      </c>
      <c r="I1261" s="20">
        <v>0.39216538555486635</v>
      </c>
      <c r="J1261" s="20">
        <v>0.40509776281312798</v>
      </c>
      <c r="K1261" s="20">
        <v>0.78836844940920048</v>
      </c>
      <c r="L1261" s="20">
        <v>0.6886977362305341</v>
      </c>
      <c r="M1261" s="20">
        <v>0.94365999502883613</v>
      </c>
      <c r="N1261" s="20">
        <v>0.9714164355750724</v>
      </c>
      <c r="O1261" s="20">
        <v>0.27372152157460328</v>
      </c>
      <c r="P1261" s="20">
        <v>0.27372152157460328</v>
      </c>
      <c r="Q1261" s="20">
        <v>0.52318140477424091</v>
      </c>
      <c r="R1261" s="20">
        <v>0.42455035528354024</v>
      </c>
      <c r="S1261" s="20">
        <v>0.72627847842539761</v>
      </c>
      <c r="T1261" s="20">
        <v>0.69608269277743151</v>
      </c>
      <c r="U1261" s="20">
        <v>0.78896890251087226</v>
      </c>
      <c r="V1261" s="20">
        <v>0.41943101700876917</v>
      </c>
      <c r="W1261" s="20">
        <v>0.65067014370226428</v>
      </c>
      <c r="X1261" s="20">
        <v>0.75880989252271192</v>
      </c>
      <c r="Y1261" s="20">
        <v>0.65964761862833099</v>
      </c>
      <c r="Z1261" s="20">
        <v>0.82032974235976008</v>
      </c>
      <c r="AA1261" s="20">
        <v>0.57183564319510394</v>
      </c>
      <c r="AB1261" s="20">
        <v>0.42816435680489617</v>
      </c>
      <c r="AC1261" s="20">
        <v>0.17967025764023994</v>
      </c>
      <c r="AD1261" s="20">
        <v>0.24119010747728734</v>
      </c>
      <c r="AE1261" s="20">
        <v>0.34035238137167134</v>
      </c>
      <c r="AF1261" s="20">
        <v>6.8479999999999999</v>
      </c>
      <c r="AG1261" s="20">
        <v>0.99977324503310916</v>
      </c>
      <c r="AH1261" s="20">
        <v>12818.51</v>
      </c>
      <c r="AI1261" s="20">
        <v>15393.835999999999</v>
      </c>
      <c r="AJ1261" s="20">
        <v>4892.9120000000003</v>
      </c>
      <c r="AK1261" s="20">
        <v>3371.6039999999998</v>
      </c>
      <c r="AL1261" s="20">
        <v>6534.8</v>
      </c>
    </row>
    <row r="1262" spans="1:38" hidden="1" x14ac:dyDescent="0.3">
      <c r="A1262" s="14" t="s">
        <v>6</v>
      </c>
      <c r="B1262" s="14" t="s">
        <v>1</v>
      </c>
      <c r="C1262" s="14" t="s">
        <v>6</v>
      </c>
      <c r="D1262" s="15">
        <v>-1</v>
      </c>
      <c r="E1262" s="18" t="str">
        <f>IF((COUNTIF(ML1M[[#This Row],[abbreviation]],"*nIOI"))&gt;=1,"ü","")</f>
        <v/>
      </c>
      <c r="F1262" s="18" t="str">
        <f>IF(ML1M[[#This Row],[sigWeCoRatedCount]]&gt;=1,"ü","")</f>
        <v/>
      </c>
      <c r="G1262" s="19">
        <v>47</v>
      </c>
      <c r="H1262" s="20">
        <v>0.41689302961743019</v>
      </c>
      <c r="I1262" s="20">
        <v>0.39209079969702815</v>
      </c>
      <c r="J1262" s="20">
        <v>0.40430123744226248</v>
      </c>
      <c r="K1262" s="20">
        <v>0.78752831870173146</v>
      </c>
      <c r="L1262" s="20">
        <v>0.6898475497137585</v>
      </c>
      <c r="M1262" s="20">
        <v>0.94513187474470628</v>
      </c>
      <c r="N1262" s="20">
        <v>0.97217298582570599</v>
      </c>
      <c r="O1262" s="20">
        <v>0.27431749415083057</v>
      </c>
      <c r="P1262" s="20">
        <v>0.27431749415083057</v>
      </c>
      <c r="Q1262" s="20">
        <v>0.52375076731055514</v>
      </c>
      <c r="R1262" s="20">
        <v>0.42350553197073149</v>
      </c>
      <c r="S1262" s="20">
        <v>0.72568250584916694</v>
      </c>
      <c r="T1262" s="20">
        <v>0.69604539984851477</v>
      </c>
      <c r="U1262" s="20">
        <v>0.7880767683666382</v>
      </c>
      <c r="V1262" s="20">
        <v>0.41913445133162963</v>
      </c>
      <c r="W1262" s="20">
        <v>0.64952668136193226</v>
      </c>
      <c r="X1262" s="20">
        <v>0.75925514209300127</v>
      </c>
      <c r="Y1262" s="20">
        <v>0.6576378875244272</v>
      </c>
      <c r="Z1262" s="20">
        <v>0.81799606717234097</v>
      </c>
      <c r="AA1262" s="20">
        <v>0.57409473252468535</v>
      </c>
      <c r="AB1262" s="20">
        <v>0.42590526747531271</v>
      </c>
      <c r="AC1262" s="20">
        <v>0.18200393282765753</v>
      </c>
      <c r="AD1262" s="20">
        <v>0.24074485790699859</v>
      </c>
      <c r="AE1262" s="20">
        <v>0.34236211247557236</v>
      </c>
      <c r="AF1262" s="20">
        <v>6.8479999999999999</v>
      </c>
      <c r="AG1262" s="20">
        <v>0.99977324503310916</v>
      </c>
      <c r="AH1262" s="20">
        <v>12786.964</v>
      </c>
      <c r="AI1262" s="20">
        <v>15350.05</v>
      </c>
      <c r="AJ1262" s="20">
        <v>4867.12</v>
      </c>
      <c r="AK1262" s="20">
        <v>3415.39</v>
      </c>
      <c r="AL1262" s="20">
        <v>6560.5919999999996</v>
      </c>
    </row>
    <row r="1263" spans="1:38" hidden="1" x14ac:dyDescent="0.3">
      <c r="A1263" s="14" t="s">
        <v>6</v>
      </c>
      <c r="B1263" s="14" t="s">
        <v>1</v>
      </c>
      <c r="C1263" s="14" t="s">
        <v>6</v>
      </c>
      <c r="D1263" s="15">
        <v>-1</v>
      </c>
      <c r="E1263" s="18" t="str">
        <f>IF((COUNTIF(ML1M[[#This Row],[abbreviation]],"*nIOI"))&gt;=1,"ü","")</f>
        <v/>
      </c>
      <c r="F1263" s="18" t="str">
        <f>IF(ML1M[[#This Row],[sigWeCoRatedCount]]&gt;=1,"ü","")</f>
        <v/>
      </c>
      <c r="G1263" s="19">
        <v>51</v>
      </c>
      <c r="H1263" s="20">
        <v>0.41781394800216975</v>
      </c>
      <c r="I1263" s="20">
        <v>0.39204493753787151</v>
      </c>
      <c r="J1263" s="20">
        <v>0.40472390877236059</v>
      </c>
      <c r="K1263" s="20">
        <v>0.78804388236250766</v>
      </c>
      <c r="L1263" s="20">
        <v>0.68906887835170139</v>
      </c>
      <c r="M1263" s="20">
        <v>0.94459181298554618</v>
      </c>
      <c r="N1263" s="20">
        <v>0.97189577119746751</v>
      </c>
      <c r="O1263" s="20">
        <v>0.27397230972179687</v>
      </c>
      <c r="P1263" s="20">
        <v>0.27397230972179687</v>
      </c>
      <c r="Q1263" s="20">
        <v>0.52342151785313851</v>
      </c>
      <c r="R1263" s="20">
        <v>0.42427731581075007</v>
      </c>
      <c r="S1263" s="20">
        <v>0.72602769027820502</v>
      </c>
      <c r="T1263" s="20">
        <v>0.6960224687689347</v>
      </c>
      <c r="U1263" s="20">
        <v>0.78862618137199969</v>
      </c>
      <c r="V1263" s="20">
        <v>0.41935167664986278</v>
      </c>
      <c r="W1263" s="20">
        <v>0.65022780436355621</v>
      </c>
      <c r="X1263" s="20">
        <v>0.75892990964707852</v>
      </c>
      <c r="Y1263" s="20">
        <v>0.65888403835509446</v>
      </c>
      <c r="Z1263" s="20">
        <v>0.8194879212533277</v>
      </c>
      <c r="AA1263" s="20">
        <v>0.57255701628454214</v>
      </c>
      <c r="AB1263" s="20">
        <v>0.42744298371545814</v>
      </c>
      <c r="AC1263" s="20">
        <v>0.18051207874666964</v>
      </c>
      <c r="AD1263" s="20">
        <v>0.24107009035292284</v>
      </c>
      <c r="AE1263" s="20">
        <v>0.34111596164490687</v>
      </c>
      <c r="AF1263" s="20">
        <v>6.8479999999999999</v>
      </c>
      <c r="AG1263" s="20">
        <v>0.99977324503310916</v>
      </c>
      <c r="AH1263" s="20">
        <v>12810.266</v>
      </c>
      <c r="AI1263" s="20">
        <v>15378.026</v>
      </c>
      <c r="AJ1263" s="20">
        <v>4884.674</v>
      </c>
      <c r="AK1263" s="20">
        <v>3387.4140000000002</v>
      </c>
      <c r="AL1263" s="20">
        <v>6543.0379999999996</v>
      </c>
    </row>
    <row r="1264" spans="1:38" hidden="1" x14ac:dyDescent="0.3">
      <c r="A1264" s="14" t="s">
        <v>6</v>
      </c>
      <c r="B1264" s="14" t="s">
        <v>1</v>
      </c>
      <c r="C1264" s="14" t="s">
        <v>6</v>
      </c>
      <c r="D1264" s="15">
        <v>-1</v>
      </c>
      <c r="E1264" s="18" t="str">
        <f>IF((COUNTIF(ML1M[[#This Row],[abbreviation]],"*nIOI"))&gt;=1,"ü","")</f>
        <v/>
      </c>
      <c r="F1264" s="18" t="str">
        <f>IF(ML1M[[#This Row],[sigWeCoRatedCount]]&gt;=1,"ü","")</f>
        <v/>
      </c>
      <c r="G1264" s="19">
        <v>52</v>
      </c>
      <c r="H1264" s="20">
        <v>0.41783842237680108</v>
      </c>
      <c r="I1264" s="20">
        <v>0.39202472551514844</v>
      </c>
      <c r="J1264" s="20">
        <v>0.40472538206470293</v>
      </c>
      <c r="K1264" s="20">
        <v>0.78806108228466532</v>
      </c>
      <c r="L1264" s="20">
        <v>0.68889838936587211</v>
      </c>
      <c r="M1264" s="20">
        <v>0.9439870408035308</v>
      </c>
      <c r="N1264" s="20">
        <v>0.97158362442146085</v>
      </c>
      <c r="O1264" s="20">
        <v>0.27396436814820035</v>
      </c>
      <c r="P1264" s="20">
        <v>0.27396436814820035</v>
      </c>
      <c r="Q1264" s="20">
        <v>0.52341343530307716</v>
      </c>
      <c r="R1264" s="20">
        <v>0.42436652637617872</v>
      </c>
      <c r="S1264" s="20">
        <v>0.72603563185180031</v>
      </c>
      <c r="T1264" s="20">
        <v>0.69601236275757239</v>
      </c>
      <c r="U1264" s="20">
        <v>0.78864485423975195</v>
      </c>
      <c r="V1264" s="20">
        <v>0.41936603846009285</v>
      </c>
      <c r="W1264" s="20">
        <v>0.6502518938014078</v>
      </c>
      <c r="X1264" s="20">
        <v>0.75890754185915388</v>
      </c>
      <c r="Y1264" s="20">
        <v>0.65893088051764415</v>
      </c>
      <c r="Z1264" s="20">
        <v>0.81955058418780569</v>
      </c>
      <c r="AA1264" s="20">
        <v>0.57247414132733943</v>
      </c>
      <c r="AB1264" s="20">
        <v>0.4275258586726593</v>
      </c>
      <c r="AC1264" s="20">
        <v>0.1804494158121914</v>
      </c>
      <c r="AD1264" s="20">
        <v>0.24109245814084632</v>
      </c>
      <c r="AE1264" s="20">
        <v>0.34106911948235336</v>
      </c>
      <c r="AF1264" s="20">
        <v>6.8479999999999999</v>
      </c>
      <c r="AG1264" s="20">
        <v>0.99977324503310916</v>
      </c>
      <c r="AH1264" s="20">
        <v>12812.96</v>
      </c>
      <c r="AI1264" s="20">
        <v>15379.224</v>
      </c>
      <c r="AJ1264" s="20">
        <v>4885.6319999999996</v>
      </c>
      <c r="AK1264" s="20">
        <v>3386.2159999999999</v>
      </c>
      <c r="AL1264" s="20">
        <v>6542.08</v>
      </c>
    </row>
    <row r="1265" spans="1:38" hidden="1" x14ac:dyDescent="0.3">
      <c r="A1265" s="14" t="s">
        <v>6</v>
      </c>
      <c r="B1265" s="14" t="s">
        <v>1</v>
      </c>
      <c r="C1265" s="14" t="s">
        <v>6</v>
      </c>
      <c r="D1265" s="15">
        <v>-1</v>
      </c>
      <c r="E1265" s="18" t="str">
        <f>IF((COUNTIF(ML1M[[#This Row],[abbreviation]],"*nIOI"))&gt;=1,"ü","")</f>
        <v/>
      </c>
      <c r="F1265" s="18" t="str">
        <f>IF(ML1M[[#This Row],[sigWeCoRatedCount]]&gt;=1,"ü","")</f>
        <v/>
      </c>
      <c r="G1265" s="19">
        <v>53</v>
      </c>
      <c r="H1265" s="20">
        <v>0.41799507374332612</v>
      </c>
      <c r="I1265" s="20">
        <v>0.39201402447038836</v>
      </c>
      <c r="J1265" s="20">
        <v>0.40479580676188126</v>
      </c>
      <c r="K1265" s="20">
        <v>0.78815133854893826</v>
      </c>
      <c r="L1265" s="20">
        <v>0.68872608141385139</v>
      </c>
      <c r="M1265" s="20">
        <v>0.94351465379387889</v>
      </c>
      <c r="N1265" s="20">
        <v>0.971340937584248</v>
      </c>
      <c r="O1265" s="20">
        <v>0.27390454290471722</v>
      </c>
      <c r="P1265" s="20">
        <v>0.27390454290471722</v>
      </c>
      <c r="Q1265" s="20">
        <v>0.52335558968488238</v>
      </c>
      <c r="R1265" s="20">
        <v>0.42444503598655103</v>
      </c>
      <c r="S1265" s="20">
        <v>0.72609545709528478</v>
      </c>
      <c r="T1265" s="20">
        <v>0.69600701223519357</v>
      </c>
      <c r="U1265" s="20">
        <v>0.78874097338629845</v>
      </c>
      <c r="V1265" s="20">
        <v>0.41940358128603472</v>
      </c>
      <c r="W1265" s="20">
        <v>0.65037507115661952</v>
      </c>
      <c r="X1265" s="20">
        <v>0.75885039772721885</v>
      </c>
      <c r="Y1265" s="20">
        <v>0.65914467601611182</v>
      </c>
      <c r="Z1265" s="20">
        <v>0.81981170865434705</v>
      </c>
      <c r="AA1265" s="20">
        <v>0.5722023158160453</v>
      </c>
      <c r="AB1265" s="20">
        <v>0.42779768418395492</v>
      </c>
      <c r="AC1265" s="20">
        <v>0.18018829134565556</v>
      </c>
      <c r="AD1265" s="20">
        <v>0.24114960227278384</v>
      </c>
      <c r="AE1265" s="20">
        <v>0.34085532398388985</v>
      </c>
      <c r="AF1265" s="20">
        <v>6.8479999999999999</v>
      </c>
      <c r="AG1265" s="20">
        <v>0.99977324503310916</v>
      </c>
      <c r="AH1265" s="20">
        <v>12815.33</v>
      </c>
      <c r="AI1265" s="20">
        <v>15384.126</v>
      </c>
      <c r="AJ1265" s="20">
        <v>4888.7280000000001</v>
      </c>
      <c r="AK1265" s="20">
        <v>3381.3139999999999</v>
      </c>
      <c r="AL1265" s="20">
        <v>6538.9840000000004</v>
      </c>
    </row>
    <row r="1266" spans="1:38" hidden="1" x14ac:dyDescent="0.3">
      <c r="A1266" s="14" t="s">
        <v>6</v>
      </c>
      <c r="B1266" s="14" t="s">
        <v>1</v>
      </c>
      <c r="C1266" s="14" t="s">
        <v>6</v>
      </c>
      <c r="D1266" s="15">
        <v>-1</v>
      </c>
      <c r="E1266" s="18" t="str">
        <f>IF((COUNTIF(ML1M[[#This Row],[abbreviation]],"*nIOI"))&gt;=1,"ü","")</f>
        <v/>
      </c>
      <c r="F1266" s="18" t="str">
        <f>IF(ML1M[[#This Row],[sigWeCoRatedCount]]&gt;=1,"ü","")</f>
        <v/>
      </c>
      <c r="G1266" s="19">
        <v>48</v>
      </c>
      <c r="H1266" s="20">
        <v>0.41704323695546019</v>
      </c>
      <c r="I1266" s="20">
        <v>0.39197344573411858</v>
      </c>
      <c r="J1266" s="20">
        <v>0.40431359610787693</v>
      </c>
      <c r="K1266" s="20">
        <v>0.7876380183601851</v>
      </c>
      <c r="L1266" s="20">
        <v>0.68982218737105105</v>
      </c>
      <c r="M1266" s="20">
        <v>0.94527713912431255</v>
      </c>
      <c r="N1266" s="20">
        <v>0.97224840244242561</v>
      </c>
      <c r="O1266" s="20">
        <v>0.2742671535513273</v>
      </c>
      <c r="P1266" s="20">
        <v>0.2742671535513273</v>
      </c>
      <c r="Q1266" s="20">
        <v>0.52370276764296986</v>
      </c>
      <c r="R1266" s="20">
        <v>0.42354864126251901</v>
      </c>
      <c r="S1266" s="20">
        <v>0.72573284644867386</v>
      </c>
      <c r="T1266" s="20">
        <v>0.69598672286705809</v>
      </c>
      <c r="U1266" s="20">
        <v>0.78819582174735281</v>
      </c>
      <c r="V1266" s="20">
        <v>0.41922065856276697</v>
      </c>
      <c r="W1266" s="20">
        <v>0.64967582852090278</v>
      </c>
      <c r="X1266" s="20">
        <v>0.75912627399590515</v>
      </c>
      <c r="Y1266" s="20">
        <v>0.65791696295955637</v>
      </c>
      <c r="Z1266" s="20">
        <v>0.81838177488316899</v>
      </c>
      <c r="AA1266" s="20">
        <v>0.57359167085094798</v>
      </c>
      <c r="AB1266" s="20">
        <v>0.42640832914905163</v>
      </c>
      <c r="AC1266" s="20">
        <v>0.18161822511682807</v>
      </c>
      <c r="AD1266" s="20">
        <v>0.24087372600409696</v>
      </c>
      <c r="AE1266" s="20">
        <v>0.34208303704044229</v>
      </c>
      <c r="AF1266" s="20">
        <v>6.8479999999999999</v>
      </c>
      <c r="AG1266" s="20">
        <v>0.99977324503310916</v>
      </c>
      <c r="AH1266" s="20">
        <v>12788.266</v>
      </c>
      <c r="AI1266" s="20">
        <v>15357.294</v>
      </c>
      <c r="AJ1266" s="20">
        <v>4872.8440000000001</v>
      </c>
      <c r="AK1266" s="20">
        <v>3408.1460000000002</v>
      </c>
      <c r="AL1266" s="20">
        <v>6554.8680000000004</v>
      </c>
    </row>
    <row r="1267" spans="1:38" hidden="1" x14ac:dyDescent="0.3">
      <c r="A1267" s="14" t="s">
        <v>6</v>
      </c>
      <c r="B1267" s="14" t="s">
        <v>1</v>
      </c>
      <c r="C1267" s="14" t="s">
        <v>6</v>
      </c>
      <c r="D1267" s="15">
        <v>-1</v>
      </c>
      <c r="E1267" s="18" t="str">
        <f>IF((COUNTIF(ML1M[[#This Row],[abbreviation]],"*nIOI"))&gt;=1,"ü","")</f>
        <v/>
      </c>
      <c r="F1267" s="18" t="str">
        <f>IF(ML1M[[#This Row],[sigWeCoRatedCount]]&gt;=1,"ü","")</f>
        <v/>
      </c>
      <c r="G1267" s="19">
        <v>49</v>
      </c>
      <c r="H1267" s="20">
        <v>0.41716469954066049</v>
      </c>
      <c r="I1267" s="20">
        <v>0.39183003014598849</v>
      </c>
      <c r="J1267" s="20">
        <v>0.40429854250507741</v>
      </c>
      <c r="K1267" s="20">
        <v>0.78773693990833893</v>
      </c>
      <c r="L1267" s="20">
        <v>0.68967837016514399</v>
      </c>
      <c r="M1267" s="20">
        <v>0.94524580966393046</v>
      </c>
      <c r="N1267" s="20">
        <v>0.9722320813388251</v>
      </c>
      <c r="O1267" s="20">
        <v>0.27423091770805103</v>
      </c>
      <c r="P1267" s="20">
        <v>0.27423091770805103</v>
      </c>
      <c r="Q1267" s="20">
        <v>0.52366824763056541</v>
      </c>
      <c r="R1267" s="20">
        <v>0.42378818244155791</v>
      </c>
      <c r="S1267" s="20">
        <v>0.72576908229194581</v>
      </c>
      <c r="T1267" s="20">
        <v>0.69591501507299436</v>
      </c>
      <c r="U1267" s="20">
        <v>0.78830428765031202</v>
      </c>
      <c r="V1267" s="20">
        <v>0.41931321665144516</v>
      </c>
      <c r="W1267" s="20">
        <v>0.64981012345194644</v>
      </c>
      <c r="X1267" s="20">
        <v>0.75898816450796858</v>
      </c>
      <c r="Y1267" s="20">
        <v>0.65817653503269224</v>
      </c>
      <c r="Z1267" s="20">
        <v>0.81875593200456243</v>
      </c>
      <c r="AA1267" s="20">
        <v>0.57307409814142707</v>
      </c>
      <c r="AB1267" s="20">
        <v>0.42692590185857382</v>
      </c>
      <c r="AC1267" s="20">
        <v>0.18124406799543816</v>
      </c>
      <c r="AD1267" s="20">
        <v>0.24101183549203223</v>
      </c>
      <c r="AE1267" s="20">
        <v>0.34182346496730859</v>
      </c>
      <c r="AF1267" s="20">
        <v>6.8479999999999999</v>
      </c>
      <c r="AG1267" s="20">
        <v>0.99977324503310916</v>
      </c>
      <c r="AH1267" s="20">
        <v>12795.498</v>
      </c>
      <c r="AI1267" s="20">
        <v>15364.29</v>
      </c>
      <c r="AJ1267" s="20">
        <v>4878.7460000000001</v>
      </c>
      <c r="AK1267" s="20">
        <v>3401.15</v>
      </c>
      <c r="AL1267" s="20">
        <v>6548.9660000000003</v>
      </c>
    </row>
    <row r="1268" spans="1:38" hidden="1" x14ac:dyDescent="0.3">
      <c r="A1268" s="14" t="s">
        <v>6</v>
      </c>
      <c r="B1268" s="14" t="s">
        <v>1</v>
      </c>
      <c r="C1268" s="14" t="s">
        <v>6</v>
      </c>
      <c r="D1268" s="15">
        <v>-1</v>
      </c>
      <c r="E1268" s="18" t="str">
        <f>IF((COUNTIF(ML1M[[#This Row],[abbreviation]],"*nIOI"))&gt;=1,"ü","")</f>
        <v/>
      </c>
      <c r="F1268" s="18" t="str">
        <f>IF(ML1M[[#This Row],[sigWeCoRatedCount]]&gt;=1,"ü","")</f>
        <v/>
      </c>
      <c r="G1268" s="19">
        <v>50</v>
      </c>
      <c r="H1268" s="20">
        <v>0.41722774600826162</v>
      </c>
      <c r="I1268" s="20">
        <v>0.39172984467778177</v>
      </c>
      <c r="J1268" s="20">
        <v>0.40427740561857256</v>
      </c>
      <c r="K1268" s="20">
        <v>0.78779288100571443</v>
      </c>
      <c r="L1268" s="20">
        <v>0.68947522103062242</v>
      </c>
      <c r="M1268" s="20">
        <v>0.94483109307341218</v>
      </c>
      <c r="N1268" s="20">
        <v>0.97201890368370103</v>
      </c>
      <c r="O1268" s="20">
        <v>0.27421423348700913</v>
      </c>
      <c r="P1268" s="20">
        <v>0.27421423348700913</v>
      </c>
      <c r="Q1268" s="20">
        <v>0.52365225106742719</v>
      </c>
      <c r="R1268" s="20">
        <v>0.42388223602160374</v>
      </c>
      <c r="S1268" s="20">
        <v>0.72578576651298898</v>
      </c>
      <c r="T1268" s="20">
        <v>0.69586492233889163</v>
      </c>
      <c r="U1268" s="20">
        <v>0.78836615712645075</v>
      </c>
      <c r="V1268" s="20">
        <v>0.41937252782820428</v>
      </c>
      <c r="W1268" s="20">
        <v>0.64988658591696047</v>
      </c>
      <c r="X1268" s="20">
        <v>0.75889781388528921</v>
      </c>
      <c r="Y1268" s="20">
        <v>0.65832993212297353</v>
      </c>
      <c r="Z1268" s="20">
        <v>0.8189818953991943</v>
      </c>
      <c r="AA1268" s="20">
        <v>0.57274794927859074</v>
      </c>
      <c r="AB1268" s="20">
        <v>0.42725205072140959</v>
      </c>
      <c r="AC1268" s="20">
        <v>0.181018104600806</v>
      </c>
      <c r="AD1268" s="20">
        <v>0.24110218611471265</v>
      </c>
      <c r="AE1268" s="20">
        <v>0.34167006787702658</v>
      </c>
      <c r="AF1268" s="20">
        <v>6.8479999999999999</v>
      </c>
      <c r="AG1268" s="20">
        <v>0.99977324503310916</v>
      </c>
      <c r="AH1268" s="20">
        <v>12798.338</v>
      </c>
      <c r="AI1268" s="20">
        <v>15368.552</v>
      </c>
      <c r="AJ1268" s="20">
        <v>4882.5039999999999</v>
      </c>
      <c r="AK1268" s="20">
        <v>3396.8879999999999</v>
      </c>
      <c r="AL1268" s="20">
        <v>6545.2079999999996</v>
      </c>
    </row>
    <row r="1269" spans="1:38" hidden="1" x14ac:dyDescent="0.3">
      <c r="A1269" s="14" t="s">
        <v>6</v>
      </c>
      <c r="B1269" s="14" t="s">
        <v>1</v>
      </c>
      <c r="C1269" s="14" t="s">
        <v>6</v>
      </c>
      <c r="D1269" s="15">
        <v>-1</v>
      </c>
      <c r="E1269" s="18" t="str">
        <f>IF((COUNTIF(ML1M[[#This Row],[abbreviation]],"*nIOI"))&gt;=1,"ü","")</f>
        <v/>
      </c>
      <c r="F1269" s="18" t="str">
        <f>IF(ML1M[[#This Row],[sigWeCoRatedCount]]&gt;=1,"ü","")</f>
        <v/>
      </c>
      <c r="G1269" s="19">
        <v>46</v>
      </c>
      <c r="H1269" s="20">
        <v>0.41589791878722732</v>
      </c>
      <c r="I1269" s="20">
        <v>0.3913660772989222</v>
      </c>
      <c r="J1269" s="20">
        <v>0.40344517123605483</v>
      </c>
      <c r="K1269" s="20">
        <v>0.78714166255003359</v>
      </c>
      <c r="L1269" s="20">
        <v>0.6904396047080954</v>
      </c>
      <c r="M1269" s="20">
        <v>0.94596342813084233</v>
      </c>
      <c r="N1269" s="20">
        <v>0.9726006829405246</v>
      </c>
      <c r="O1269" s="20">
        <v>0.27474216139178714</v>
      </c>
      <c r="P1269" s="20">
        <v>0.27474216139178714</v>
      </c>
      <c r="Q1269" s="20">
        <v>0.52415654198241335</v>
      </c>
      <c r="R1269" s="20">
        <v>0.4230860917757624</v>
      </c>
      <c r="S1269" s="20">
        <v>0.72525783860821202</v>
      </c>
      <c r="T1269" s="20">
        <v>0.69568303864946135</v>
      </c>
      <c r="U1269" s="20">
        <v>0.78768186237141513</v>
      </c>
      <c r="V1269" s="20">
        <v>0.41925629116919993</v>
      </c>
      <c r="W1269" s="20">
        <v>0.64900034832928943</v>
      </c>
      <c r="X1269" s="20">
        <v>0.75907319526604511</v>
      </c>
      <c r="Y1269" s="20">
        <v>0.65682472352118226</v>
      </c>
      <c r="Z1269" s="20">
        <v>0.8173716780580127</v>
      </c>
      <c r="AA1269" s="20">
        <v>0.57399439924090834</v>
      </c>
      <c r="AB1269" s="20">
        <v>0.42600560075909211</v>
      </c>
      <c r="AC1269" s="20">
        <v>0.18262832194198375</v>
      </c>
      <c r="AD1269" s="20">
        <v>0.24092680473395348</v>
      </c>
      <c r="AE1269" s="20">
        <v>0.34317527647881874</v>
      </c>
      <c r="AF1269" s="20">
        <v>6.8479999999999999</v>
      </c>
      <c r="AG1269" s="20">
        <v>0.99977324503310916</v>
      </c>
      <c r="AH1269" s="20">
        <v>12774.3</v>
      </c>
      <c r="AI1269" s="20">
        <v>15338.343999999999</v>
      </c>
      <c r="AJ1269" s="20">
        <v>4868.2359999999999</v>
      </c>
      <c r="AK1269" s="20">
        <v>3427.096</v>
      </c>
      <c r="AL1269" s="20">
        <v>6559.4759999999997</v>
      </c>
    </row>
    <row r="1270" spans="1:38" hidden="1" x14ac:dyDescent="0.3">
      <c r="A1270" s="14" t="s">
        <v>6</v>
      </c>
      <c r="B1270" s="14" t="s">
        <v>1</v>
      </c>
      <c r="C1270" s="14" t="s">
        <v>6</v>
      </c>
      <c r="D1270" s="15">
        <v>-1</v>
      </c>
      <c r="E1270" s="18" t="str">
        <f>IF((COUNTIF(ML1M[[#This Row],[abbreviation]],"*nIOI"))&gt;=1,"ü","")</f>
        <v/>
      </c>
      <c r="F1270" s="18" t="str">
        <f>IF(ML1M[[#This Row],[sigWeCoRatedCount]]&gt;=1,"ü","")</f>
        <v/>
      </c>
      <c r="G1270" s="19">
        <v>45</v>
      </c>
      <c r="H1270" s="20">
        <v>0.415687811669184</v>
      </c>
      <c r="I1270" s="20">
        <v>0.39132773029540413</v>
      </c>
      <c r="J1270" s="20">
        <v>0.40332342498415658</v>
      </c>
      <c r="K1270" s="20">
        <v>0.78703256062020266</v>
      </c>
      <c r="L1270" s="20">
        <v>0.69039235192870341</v>
      </c>
      <c r="M1270" s="20">
        <v>0.9461667096078783</v>
      </c>
      <c r="N1270" s="20">
        <v>0.97270449763979605</v>
      </c>
      <c r="O1270" s="20">
        <v>0.27482654386645011</v>
      </c>
      <c r="P1270" s="20">
        <v>0.27482654386645011</v>
      </c>
      <c r="Q1270" s="20">
        <v>0.52423646756536935</v>
      </c>
      <c r="R1270" s="20">
        <v>0.42318084284515861</v>
      </c>
      <c r="S1270" s="20">
        <v>0.72517345613355111</v>
      </c>
      <c r="T1270" s="20">
        <v>0.69566386514770151</v>
      </c>
      <c r="U1270" s="20">
        <v>0.78756717394195985</v>
      </c>
      <c r="V1270" s="20">
        <v>0.41922865784963015</v>
      </c>
      <c r="W1270" s="20">
        <v>0.64885250316310172</v>
      </c>
      <c r="X1270" s="20">
        <v>0.75911332639331019</v>
      </c>
      <c r="Y1270" s="20">
        <v>0.65657448527587159</v>
      </c>
      <c r="Z1270" s="20">
        <v>0.81709098309715056</v>
      </c>
      <c r="AA1270" s="20">
        <v>0.57423674719824835</v>
      </c>
      <c r="AB1270" s="20">
        <v>0.42576325280175314</v>
      </c>
      <c r="AC1270" s="20">
        <v>0.18290901690284503</v>
      </c>
      <c r="AD1270" s="20">
        <v>0.24088667360668617</v>
      </c>
      <c r="AE1270" s="20">
        <v>0.34342551472412858</v>
      </c>
      <c r="AF1270" s="20">
        <v>6.8479999999999999</v>
      </c>
      <c r="AG1270" s="20">
        <v>0.99977324503310916</v>
      </c>
      <c r="AH1270" s="20">
        <v>12777.16</v>
      </c>
      <c r="AI1270" s="20">
        <v>15333.066000000001</v>
      </c>
      <c r="AJ1270" s="20">
        <v>4865.5060000000003</v>
      </c>
      <c r="AK1270" s="20">
        <v>3432.3739999999998</v>
      </c>
      <c r="AL1270" s="20">
        <v>6562.2060000000001</v>
      </c>
    </row>
    <row r="1271" spans="1:38" hidden="1" x14ac:dyDescent="0.3">
      <c r="A1271" s="14" t="s">
        <v>6</v>
      </c>
      <c r="B1271" s="14" t="s">
        <v>1</v>
      </c>
      <c r="C1271" s="14" t="s">
        <v>6</v>
      </c>
      <c r="D1271" s="15">
        <v>-1</v>
      </c>
      <c r="E1271" s="18" t="str">
        <f>IF((COUNTIF(ML1M[[#This Row],[abbreviation]],"*nIOI"))&gt;=1,"ü","")</f>
        <v/>
      </c>
      <c r="F1271" s="18" t="str">
        <f>IF(ML1M[[#This Row],[sigWeCoRatedCount]]&gt;=1,"ü","")</f>
        <v/>
      </c>
      <c r="G1271" s="19">
        <v>44</v>
      </c>
      <c r="H1271" s="20">
        <v>0.4151664958534303</v>
      </c>
      <c r="I1271" s="20">
        <v>0.39106092577964613</v>
      </c>
      <c r="J1271" s="20">
        <v>0.40293296244968924</v>
      </c>
      <c r="K1271" s="20">
        <v>0.78680177704586274</v>
      </c>
      <c r="L1271" s="20">
        <v>0.69075172949031372</v>
      </c>
      <c r="M1271" s="20">
        <v>0.94677967203006574</v>
      </c>
      <c r="N1271" s="20">
        <v>0.97301941550486537</v>
      </c>
      <c r="O1271" s="20">
        <v>0.27504454828130775</v>
      </c>
      <c r="P1271" s="20">
        <v>0.27504454828130775</v>
      </c>
      <c r="Q1271" s="20">
        <v>0.52444406898913543</v>
      </c>
      <c r="R1271" s="20">
        <v>0.42298197535642157</v>
      </c>
      <c r="S1271" s="20">
        <v>0.7249554517186918</v>
      </c>
      <c r="T1271" s="20">
        <v>0.69553046288982623</v>
      </c>
      <c r="U1271" s="20">
        <v>0.78732834297945775</v>
      </c>
      <c r="V1271" s="20">
        <v>0.41923959000325967</v>
      </c>
      <c r="W1271" s="20">
        <v>0.64853907551099776</v>
      </c>
      <c r="X1271" s="20">
        <v>0.75909601562901474</v>
      </c>
      <c r="Y1271" s="20">
        <v>0.6560704802244145</v>
      </c>
      <c r="Z1271" s="20">
        <v>0.81661451654619921</v>
      </c>
      <c r="AA1271" s="20">
        <v>0.57444640923344925</v>
      </c>
      <c r="AB1271" s="20">
        <v>0.42555359076655008</v>
      </c>
      <c r="AC1271" s="20">
        <v>0.18338548345380373</v>
      </c>
      <c r="AD1271" s="20">
        <v>0.24090398437098248</v>
      </c>
      <c r="AE1271" s="20">
        <v>0.34392951977558611</v>
      </c>
      <c r="AF1271" s="20">
        <v>6.8479999999999999</v>
      </c>
      <c r="AG1271" s="20">
        <v>0.99977324503310916</v>
      </c>
      <c r="AH1271" s="20">
        <v>12771.156000000001</v>
      </c>
      <c r="AI1271" s="20">
        <v>15324.116</v>
      </c>
      <c r="AJ1271" s="20">
        <v>4863.1379999999999</v>
      </c>
      <c r="AK1271" s="20">
        <v>3441.3240000000001</v>
      </c>
      <c r="AL1271" s="20">
        <v>6564.5739999999996</v>
      </c>
    </row>
    <row r="1272" spans="1:38" hidden="1" x14ac:dyDescent="0.3">
      <c r="A1272" s="14" t="s">
        <v>6</v>
      </c>
      <c r="B1272" s="14" t="s">
        <v>1</v>
      </c>
      <c r="C1272" s="14" t="s">
        <v>6</v>
      </c>
      <c r="D1272" s="15">
        <v>-1</v>
      </c>
      <c r="E1272" s="18" t="str">
        <f>IF((COUNTIF(ML1M[[#This Row],[abbreviation]],"*nIOI"))&gt;=1,"ü","")</f>
        <v/>
      </c>
      <c r="F1272" s="18" t="str">
        <f>IF(ML1M[[#This Row],[sigWeCoRatedCount]]&gt;=1,"ü","")</f>
        <v/>
      </c>
      <c r="G1272" s="19">
        <v>43</v>
      </c>
      <c r="H1272" s="20">
        <v>0.4147205561656796</v>
      </c>
      <c r="I1272" s="20">
        <v>0.39082777703796301</v>
      </c>
      <c r="J1272" s="20">
        <v>0.40259654466555062</v>
      </c>
      <c r="K1272" s="20">
        <v>0.78660657431634495</v>
      </c>
      <c r="L1272" s="20">
        <v>0.69102258583327703</v>
      </c>
      <c r="M1272" s="20">
        <v>0.94772311674052212</v>
      </c>
      <c r="N1272" s="20">
        <v>0.97350389740096333</v>
      </c>
      <c r="O1272" s="20">
        <v>0.27522975897296764</v>
      </c>
      <c r="P1272" s="20">
        <v>0.27522975897296764</v>
      </c>
      <c r="Q1272" s="20">
        <v>0.52462106856727575</v>
      </c>
      <c r="R1272" s="20">
        <v>0.42298581476150077</v>
      </c>
      <c r="S1272" s="20">
        <v>0.72477024102703058</v>
      </c>
      <c r="T1272" s="20">
        <v>0.69541388851898267</v>
      </c>
      <c r="U1272" s="20">
        <v>0.7871260954510827</v>
      </c>
      <c r="V1272" s="20">
        <v>0.41925200212957459</v>
      </c>
      <c r="W1272" s="20">
        <v>0.64827348276730357</v>
      </c>
      <c r="X1272" s="20">
        <v>0.75907813986662798</v>
      </c>
      <c r="Y1272" s="20">
        <v>0.65564241629905617</v>
      </c>
      <c r="Z1272" s="20">
        <v>0.81621378773222164</v>
      </c>
      <c r="AA1272" s="20">
        <v>0.57461398930574092</v>
      </c>
      <c r="AB1272" s="20">
        <v>0.42538601069425852</v>
      </c>
      <c r="AC1272" s="20">
        <v>0.18378621226777775</v>
      </c>
      <c r="AD1272" s="20">
        <v>0.24092186013337663</v>
      </c>
      <c r="AE1272" s="20">
        <v>0.34435758370094488</v>
      </c>
      <c r="AF1272" s="20">
        <v>6.8479999999999999</v>
      </c>
      <c r="AG1272" s="20">
        <v>0.99977324503310916</v>
      </c>
      <c r="AH1272" s="20">
        <v>12771.272000000001</v>
      </c>
      <c r="AI1272" s="20">
        <v>15316.598</v>
      </c>
      <c r="AJ1272" s="20">
        <v>4861.2120000000004</v>
      </c>
      <c r="AK1272" s="20">
        <v>3448.8420000000001</v>
      </c>
      <c r="AL1272" s="20">
        <v>6566.5</v>
      </c>
    </row>
    <row r="1273" spans="1:38" hidden="1" x14ac:dyDescent="0.3">
      <c r="A1273" s="14" t="s">
        <v>6</v>
      </c>
      <c r="B1273" s="14" t="s">
        <v>1</v>
      </c>
      <c r="C1273" s="14" t="s">
        <v>6</v>
      </c>
      <c r="D1273" s="15">
        <v>-1</v>
      </c>
      <c r="E1273" s="18" t="str">
        <f>IF((COUNTIF(ML1M[[#This Row],[abbreviation]],"*nIOI"))&gt;=1,"ü","")</f>
        <v/>
      </c>
      <c r="F1273" s="18" t="str">
        <f>IF(ML1M[[#This Row],[sigWeCoRatedCount]]&gt;=1,"ü","")</f>
        <v/>
      </c>
      <c r="G1273" s="19">
        <v>42</v>
      </c>
      <c r="H1273" s="20">
        <v>0.41432086797125306</v>
      </c>
      <c r="I1273" s="20">
        <v>0.39075367508504921</v>
      </c>
      <c r="J1273" s="20">
        <v>0.40236421463955424</v>
      </c>
      <c r="K1273" s="20">
        <v>0.78639784891314068</v>
      </c>
      <c r="L1273" s="20">
        <v>0.69127318080263234</v>
      </c>
      <c r="M1273" s="20">
        <v>0.94768834486433651</v>
      </c>
      <c r="N1273" s="20">
        <v>0.97348617446336971</v>
      </c>
      <c r="O1273" s="20">
        <v>0.27539052795514468</v>
      </c>
      <c r="P1273" s="20">
        <v>0.27539052795514468</v>
      </c>
      <c r="Q1273" s="20">
        <v>0.52477423999160455</v>
      </c>
      <c r="R1273" s="20">
        <v>0.4226632124278149</v>
      </c>
      <c r="S1273" s="20">
        <v>0.72460947204485526</v>
      </c>
      <c r="T1273" s="20">
        <v>0.69537683754252533</v>
      </c>
      <c r="U1273" s="20">
        <v>0.78690679205746183</v>
      </c>
      <c r="V1273" s="20">
        <v>0.41919887632981345</v>
      </c>
      <c r="W1273" s="20">
        <v>0.64798996805732789</v>
      </c>
      <c r="X1273" s="20">
        <v>0.75915651809754858</v>
      </c>
      <c r="Y1273" s="20">
        <v>0.65516434987370542</v>
      </c>
      <c r="Z1273" s="20">
        <v>0.81567562093056489</v>
      </c>
      <c r="AA1273" s="20">
        <v>0.57507805415448487</v>
      </c>
      <c r="AB1273" s="20">
        <v>0.42492194584551446</v>
      </c>
      <c r="AC1273" s="20">
        <v>0.1843243790694383</v>
      </c>
      <c r="AD1273" s="20">
        <v>0.24084348190245261</v>
      </c>
      <c r="AE1273" s="20">
        <v>0.3448356501262953</v>
      </c>
      <c r="AF1273" s="20">
        <v>6.8479999999999999</v>
      </c>
      <c r="AG1273" s="20">
        <v>0.99977324503310916</v>
      </c>
      <c r="AH1273" s="20">
        <v>12761.531999999999</v>
      </c>
      <c r="AI1273" s="20">
        <v>15306.486000000001</v>
      </c>
      <c r="AJ1273" s="20">
        <v>4855.9539999999997</v>
      </c>
      <c r="AK1273" s="20">
        <v>3458.9540000000002</v>
      </c>
      <c r="AL1273" s="20">
        <v>6571.7579999999998</v>
      </c>
    </row>
    <row r="1274" spans="1:38" hidden="1" x14ac:dyDescent="0.3">
      <c r="A1274" s="14" t="s">
        <v>6</v>
      </c>
      <c r="B1274" s="14" t="s">
        <v>1</v>
      </c>
      <c r="C1274" s="14" t="s">
        <v>6</v>
      </c>
      <c r="D1274" s="15">
        <v>-1</v>
      </c>
      <c r="E1274" s="18" t="str">
        <f>IF((COUNTIF(ML1M[[#This Row],[abbreviation]],"*nIOI"))&gt;=1,"ü","")</f>
        <v/>
      </c>
      <c r="F1274" s="18" t="str">
        <f>IF(ML1M[[#This Row],[sigWeCoRatedCount]]&gt;=1,"ü","")</f>
        <v/>
      </c>
      <c r="G1274" s="19">
        <v>41</v>
      </c>
      <c r="H1274" s="20">
        <v>0.41385408804837237</v>
      </c>
      <c r="I1274" s="20">
        <v>0.3903753458425277</v>
      </c>
      <c r="J1274" s="20">
        <v>0.40194272656861102</v>
      </c>
      <c r="K1274" s="20">
        <v>0.78622068197346628</v>
      </c>
      <c r="L1274" s="20">
        <v>0.69156118181878823</v>
      </c>
      <c r="M1274" s="20">
        <v>0.94856282477057652</v>
      </c>
      <c r="N1274" s="20">
        <v>0.97393593214181784</v>
      </c>
      <c r="O1274" s="20">
        <v>0.27559487887136191</v>
      </c>
      <c r="P1274" s="20">
        <v>0.27559487887136191</v>
      </c>
      <c r="Q1274" s="20">
        <v>0.52496851167133285</v>
      </c>
      <c r="R1274" s="20">
        <v>0.42257491795318874</v>
      </c>
      <c r="S1274" s="20">
        <v>0.72440512112863709</v>
      </c>
      <c r="T1274" s="20">
        <v>0.6951876729212646</v>
      </c>
      <c r="U1274" s="20">
        <v>0.78672725984038472</v>
      </c>
      <c r="V1274" s="20">
        <v>0.41927275694154587</v>
      </c>
      <c r="W1274" s="20">
        <v>0.64774992075921212</v>
      </c>
      <c r="X1274" s="20">
        <v>0.75904569075267092</v>
      </c>
      <c r="Y1274" s="20">
        <v>0.65480839729570284</v>
      </c>
      <c r="Z1274" s="20">
        <v>0.81542264771253714</v>
      </c>
      <c r="AA1274" s="20">
        <v>0.57495269812999306</v>
      </c>
      <c r="AB1274" s="20">
        <v>0.42504730187000705</v>
      </c>
      <c r="AC1274" s="20">
        <v>0.18457735228746544</v>
      </c>
      <c r="AD1274" s="20">
        <v>0.24095430924733274</v>
      </c>
      <c r="AE1274" s="20">
        <v>0.34519160270429539</v>
      </c>
      <c r="AF1274" s="20">
        <v>6.8479999999999999</v>
      </c>
      <c r="AG1274" s="20">
        <v>0.99977324503310916</v>
      </c>
      <c r="AH1274" s="20">
        <v>12758.866</v>
      </c>
      <c r="AI1274" s="20">
        <v>15301.742</v>
      </c>
      <c r="AJ1274" s="20">
        <v>4857.38</v>
      </c>
      <c r="AK1274" s="20">
        <v>3463.6979999999999</v>
      </c>
      <c r="AL1274" s="20">
        <v>6570.3320000000003</v>
      </c>
    </row>
    <row r="1275" spans="1:38" hidden="1" x14ac:dyDescent="0.3">
      <c r="A1275" s="14" t="s">
        <v>6</v>
      </c>
      <c r="B1275" s="14" t="s">
        <v>1</v>
      </c>
      <c r="C1275" s="14" t="s">
        <v>6</v>
      </c>
      <c r="D1275" s="15">
        <v>-1</v>
      </c>
      <c r="E1275" s="18" t="str">
        <f>IF((COUNTIF(ML1M[[#This Row],[abbreviation]],"*nIOI"))&gt;=1,"ü","")</f>
        <v/>
      </c>
      <c r="F1275" s="18" t="str">
        <f>IF(ML1M[[#This Row],[sigWeCoRatedCount]]&gt;=1,"ü","")</f>
        <v/>
      </c>
      <c r="G1275" s="19">
        <v>38</v>
      </c>
      <c r="H1275" s="20">
        <v>0.4126511008949601</v>
      </c>
      <c r="I1275" s="20">
        <v>0.39003208918600502</v>
      </c>
      <c r="J1275" s="20">
        <v>0.4011816173348518</v>
      </c>
      <c r="K1275" s="20">
        <v>0.78561723954898699</v>
      </c>
      <c r="L1275" s="20">
        <v>0.69259286271425602</v>
      </c>
      <c r="M1275" s="20">
        <v>0.9502872215837761</v>
      </c>
      <c r="N1275" s="20">
        <v>0.9748176826938818</v>
      </c>
      <c r="O1275" s="20">
        <v>0.27608405167515176</v>
      </c>
      <c r="P1275" s="20">
        <v>0.27608405167515176</v>
      </c>
      <c r="Q1275" s="20">
        <v>0.52543348337628781</v>
      </c>
      <c r="R1275" s="20">
        <v>0.42197683791671114</v>
      </c>
      <c r="S1275" s="20">
        <v>0.72391594832484685</v>
      </c>
      <c r="T1275" s="20">
        <v>0.69501604459300326</v>
      </c>
      <c r="U1275" s="20">
        <v>0.78609539337314205</v>
      </c>
      <c r="V1275" s="20">
        <v>0.4191670619176367</v>
      </c>
      <c r="W1275" s="20">
        <v>0.646931672680508</v>
      </c>
      <c r="X1275" s="20">
        <v>0.75920300617405934</v>
      </c>
      <c r="Y1275" s="20">
        <v>0.65344809472090215</v>
      </c>
      <c r="Z1275" s="20">
        <v>0.81394468001822207</v>
      </c>
      <c r="AA1275" s="20">
        <v>0.57608740916777812</v>
      </c>
      <c r="AB1275" s="20">
        <v>0.42391259083222177</v>
      </c>
      <c r="AC1275" s="20">
        <v>0.18605531998177288</v>
      </c>
      <c r="AD1275" s="20">
        <v>0.24079699382594366</v>
      </c>
      <c r="AE1275" s="20">
        <v>0.34655190527909652</v>
      </c>
      <c r="AF1275" s="20">
        <v>6.8479999999999999</v>
      </c>
      <c r="AG1275" s="20">
        <v>0.99977324503310916</v>
      </c>
      <c r="AH1275" s="20">
        <v>12740.808000000001</v>
      </c>
      <c r="AI1275" s="20">
        <v>15274.016</v>
      </c>
      <c r="AJ1275" s="20">
        <v>4844.424</v>
      </c>
      <c r="AK1275" s="20">
        <v>3491.424</v>
      </c>
      <c r="AL1275" s="20">
        <v>6583.2879999999996</v>
      </c>
    </row>
    <row r="1276" spans="1:38" hidden="1" x14ac:dyDescent="0.3">
      <c r="A1276" s="14" t="s">
        <v>6</v>
      </c>
      <c r="B1276" s="14" t="s">
        <v>1</v>
      </c>
      <c r="C1276" s="14" t="s">
        <v>6</v>
      </c>
      <c r="D1276" s="15">
        <v>-1</v>
      </c>
      <c r="E1276" s="18" t="str">
        <f>IF((COUNTIF(ML1M[[#This Row],[abbreviation]],"*nIOI"))&gt;=1,"ü","")</f>
        <v/>
      </c>
      <c r="F1276" s="18" t="str">
        <f>IF(ML1M[[#This Row],[sigWeCoRatedCount]]&gt;=1,"ü","")</f>
        <v/>
      </c>
      <c r="G1276" s="19">
        <v>39</v>
      </c>
      <c r="H1276" s="20">
        <v>0.41276168252707135</v>
      </c>
      <c r="I1276" s="20">
        <v>0.38993435192584674</v>
      </c>
      <c r="J1276" s="20">
        <v>0.40118507237704804</v>
      </c>
      <c r="K1276" s="20">
        <v>0.78570273467592544</v>
      </c>
      <c r="L1276" s="20">
        <v>0.69215324332718242</v>
      </c>
      <c r="M1276" s="20">
        <v>0.94954118539730614</v>
      </c>
      <c r="N1276" s="20">
        <v>0.97443615015359097</v>
      </c>
      <c r="O1276" s="20">
        <v>0.27604685414036767</v>
      </c>
      <c r="P1276" s="20">
        <v>0.27604685414036767</v>
      </c>
      <c r="Q1276" s="20">
        <v>0.52539835805334234</v>
      </c>
      <c r="R1276" s="20">
        <v>0.42225430867370822</v>
      </c>
      <c r="S1276" s="20">
        <v>0.72395314585963</v>
      </c>
      <c r="T1276" s="20">
        <v>0.69496717596292434</v>
      </c>
      <c r="U1276" s="20">
        <v>0.7861880696113116</v>
      </c>
      <c r="V1276" s="20">
        <v>0.41923783800340997</v>
      </c>
      <c r="W1276" s="20">
        <v>0.64704776238457562</v>
      </c>
      <c r="X1276" s="20">
        <v>0.75909632643261638</v>
      </c>
      <c r="Y1276" s="20">
        <v>0.65366535609445731</v>
      </c>
      <c r="Z1276" s="20">
        <v>0.8142510922762578</v>
      </c>
      <c r="AA1276" s="20">
        <v>0.57568325964958544</v>
      </c>
      <c r="AB1276" s="20">
        <v>0.424316740350414</v>
      </c>
      <c r="AC1276" s="20">
        <v>0.18574890772374078</v>
      </c>
      <c r="AD1276" s="20">
        <v>0.24090367356738293</v>
      </c>
      <c r="AE1276" s="20">
        <v>0.34633464390554558</v>
      </c>
      <c r="AF1276" s="20">
        <v>6.8479999999999999</v>
      </c>
      <c r="AG1276" s="20">
        <v>0.99977324503310916</v>
      </c>
      <c r="AH1276" s="20">
        <v>12749.186</v>
      </c>
      <c r="AI1276" s="20">
        <v>15279.781999999999</v>
      </c>
      <c r="AJ1276" s="20">
        <v>4849.0659999999998</v>
      </c>
      <c r="AK1276" s="20">
        <v>3485.6579999999999</v>
      </c>
      <c r="AL1276" s="20">
        <v>6578.6459999999997</v>
      </c>
    </row>
    <row r="1277" spans="1:38" hidden="1" x14ac:dyDescent="0.3">
      <c r="A1277" s="14" t="s">
        <v>6</v>
      </c>
      <c r="B1277" s="14" t="s">
        <v>1</v>
      </c>
      <c r="C1277" s="14" t="s">
        <v>6</v>
      </c>
      <c r="D1277" s="15">
        <v>-1</v>
      </c>
      <c r="E1277" s="18" t="str">
        <f>IF((COUNTIF(ML1M[[#This Row],[abbreviation]],"*nIOI"))&gt;=1,"ü","")</f>
        <v/>
      </c>
      <c r="F1277" s="18" t="str">
        <f>IF(ML1M[[#This Row],[sigWeCoRatedCount]]&gt;=1,"ü","")</f>
        <v/>
      </c>
      <c r="G1277" s="19">
        <v>40</v>
      </c>
      <c r="H1277" s="20">
        <v>0.41290341195663227</v>
      </c>
      <c r="I1277" s="20">
        <v>0.38973544881380612</v>
      </c>
      <c r="J1277" s="20">
        <v>0.40115154023327404</v>
      </c>
      <c r="K1277" s="20">
        <v>0.78583237686448715</v>
      </c>
      <c r="L1277" s="20">
        <v>0.69204334679306378</v>
      </c>
      <c r="M1277" s="20">
        <v>0.9494231180968794</v>
      </c>
      <c r="N1277" s="20">
        <v>0.97437643689257447</v>
      </c>
      <c r="O1277" s="20">
        <v>0.27600239401193427</v>
      </c>
      <c r="P1277" s="20">
        <v>0.27600239401193427</v>
      </c>
      <c r="Q1277" s="20">
        <v>0.52535597382461663</v>
      </c>
      <c r="R1277" s="20">
        <v>0.4223181826935119</v>
      </c>
      <c r="S1277" s="20">
        <v>0.72399760598806806</v>
      </c>
      <c r="T1277" s="20">
        <v>0.69486772440690348</v>
      </c>
      <c r="U1277" s="20">
        <v>0.78632976124477427</v>
      </c>
      <c r="V1277" s="20">
        <v>0.41936197693763744</v>
      </c>
      <c r="W1277" s="20">
        <v>0.64722348313661215</v>
      </c>
      <c r="X1277" s="20">
        <v>0.75890938696652677</v>
      </c>
      <c r="Y1277" s="20">
        <v>0.65399402499010617</v>
      </c>
      <c r="Z1277" s="20">
        <v>0.81474554475256389</v>
      </c>
      <c r="AA1277" s="20">
        <v>0.57498990406123929</v>
      </c>
      <c r="AB1277" s="20">
        <v>0.42501009593876088</v>
      </c>
      <c r="AC1277" s="20">
        <v>0.1852544552474337</v>
      </c>
      <c r="AD1277" s="20">
        <v>0.24109061303347251</v>
      </c>
      <c r="AE1277" s="20">
        <v>0.3460059750098945</v>
      </c>
      <c r="AF1277" s="20">
        <v>6.8479999999999999</v>
      </c>
      <c r="AG1277" s="20">
        <v>0.99977324503310916</v>
      </c>
      <c r="AH1277" s="20">
        <v>12751.114</v>
      </c>
      <c r="AI1277" s="20">
        <v>15289.052</v>
      </c>
      <c r="AJ1277" s="20">
        <v>4856.9939999999997</v>
      </c>
      <c r="AK1277" s="20">
        <v>3476.3879999999999</v>
      </c>
      <c r="AL1277" s="20">
        <v>6570.7179999999998</v>
      </c>
    </row>
    <row r="1278" spans="1:38" hidden="1" x14ac:dyDescent="0.3">
      <c r="A1278" s="14" t="s">
        <v>6</v>
      </c>
      <c r="B1278" s="14" t="s">
        <v>1</v>
      </c>
      <c r="C1278" s="14" t="s">
        <v>6</v>
      </c>
      <c r="D1278" s="15">
        <v>-1</v>
      </c>
      <c r="E1278" s="18" t="str">
        <f>IF((COUNTIF(ML1M[[#This Row],[abbreviation]],"*nIOI"))&gt;=1,"ü","")</f>
        <v/>
      </c>
      <c r="F1278" s="18" t="str">
        <f>IF(ML1M[[#This Row],[sigWeCoRatedCount]]&gt;=1,"ü","")</f>
        <v/>
      </c>
      <c r="G1278" s="19">
        <v>37</v>
      </c>
      <c r="H1278" s="20">
        <v>0.41196348475784583</v>
      </c>
      <c r="I1278" s="20">
        <v>0.38968540294089754</v>
      </c>
      <c r="J1278" s="20">
        <v>0.40066909548067581</v>
      </c>
      <c r="K1278" s="20">
        <v>0.78530420347098462</v>
      </c>
      <c r="L1278" s="20">
        <v>0.69296732419056506</v>
      </c>
      <c r="M1278" s="20">
        <v>0.95120277822571087</v>
      </c>
      <c r="N1278" s="20">
        <v>0.97528759680548494</v>
      </c>
      <c r="O1278" s="20">
        <v>0.27637313408256942</v>
      </c>
      <c r="P1278" s="20">
        <v>0.27637313408256942</v>
      </c>
      <c r="Q1278" s="20">
        <v>0.52570899989059816</v>
      </c>
      <c r="R1278" s="20">
        <v>0.42187351718687743</v>
      </c>
      <c r="S1278" s="20">
        <v>0.72362686591743186</v>
      </c>
      <c r="T1278" s="20">
        <v>0.69484270147044991</v>
      </c>
      <c r="U1278" s="20">
        <v>0.78577116561392235</v>
      </c>
      <c r="V1278" s="20">
        <v>0.41917698394704433</v>
      </c>
      <c r="W1278" s="20">
        <v>0.64650719146282665</v>
      </c>
      <c r="X1278" s="20">
        <v>0.75918934042202446</v>
      </c>
      <c r="Y1278" s="20">
        <v>0.65277414433582415</v>
      </c>
      <c r="Z1278" s="20">
        <v>0.81328747883145702</v>
      </c>
      <c r="AA1278" s="20">
        <v>0.57639792410944579</v>
      </c>
      <c r="AB1278" s="20">
        <v>0.42360207589055482</v>
      </c>
      <c r="AC1278" s="20">
        <v>0.18671252116854525</v>
      </c>
      <c r="AD1278" s="20">
        <v>0.24081065957797787</v>
      </c>
      <c r="AE1278" s="20">
        <v>0.34722585566417796</v>
      </c>
      <c r="AF1278" s="20">
        <v>6.8479999999999999</v>
      </c>
      <c r="AG1278" s="20">
        <v>0.99977324503310916</v>
      </c>
      <c r="AH1278" s="20">
        <v>12737.688</v>
      </c>
      <c r="AI1278" s="20">
        <v>15261.71</v>
      </c>
      <c r="AJ1278" s="20">
        <v>4840.8459999999995</v>
      </c>
      <c r="AK1278" s="20">
        <v>3503.73</v>
      </c>
      <c r="AL1278" s="20">
        <v>6586.866</v>
      </c>
    </row>
    <row r="1279" spans="1:38" hidden="1" x14ac:dyDescent="0.3">
      <c r="A1279" s="14" t="s">
        <v>6</v>
      </c>
      <c r="B1279" s="14" t="s">
        <v>1</v>
      </c>
      <c r="C1279" s="14" t="s">
        <v>6</v>
      </c>
      <c r="D1279" s="15">
        <v>-1</v>
      </c>
      <c r="E1279" s="18" t="str">
        <f>IF((COUNTIF(ML1M[[#This Row],[abbreviation]],"*nIOI"))&gt;=1,"ü","")</f>
        <v/>
      </c>
      <c r="F1279" s="18" t="str">
        <f>IF(ML1M[[#This Row],[sigWeCoRatedCount]]&gt;=1,"ü","")</f>
        <v/>
      </c>
      <c r="G1279" s="19">
        <v>35</v>
      </c>
      <c r="H1279" s="20">
        <v>0.41074047390089563</v>
      </c>
      <c r="I1279" s="20">
        <v>0.38896571410119041</v>
      </c>
      <c r="J1279" s="20">
        <v>0.39970428576547723</v>
      </c>
      <c r="K1279" s="20">
        <v>0.78477177626637595</v>
      </c>
      <c r="L1279" s="20">
        <v>0.69377148029404234</v>
      </c>
      <c r="M1279" s="20">
        <v>0.95252240710858049</v>
      </c>
      <c r="N1279" s="20">
        <v>0.9759621731487923</v>
      </c>
      <c r="O1279" s="20">
        <v>0.27689675491914378</v>
      </c>
      <c r="P1279" s="20">
        <v>0.27689675491914378</v>
      </c>
      <c r="Q1279" s="20">
        <v>0.5262057665923453</v>
      </c>
      <c r="R1279" s="20">
        <v>0.42134736860958166</v>
      </c>
      <c r="S1279" s="20">
        <v>0.72310324508085477</v>
      </c>
      <c r="T1279" s="20">
        <v>0.69448285705059243</v>
      </c>
      <c r="U1279" s="20">
        <v>0.78522344039190306</v>
      </c>
      <c r="V1279" s="20">
        <v>0.4192421857663855</v>
      </c>
      <c r="W1279" s="20">
        <v>0.6457865421924962</v>
      </c>
      <c r="X1279" s="20">
        <v>0.75908982546708736</v>
      </c>
      <c r="Y1279" s="20">
        <v>0.65165064843380416</v>
      </c>
      <c r="Z1279" s="20">
        <v>0.81226091216622287</v>
      </c>
      <c r="AA1279" s="20">
        <v>0.57670480193495932</v>
      </c>
      <c r="AB1279" s="20">
        <v>0.42329519806504029</v>
      </c>
      <c r="AC1279" s="20">
        <v>0.18773908783377397</v>
      </c>
      <c r="AD1279" s="20">
        <v>0.24091017453290992</v>
      </c>
      <c r="AE1279" s="20">
        <v>0.34834935156619523</v>
      </c>
      <c r="AF1279" s="20">
        <v>6.8479999999999999</v>
      </c>
      <c r="AG1279" s="20">
        <v>0.99977324503310916</v>
      </c>
      <c r="AH1279" s="20">
        <v>12721.802</v>
      </c>
      <c r="AI1279" s="20">
        <v>15242.43</v>
      </c>
      <c r="AJ1279" s="20">
        <v>4837.3760000000002</v>
      </c>
      <c r="AK1279" s="20">
        <v>3523.01</v>
      </c>
      <c r="AL1279" s="20">
        <v>6590.3360000000002</v>
      </c>
    </row>
    <row r="1280" spans="1:38" hidden="1" x14ac:dyDescent="0.3">
      <c r="A1280" s="14" t="s">
        <v>6</v>
      </c>
      <c r="B1280" s="14" t="s">
        <v>1</v>
      </c>
      <c r="C1280" s="14" t="s">
        <v>6</v>
      </c>
      <c r="D1280" s="15">
        <v>-1</v>
      </c>
      <c r="E1280" s="18" t="str">
        <f>IF((COUNTIF(ML1M[[#This Row],[abbreviation]],"*nIOI"))&gt;=1,"ü","")</f>
        <v/>
      </c>
      <c r="F1280" s="18" t="str">
        <f>IF(ML1M[[#This Row],[sigWeCoRatedCount]]&gt;=1,"ü","")</f>
        <v/>
      </c>
      <c r="G1280" s="19">
        <v>36</v>
      </c>
      <c r="H1280" s="20">
        <v>0.41101982186046271</v>
      </c>
      <c r="I1280" s="20">
        <v>0.38889699295493263</v>
      </c>
      <c r="J1280" s="20">
        <v>0.39980483363742314</v>
      </c>
      <c r="K1280" s="20">
        <v>0.78495095526779701</v>
      </c>
      <c r="L1280" s="20">
        <v>0.69358091994473015</v>
      </c>
      <c r="M1280" s="20">
        <v>0.95177647755748895</v>
      </c>
      <c r="N1280" s="20">
        <v>0.97557987097029997</v>
      </c>
      <c r="O1280" s="20">
        <v>0.27678879506680037</v>
      </c>
      <c r="P1280" s="20">
        <v>0.27678879506680037</v>
      </c>
      <c r="Q1280" s="20">
        <v>0.52610357221025827</v>
      </c>
      <c r="R1280" s="20">
        <v>0.42128011800979132</v>
      </c>
      <c r="S1280" s="20">
        <v>0.72321120493319879</v>
      </c>
      <c r="T1280" s="20">
        <v>0.69444849647746254</v>
      </c>
      <c r="U1280" s="20">
        <v>0.78541420845657473</v>
      </c>
      <c r="V1280" s="20">
        <v>0.41933726349212253</v>
      </c>
      <c r="W1280" s="20">
        <v>0.64602910781895695</v>
      </c>
      <c r="X1280" s="20">
        <v>0.75894752088376505</v>
      </c>
      <c r="Y1280" s="20">
        <v>0.65207230097669944</v>
      </c>
      <c r="Z1280" s="20">
        <v>0.81280795814927731</v>
      </c>
      <c r="AA1280" s="20">
        <v>0.57608903480565954</v>
      </c>
      <c r="AB1280" s="20">
        <v>0.42391096519434052</v>
      </c>
      <c r="AC1280" s="20">
        <v>0.18719204185072622</v>
      </c>
      <c r="AD1280" s="20">
        <v>0.24105247911623448</v>
      </c>
      <c r="AE1280" s="20">
        <v>0.34792769902330151</v>
      </c>
      <c r="AF1280" s="20">
        <v>6.8479999999999999</v>
      </c>
      <c r="AG1280" s="20">
        <v>0.99977324503310916</v>
      </c>
      <c r="AH1280" s="20">
        <v>12719.772000000001</v>
      </c>
      <c r="AI1280" s="20">
        <v>15252.712</v>
      </c>
      <c r="AJ1280" s="20">
        <v>4844.3980000000001</v>
      </c>
      <c r="AK1280" s="20">
        <v>3512.7280000000001</v>
      </c>
      <c r="AL1280" s="20">
        <v>6583.3140000000003</v>
      </c>
    </row>
    <row r="1281" spans="1:38" hidden="1" x14ac:dyDescent="0.3">
      <c r="A1281" s="14" t="s">
        <v>6</v>
      </c>
      <c r="B1281" s="14" t="s">
        <v>1</v>
      </c>
      <c r="C1281" s="14" t="s">
        <v>6</v>
      </c>
      <c r="D1281" s="15">
        <v>-1</v>
      </c>
      <c r="E1281" s="18" t="str">
        <f>IF((COUNTIF(ML1M[[#This Row],[abbreviation]],"*nIOI"))&gt;=1,"ü","")</f>
        <v/>
      </c>
      <c r="F1281" s="18" t="str">
        <f>IF(ML1M[[#This Row],[sigWeCoRatedCount]]&gt;=1,"ü","")</f>
        <v/>
      </c>
      <c r="G1281" s="19">
        <v>34</v>
      </c>
      <c r="H1281" s="20">
        <v>0.40982353255240328</v>
      </c>
      <c r="I1281" s="20">
        <v>0.38848861870123819</v>
      </c>
      <c r="J1281" s="20">
        <v>0.39901297256877388</v>
      </c>
      <c r="K1281" s="20">
        <v>0.78435598555702191</v>
      </c>
      <c r="L1281" s="20">
        <v>0.6945687397515854</v>
      </c>
      <c r="M1281" s="20">
        <v>0.95378322987972752</v>
      </c>
      <c r="N1281" s="20">
        <v>0.97660858573236764</v>
      </c>
      <c r="O1281" s="20">
        <v>0.27728557861046105</v>
      </c>
      <c r="P1281" s="20">
        <v>0.27728557861046105</v>
      </c>
      <c r="Q1281" s="20">
        <v>0.52657560866695841</v>
      </c>
      <c r="R1281" s="20">
        <v>0.42083534029319397</v>
      </c>
      <c r="S1281" s="20">
        <v>0.72271442138953812</v>
      </c>
      <c r="T1281" s="20">
        <v>0.69424430935061976</v>
      </c>
      <c r="U1281" s="20">
        <v>0.78479384491418958</v>
      </c>
      <c r="V1281" s="20">
        <v>0.41926056833408193</v>
      </c>
      <c r="W1281" s="20">
        <v>0.64522306584600897</v>
      </c>
      <c r="X1281" s="20">
        <v>0.75906256419278495</v>
      </c>
      <c r="Y1281" s="20">
        <v>0.65076096835962016</v>
      </c>
      <c r="Z1281" s="20">
        <v>0.81140134139315301</v>
      </c>
      <c r="AA1281" s="20">
        <v>0.57708727730808462</v>
      </c>
      <c r="AB1281" s="20">
        <v>0.42291272269191627</v>
      </c>
      <c r="AC1281" s="20">
        <v>0.18859865860684752</v>
      </c>
      <c r="AD1281" s="20">
        <v>0.24093743580721683</v>
      </c>
      <c r="AE1281" s="20">
        <v>0.34923903164038028</v>
      </c>
      <c r="AF1281" s="20">
        <v>6.8479999999999999</v>
      </c>
      <c r="AG1281" s="20">
        <v>0.99977324503310916</v>
      </c>
      <c r="AH1281" s="20">
        <v>12706.342000000001</v>
      </c>
      <c r="AI1281" s="20">
        <v>15226.304</v>
      </c>
      <c r="AJ1281" s="20">
        <v>4832.99</v>
      </c>
      <c r="AK1281" s="20">
        <v>3539.136</v>
      </c>
      <c r="AL1281" s="20">
        <v>6594.7219999999998</v>
      </c>
    </row>
    <row r="1282" spans="1:38" hidden="1" x14ac:dyDescent="0.3">
      <c r="A1282" s="14" t="s">
        <v>6</v>
      </c>
      <c r="B1282" s="14" t="s">
        <v>1</v>
      </c>
      <c r="C1282" s="14" t="s">
        <v>6</v>
      </c>
      <c r="D1282" s="15">
        <v>-1</v>
      </c>
      <c r="E1282" s="18" t="str">
        <f>IF((COUNTIF(ML1M[[#This Row],[abbreviation]],"*nIOI"))&gt;=1,"ü","")</f>
        <v/>
      </c>
      <c r="F1282" s="18" t="str">
        <f>IF(ML1M[[#This Row],[sigWeCoRatedCount]]&gt;=1,"ü","")</f>
        <v/>
      </c>
      <c r="G1282" s="19">
        <v>31</v>
      </c>
      <c r="H1282" s="20">
        <v>0.40876268362900975</v>
      </c>
      <c r="I1282" s="20">
        <v>0.38840914808900673</v>
      </c>
      <c r="J1282" s="20">
        <v>0.3984554057199361</v>
      </c>
      <c r="K1282" s="20">
        <v>0.78374190617134987</v>
      </c>
      <c r="L1282" s="20">
        <v>0.6955449277313126</v>
      </c>
      <c r="M1282" s="20">
        <v>0.9552863024285051</v>
      </c>
      <c r="N1282" s="20">
        <v>0.97737810747164477</v>
      </c>
      <c r="O1282" s="20">
        <v>0.27771885017168441</v>
      </c>
      <c r="P1282" s="20">
        <v>0.27771885017168441</v>
      </c>
      <c r="Q1282" s="20">
        <v>0.52698559401738476</v>
      </c>
      <c r="R1282" s="20">
        <v>0.4201404189962496</v>
      </c>
      <c r="S1282" s="20">
        <v>0.72228114982831537</v>
      </c>
      <c r="T1282" s="20">
        <v>0.69420457404450353</v>
      </c>
      <c r="U1282" s="20">
        <v>0.78414761163812563</v>
      </c>
      <c r="V1282" s="20">
        <v>0.41905219245576303</v>
      </c>
      <c r="W1282" s="20">
        <v>0.64439403561246211</v>
      </c>
      <c r="X1282" s="20">
        <v>0.75937475032632618</v>
      </c>
      <c r="Y1282" s="20">
        <v>0.64938793330268485</v>
      </c>
      <c r="Z1282" s="20">
        <v>0.80973231119920575</v>
      </c>
      <c r="AA1282" s="20">
        <v>0.57867683688979943</v>
      </c>
      <c r="AB1282" s="20">
        <v>0.42132316311020046</v>
      </c>
      <c r="AC1282" s="20">
        <v>0.19026768880079484</v>
      </c>
      <c r="AD1282" s="20">
        <v>0.24062524967367149</v>
      </c>
      <c r="AE1282" s="20">
        <v>0.35061206669731693</v>
      </c>
      <c r="AF1282" s="20">
        <v>6.8479999999999999</v>
      </c>
      <c r="AG1282" s="20">
        <v>0.99977324503310916</v>
      </c>
      <c r="AH1282" s="20">
        <v>12685.36</v>
      </c>
      <c r="AI1282" s="20">
        <v>15195.031999999999</v>
      </c>
      <c r="AJ1282" s="20">
        <v>4814.8</v>
      </c>
      <c r="AK1282" s="20">
        <v>3570.4079999999999</v>
      </c>
      <c r="AL1282" s="20">
        <v>6612.9120000000003</v>
      </c>
    </row>
    <row r="1283" spans="1:38" hidden="1" x14ac:dyDescent="0.3">
      <c r="A1283" s="14" t="s">
        <v>6</v>
      </c>
      <c r="B1283" s="14" t="s">
        <v>1</v>
      </c>
      <c r="C1283" s="14" t="s">
        <v>6</v>
      </c>
      <c r="D1283" s="15">
        <v>-1</v>
      </c>
      <c r="E1283" s="18" t="str">
        <f>IF((COUNTIF(ML1M[[#This Row],[abbreviation]],"*nIOI"))&gt;=1,"ü","")</f>
        <v/>
      </c>
      <c r="F1283" s="18" t="str">
        <f>IF(ML1M[[#This Row],[sigWeCoRatedCount]]&gt;=1,"ü","")</f>
        <v/>
      </c>
      <c r="G1283" s="19">
        <v>33</v>
      </c>
      <c r="H1283" s="20">
        <v>0.4094015500565974</v>
      </c>
      <c r="I1283" s="20">
        <v>0.38821927401344614</v>
      </c>
      <c r="J1283" s="20">
        <v>0.3986692903439441</v>
      </c>
      <c r="K1283" s="20">
        <v>0.78417532808119961</v>
      </c>
      <c r="L1283" s="20">
        <v>0.69505454840077929</v>
      </c>
      <c r="M1283" s="20">
        <v>0.9547004002434617</v>
      </c>
      <c r="N1283" s="20">
        <v>0.97707758687020663</v>
      </c>
      <c r="O1283" s="20">
        <v>0.27746680300219118</v>
      </c>
      <c r="P1283" s="20">
        <v>0.27746680300219118</v>
      </c>
      <c r="Q1283" s="20">
        <v>0.52674563317194822</v>
      </c>
      <c r="R1283" s="20">
        <v>0.42054845683953263</v>
      </c>
      <c r="S1283" s="20">
        <v>0.72253319699780783</v>
      </c>
      <c r="T1283" s="20">
        <v>0.69410963700672468</v>
      </c>
      <c r="U1283" s="20">
        <v>0.78460825785508015</v>
      </c>
      <c r="V1283" s="20">
        <v>0.41929132175568706</v>
      </c>
      <c r="W1283" s="20">
        <v>0.64498057984890633</v>
      </c>
      <c r="X1283" s="20">
        <v>0.75901498120810651</v>
      </c>
      <c r="Y1283" s="20">
        <v>0.65038656884849055</v>
      </c>
      <c r="Z1283" s="20">
        <v>0.81106787888994036</v>
      </c>
      <c r="AA1283" s="20">
        <v>0.57715139512350266</v>
      </c>
      <c r="AB1283" s="20">
        <v>0.42284860487649767</v>
      </c>
      <c r="AC1283" s="20">
        <v>0.1889321211100578</v>
      </c>
      <c r="AD1283" s="20">
        <v>0.24098501879189141</v>
      </c>
      <c r="AE1283" s="20">
        <v>0.34961343115150995</v>
      </c>
      <c r="AF1283" s="20">
        <v>6.8479999999999999</v>
      </c>
      <c r="AG1283" s="20">
        <v>0.99977324503310916</v>
      </c>
      <c r="AH1283" s="20">
        <v>12697.68</v>
      </c>
      <c r="AI1283" s="20">
        <v>15220.082</v>
      </c>
      <c r="AJ1283" s="20">
        <v>4832.24</v>
      </c>
      <c r="AK1283" s="20">
        <v>3545.3580000000002</v>
      </c>
      <c r="AL1283" s="20">
        <v>6595.4719999999998</v>
      </c>
    </row>
    <row r="1284" spans="1:38" hidden="1" x14ac:dyDescent="0.3">
      <c r="A1284" s="14" t="s">
        <v>6</v>
      </c>
      <c r="B1284" s="14" t="s">
        <v>1</v>
      </c>
      <c r="C1284" s="14" t="s">
        <v>6</v>
      </c>
      <c r="D1284" s="15">
        <v>-1</v>
      </c>
      <c r="E1284" s="18" t="str">
        <f>IF((COUNTIF(ML1M[[#This Row],[abbreviation]],"*nIOI"))&gt;=1,"ü","")</f>
        <v/>
      </c>
      <c r="F1284" s="18" t="str">
        <f>IF(ML1M[[#This Row],[sigWeCoRatedCount]]&gt;=1,"ü","")</f>
        <v/>
      </c>
      <c r="G1284" s="19">
        <v>32</v>
      </c>
      <c r="H1284" s="20">
        <v>0.40850873284023392</v>
      </c>
      <c r="I1284" s="20">
        <v>0.38783350105534947</v>
      </c>
      <c r="J1284" s="20">
        <v>0.39803647849010709</v>
      </c>
      <c r="K1284" s="20">
        <v>0.78374475075682126</v>
      </c>
      <c r="L1284" s="20">
        <v>0.69558217052228644</v>
      </c>
      <c r="M1284" s="20">
        <v>0.95513540470389735</v>
      </c>
      <c r="N1284" s="20">
        <v>0.97730009441044274</v>
      </c>
      <c r="O1284" s="20">
        <v>0.27784523815067214</v>
      </c>
      <c r="P1284" s="20">
        <v>0.27784523815067214</v>
      </c>
      <c r="Q1284" s="20">
        <v>0.52710622302249499</v>
      </c>
      <c r="R1284" s="20">
        <v>0.41999625861206097</v>
      </c>
      <c r="S1284" s="20">
        <v>0.72215476184932803</v>
      </c>
      <c r="T1284" s="20">
        <v>0.69391675052767821</v>
      </c>
      <c r="U1284" s="20">
        <v>0.78416166419091893</v>
      </c>
      <c r="V1284" s="20">
        <v>0.4192718754260058</v>
      </c>
      <c r="W1284" s="20">
        <v>0.64439711732504035</v>
      </c>
      <c r="X1284" s="20">
        <v>0.75904535147247643</v>
      </c>
      <c r="Y1284" s="20">
        <v>0.64946338136775938</v>
      </c>
      <c r="Z1284" s="20">
        <v>0.81011225360007855</v>
      </c>
      <c r="AA1284" s="20">
        <v>0.5777212474552722</v>
      </c>
      <c r="AB1284" s="20">
        <v>0.42227875254472774</v>
      </c>
      <c r="AC1284" s="20">
        <v>0.18988774639992426</v>
      </c>
      <c r="AD1284" s="20">
        <v>0.24095464852752879</v>
      </c>
      <c r="AE1284" s="20">
        <v>0.35053661863223878</v>
      </c>
      <c r="AF1284" s="20">
        <v>6.8479999999999999</v>
      </c>
      <c r="AG1284" s="20">
        <v>0.99977324503310916</v>
      </c>
      <c r="AH1284" s="20">
        <v>12681.008</v>
      </c>
      <c r="AI1284" s="20">
        <v>15202.15</v>
      </c>
      <c r="AJ1284" s="20">
        <v>4825.7340000000004</v>
      </c>
      <c r="AK1284" s="20">
        <v>3563.29</v>
      </c>
      <c r="AL1284" s="20">
        <v>6601.9780000000001</v>
      </c>
    </row>
    <row r="1285" spans="1:38" hidden="1" x14ac:dyDescent="0.3">
      <c r="A1285" s="14" t="s">
        <v>6</v>
      </c>
      <c r="B1285" s="14" t="s">
        <v>1</v>
      </c>
      <c r="C1285" s="14" t="s">
        <v>6</v>
      </c>
      <c r="D1285" s="15">
        <v>-1</v>
      </c>
      <c r="E1285" s="18" t="str">
        <f>IF((COUNTIF(ML1M[[#This Row],[abbreviation]],"*nIOI"))&gt;=1,"ü","")</f>
        <v/>
      </c>
      <c r="F1285" s="18" t="str">
        <f>IF(ML1M[[#This Row],[sigWeCoRatedCount]]&gt;=1,"ü","")</f>
        <v/>
      </c>
      <c r="G1285" s="19">
        <v>30</v>
      </c>
      <c r="H1285" s="20">
        <v>0.40750844750220178</v>
      </c>
      <c r="I1285" s="20">
        <v>0.38759565893409353</v>
      </c>
      <c r="J1285" s="20">
        <v>0.39742667160540357</v>
      </c>
      <c r="K1285" s="20">
        <v>0.78319953977191104</v>
      </c>
      <c r="L1285" s="20">
        <v>0.69651092991978891</v>
      </c>
      <c r="M1285" s="20">
        <v>0.95711460836312778</v>
      </c>
      <c r="N1285" s="20">
        <v>0.97831087179296006</v>
      </c>
      <c r="O1285" s="20">
        <v>0.27826801958078123</v>
      </c>
      <c r="P1285" s="20">
        <v>0.27826801958078123</v>
      </c>
      <c r="Q1285" s="20">
        <v>0.52750585862808852</v>
      </c>
      <c r="R1285" s="20">
        <v>0.41958622612424801</v>
      </c>
      <c r="S1285" s="20">
        <v>0.72173198041921804</v>
      </c>
      <c r="T1285" s="20">
        <v>0.69379782946704593</v>
      </c>
      <c r="U1285" s="20">
        <v>0.7835926388628156</v>
      </c>
      <c r="V1285" s="20">
        <v>0.41915122525039517</v>
      </c>
      <c r="W1285" s="20">
        <v>0.64366209369655614</v>
      </c>
      <c r="X1285" s="20">
        <v>0.75922348399185213</v>
      </c>
      <c r="Y1285" s="20">
        <v>0.64828496351034637</v>
      </c>
      <c r="Z1285" s="20">
        <v>0.80874839493620543</v>
      </c>
      <c r="AA1285" s="20">
        <v>0.57884726399788589</v>
      </c>
      <c r="AB1285" s="20">
        <v>0.42115273600211389</v>
      </c>
      <c r="AC1285" s="20">
        <v>0.19125160506379388</v>
      </c>
      <c r="AD1285" s="20">
        <v>0.24077651600814645</v>
      </c>
      <c r="AE1285" s="20">
        <v>0.35171503648965269</v>
      </c>
      <c r="AF1285" s="20">
        <v>6.8479999999999999</v>
      </c>
      <c r="AG1285" s="20">
        <v>0.99977324503310916</v>
      </c>
      <c r="AH1285" s="20">
        <v>12668.628000000001</v>
      </c>
      <c r="AI1285" s="20">
        <v>15176.584000000001</v>
      </c>
      <c r="AJ1285" s="20">
        <v>4812.9319999999998</v>
      </c>
      <c r="AK1285" s="20">
        <v>3588.8560000000002</v>
      </c>
      <c r="AL1285" s="20">
        <v>6614.78</v>
      </c>
    </row>
    <row r="1286" spans="1:38" hidden="1" x14ac:dyDescent="0.3">
      <c r="A1286" s="14" t="s">
        <v>6</v>
      </c>
      <c r="B1286" s="14" t="s">
        <v>1</v>
      </c>
      <c r="C1286" s="14" t="s">
        <v>6</v>
      </c>
      <c r="D1286" s="15">
        <v>-1</v>
      </c>
      <c r="E1286" s="18" t="str">
        <f>IF((COUNTIF(ML1M[[#This Row],[abbreviation]],"*nIOI"))&gt;=1,"ü","")</f>
        <v/>
      </c>
      <c r="F1286" s="18" t="str">
        <f>IF(ML1M[[#This Row],[sigWeCoRatedCount]]&gt;=1,"ü","")</f>
        <v/>
      </c>
      <c r="G1286" s="19">
        <v>29</v>
      </c>
      <c r="H1286" s="20">
        <v>0.40624268451182477</v>
      </c>
      <c r="I1286" s="20">
        <v>0.38692674255985682</v>
      </c>
      <c r="J1286" s="20">
        <v>0.396466327417685</v>
      </c>
      <c r="K1286" s="20">
        <v>0.78261291140710709</v>
      </c>
      <c r="L1286" s="20">
        <v>0.69754896149335488</v>
      </c>
      <c r="M1286" s="20">
        <v>0.95889782597550088</v>
      </c>
      <c r="N1286" s="20">
        <v>0.97922209518529302</v>
      </c>
      <c r="O1286" s="20">
        <v>0.27881512894833593</v>
      </c>
      <c r="P1286" s="20">
        <v>0.27881512894833593</v>
      </c>
      <c r="Q1286" s="20">
        <v>0.52802462386721938</v>
      </c>
      <c r="R1286" s="20">
        <v>0.4189313195718245</v>
      </c>
      <c r="S1286" s="20">
        <v>0.72118487105166251</v>
      </c>
      <c r="T1286" s="20">
        <v>0.69346337127992752</v>
      </c>
      <c r="U1286" s="20">
        <v>0.78298829197663034</v>
      </c>
      <c r="V1286" s="20">
        <v>0.41917615757200305</v>
      </c>
      <c r="W1286" s="20">
        <v>0.64286897230970008</v>
      </c>
      <c r="X1286" s="20">
        <v>0.75918692581363778</v>
      </c>
      <c r="Y1286" s="20">
        <v>0.64705575869818666</v>
      </c>
      <c r="Z1286" s="20">
        <v>0.80754078829934295</v>
      </c>
      <c r="AA1286" s="20">
        <v>0.57938595426051309</v>
      </c>
      <c r="AB1286" s="20">
        <v>0.4206140457394868</v>
      </c>
      <c r="AC1286" s="20">
        <v>0.19245921170065511</v>
      </c>
      <c r="AD1286" s="20">
        <v>0.24081307418636133</v>
      </c>
      <c r="AE1286" s="20">
        <v>0.35294424130181284</v>
      </c>
      <c r="AF1286" s="20">
        <v>6.8479999999999999</v>
      </c>
      <c r="AG1286" s="20">
        <v>0.99977324503310916</v>
      </c>
      <c r="AH1286" s="20">
        <v>12648.853999999999</v>
      </c>
      <c r="AI1286" s="20">
        <v>15153.882</v>
      </c>
      <c r="AJ1286" s="20">
        <v>4806.75</v>
      </c>
      <c r="AK1286" s="20">
        <v>3611.558</v>
      </c>
      <c r="AL1286" s="20">
        <v>6620.9620000000004</v>
      </c>
    </row>
    <row r="1287" spans="1:38" hidden="1" x14ac:dyDescent="0.3">
      <c r="A1287" s="14" t="s">
        <v>6</v>
      </c>
      <c r="B1287" s="14" t="s">
        <v>1</v>
      </c>
      <c r="C1287" s="14" t="s">
        <v>6</v>
      </c>
      <c r="D1287" s="15">
        <v>-1</v>
      </c>
      <c r="E1287" s="18" t="str">
        <f>IF((COUNTIF(ML1M[[#This Row],[abbreviation]],"*nIOI"))&gt;=1,"ü","")</f>
        <v/>
      </c>
      <c r="F1287" s="18" t="str">
        <f>IF(ML1M[[#This Row],[sigWeCoRatedCount]]&gt;=1,"ü","")</f>
        <v/>
      </c>
      <c r="G1287" s="19">
        <v>28</v>
      </c>
      <c r="H1287" s="20">
        <v>0.40561711106192411</v>
      </c>
      <c r="I1287" s="20">
        <v>0.38667120548646255</v>
      </c>
      <c r="J1287" s="20">
        <v>0.39603030261366007</v>
      </c>
      <c r="K1287" s="20">
        <v>0.78229923958609826</v>
      </c>
      <c r="L1287" s="20">
        <v>0.69810698137446048</v>
      </c>
      <c r="M1287" s="20">
        <v>0.95964716699242036</v>
      </c>
      <c r="N1287" s="20">
        <v>0.97960464848278417</v>
      </c>
      <c r="O1287" s="20">
        <v>0.27908326027904817</v>
      </c>
      <c r="P1287" s="20">
        <v>0.27908326027904817</v>
      </c>
      <c r="Q1287" s="20">
        <v>0.52827884143613935</v>
      </c>
      <c r="R1287" s="20">
        <v>0.41851353454754925</v>
      </c>
      <c r="S1287" s="20">
        <v>0.72091673972095316</v>
      </c>
      <c r="T1287" s="20">
        <v>0.6933356027432297</v>
      </c>
      <c r="U1287" s="20">
        <v>0.78266288303847709</v>
      </c>
      <c r="V1287" s="20">
        <v>0.41915323947411226</v>
      </c>
      <c r="W1287" s="20">
        <v>0.64244570895244124</v>
      </c>
      <c r="X1287" s="20">
        <v>0.75922272603501773</v>
      </c>
      <c r="Y1287" s="20">
        <v>0.64639438502690361</v>
      </c>
      <c r="Z1287" s="20">
        <v>0.80683067196355851</v>
      </c>
      <c r="AA1287" s="20">
        <v>0.57984053352290355</v>
      </c>
      <c r="AB1287" s="20">
        <v>0.4201594664770954</v>
      </c>
      <c r="AC1287" s="20">
        <v>0.19316932803644102</v>
      </c>
      <c r="AD1287" s="20">
        <v>0.2407772739649813</v>
      </c>
      <c r="AE1287" s="20">
        <v>0.35360561497309478</v>
      </c>
      <c r="AF1287" s="20">
        <v>6.8479999999999999</v>
      </c>
      <c r="AG1287" s="20">
        <v>0.99977324503310916</v>
      </c>
      <c r="AH1287" s="20">
        <v>12636.24</v>
      </c>
      <c r="AI1287" s="20">
        <v>15140.57</v>
      </c>
      <c r="AJ1287" s="20">
        <v>4801.5339999999997</v>
      </c>
      <c r="AK1287" s="20">
        <v>3624.87</v>
      </c>
      <c r="AL1287" s="20">
        <v>6626.1779999999999</v>
      </c>
    </row>
    <row r="1288" spans="1:38" hidden="1" x14ac:dyDescent="0.3">
      <c r="A1288" s="14" t="s">
        <v>6</v>
      </c>
      <c r="B1288" s="14" t="s">
        <v>1</v>
      </c>
      <c r="C1288" s="14" t="s">
        <v>6</v>
      </c>
      <c r="D1288" s="15">
        <v>-1</v>
      </c>
      <c r="E1288" s="18" t="str">
        <f>IF((COUNTIF(ML1M[[#This Row],[abbreviation]],"*nIOI"))&gt;=1,"ü","")</f>
        <v/>
      </c>
      <c r="F1288" s="18" t="str">
        <f>IF(ML1M[[#This Row],[sigWeCoRatedCount]]&gt;=1,"ü","")</f>
        <v/>
      </c>
      <c r="G1288" s="19">
        <v>27</v>
      </c>
      <c r="H1288" s="20">
        <v>0.40483072987247032</v>
      </c>
      <c r="I1288" s="20">
        <v>0.3864462325680893</v>
      </c>
      <c r="J1288" s="20">
        <v>0.39553121749516718</v>
      </c>
      <c r="K1288" s="20">
        <v>0.78187496191124839</v>
      </c>
      <c r="L1288" s="20">
        <v>0.69837126524969495</v>
      </c>
      <c r="M1288" s="20">
        <v>0.96014104689230717</v>
      </c>
      <c r="N1288" s="20">
        <v>0.97985806954762422</v>
      </c>
      <c r="O1288" s="20">
        <v>0.27941871144076474</v>
      </c>
      <c r="P1288" s="20">
        <v>0.27941871144076474</v>
      </c>
      <c r="Q1288" s="20">
        <v>0.52859722931486641</v>
      </c>
      <c r="R1288" s="20">
        <v>0.41834577125229655</v>
      </c>
      <c r="S1288" s="20">
        <v>0.72058128855923509</v>
      </c>
      <c r="T1288" s="20">
        <v>0.69322311628404798</v>
      </c>
      <c r="U1288" s="20">
        <v>0.78222105535612607</v>
      </c>
      <c r="V1288" s="20">
        <v>0.419074731493288</v>
      </c>
      <c r="W1288" s="20">
        <v>0.64187287108893831</v>
      </c>
      <c r="X1288" s="20">
        <v>0.75934266682202467</v>
      </c>
      <c r="Y1288" s="20">
        <v>0.64548806305044826</v>
      </c>
      <c r="Z1288" s="20">
        <v>0.80579194247109187</v>
      </c>
      <c r="AA1288" s="20">
        <v>0.58065429009699787</v>
      </c>
      <c r="AB1288" s="20">
        <v>0.41934570990300196</v>
      </c>
      <c r="AC1288" s="20">
        <v>0.19420805752890807</v>
      </c>
      <c r="AD1288" s="20">
        <v>0.24065733317797683</v>
      </c>
      <c r="AE1288" s="20">
        <v>0.35451193694955196</v>
      </c>
      <c r="AF1288" s="20">
        <v>6.8479999999999999</v>
      </c>
      <c r="AG1288" s="20">
        <v>0.99977324503310916</v>
      </c>
      <c r="AH1288" s="20">
        <v>12631.174000000001</v>
      </c>
      <c r="AI1288" s="20">
        <v>15121.093999999999</v>
      </c>
      <c r="AJ1288" s="20">
        <v>4792.1859999999997</v>
      </c>
      <c r="AK1288" s="20">
        <v>3644.346</v>
      </c>
      <c r="AL1288" s="20">
        <v>6635.5259999999998</v>
      </c>
    </row>
    <row r="1289" spans="1:38" hidden="1" x14ac:dyDescent="0.3">
      <c r="A1289" s="14" t="s">
        <v>6</v>
      </c>
      <c r="B1289" s="14" t="s">
        <v>1</v>
      </c>
      <c r="C1289" s="14" t="s">
        <v>6</v>
      </c>
      <c r="D1289" s="15">
        <v>-1</v>
      </c>
      <c r="E1289" s="18" t="str">
        <f>IF((COUNTIF(ML1M[[#This Row],[abbreviation]],"*nIOI"))&gt;=1,"ü","")</f>
        <v/>
      </c>
      <c r="F1289" s="18" t="str">
        <f>IF(ML1M[[#This Row],[sigWeCoRatedCount]]&gt;=1,"ü","")</f>
        <v/>
      </c>
      <c r="G1289" s="19">
        <v>26</v>
      </c>
      <c r="H1289" s="20">
        <v>0.40352452223632335</v>
      </c>
      <c r="I1289" s="20">
        <v>0.38555762288199813</v>
      </c>
      <c r="J1289" s="20">
        <v>0.39443828146793886</v>
      </c>
      <c r="K1289" s="20">
        <v>0.78131233896430285</v>
      </c>
      <c r="L1289" s="20">
        <v>0.69914383473226704</v>
      </c>
      <c r="M1289" s="20">
        <v>0.96212313545888473</v>
      </c>
      <c r="N1289" s="20">
        <v>0.9808693332057874</v>
      </c>
      <c r="O1289" s="20">
        <v>0.27999737037200217</v>
      </c>
      <c r="P1289" s="20">
        <v>0.27999737037200217</v>
      </c>
      <c r="Q1289" s="20">
        <v>0.52914355071389019</v>
      </c>
      <c r="R1289" s="20">
        <v>0.4180974835350128</v>
      </c>
      <c r="S1289" s="20">
        <v>0.72000262962799799</v>
      </c>
      <c r="T1289" s="20">
        <v>0.69277881144100018</v>
      </c>
      <c r="U1289" s="20">
        <v>0.7816470132420007</v>
      </c>
      <c r="V1289" s="20">
        <v>0.41919475580383703</v>
      </c>
      <c r="W1289" s="20">
        <v>0.64111522946936106</v>
      </c>
      <c r="X1289" s="20">
        <v>0.75916166662132833</v>
      </c>
      <c r="Y1289" s="20">
        <v>0.6443628556149934</v>
      </c>
      <c r="Z1289" s="20">
        <v>0.80480200099121735</v>
      </c>
      <c r="AA1289" s="20">
        <v>0.58075562189077956</v>
      </c>
      <c r="AB1289" s="20">
        <v>0.41924437810922072</v>
      </c>
      <c r="AC1289" s="20">
        <v>0.19519799900877993</v>
      </c>
      <c r="AD1289" s="20">
        <v>0.24083833337867067</v>
      </c>
      <c r="AE1289" s="20">
        <v>0.35563714438500382</v>
      </c>
      <c r="AF1289" s="20">
        <v>6.8479999999999999</v>
      </c>
      <c r="AG1289" s="20">
        <v>0.99977324503310916</v>
      </c>
      <c r="AH1289" s="20">
        <v>12623.678</v>
      </c>
      <c r="AI1289" s="20">
        <v>15102.486000000001</v>
      </c>
      <c r="AJ1289" s="20">
        <v>4791.05</v>
      </c>
      <c r="AK1289" s="20">
        <v>3662.9540000000002</v>
      </c>
      <c r="AL1289" s="20">
        <v>6636.6620000000003</v>
      </c>
    </row>
    <row r="1290" spans="1:38" hidden="1" x14ac:dyDescent="0.3">
      <c r="A1290" s="14" t="s">
        <v>6</v>
      </c>
      <c r="B1290" s="14" t="s">
        <v>1</v>
      </c>
      <c r="C1290" s="14" t="s">
        <v>6</v>
      </c>
      <c r="D1290" s="15">
        <v>-1</v>
      </c>
      <c r="E1290" s="18" t="str">
        <f>IF((COUNTIF(ML1M[[#This Row],[abbreviation]],"*nIOI"))&gt;=1,"ü","")</f>
        <v/>
      </c>
      <c r="F1290" s="18" t="str">
        <f>IF(ML1M[[#This Row],[sigWeCoRatedCount]]&gt;=1,"ü","")</f>
        <v/>
      </c>
      <c r="G1290" s="19">
        <v>25</v>
      </c>
      <c r="H1290" s="20">
        <v>0.40214772312220154</v>
      </c>
      <c r="I1290" s="20">
        <v>0.38463574925097271</v>
      </c>
      <c r="J1290" s="20">
        <v>0.39329377860791692</v>
      </c>
      <c r="K1290" s="20">
        <v>0.78071241749932596</v>
      </c>
      <c r="L1290" s="20">
        <v>0.70023001865866563</v>
      </c>
      <c r="M1290" s="20">
        <v>0.96378241674990617</v>
      </c>
      <c r="N1290" s="20">
        <v>0.98171399135359416</v>
      </c>
      <c r="O1290" s="20">
        <v>0.2806072886792419</v>
      </c>
      <c r="P1290" s="20">
        <v>0.2806072886792419</v>
      </c>
      <c r="Q1290" s="20">
        <v>0.52971895056377105</v>
      </c>
      <c r="R1290" s="20">
        <v>0.41730155835708727</v>
      </c>
      <c r="S1290" s="20">
        <v>0.71939271132075822</v>
      </c>
      <c r="T1290" s="20">
        <v>0.69231787462548644</v>
      </c>
      <c r="U1290" s="20">
        <v>0.78103445602018473</v>
      </c>
      <c r="V1290" s="20">
        <v>0.41931266866869804</v>
      </c>
      <c r="W1290" s="20">
        <v>0.64030804418368858</v>
      </c>
      <c r="X1290" s="20">
        <v>0.75898408865269051</v>
      </c>
      <c r="Y1290" s="20">
        <v>0.64316363446950897</v>
      </c>
      <c r="Z1290" s="20">
        <v>0.80372917181843662</v>
      </c>
      <c r="AA1290" s="20">
        <v>0.58090657743253649</v>
      </c>
      <c r="AB1290" s="20">
        <v>0.4190934225674649</v>
      </c>
      <c r="AC1290" s="20">
        <v>0.1962708281815608</v>
      </c>
      <c r="AD1290" s="20">
        <v>0.24101591134730874</v>
      </c>
      <c r="AE1290" s="20">
        <v>0.35683636553049014</v>
      </c>
      <c r="AF1290" s="20">
        <v>6.8479999999999999</v>
      </c>
      <c r="AG1290" s="20">
        <v>0.99977324503310916</v>
      </c>
      <c r="AH1290" s="20">
        <v>12599.646000000001</v>
      </c>
      <c r="AI1290" s="20">
        <v>15082.342000000001</v>
      </c>
      <c r="AJ1290" s="20">
        <v>4789.3220000000001</v>
      </c>
      <c r="AK1290" s="20">
        <v>3683.098</v>
      </c>
      <c r="AL1290" s="20">
        <v>6638.39</v>
      </c>
    </row>
    <row r="1291" spans="1:38" hidden="1" x14ac:dyDescent="0.3">
      <c r="A1291" s="14" t="s">
        <v>6</v>
      </c>
      <c r="B1291" s="14" t="s">
        <v>1</v>
      </c>
      <c r="C1291" s="14" t="s">
        <v>6</v>
      </c>
      <c r="D1291" s="15">
        <v>-1</v>
      </c>
      <c r="E1291" s="18" t="str">
        <f>IF((COUNTIF(ML1M[[#This Row],[abbreviation]],"*nIOI"))&gt;=1,"ü","")</f>
        <v/>
      </c>
      <c r="F1291" s="18" t="str">
        <f>IF(ML1M[[#This Row],[sigWeCoRatedCount]]&gt;=1,"ü","")</f>
        <v/>
      </c>
      <c r="G1291" s="19">
        <v>24</v>
      </c>
      <c r="H1291" s="20">
        <v>0.40105049144707655</v>
      </c>
      <c r="I1291" s="20">
        <v>0.38387059651147648</v>
      </c>
      <c r="J1291" s="20">
        <v>0.39236594729609264</v>
      </c>
      <c r="K1291" s="20">
        <v>0.78023712299211412</v>
      </c>
      <c r="L1291" s="20">
        <v>0.70133656130494126</v>
      </c>
      <c r="M1291" s="20">
        <v>0.96601279893466629</v>
      </c>
      <c r="N1291" s="20">
        <v>0.98284875541355132</v>
      </c>
      <c r="O1291" s="20">
        <v>0.28109695131193568</v>
      </c>
      <c r="P1291" s="20">
        <v>0.28109695131193568</v>
      </c>
      <c r="Q1291" s="20">
        <v>0.53018051419461076</v>
      </c>
      <c r="R1291" s="20">
        <v>0.41651436152632842</v>
      </c>
      <c r="S1291" s="20">
        <v>0.71890304868806554</v>
      </c>
      <c r="T1291" s="20">
        <v>0.69193529825573674</v>
      </c>
      <c r="U1291" s="20">
        <v>0.78055008891752575</v>
      </c>
      <c r="V1291" s="20">
        <v>0.41942044308712195</v>
      </c>
      <c r="W1291" s="20">
        <v>0.63966955566472361</v>
      </c>
      <c r="X1291" s="20">
        <v>0.75882201108088176</v>
      </c>
      <c r="Y1291" s="20">
        <v>0.64222848036619617</v>
      </c>
      <c r="Z1291" s="20">
        <v>0.80290435558856754</v>
      </c>
      <c r="AA1291" s="20">
        <v>0.58096624092290905</v>
      </c>
      <c r="AB1291" s="20">
        <v>0.41903375907709012</v>
      </c>
      <c r="AC1291" s="20">
        <v>0.19709564441143163</v>
      </c>
      <c r="AD1291" s="20">
        <v>0.24117798891911829</v>
      </c>
      <c r="AE1291" s="20">
        <v>0.35777151963380427</v>
      </c>
      <c r="AF1291" s="20">
        <v>6.8479999999999999</v>
      </c>
      <c r="AG1291" s="20">
        <v>0.99977324503310916</v>
      </c>
      <c r="AH1291" s="20">
        <v>12575.878000000001</v>
      </c>
      <c r="AI1291" s="20">
        <v>15066.874</v>
      </c>
      <c r="AJ1291" s="20">
        <v>4788.6379999999999</v>
      </c>
      <c r="AK1291" s="20">
        <v>3698.5659999999998</v>
      </c>
      <c r="AL1291" s="20">
        <v>6639.0739999999996</v>
      </c>
    </row>
    <row r="1292" spans="1:38" hidden="1" x14ac:dyDescent="0.3">
      <c r="A1292" s="14" t="s">
        <v>6</v>
      </c>
      <c r="B1292" s="14" t="s">
        <v>1</v>
      </c>
      <c r="C1292" s="14" t="s">
        <v>6</v>
      </c>
      <c r="D1292" s="15">
        <v>-1</v>
      </c>
      <c r="E1292" s="18" t="str">
        <f>IF((COUNTIF(ML1M[[#This Row],[abbreviation]],"*nIOI"))&gt;=1,"ü","")</f>
        <v/>
      </c>
      <c r="F1292" s="18" t="str">
        <f>IF(ML1M[[#This Row],[sigWeCoRatedCount]]&gt;=1,"ü","")</f>
        <v/>
      </c>
      <c r="G1292" s="19">
        <v>23</v>
      </c>
      <c r="H1292" s="20">
        <v>0.40016847658602317</v>
      </c>
      <c r="I1292" s="20">
        <v>0.38344535082187375</v>
      </c>
      <c r="J1292" s="20">
        <v>0.39171697548921386</v>
      </c>
      <c r="K1292" s="20">
        <v>0.77979620517973081</v>
      </c>
      <c r="L1292" s="20">
        <v>0.70205648104908847</v>
      </c>
      <c r="M1292" s="20">
        <v>0.96729986012705127</v>
      </c>
      <c r="N1292" s="20">
        <v>0.98350500869663549</v>
      </c>
      <c r="O1292" s="20">
        <v>0.28148829657524616</v>
      </c>
      <c r="P1292" s="20">
        <v>0.28148829657524616</v>
      </c>
      <c r="Q1292" s="20">
        <v>0.53055115537352471</v>
      </c>
      <c r="R1292" s="20">
        <v>0.41614465358414071</v>
      </c>
      <c r="S1292" s="20">
        <v>0.71851170342475379</v>
      </c>
      <c r="T1292" s="20">
        <v>0.69172267541093979</v>
      </c>
      <c r="U1292" s="20">
        <v>0.78009627398295989</v>
      </c>
      <c r="V1292" s="20">
        <v>0.41941266564368357</v>
      </c>
      <c r="W1292" s="20">
        <v>0.63907538771525807</v>
      </c>
      <c r="X1292" s="20">
        <v>0.75883573496177659</v>
      </c>
      <c r="Y1292" s="20">
        <v>0.64133274162424336</v>
      </c>
      <c r="Z1292" s="20">
        <v>0.80195718826522044</v>
      </c>
      <c r="AA1292" s="20">
        <v>0.58148816255665359</v>
      </c>
      <c r="AB1292" s="20">
        <v>0.41851183744334641</v>
      </c>
      <c r="AC1292" s="20">
        <v>0.19804281173477795</v>
      </c>
      <c r="AD1292" s="20">
        <v>0.24116426503822086</v>
      </c>
      <c r="AE1292" s="20">
        <v>0.35866725837575641</v>
      </c>
      <c r="AF1292" s="20">
        <v>6.8479999999999999</v>
      </c>
      <c r="AG1292" s="20">
        <v>0.99977324503310916</v>
      </c>
      <c r="AH1292" s="20">
        <v>12564.716</v>
      </c>
      <c r="AI1292" s="20">
        <v>15049.074000000001</v>
      </c>
      <c r="AJ1292" s="20">
        <v>4782.6540000000005</v>
      </c>
      <c r="AK1292" s="20">
        <v>3716.366</v>
      </c>
      <c r="AL1292" s="20">
        <v>6645.058</v>
      </c>
    </row>
    <row r="1293" spans="1:38" hidden="1" x14ac:dyDescent="0.3">
      <c r="A1293" s="14" t="s">
        <v>6</v>
      </c>
      <c r="B1293" s="14" t="s">
        <v>1</v>
      </c>
      <c r="C1293" s="14" t="s">
        <v>6</v>
      </c>
      <c r="D1293" s="15">
        <v>-1</v>
      </c>
      <c r="E1293" s="18" t="str">
        <f>IF((COUNTIF(ML1M[[#This Row],[abbreviation]],"*nIOI"))&gt;=1,"ü","")</f>
        <v/>
      </c>
      <c r="F1293" s="18" t="str">
        <f>IF(ML1M[[#This Row],[sigWeCoRatedCount]]&gt;=1,"ü","")</f>
        <v/>
      </c>
      <c r="G1293" s="19">
        <v>22</v>
      </c>
      <c r="H1293" s="20">
        <v>0.39858562811069315</v>
      </c>
      <c r="I1293" s="20">
        <v>0.38242377178853981</v>
      </c>
      <c r="J1293" s="20">
        <v>0.39042040695750452</v>
      </c>
      <c r="K1293" s="20">
        <v>0.77908335132728035</v>
      </c>
      <c r="L1293" s="20">
        <v>0.7034506448150889</v>
      </c>
      <c r="M1293" s="20">
        <v>0.96969031027422514</v>
      </c>
      <c r="N1293" s="20">
        <v>0.98472029543482154</v>
      </c>
      <c r="O1293" s="20">
        <v>0.28219495856674054</v>
      </c>
      <c r="P1293" s="20">
        <v>0.28219495856674054</v>
      </c>
      <c r="Q1293" s="20">
        <v>0.53121734778851992</v>
      </c>
      <c r="R1293" s="20">
        <v>0.41525094460372586</v>
      </c>
      <c r="S1293" s="20">
        <v>0.71780504143325996</v>
      </c>
      <c r="T1293" s="20">
        <v>0.69121188589426863</v>
      </c>
      <c r="U1293" s="20">
        <v>0.77936807093906435</v>
      </c>
      <c r="V1293" s="20">
        <v>0.41952661346747144</v>
      </c>
      <c r="W1293" s="20">
        <v>0.63811768863330254</v>
      </c>
      <c r="X1293" s="20">
        <v>0.75866424608731342</v>
      </c>
      <c r="Y1293" s="20">
        <v>0.63992138202337689</v>
      </c>
      <c r="Z1293" s="20">
        <v>0.80064154931936937</v>
      </c>
      <c r="AA1293" s="20">
        <v>0.58178222246917333</v>
      </c>
      <c r="AB1293" s="20">
        <v>0.41821777753082801</v>
      </c>
      <c r="AC1293" s="20">
        <v>0.1993584506806331</v>
      </c>
      <c r="AD1293" s="20">
        <v>0.24133575391268378</v>
      </c>
      <c r="AE1293" s="20">
        <v>0.36007861797662188</v>
      </c>
      <c r="AF1293" s="20">
        <v>6.8479999999999999</v>
      </c>
      <c r="AG1293" s="20">
        <v>0.99977324503310916</v>
      </c>
      <c r="AH1293" s="20">
        <v>12537.732</v>
      </c>
      <c r="AI1293" s="20">
        <v>15024.386</v>
      </c>
      <c r="AJ1293" s="20">
        <v>4779.3019999999997</v>
      </c>
      <c r="AK1293" s="20">
        <v>3741.0540000000001</v>
      </c>
      <c r="AL1293" s="20">
        <v>6648.41</v>
      </c>
    </row>
    <row r="1294" spans="1:38" hidden="1" x14ac:dyDescent="0.3">
      <c r="A1294" s="14" t="s">
        <v>6</v>
      </c>
      <c r="B1294" s="14" t="s">
        <v>1</v>
      </c>
      <c r="C1294" s="14" t="s">
        <v>6</v>
      </c>
      <c r="D1294" s="15">
        <v>-1</v>
      </c>
      <c r="E1294" s="18" t="str">
        <f>IF((COUNTIF(ML1M[[#This Row],[abbreviation]],"*nIOI"))&gt;=1,"ü","")</f>
        <v/>
      </c>
      <c r="F1294" s="18" t="str">
        <f>IF(ML1M[[#This Row],[sigWeCoRatedCount]]&gt;=1,"ü","")</f>
        <v/>
      </c>
      <c r="G1294" s="19">
        <v>21</v>
      </c>
      <c r="H1294" s="20">
        <v>0.39678186464651827</v>
      </c>
      <c r="I1294" s="20">
        <v>0.38113621737138853</v>
      </c>
      <c r="J1294" s="20">
        <v>0.38887981756180467</v>
      </c>
      <c r="K1294" s="20">
        <v>0.77830294444455528</v>
      </c>
      <c r="L1294" s="20">
        <v>0.7047965360174796</v>
      </c>
      <c r="M1294" s="20">
        <v>0.97326597857754049</v>
      </c>
      <c r="N1294" s="20">
        <v>0.98653448743989824</v>
      </c>
      <c r="O1294" s="20">
        <v>0.28300518124747498</v>
      </c>
      <c r="P1294" s="20">
        <v>0.28300518124747498</v>
      </c>
      <c r="Q1294" s="20">
        <v>0.53197861494142051</v>
      </c>
      <c r="R1294" s="20">
        <v>0.41478253003200416</v>
      </c>
      <c r="S1294" s="20">
        <v>0.71699481875252657</v>
      </c>
      <c r="T1294" s="20">
        <v>0.69056810868569374</v>
      </c>
      <c r="U1294" s="20">
        <v>0.7785737882402799</v>
      </c>
      <c r="V1294" s="20">
        <v>0.41971723920195481</v>
      </c>
      <c r="W1294" s="20">
        <v>0.63707181777210364</v>
      </c>
      <c r="X1294" s="20">
        <v>0.75837804612898863</v>
      </c>
      <c r="Y1294" s="20">
        <v>0.63840381851753414</v>
      </c>
      <c r="Z1294" s="20">
        <v>0.79931141161562858</v>
      </c>
      <c r="AA1294" s="20">
        <v>0.5818248057557619</v>
      </c>
      <c r="AB1294" s="20">
        <v>0.41817519424423882</v>
      </c>
      <c r="AC1294" s="20">
        <v>0.20068858838437376</v>
      </c>
      <c r="AD1294" s="20">
        <v>0.24162195387101504</v>
      </c>
      <c r="AE1294" s="20">
        <v>0.3615961814824673</v>
      </c>
      <c r="AF1294" s="20">
        <v>6.8479999999999999</v>
      </c>
      <c r="AG1294" s="20">
        <v>0.99977324503310916</v>
      </c>
      <c r="AH1294" s="20">
        <v>12523.588</v>
      </c>
      <c r="AI1294" s="20">
        <v>14999.414000000001</v>
      </c>
      <c r="AJ1294" s="20">
        <v>4778.7939999999999</v>
      </c>
      <c r="AK1294" s="20">
        <v>3766.0259999999998</v>
      </c>
      <c r="AL1294" s="20">
        <v>6648.9179999999997</v>
      </c>
    </row>
    <row r="1295" spans="1:38" hidden="1" x14ac:dyDescent="0.3">
      <c r="A1295" s="14" t="s">
        <v>6</v>
      </c>
      <c r="B1295" s="14" t="s">
        <v>1</v>
      </c>
      <c r="C1295" s="14" t="s">
        <v>6</v>
      </c>
      <c r="D1295" s="15">
        <v>-1</v>
      </c>
      <c r="E1295" s="18" t="str">
        <f>IF((COUNTIF(ML1M[[#This Row],[abbreviation]],"*nIOI"))&gt;=1,"ü","")</f>
        <v/>
      </c>
      <c r="F1295" s="18" t="str">
        <f>IF(ML1M[[#This Row],[sigWeCoRatedCount]]&gt;=1,"ü","")</f>
        <v/>
      </c>
      <c r="G1295" s="19">
        <v>0</v>
      </c>
      <c r="H1295" s="20">
        <v>0.42057875072145917</v>
      </c>
      <c r="I1295" s="20">
        <v>0.38082443228962787</v>
      </c>
      <c r="J1295" s="20">
        <v>0.40020783664414045</v>
      </c>
      <c r="K1295" s="20">
        <v>0.79139027602359269</v>
      </c>
      <c r="L1295" s="20">
        <v>0.70223632967139393</v>
      </c>
      <c r="M1295" s="20">
        <v>1.0256361575285438</v>
      </c>
      <c r="N1295" s="20">
        <v>1.0127247371528234</v>
      </c>
      <c r="O1295" s="20">
        <v>0.2740809285671803</v>
      </c>
      <c r="P1295" s="20">
        <v>0.2740809285671803</v>
      </c>
      <c r="Q1295" s="20">
        <v>0.52352529579438345</v>
      </c>
      <c r="R1295" s="20">
        <v>0.43278184733195807</v>
      </c>
      <c r="S1295" s="20">
        <v>0.72591907143282031</v>
      </c>
      <c r="T1295" s="20">
        <v>0.69041221614481385</v>
      </c>
      <c r="U1295" s="20">
        <v>0.79254455616289321</v>
      </c>
      <c r="V1295" s="20">
        <v>0.42464559595224655</v>
      </c>
      <c r="W1295" s="20">
        <v>0.65479683295086821</v>
      </c>
      <c r="X1295" s="20">
        <v>0.75090094041254851</v>
      </c>
      <c r="Y1295" s="20">
        <v>0.66967781030890916</v>
      </c>
      <c r="Z1295" s="20">
        <v>0.83650011271095093</v>
      </c>
      <c r="AA1295" s="20">
        <v>0.54432431957867611</v>
      </c>
      <c r="AB1295" s="20">
        <v>0.45567568042132472</v>
      </c>
      <c r="AC1295" s="20">
        <v>0.16349988728904874</v>
      </c>
      <c r="AD1295" s="20">
        <v>0.24909905958744982</v>
      </c>
      <c r="AE1295" s="20">
        <v>0.33032218969109078</v>
      </c>
      <c r="AF1295" s="20">
        <v>6.8479999999999999</v>
      </c>
      <c r="AG1295" s="20">
        <v>0.99977324503310916</v>
      </c>
      <c r="AH1295" s="20">
        <v>13067.046</v>
      </c>
      <c r="AI1295" s="20">
        <v>15697.298000000001</v>
      </c>
      <c r="AJ1295" s="20">
        <v>5207.2259999999997</v>
      </c>
      <c r="AK1295" s="20">
        <v>3068.1419999999998</v>
      </c>
      <c r="AL1295" s="20">
        <v>6220.4859999999999</v>
      </c>
    </row>
    <row r="1296" spans="1:38" hidden="1" x14ac:dyDescent="0.3">
      <c r="A1296" s="14" t="s">
        <v>6</v>
      </c>
      <c r="B1296" s="14" t="s">
        <v>1</v>
      </c>
      <c r="C1296" s="14" t="s">
        <v>6</v>
      </c>
      <c r="D1296" s="15">
        <v>-1</v>
      </c>
      <c r="E1296" s="18" t="str">
        <f>IF((COUNTIF(ML1M[[#This Row],[abbreviation]],"*nIOI"))&gt;=1,"ü","")</f>
        <v/>
      </c>
      <c r="F1296" s="18" t="str">
        <f>IF(ML1M[[#This Row],[sigWeCoRatedCount]]&gt;=1,"ü","")</f>
        <v/>
      </c>
      <c r="G1296" s="19">
        <v>20</v>
      </c>
      <c r="H1296" s="20">
        <v>0.39578054604910062</v>
      </c>
      <c r="I1296" s="20">
        <v>0.38075814358998766</v>
      </c>
      <c r="J1296" s="20">
        <v>0.38819621002999949</v>
      </c>
      <c r="K1296" s="20">
        <v>0.77775754488025317</v>
      </c>
      <c r="L1296" s="20">
        <v>0.70535102811743433</v>
      </c>
      <c r="M1296" s="20">
        <v>0.97438499726077399</v>
      </c>
      <c r="N1296" s="20">
        <v>0.98710071749779571</v>
      </c>
      <c r="O1296" s="20">
        <v>0.28345356169884661</v>
      </c>
      <c r="P1296" s="20">
        <v>0.28345356169884661</v>
      </c>
      <c r="Q1296" s="20">
        <v>0.53239953552831509</v>
      </c>
      <c r="R1296" s="20">
        <v>0.41453845474794887</v>
      </c>
      <c r="S1296" s="20">
        <v>0.71654643830115416</v>
      </c>
      <c r="T1296" s="20">
        <v>0.69037907179499269</v>
      </c>
      <c r="U1296" s="20">
        <v>0.77801080014004664</v>
      </c>
      <c r="V1296" s="20">
        <v>0.41965094349611476</v>
      </c>
      <c r="W1296" s="20">
        <v>0.636341405586621</v>
      </c>
      <c r="X1296" s="20">
        <v>0.75847709307774069</v>
      </c>
      <c r="Y1296" s="20">
        <v>0.6373034529713576</v>
      </c>
      <c r="Z1296" s="20">
        <v>0.79805118700186095</v>
      </c>
      <c r="AA1296" s="20">
        <v>0.58270695658812155</v>
      </c>
      <c r="AB1296" s="20">
        <v>0.41729304341187784</v>
      </c>
      <c r="AC1296" s="20">
        <v>0.20194881299813544</v>
      </c>
      <c r="AD1296" s="20">
        <v>0.24152290692226019</v>
      </c>
      <c r="AE1296" s="20">
        <v>0.36269654702864096</v>
      </c>
      <c r="AF1296" s="20">
        <v>6.8479999999999999</v>
      </c>
      <c r="AG1296" s="20">
        <v>0.99977324503310916</v>
      </c>
      <c r="AH1296" s="20">
        <v>12516.218000000001</v>
      </c>
      <c r="AI1296" s="20">
        <v>14975.78</v>
      </c>
      <c r="AJ1296" s="20">
        <v>4768.6980000000003</v>
      </c>
      <c r="AK1296" s="20">
        <v>3789.66</v>
      </c>
      <c r="AL1296" s="20">
        <v>6659.0140000000001</v>
      </c>
    </row>
    <row r="1297" spans="1:38" hidden="1" x14ac:dyDescent="0.3">
      <c r="A1297" s="14" t="s">
        <v>6</v>
      </c>
      <c r="B1297" s="14" t="s">
        <v>1</v>
      </c>
      <c r="C1297" s="14" t="s">
        <v>6</v>
      </c>
      <c r="D1297" s="15">
        <v>-1</v>
      </c>
      <c r="E1297" s="18" t="str">
        <f>IF((COUNTIF(ML1M[[#This Row],[abbreviation]],"*nIOI"))&gt;=1,"ü","")</f>
        <v/>
      </c>
      <c r="F1297" s="18" t="str">
        <f>IF(ML1M[[#This Row],[sigWeCoRatedCount]]&gt;=1,"ü","")</f>
        <v/>
      </c>
      <c r="G1297" s="19">
        <v>19</v>
      </c>
      <c r="H1297" s="20">
        <v>0.39377779752885983</v>
      </c>
      <c r="I1297" s="20">
        <v>0.3792980846641083</v>
      </c>
      <c r="J1297" s="20">
        <v>0.3864696011022416</v>
      </c>
      <c r="K1297" s="20">
        <v>0.7768876311436026</v>
      </c>
      <c r="L1297" s="20">
        <v>0.7070255904542051</v>
      </c>
      <c r="M1297" s="20">
        <v>0.978100441573452</v>
      </c>
      <c r="N1297" s="20">
        <v>0.98898041005054438</v>
      </c>
      <c r="O1297" s="20">
        <v>0.28436235450478259</v>
      </c>
      <c r="P1297" s="20">
        <v>0.28436235450478259</v>
      </c>
      <c r="Q1297" s="20">
        <v>0.53325257057294317</v>
      </c>
      <c r="R1297" s="20">
        <v>0.4137047507441472</v>
      </c>
      <c r="S1297" s="20">
        <v>0.71563764549521691</v>
      </c>
      <c r="T1297" s="20">
        <v>0.6896490423320516</v>
      </c>
      <c r="U1297" s="20">
        <v>0.77712739926846974</v>
      </c>
      <c r="V1297" s="20">
        <v>0.41987433275120628</v>
      </c>
      <c r="W1297" s="20">
        <v>0.63517691499613127</v>
      </c>
      <c r="X1297" s="20">
        <v>0.75814144414111795</v>
      </c>
      <c r="Y1297" s="20">
        <v>0.63563635338774538</v>
      </c>
      <c r="Z1297" s="20">
        <v>0.79659304323845126</v>
      </c>
      <c r="AA1297" s="20">
        <v>0.58270504142565693</v>
      </c>
      <c r="AB1297" s="20">
        <v>0.41729495857434196</v>
      </c>
      <c r="AC1297" s="20">
        <v>0.20340695676154941</v>
      </c>
      <c r="AD1297" s="20">
        <v>0.24185855585888413</v>
      </c>
      <c r="AE1297" s="20">
        <v>0.36436364661225501</v>
      </c>
      <c r="AF1297" s="20">
        <v>6.8479999999999999</v>
      </c>
      <c r="AG1297" s="20">
        <v>0.99977324503310916</v>
      </c>
      <c r="AH1297" s="20">
        <v>12491.046</v>
      </c>
      <c r="AI1297" s="20">
        <v>14948.37</v>
      </c>
      <c r="AJ1297" s="20">
        <v>4768.7280000000001</v>
      </c>
      <c r="AK1297" s="20">
        <v>3817.07</v>
      </c>
      <c r="AL1297" s="20">
        <v>6658.9840000000004</v>
      </c>
    </row>
    <row r="1298" spans="1:38" hidden="1" x14ac:dyDescent="0.3">
      <c r="A1298" s="14" t="s">
        <v>6</v>
      </c>
      <c r="B1298" s="14" t="s">
        <v>1</v>
      </c>
      <c r="C1298" s="14" t="s">
        <v>6</v>
      </c>
      <c r="D1298" s="15">
        <v>65535</v>
      </c>
      <c r="E1298" s="18" t="str">
        <f>IF((COUNTIF(ML1M[[#This Row],[abbreviation]],"*nIOI"))&gt;=1,"ü","")</f>
        <v/>
      </c>
      <c r="F1298" s="18" t="str">
        <f>IF(ML1M[[#This Row],[sigWeCoRatedCount]]&gt;=1,"ü","")</f>
        <v>ü</v>
      </c>
      <c r="G1298" s="19">
        <v>91</v>
      </c>
      <c r="H1298" s="20">
        <v>0.44920555032498094</v>
      </c>
      <c r="I1298" s="20">
        <v>0.37860188803835054</v>
      </c>
      <c r="J1298" s="20">
        <v>0.41239477608637037</v>
      </c>
      <c r="K1298" s="20">
        <v>0.80236228065825466</v>
      </c>
      <c r="L1298" s="20">
        <v>0.67793994983642547</v>
      </c>
      <c r="M1298" s="20">
        <v>0.95985535843559611</v>
      </c>
      <c r="N1298" s="20">
        <v>0.97971184354992735</v>
      </c>
      <c r="O1298" s="20">
        <v>0.26659880776671868</v>
      </c>
      <c r="P1298" s="20">
        <v>0.26659880776671868</v>
      </c>
      <c r="Q1298" s="20">
        <v>0.51632741661973802</v>
      </c>
      <c r="R1298" s="20">
        <v>0.44478680339482235</v>
      </c>
      <c r="S1298" s="20">
        <v>0.73340119223328137</v>
      </c>
      <c r="T1298" s="20">
        <v>0.68930094401917641</v>
      </c>
      <c r="U1298" s="20">
        <v>0.80484954684617849</v>
      </c>
      <c r="V1298" s="20">
        <v>0.42915692125397992</v>
      </c>
      <c r="W1298" s="20">
        <v>0.66995955030255649</v>
      </c>
      <c r="X1298" s="20">
        <v>0.74393733028065834</v>
      </c>
      <c r="Y1298" s="20">
        <v>0.70526822004431966</v>
      </c>
      <c r="Z1298" s="20">
        <v>0.87075174578263992</v>
      </c>
      <c r="AA1298" s="20">
        <v>0.50785014225570846</v>
      </c>
      <c r="AB1298" s="20">
        <v>0.49214985774429165</v>
      </c>
      <c r="AC1298" s="20">
        <v>0.12924825421735639</v>
      </c>
      <c r="AD1298" s="20">
        <v>0.25606266971934416</v>
      </c>
      <c r="AE1298" s="20">
        <v>0.29473177995567768</v>
      </c>
      <c r="AF1298" s="20">
        <v>6.8479999999999999</v>
      </c>
      <c r="AG1298" s="20">
        <v>0.99977324503310916</v>
      </c>
      <c r="AH1298" s="20">
        <v>13429.516</v>
      </c>
      <c r="AI1298" s="20">
        <v>16340.074000000001</v>
      </c>
      <c r="AJ1298" s="20">
        <v>5624.0919999999996</v>
      </c>
      <c r="AK1298" s="20">
        <v>2425.366</v>
      </c>
      <c r="AL1298" s="20">
        <v>5803.62</v>
      </c>
    </row>
    <row r="1299" spans="1:38" hidden="1" x14ac:dyDescent="0.3">
      <c r="A1299" s="14" t="s">
        <v>6</v>
      </c>
      <c r="B1299" s="14" t="s">
        <v>1</v>
      </c>
      <c r="C1299" s="14" t="s">
        <v>6</v>
      </c>
      <c r="D1299" s="15">
        <v>65535</v>
      </c>
      <c r="E1299" s="18" t="str">
        <f>IF((COUNTIF(ML1M[[#This Row],[abbreviation]],"*nIOI"))&gt;=1,"ü","")</f>
        <v/>
      </c>
      <c r="F1299" s="18" t="str">
        <f>IF(ML1M[[#This Row],[sigWeCoRatedCount]]&gt;=1,"ü","")</f>
        <v>ü</v>
      </c>
      <c r="G1299" s="19">
        <v>99</v>
      </c>
      <c r="H1299" s="20">
        <v>0.44844096644344889</v>
      </c>
      <c r="I1299" s="20">
        <v>0.37852712983100811</v>
      </c>
      <c r="J1299" s="20">
        <v>0.4120029836839888</v>
      </c>
      <c r="K1299" s="20">
        <v>0.80212093884746571</v>
      </c>
      <c r="L1299" s="20">
        <v>0.67789120253904978</v>
      </c>
      <c r="M1299" s="20">
        <v>0.95958049849884697</v>
      </c>
      <c r="N1299" s="20">
        <v>0.97957019005519308</v>
      </c>
      <c r="O1299" s="20">
        <v>0.26679389496653744</v>
      </c>
      <c r="P1299" s="20">
        <v>0.26679389496653744</v>
      </c>
      <c r="Q1299" s="20">
        <v>0.51651670574096753</v>
      </c>
      <c r="R1299" s="20">
        <v>0.44462670181007508</v>
      </c>
      <c r="S1299" s="20">
        <v>0.73320610503346162</v>
      </c>
      <c r="T1299" s="20">
        <v>0.68926356491550256</v>
      </c>
      <c r="U1299" s="20">
        <v>0.8045789084499464</v>
      </c>
      <c r="V1299" s="20">
        <v>0.42910138687201821</v>
      </c>
      <c r="W1299" s="20">
        <v>0.66962287355744343</v>
      </c>
      <c r="X1299" s="20">
        <v>0.74402395906766949</v>
      </c>
      <c r="Y1299" s="20">
        <v>0.70441700737577906</v>
      </c>
      <c r="Z1299" s="20">
        <v>0.87006488965638218</v>
      </c>
      <c r="AA1299" s="20">
        <v>0.50846224017462804</v>
      </c>
      <c r="AB1299" s="20">
        <v>0.4915377598253719</v>
      </c>
      <c r="AC1299" s="20">
        <v>0.12993511034361749</v>
      </c>
      <c r="AD1299" s="20">
        <v>0.25597604093233101</v>
      </c>
      <c r="AE1299" s="20">
        <v>0.29558299262421889</v>
      </c>
      <c r="AF1299" s="20">
        <v>6.8479999999999999</v>
      </c>
      <c r="AG1299" s="20">
        <v>0.99977324503310916</v>
      </c>
      <c r="AH1299" s="20">
        <v>13424.682000000001</v>
      </c>
      <c r="AI1299" s="20">
        <v>16327.188</v>
      </c>
      <c r="AJ1299" s="20">
        <v>5617.0959999999995</v>
      </c>
      <c r="AK1299" s="20">
        <v>2438.252</v>
      </c>
      <c r="AL1299" s="20">
        <v>5810.616</v>
      </c>
    </row>
    <row r="1300" spans="1:38" hidden="1" x14ac:dyDescent="0.3">
      <c r="A1300" s="14" t="s">
        <v>6</v>
      </c>
      <c r="B1300" s="14" t="s">
        <v>1</v>
      </c>
      <c r="C1300" s="14" t="s">
        <v>6</v>
      </c>
      <c r="D1300" s="15">
        <v>-1</v>
      </c>
      <c r="E1300" s="18" t="str">
        <f>IF((COUNTIF(ML1M[[#This Row],[abbreviation]],"*nIOI"))&gt;=1,"ü","")</f>
        <v/>
      </c>
      <c r="F1300" s="18" t="str">
        <f>IF(ML1M[[#This Row],[sigWeCoRatedCount]]&gt;=1,"ü","")</f>
        <v/>
      </c>
      <c r="G1300" s="19">
        <v>18</v>
      </c>
      <c r="H1300" s="20">
        <v>0.39245227710430824</v>
      </c>
      <c r="I1300" s="20">
        <v>0.37849178888497953</v>
      </c>
      <c r="J1300" s="20">
        <v>0.38540824640245192</v>
      </c>
      <c r="K1300" s="20">
        <v>0.77624881966856241</v>
      </c>
      <c r="L1300" s="20">
        <v>0.70835110178998928</v>
      </c>
      <c r="M1300" s="20">
        <v>0.98150572128916636</v>
      </c>
      <c r="N1300" s="20">
        <v>0.99070048103041519</v>
      </c>
      <c r="O1300" s="20">
        <v>0.28496803813687105</v>
      </c>
      <c r="P1300" s="20">
        <v>0.28496803813687105</v>
      </c>
      <c r="Q1300" s="20">
        <v>0.53381929482813151</v>
      </c>
      <c r="R1300" s="20">
        <v>0.41324312548241843</v>
      </c>
      <c r="S1300" s="20">
        <v>0.71503196186312967</v>
      </c>
      <c r="T1300" s="20">
        <v>0.68924589444249151</v>
      </c>
      <c r="U1300" s="20">
        <v>0.77647509252915869</v>
      </c>
      <c r="V1300" s="20">
        <v>0.4199384412103685</v>
      </c>
      <c r="W1300" s="20">
        <v>0.63432429107480781</v>
      </c>
      <c r="X1300" s="20">
        <v>0.75804445217685279</v>
      </c>
      <c r="Y1300" s="20">
        <v>0.63440782492745651</v>
      </c>
      <c r="Z1300" s="20">
        <v>0.79535841521380446</v>
      </c>
      <c r="AA1300" s="20">
        <v>0.58313337367117324</v>
      </c>
      <c r="AB1300" s="20">
        <v>0.41686662632882776</v>
      </c>
      <c r="AC1300" s="20">
        <v>0.2046415847861936</v>
      </c>
      <c r="AD1300" s="20">
        <v>0.24195554782314882</v>
      </c>
      <c r="AE1300" s="20">
        <v>0.36559217507254271</v>
      </c>
      <c r="AF1300" s="20">
        <v>6.8479999999999999</v>
      </c>
      <c r="AG1300" s="20">
        <v>0.99977324503310916</v>
      </c>
      <c r="AH1300" s="20">
        <v>12477.108</v>
      </c>
      <c r="AI1300" s="20">
        <v>14925.196</v>
      </c>
      <c r="AJ1300" s="20">
        <v>4763.8419999999996</v>
      </c>
      <c r="AK1300" s="20">
        <v>3840.2440000000001</v>
      </c>
      <c r="AL1300" s="20">
        <v>6663.87</v>
      </c>
    </row>
    <row r="1301" spans="1:38" hidden="1" x14ac:dyDescent="0.3">
      <c r="A1301" s="14" t="s">
        <v>6</v>
      </c>
      <c r="B1301" s="14" t="s">
        <v>1</v>
      </c>
      <c r="C1301" s="14" t="s">
        <v>6</v>
      </c>
      <c r="D1301" s="15">
        <v>65535</v>
      </c>
      <c r="E1301" s="18" t="str">
        <f>IF((COUNTIF(ML1M[[#This Row],[abbreviation]],"*nIOI"))&gt;=1,"ü","")</f>
        <v/>
      </c>
      <c r="F1301" s="18" t="str">
        <f>IF(ML1M[[#This Row],[sigWeCoRatedCount]]&gt;=1,"ü","")</f>
        <v>ü</v>
      </c>
      <c r="G1301" s="19">
        <v>98</v>
      </c>
      <c r="H1301" s="20">
        <v>0.44843377699919162</v>
      </c>
      <c r="I1301" s="20">
        <v>0.37845116805622891</v>
      </c>
      <c r="J1301" s="20">
        <v>0.41195827846049393</v>
      </c>
      <c r="K1301" s="20">
        <v>0.80212009394542849</v>
      </c>
      <c r="L1301" s="20">
        <v>0.67783543214099573</v>
      </c>
      <c r="M1301" s="20">
        <v>0.95961138395577594</v>
      </c>
      <c r="N1301" s="20">
        <v>0.97958537905977283</v>
      </c>
      <c r="O1301" s="20">
        <v>0.26681038638694299</v>
      </c>
      <c r="P1301" s="20">
        <v>0.26681038638694299</v>
      </c>
      <c r="Q1301" s="20">
        <v>0.51653250272622819</v>
      </c>
      <c r="R1301" s="20">
        <v>0.44475957936092336</v>
      </c>
      <c r="S1301" s="20">
        <v>0.73318961361305612</v>
      </c>
      <c r="T1301" s="20">
        <v>0.68922558402811429</v>
      </c>
      <c r="U1301" s="20">
        <v>0.80458150139158036</v>
      </c>
      <c r="V1301" s="20">
        <v>0.42912577790660023</v>
      </c>
      <c r="W1301" s="20">
        <v>0.66962189024284091</v>
      </c>
      <c r="X1301" s="20">
        <v>0.74398599215183792</v>
      </c>
      <c r="Y1301" s="20">
        <v>0.70444778484735537</v>
      </c>
      <c r="Z1301" s="20">
        <v>0.87011496113259112</v>
      </c>
      <c r="AA1301" s="20">
        <v>0.50833620692363968</v>
      </c>
      <c r="AB1301" s="20">
        <v>0.49166379307636032</v>
      </c>
      <c r="AC1301" s="20">
        <v>0.12988503886740926</v>
      </c>
      <c r="AD1301" s="20">
        <v>0.25601400784816358</v>
      </c>
      <c r="AE1301" s="20">
        <v>0.29555221515264457</v>
      </c>
      <c r="AF1301" s="20">
        <v>6.8479999999999999</v>
      </c>
      <c r="AG1301" s="20">
        <v>0.99977324503310916</v>
      </c>
      <c r="AH1301" s="20">
        <v>13428.694</v>
      </c>
      <c r="AI1301" s="20">
        <v>16328.13</v>
      </c>
      <c r="AJ1301" s="20">
        <v>5618.5360000000001</v>
      </c>
      <c r="AK1301" s="20">
        <v>2437.31</v>
      </c>
      <c r="AL1301" s="20">
        <v>5809.1760000000004</v>
      </c>
    </row>
    <row r="1302" spans="1:38" hidden="1" x14ac:dyDescent="0.3">
      <c r="A1302" s="14" t="s">
        <v>6</v>
      </c>
      <c r="B1302" s="14" t="s">
        <v>1</v>
      </c>
      <c r="C1302" s="14" t="s">
        <v>6</v>
      </c>
      <c r="D1302" s="15">
        <v>65535</v>
      </c>
      <c r="E1302" s="18" t="str">
        <f>IF((COUNTIF(ML1M[[#This Row],[abbreviation]],"*nIOI"))&gt;=1,"ü","")</f>
        <v/>
      </c>
      <c r="F1302" s="18" t="str">
        <f>IF(ML1M[[#This Row],[sigWeCoRatedCount]]&gt;=1,"ü","")</f>
        <v>ü</v>
      </c>
      <c r="G1302" s="19">
        <v>90</v>
      </c>
      <c r="H1302" s="20">
        <v>0.44898989486608948</v>
      </c>
      <c r="I1302" s="20">
        <v>0.37838961118592135</v>
      </c>
      <c r="J1302" s="20">
        <v>0.41218025908815598</v>
      </c>
      <c r="K1302" s="20">
        <v>0.8023011308933452</v>
      </c>
      <c r="L1302" s="20">
        <v>0.67798724642825126</v>
      </c>
      <c r="M1302" s="20">
        <v>0.95995155762288498</v>
      </c>
      <c r="N1302" s="20">
        <v>0.97976066779473603</v>
      </c>
      <c r="O1302" s="20">
        <v>0.26668928868337938</v>
      </c>
      <c r="P1302" s="20">
        <v>0.26668928868337938</v>
      </c>
      <c r="Q1302" s="20">
        <v>0.51641511695350162</v>
      </c>
      <c r="R1302" s="20">
        <v>0.4447929022632966</v>
      </c>
      <c r="S1302" s="20">
        <v>0.73331071131661829</v>
      </c>
      <c r="T1302" s="20">
        <v>0.6891948055929612</v>
      </c>
      <c r="U1302" s="20">
        <v>0.80478980639054287</v>
      </c>
      <c r="V1302" s="20">
        <v>0.42920498963499187</v>
      </c>
      <c r="W1302" s="20">
        <v>0.6698740941780098</v>
      </c>
      <c r="X1302" s="20">
        <v>0.74386255493991682</v>
      </c>
      <c r="Y1302" s="20">
        <v>0.70512733992617549</v>
      </c>
      <c r="Z1302" s="20">
        <v>0.87070987609708106</v>
      </c>
      <c r="AA1302" s="20">
        <v>0.50767973508883613</v>
      </c>
      <c r="AB1302" s="20">
        <v>0.49232026491116376</v>
      </c>
      <c r="AC1302" s="20">
        <v>0.1292901239029175</v>
      </c>
      <c r="AD1302" s="20">
        <v>0.25613744506008213</v>
      </c>
      <c r="AE1302" s="20">
        <v>0.2948726600738274</v>
      </c>
      <c r="AF1302" s="20">
        <v>6.8479999999999999</v>
      </c>
      <c r="AG1302" s="20">
        <v>0.99977324503310916</v>
      </c>
      <c r="AH1302" s="20">
        <v>13429.7</v>
      </c>
      <c r="AI1302" s="20">
        <v>16339.286</v>
      </c>
      <c r="AJ1302" s="20">
        <v>5626.0360000000001</v>
      </c>
      <c r="AK1302" s="20">
        <v>2426.154</v>
      </c>
      <c r="AL1302" s="20">
        <v>5801.6760000000004</v>
      </c>
    </row>
    <row r="1303" spans="1:38" hidden="1" x14ac:dyDescent="0.3">
      <c r="A1303" s="14" t="s">
        <v>6</v>
      </c>
      <c r="B1303" s="14" t="s">
        <v>1</v>
      </c>
      <c r="C1303" s="14" t="s">
        <v>6</v>
      </c>
      <c r="D1303" s="15">
        <v>65535</v>
      </c>
      <c r="E1303" s="18" t="str">
        <f>IF((COUNTIF(ML1M[[#This Row],[abbreviation]],"*nIOI"))&gt;=1,"ü","")</f>
        <v/>
      </c>
      <c r="F1303" s="18" t="str">
        <f>IF(ML1M[[#This Row],[sigWeCoRatedCount]]&gt;=1,"ü","")</f>
        <v>ü</v>
      </c>
      <c r="G1303" s="19">
        <v>100</v>
      </c>
      <c r="H1303" s="20">
        <v>0.44818597351464695</v>
      </c>
      <c r="I1303" s="20">
        <v>0.37831528077539806</v>
      </c>
      <c r="J1303" s="20">
        <v>0.41177052671515846</v>
      </c>
      <c r="K1303" s="20">
        <v>0.80204674306930435</v>
      </c>
      <c r="L1303" s="20">
        <v>0.6779323367806579</v>
      </c>
      <c r="M1303" s="20">
        <v>0.95964414064729564</v>
      </c>
      <c r="N1303" s="20">
        <v>0.97960286107574557</v>
      </c>
      <c r="O1303" s="20">
        <v>0.26689417620911282</v>
      </c>
      <c r="P1303" s="20">
        <v>0.26689417620911282</v>
      </c>
      <c r="Q1303" s="20">
        <v>0.51661388858937196</v>
      </c>
      <c r="R1303" s="20">
        <v>0.44459437351843811</v>
      </c>
      <c r="S1303" s="20">
        <v>0.73310582379088984</v>
      </c>
      <c r="T1303" s="20">
        <v>0.68915764038770055</v>
      </c>
      <c r="U1303" s="20">
        <v>0.80450446422332411</v>
      </c>
      <c r="V1303" s="20">
        <v>0.42914496209780273</v>
      </c>
      <c r="W1303" s="20">
        <v>0.6695191691502369</v>
      </c>
      <c r="X1303" s="20">
        <v>0.7439562995295087</v>
      </c>
      <c r="Y1303" s="20">
        <v>0.70422967398514025</v>
      </c>
      <c r="Z1303" s="20">
        <v>0.86998316404848519</v>
      </c>
      <c r="AA1303" s="20">
        <v>0.50833211672691503</v>
      </c>
      <c r="AB1303" s="20">
        <v>0.49166788327308508</v>
      </c>
      <c r="AC1303" s="20">
        <v>0.13001683595151731</v>
      </c>
      <c r="AD1303" s="20">
        <v>0.25604370047049285</v>
      </c>
      <c r="AE1303" s="20">
        <v>0.29577032601485909</v>
      </c>
      <c r="AF1303" s="20">
        <v>6.8479999999999999</v>
      </c>
      <c r="AG1303" s="20">
        <v>0.99977324503310916</v>
      </c>
      <c r="AH1303" s="20">
        <v>13423.706</v>
      </c>
      <c r="AI1303" s="20">
        <v>16325.642</v>
      </c>
      <c r="AJ1303" s="20">
        <v>5618.5780000000004</v>
      </c>
      <c r="AK1303" s="20">
        <v>2439.7979999999998</v>
      </c>
      <c r="AL1303" s="20">
        <v>5809.134</v>
      </c>
    </row>
    <row r="1304" spans="1:38" hidden="1" x14ac:dyDescent="0.3">
      <c r="A1304" s="14" t="s">
        <v>6</v>
      </c>
      <c r="B1304" s="14" t="s">
        <v>1</v>
      </c>
      <c r="C1304" s="14" t="s">
        <v>6</v>
      </c>
      <c r="D1304" s="15">
        <v>65535</v>
      </c>
      <c r="E1304" s="18" t="str">
        <f>IF((COUNTIF(ML1M[[#This Row],[abbreviation]],"*nIOI"))&gt;=1,"ü","")</f>
        <v/>
      </c>
      <c r="F1304" s="18" t="str">
        <f>IF(ML1M[[#This Row],[sigWeCoRatedCount]]&gt;=1,"ü","")</f>
        <v>ü</v>
      </c>
      <c r="G1304" s="19">
        <v>89</v>
      </c>
      <c r="H1304" s="20">
        <v>0.44901682987574421</v>
      </c>
      <c r="I1304" s="20">
        <v>0.37828153565763545</v>
      </c>
      <c r="J1304" s="20">
        <v>0.41213377541210283</v>
      </c>
      <c r="K1304" s="20">
        <v>0.80231291914665837</v>
      </c>
      <c r="L1304" s="20">
        <v>0.6782689118998867</v>
      </c>
      <c r="M1304" s="20">
        <v>0.96036078568837346</v>
      </c>
      <c r="N1304" s="20">
        <v>0.97997011738514239</v>
      </c>
      <c r="O1304" s="20">
        <v>0.26670340474109477</v>
      </c>
      <c r="P1304" s="20">
        <v>0.26670340474109477</v>
      </c>
      <c r="Q1304" s="20">
        <v>0.51642888661033604</v>
      </c>
      <c r="R1304" s="20">
        <v>0.44454593717083135</v>
      </c>
      <c r="S1304" s="20">
        <v>0.73329659525890756</v>
      </c>
      <c r="T1304" s="20">
        <v>0.68914076782881695</v>
      </c>
      <c r="U1304" s="20">
        <v>0.80480820175505663</v>
      </c>
      <c r="V1304" s="20">
        <v>0.42924380312543747</v>
      </c>
      <c r="W1304" s="20">
        <v>0.66989042847819713</v>
      </c>
      <c r="X1304" s="20">
        <v>0.74380219717039531</v>
      </c>
      <c r="Y1304" s="20">
        <v>0.70521463270535101</v>
      </c>
      <c r="Z1304" s="20">
        <v>0.87082032046812596</v>
      </c>
      <c r="AA1304" s="20">
        <v>0.5074612151895086</v>
      </c>
      <c r="AB1304" s="20">
        <v>0.49253878481049135</v>
      </c>
      <c r="AC1304" s="20">
        <v>0.12917967953187387</v>
      </c>
      <c r="AD1304" s="20">
        <v>0.25619780282960652</v>
      </c>
      <c r="AE1304" s="20">
        <v>0.29478536729464905</v>
      </c>
      <c r="AF1304" s="20">
        <v>6.8479999999999999</v>
      </c>
      <c r="AG1304" s="20">
        <v>0.99977324503310916</v>
      </c>
      <c r="AH1304" s="20">
        <v>13422.244000000001</v>
      </c>
      <c r="AI1304" s="20">
        <v>16341.358</v>
      </c>
      <c r="AJ1304" s="20">
        <v>5628.5339999999997</v>
      </c>
      <c r="AK1304" s="20">
        <v>2424.0819999999999</v>
      </c>
      <c r="AL1304" s="20">
        <v>5799.1779999999999</v>
      </c>
    </row>
    <row r="1305" spans="1:38" hidden="1" x14ac:dyDescent="0.3">
      <c r="A1305" s="14" t="s">
        <v>6</v>
      </c>
      <c r="B1305" s="14" t="s">
        <v>1</v>
      </c>
      <c r="C1305" s="14" t="s">
        <v>6</v>
      </c>
      <c r="D1305" s="15">
        <v>65535</v>
      </c>
      <c r="E1305" s="18" t="str">
        <f>IF((COUNTIF(ML1M[[#This Row],[abbreviation]],"*nIOI"))&gt;=1,"ü","")</f>
        <v/>
      </c>
      <c r="F1305" s="18" t="str">
        <f>IF(ML1M[[#This Row],[sigWeCoRatedCount]]&gt;=1,"ü","")</f>
        <v>ü</v>
      </c>
      <c r="G1305" s="19">
        <v>97</v>
      </c>
      <c r="H1305" s="20">
        <v>0.44829908520932882</v>
      </c>
      <c r="I1305" s="20">
        <v>0.37823467085755413</v>
      </c>
      <c r="J1305" s="20">
        <v>0.41177855245181055</v>
      </c>
      <c r="K1305" s="20">
        <v>0.8020836743861699</v>
      </c>
      <c r="L1305" s="20">
        <v>0.67777296587221925</v>
      </c>
      <c r="M1305" s="20">
        <v>0.95981665780015646</v>
      </c>
      <c r="N1305" s="20">
        <v>0.97968995713577001</v>
      </c>
      <c r="O1305" s="20">
        <v>0.26688324719793505</v>
      </c>
      <c r="P1305" s="20">
        <v>0.26688324719793505</v>
      </c>
      <c r="Q1305" s="20">
        <v>0.51660302218932375</v>
      </c>
      <c r="R1305" s="20">
        <v>0.44491126994891222</v>
      </c>
      <c r="S1305" s="20">
        <v>0.73311675280206279</v>
      </c>
      <c r="T1305" s="20">
        <v>0.68911733542877707</v>
      </c>
      <c r="U1305" s="20">
        <v>0.80455014547550452</v>
      </c>
      <c r="V1305" s="20">
        <v>0.42918362585757142</v>
      </c>
      <c r="W1305" s="20">
        <v>0.66957106618242923</v>
      </c>
      <c r="X1305" s="20">
        <v>0.74389613179423297</v>
      </c>
      <c r="Y1305" s="20">
        <v>0.70440295341509651</v>
      </c>
      <c r="Z1305" s="20">
        <v>0.87015230055858972</v>
      </c>
      <c r="AA1305" s="20">
        <v>0.50808237029896286</v>
      </c>
      <c r="AB1305" s="20">
        <v>0.49191762970103714</v>
      </c>
      <c r="AC1305" s="20">
        <v>0.12984769944141059</v>
      </c>
      <c r="AD1305" s="20">
        <v>0.25610386820576958</v>
      </c>
      <c r="AE1305" s="20">
        <v>0.29559704658490082</v>
      </c>
      <c r="AF1305" s="20">
        <v>6.8479999999999999</v>
      </c>
      <c r="AG1305" s="20">
        <v>0.99977324503310916</v>
      </c>
      <c r="AH1305" s="20">
        <v>13433.273999999999</v>
      </c>
      <c r="AI1305" s="20">
        <v>16328.825999999999</v>
      </c>
      <c r="AJ1305" s="20">
        <v>5621.4319999999998</v>
      </c>
      <c r="AK1305" s="20">
        <v>2436.614</v>
      </c>
      <c r="AL1305" s="20">
        <v>5806.28</v>
      </c>
    </row>
    <row r="1306" spans="1:38" hidden="1" x14ac:dyDescent="0.3">
      <c r="A1306" s="14" t="s">
        <v>6</v>
      </c>
      <c r="B1306" s="14" t="s">
        <v>1</v>
      </c>
      <c r="C1306" s="14" t="s">
        <v>6</v>
      </c>
      <c r="D1306" s="15">
        <v>65535</v>
      </c>
      <c r="E1306" s="18" t="str">
        <f>IF((COUNTIF(ML1M[[#This Row],[abbreviation]],"*nIOI"))&gt;=1,"ü","")</f>
        <v/>
      </c>
      <c r="F1306" s="18" t="str">
        <f>IF(ML1M[[#This Row],[sigWeCoRatedCount]]&gt;=1,"ü","")</f>
        <v>ü</v>
      </c>
      <c r="G1306" s="19">
        <v>96</v>
      </c>
      <c r="H1306" s="20">
        <v>0.44827843779109927</v>
      </c>
      <c r="I1306" s="20">
        <v>0.37818632793255297</v>
      </c>
      <c r="J1306" s="20">
        <v>0.41174278575584039</v>
      </c>
      <c r="K1306" s="20">
        <v>0.80207902038837786</v>
      </c>
      <c r="L1306" s="20">
        <v>0.67776607174201697</v>
      </c>
      <c r="M1306" s="20">
        <v>0.95955154630913064</v>
      </c>
      <c r="N1306" s="20">
        <v>0.97955496096438244</v>
      </c>
      <c r="O1306" s="20">
        <v>0.26689649309955965</v>
      </c>
      <c r="P1306" s="20">
        <v>0.26689649309955965</v>
      </c>
      <c r="Q1306" s="20">
        <v>0.51661594217191453</v>
      </c>
      <c r="R1306" s="20">
        <v>0.44483595482703525</v>
      </c>
      <c r="S1306" s="20">
        <v>0.73310350690044324</v>
      </c>
      <c r="T1306" s="20">
        <v>0.6890931639662754</v>
      </c>
      <c r="U1306" s="20">
        <v>0.80454691002248846</v>
      </c>
      <c r="V1306" s="20">
        <v>0.42919750466165629</v>
      </c>
      <c r="W1306" s="20">
        <v>0.66956454671253207</v>
      </c>
      <c r="X1306" s="20">
        <v>0.74387466654712242</v>
      </c>
      <c r="Y1306" s="20">
        <v>0.70440377124397835</v>
      </c>
      <c r="Z1306" s="20">
        <v>0.87017014655919056</v>
      </c>
      <c r="AA1306" s="20">
        <v>0.50801618137335858</v>
      </c>
      <c r="AB1306" s="20">
        <v>0.49198381862664142</v>
      </c>
      <c r="AC1306" s="20">
        <v>0.12982985344080741</v>
      </c>
      <c r="AD1306" s="20">
        <v>0.25612533345287675</v>
      </c>
      <c r="AE1306" s="20">
        <v>0.29559622875602537</v>
      </c>
      <c r="AF1306" s="20">
        <v>6.8479999999999999</v>
      </c>
      <c r="AG1306" s="20">
        <v>0.99977324503310916</v>
      </c>
      <c r="AH1306" s="20">
        <v>13431</v>
      </c>
      <c r="AI1306" s="20">
        <v>16329.172</v>
      </c>
      <c r="AJ1306" s="20">
        <v>5622.1779999999999</v>
      </c>
      <c r="AK1306" s="20">
        <v>2436.268</v>
      </c>
      <c r="AL1306" s="20">
        <v>5805.5339999999997</v>
      </c>
    </row>
    <row r="1307" spans="1:38" hidden="1" x14ac:dyDescent="0.3">
      <c r="A1307" s="14" t="s">
        <v>6</v>
      </c>
      <c r="B1307" s="14" t="s">
        <v>1</v>
      </c>
      <c r="C1307" s="14" t="s">
        <v>6</v>
      </c>
      <c r="D1307" s="15">
        <v>65535</v>
      </c>
      <c r="E1307" s="18" t="str">
        <f>IF((COUNTIF(ML1M[[#This Row],[abbreviation]],"*nIOI"))&gt;=1,"ü","")</f>
        <v/>
      </c>
      <c r="F1307" s="18" t="str">
        <f>IF(ML1M[[#This Row],[sigWeCoRatedCount]]&gt;=1,"ü","")</f>
        <v>ü</v>
      </c>
      <c r="G1307" s="19">
        <v>92</v>
      </c>
      <c r="H1307" s="20">
        <v>0.44863810554631817</v>
      </c>
      <c r="I1307" s="20">
        <v>0.37817304302200333</v>
      </c>
      <c r="J1307" s="20">
        <v>0.41190087168398698</v>
      </c>
      <c r="K1307" s="20">
        <v>0.80219430023960425</v>
      </c>
      <c r="L1307" s="20">
        <v>0.67805448432541005</v>
      </c>
      <c r="M1307" s="20">
        <v>0.9601052946119325</v>
      </c>
      <c r="N1307" s="20">
        <v>0.97983828689039287</v>
      </c>
      <c r="O1307" s="20">
        <v>0.26681410003750416</v>
      </c>
      <c r="P1307" s="20">
        <v>0.26681410003750416</v>
      </c>
      <c r="Q1307" s="20">
        <v>0.51653558245576781</v>
      </c>
      <c r="R1307" s="20">
        <v>0.44469366711471719</v>
      </c>
      <c r="S1307" s="20">
        <v>0.73318589996249595</v>
      </c>
      <c r="T1307" s="20">
        <v>0.68908652151100047</v>
      </c>
      <c r="U1307" s="20">
        <v>0.80467851961793102</v>
      </c>
      <c r="V1307" s="20">
        <v>0.42924009607999192</v>
      </c>
      <c r="W1307" s="20">
        <v>0.66972570685510902</v>
      </c>
      <c r="X1307" s="20">
        <v>0.74380734143053173</v>
      </c>
      <c r="Y1307" s="20">
        <v>0.70483076411578616</v>
      </c>
      <c r="Z1307" s="20">
        <v>0.87053354877923705</v>
      </c>
      <c r="AA1307" s="20">
        <v>0.50763949424276811</v>
      </c>
      <c r="AB1307" s="20">
        <v>0.49236050575723161</v>
      </c>
      <c r="AC1307" s="20">
        <v>0.12946645122076389</v>
      </c>
      <c r="AD1307" s="20">
        <v>0.25619265856946866</v>
      </c>
      <c r="AE1307" s="20">
        <v>0.29516923588421162</v>
      </c>
      <c r="AF1307" s="20">
        <v>6.8479999999999999</v>
      </c>
      <c r="AG1307" s="20">
        <v>0.99977324503310916</v>
      </c>
      <c r="AH1307" s="20">
        <v>13426.704</v>
      </c>
      <c r="AI1307" s="20">
        <v>16335.995999999999</v>
      </c>
      <c r="AJ1307" s="20">
        <v>5626.5140000000001</v>
      </c>
      <c r="AK1307" s="20">
        <v>2429.444</v>
      </c>
      <c r="AL1307" s="20">
        <v>5801.1980000000003</v>
      </c>
    </row>
    <row r="1308" spans="1:38" hidden="1" x14ac:dyDescent="0.3">
      <c r="A1308" s="14" t="s">
        <v>6</v>
      </c>
      <c r="B1308" s="14" t="s">
        <v>1</v>
      </c>
      <c r="C1308" s="14" t="s">
        <v>6</v>
      </c>
      <c r="D1308" s="15">
        <v>65535</v>
      </c>
      <c r="E1308" s="18" t="str">
        <f>IF((COUNTIF(ML1M[[#This Row],[abbreviation]],"*nIOI"))&gt;=1,"ü","")</f>
        <v/>
      </c>
      <c r="F1308" s="18" t="str">
        <f>IF(ML1M[[#This Row],[sigWeCoRatedCount]]&gt;=1,"ü","")</f>
        <v>ü</v>
      </c>
      <c r="G1308" s="19">
        <v>87</v>
      </c>
      <c r="H1308" s="20">
        <v>0.44895647859846344</v>
      </c>
      <c r="I1308" s="20">
        <v>0.37798428421289343</v>
      </c>
      <c r="J1308" s="20">
        <v>0.41194419092987733</v>
      </c>
      <c r="K1308" s="20">
        <v>0.80230126142004632</v>
      </c>
      <c r="L1308" s="20">
        <v>0.67835868165269253</v>
      </c>
      <c r="M1308" s="20">
        <v>0.96060516594566814</v>
      </c>
      <c r="N1308" s="20">
        <v>0.98009332106716163</v>
      </c>
      <c r="O1308" s="20">
        <v>0.2667750853105052</v>
      </c>
      <c r="P1308" s="20">
        <v>0.2667750853105052</v>
      </c>
      <c r="Q1308" s="20">
        <v>0.51649834643932535</v>
      </c>
      <c r="R1308" s="20">
        <v>0.44451353328404075</v>
      </c>
      <c r="S1308" s="20">
        <v>0.73322491468949669</v>
      </c>
      <c r="T1308" s="20">
        <v>0.68899214210644577</v>
      </c>
      <c r="U1308" s="20">
        <v>0.80480890735556654</v>
      </c>
      <c r="V1308" s="20">
        <v>0.4293364725227331</v>
      </c>
      <c r="W1308" s="20">
        <v>0.66987421892599064</v>
      </c>
      <c r="X1308" s="20">
        <v>0.74365769141605076</v>
      </c>
      <c r="Y1308" s="20">
        <v>0.7052987871824119</v>
      </c>
      <c r="Z1308" s="20">
        <v>0.87099111935247897</v>
      </c>
      <c r="AA1308" s="20">
        <v>0.50699316486041235</v>
      </c>
      <c r="AB1308" s="20">
        <v>0.4930068351395876</v>
      </c>
      <c r="AC1308" s="20">
        <v>0.12900888064751831</v>
      </c>
      <c r="AD1308" s="20">
        <v>0.25634230858394996</v>
      </c>
      <c r="AE1308" s="20">
        <v>0.29470121281758788</v>
      </c>
      <c r="AF1308" s="20">
        <v>6.8479999999999999</v>
      </c>
      <c r="AG1308" s="20">
        <v>0.99977324503310916</v>
      </c>
      <c r="AH1308" s="20">
        <v>13421.266</v>
      </c>
      <c r="AI1308" s="20">
        <v>16344.564</v>
      </c>
      <c r="AJ1308" s="20">
        <v>5633.9040000000005</v>
      </c>
      <c r="AK1308" s="20">
        <v>2420.8760000000002</v>
      </c>
      <c r="AL1308" s="20">
        <v>5793.808</v>
      </c>
    </row>
    <row r="1309" spans="1:38" hidden="1" x14ac:dyDescent="0.3">
      <c r="A1309" s="14" t="s">
        <v>6</v>
      </c>
      <c r="B1309" s="14" t="s">
        <v>1</v>
      </c>
      <c r="C1309" s="14" t="s">
        <v>6</v>
      </c>
      <c r="D1309" s="15">
        <v>65535</v>
      </c>
      <c r="E1309" s="18" t="str">
        <f>IF((COUNTIF(ML1M[[#This Row],[abbreviation]],"*nIOI"))&gt;=1,"ü","")</f>
        <v/>
      </c>
      <c r="F1309" s="18" t="str">
        <f>IF(ML1M[[#This Row],[sigWeCoRatedCount]]&gt;=1,"ü","")</f>
        <v>ü</v>
      </c>
      <c r="G1309" s="19">
        <v>93</v>
      </c>
      <c r="H1309" s="20">
        <v>0.44847111189972916</v>
      </c>
      <c r="I1309" s="20">
        <v>0.37797596865159261</v>
      </c>
      <c r="J1309" s="20">
        <v>0.41171681861666387</v>
      </c>
      <c r="K1309" s="20">
        <v>0.80214684702079497</v>
      </c>
      <c r="L1309" s="20">
        <v>0.67801566614868336</v>
      </c>
      <c r="M1309" s="20">
        <v>0.96022998472334331</v>
      </c>
      <c r="N1309" s="20">
        <v>0.97990162736748454</v>
      </c>
      <c r="O1309" s="20">
        <v>0.26689119522918348</v>
      </c>
      <c r="P1309" s="20">
        <v>0.26689119522918348</v>
      </c>
      <c r="Q1309" s="20">
        <v>0.51661020859140327</v>
      </c>
      <c r="R1309" s="20">
        <v>0.44476719963018579</v>
      </c>
      <c r="S1309" s="20">
        <v>0.73310880477081175</v>
      </c>
      <c r="T1309" s="20">
        <v>0.68898798432579511</v>
      </c>
      <c r="U1309" s="20">
        <v>0.80463381345057072</v>
      </c>
      <c r="V1309" s="20">
        <v>0.42928791997049753</v>
      </c>
      <c r="W1309" s="20">
        <v>0.66965947191012631</v>
      </c>
      <c r="X1309" s="20">
        <v>0.74373297706831865</v>
      </c>
      <c r="Y1309" s="20">
        <v>0.70473813483140568</v>
      </c>
      <c r="Z1309" s="20">
        <v>0.87052403183101845</v>
      </c>
      <c r="AA1309" s="20">
        <v>0.50745193682057443</v>
      </c>
      <c r="AB1309" s="20">
        <v>0.49254806317942545</v>
      </c>
      <c r="AC1309" s="20">
        <v>0.12947596816898421</v>
      </c>
      <c r="AD1309" s="20">
        <v>0.25626702293167614</v>
      </c>
      <c r="AE1309" s="20">
        <v>0.29526186516859304</v>
      </c>
      <c r="AF1309" s="20">
        <v>6.8479999999999999</v>
      </c>
      <c r="AG1309" s="20">
        <v>0.99977324503310916</v>
      </c>
      <c r="AH1309" s="20">
        <v>13428.924000000001</v>
      </c>
      <c r="AI1309" s="20">
        <v>16335.81</v>
      </c>
      <c r="AJ1309" s="20">
        <v>5628.6559999999999</v>
      </c>
      <c r="AK1309" s="20">
        <v>2429.63</v>
      </c>
      <c r="AL1309" s="20">
        <v>5799.0559999999996</v>
      </c>
    </row>
    <row r="1310" spans="1:38" hidden="1" x14ac:dyDescent="0.3">
      <c r="A1310" s="14" t="s">
        <v>6</v>
      </c>
      <c r="B1310" s="14" t="s">
        <v>1</v>
      </c>
      <c r="C1310" s="14" t="s">
        <v>6</v>
      </c>
      <c r="D1310" s="15">
        <v>65535</v>
      </c>
      <c r="E1310" s="18" t="str">
        <f>IF((COUNTIF(ML1M[[#This Row],[abbreviation]],"*nIOI"))&gt;=1,"ü","")</f>
        <v/>
      </c>
      <c r="F1310" s="18" t="str">
        <f>IF(ML1M[[#This Row],[sigWeCoRatedCount]]&gt;=1,"ü","")</f>
        <v>ü</v>
      </c>
      <c r="G1310" s="19">
        <v>94</v>
      </c>
      <c r="H1310" s="20">
        <v>0.4483358151746043</v>
      </c>
      <c r="I1310" s="20">
        <v>0.37791898880008912</v>
      </c>
      <c r="J1310" s="20">
        <v>0.41162364582589012</v>
      </c>
      <c r="K1310" s="20">
        <v>0.80210556268467836</v>
      </c>
      <c r="L1310" s="20">
        <v>0.67804613161435034</v>
      </c>
      <c r="M1310" s="20">
        <v>0.96014557530683453</v>
      </c>
      <c r="N1310" s="20">
        <v>0.97985925342009861</v>
      </c>
      <c r="O1310" s="20">
        <v>0.26693392372320235</v>
      </c>
      <c r="P1310" s="20">
        <v>0.26693392372320235</v>
      </c>
      <c r="Q1310" s="20">
        <v>0.51665203114579283</v>
      </c>
      <c r="R1310" s="20">
        <v>0.44469115725562264</v>
      </c>
      <c r="S1310" s="20">
        <v>0.73306607627679665</v>
      </c>
      <c r="T1310" s="20">
        <v>0.68895949440004345</v>
      </c>
      <c r="U1310" s="20">
        <v>0.80458954699913987</v>
      </c>
      <c r="V1310" s="20">
        <v>0.42929273322011935</v>
      </c>
      <c r="W1310" s="20">
        <v>0.6696015332265205</v>
      </c>
      <c r="X1310" s="20">
        <v>0.74372598492607178</v>
      </c>
      <c r="Y1310" s="20">
        <v>0.70460983024853729</v>
      </c>
      <c r="Z1310" s="20">
        <v>0.87043649124613598</v>
      </c>
      <c r="AA1310" s="20">
        <v>0.50748249755395403</v>
      </c>
      <c r="AB1310" s="20">
        <v>0.49251750244604608</v>
      </c>
      <c r="AC1310" s="20">
        <v>0.12956350875386316</v>
      </c>
      <c r="AD1310" s="20">
        <v>0.2562740150739295</v>
      </c>
      <c r="AE1310" s="20">
        <v>0.29539016975146437</v>
      </c>
      <c r="AF1310" s="20">
        <v>6.8479999999999999</v>
      </c>
      <c r="AG1310" s="20">
        <v>0.99977324503310916</v>
      </c>
      <c r="AH1310" s="20">
        <v>13426.628000000001</v>
      </c>
      <c r="AI1310" s="20">
        <v>16334.162</v>
      </c>
      <c r="AJ1310" s="20">
        <v>5628.2979999999998</v>
      </c>
      <c r="AK1310" s="20">
        <v>2431.2779999999998</v>
      </c>
      <c r="AL1310" s="20">
        <v>5799.4139999999998</v>
      </c>
    </row>
    <row r="1311" spans="1:38" hidden="1" x14ac:dyDescent="0.3">
      <c r="A1311" s="14" t="s">
        <v>6</v>
      </c>
      <c r="B1311" s="14" t="s">
        <v>1</v>
      </c>
      <c r="C1311" s="14" t="s">
        <v>6</v>
      </c>
      <c r="D1311" s="15">
        <v>65535</v>
      </c>
      <c r="E1311" s="18" t="str">
        <f>IF((COUNTIF(ML1M[[#This Row],[abbreviation]],"*nIOI"))&gt;=1,"ü","")</f>
        <v/>
      </c>
      <c r="F1311" s="18" t="str">
        <f>IF(ML1M[[#This Row],[sigWeCoRatedCount]]&gt;=1,"ü","")</f>
        <v>ü</v>
      </c>
      <c r="G1311" s="19">
        <v>88</v>
      </c>
      <c r="H1311" s="20">
        <v>0.44864278755543185</v>
      </c>
      <c r="I1311" s="20">
        <v>0.37790561040599735</v>
      </c>
      <c r="J1311" s="20">
        <v>0.4117572557196798</v>
      </c>
      <c r="K1311" s="20">
        <v>0.8022034241917041</v>
      </c>
      <c r="L1311" s="20">
        <v>0.67813531064509702</v>
      </c>
      <c r="M1311" s="20">
        <v>0.9600875496314657</v>
      </c>
      <c r="N1311" s="20">
        <v>0.97983021097234801</v>
      </c>
      <c r="O1311" s="20">
        <v>0.26686417092715853</v>
      </c>
      <c r="P1311" s="20">
        <v>0.26686417092715853</v>
      </c>
      <c r="Q1311" s="20">
        <v>0.51658468143978564</v>
      </c>
      <c r="R1311" s="20">
        <v>0.44466397232555932</v>
      </c>
      <c r="S1311" s="20">
        <v>0.73313582907284147</v>
      </c>
      <c r="T1311" s="20">
        <v>0.68895280520299762</v>
      </c>
      <c r="U1311" s="20">
        <v>0.80470139683352504</v>
      </c>
      <c r="V1311" s="20">
        <v>0.42932946310713421</v>
      </c>
      <c r="W1311" s="20">
        <v>0.66973779159172264</v>
      </c>
      <c r="X1311" s="20">
        <v>0.74366885463354471</v>
      </c>
      <c r="Y1311" s="20">
        <v>0.70497393292188826</v>
      </c>
      <c r="Z1311" s="20">
        <v>0.8707454708849488</v>
      </c>
      <c r="AA1311" s="20">
        <v>0.50716013952104944</v>
      </c>
      <c r="AB1311" s="20">
        <v>0.49283986047895062</v>
      </c>
      <c r="AC1311" s="20">
        <v>0.12925452911504923</v>
      </c>
      <c r="AD1311" s="20">
        <v>0.25633114536645452</v>
      </c>
      <c r="AE1311" s="20">
        <v>0.29502606707810902</v>
      </c>
      <c r="AF1311" s="20">
        <v>6.8479999999999999</v>
      </c>
      <c r="AG1311" s="20">
        <v>0.99977324503310916</v>
      </c>
      <c r="AH1311" s="20">
        <v>13425.808000000001</v>
      </c>
      <c r="AI1311" s="20">
        <v>16339.956</v>
      </c>
      <c r="AJ1311" s="20">
        <v>5631.9859999999999</v>
      </c>
      <c r="AK1311" s="20">
        <v>2425.4839999999999</v>
      </c>
      <c r="AL1311" s="20">
        <v>5795.7259999999997</v>
      </c>
    </row>
    <row r="1312" spans="1:38" hidden="1" x14ac:dyDescent="0.3">
      <c r="A1312" s="14" t="s">
        <v>6</v>
      </c>
      <c r="B1312" s="14" t="s">
        <v>1</v>
      </c>
      <c r="C1312" s="14" t="s">
        <v>6</v>
      </c>
      <c r="D1312" s="15">
        <v>65535</v>
      </c>
      <c r="E1312" s="18" t="str">
        <f>IF((COUNTIF(ML1M[[#This Row],[abbreviation]],"*nIOI"))&gt;=1,"ü","")</f>
        <v/>
      </c>
      <c r="F1312" s="18" t="str">
        <f>IF(ML1M[[#This Row],[sigWeCoRatedCount]]&gt;=1,"ü","")</f>
        <v>ü</v>
      </c>
      <c r="G1312" s="19">
        <v>95</v>
      </c>
      <c r="H1312" s="20">
        <v>0.44809210585920017</v>
      </c>
      <c r="I1312" s="20">
        <v>0.37787045320955054</v>
      </c>
      <c r="J1312" s="20">
        <v>0.41148527701569948</v>
      </c>
      <c r="K1312" s="20">
        <v>0.80202873552509835</v>
      </c>
      <c r="L1312" s="20">
        <v>0.67806653428595387</v>
      </c>
      <c r="M1312" s="20">
        <v>0.96030760083989886</v>
      </c>
      <c r="N1312" s="20">
        <v>0.97994180161906175</v>
      </c>
      <c r="O1312" s="20">
        <v>0.26700122672611915</v>
      </c>
      <c r="P1312" s="20">
        <v>0.26700122672611915</v>
      </c>
      <c r="Q1312" s="20">
        <v>0.51671700842702295</v>
      </c>
      <c r="R1312" s="20">
        <v>0.44468830576992507</v>
      </c>
      <c r="S1312" s="20">
        <v>0.73299877327387941</v>
      </c>
      <c r="T1312" s="20">
        <v>0.68893522660477369</v>
      </c>
      <c r="U1312" s="20">
        <v>0.80450460778257782</v>
      </c>
      <c r="V1312" s="20">
        <v>0.42928311301427952</v>
      </c>
      <c r="W1312" s="20">
        <v>0.66949464006962678</v>
      </c>
      <c r="X1312" s="20">
        <v>0.74374078977427194</v>
      </c>
      <c r="Y1312" s="20">
        <v>0.70435131608492585</v>
      </c>
      <c r="Z1312" s="20">
        <v>0.87023548604309797</v>
      </c>
      <c r="AA1312" s="20">
        <v>0.50763496716645606</v>
      </c>
      <c r="AB1312" s="20">
        <v>0.49236503283354399</v>
      </c>
      <c r="AC1312" s="20">
        <v>0.12976451395690447</v>
      </c>
      <c r="AD1312" s="20">
        <v>0.25625921022572512</v>
      </c>
      <c r="AE1312" s="20">
        <v>0.29564868391507387</v>
      </c>
      <c r="AF1312" s="20">
        <v>6.8479999999999999</v>
      </c>
      <c r="AG1312" s="20">
        <v>0.99977324503310916</v>
      </c>
      <c r="AH1312" s="20">
        <v>13426.541999999999</v>
      </c>
      <c r="AI1312" s="20">
        <v>16330.392</v>
      </c>
      <c r="AJ1312" s="20">
        <v>5626.56</v>
      </c>
      <c r="AK1312" s="20">
        <v>2435.0479999999998</v>
      </c>
      <c r="AL1312" s="20">
        <v>5801.152</v>
      </c>
    </row>
    <row r="1313" spans="1:38" hidden="1" x14ac:dyDescent="0.3">
      <c r="A1313" s="14" t="s">
        <v>6</v>
      </c>
      <c r="B1313" s="14" t="s">
        <v>1</v>
      </c>
      <c r="C1313" s="14" t="s">
        <v>6</v>
      </c>
      <c r="D1313" s="15">
        <v>65535</v>
      </c>
      <c r="E1313" s="18" t="str">
        <f>IF((COUNTIF(ML1M[[#This Row],[abbreviation]],"*nIOI"))&gt;=1,"ü","")</f>
        <v/>
      </c>
      <c r="F1313" s="18" t="str">
        <f>IF(ML1M[[#This Row],[sigWeCoRatedCount]]&gt;=1,"ü","")</f>
        <v>ü</v>
      </c>
      <c r="G1313" s="19">
        <v>86</v>
      </c>
      <c r="H1313" s="20">
        <v>0.44895105097341981</v>
      </c>
      <c r="I1313" s="20">
        <v>0.37776465266892162</v>
      </c>
      <c r="J1313" s="20">
        <v>0.41182200023422588</v>
      </c>
      <c r="K1313" s="20">
        <v>0.80230545760374139</v>
      </c>
      <c r="L1313" s="20">
        <v>0.67836789936964625</v>
      </c>
      <c r="M1313" s="20">
        <v>0.96089049240653779</v>
      </c>
      <c r="N1313" s="20">
        <v>0.98023795064097907</v>
      </c>
      <c r="O1313" s="20">
        <v>0.26681908094996398</v>
      </c>
      <c r="P1313" s="20">
        <v>0.26681908094996398</v>
      </c>
      <c r="Q1313" s="20">
        <v>0.5165408130173772</v>
      </c>
      <c r="R1313" s="20">
        <v>0.44457738789052503</v>
      </c>
      <c r="S1313" s="20">
        <v>0.73318091905003591</v>
      </c>
      <c r="T1313" s="20">
        <v>0.68888232633446134</v>
      </c>
      <c r="U1313" s="20">
        <v>0.80482413846720258</v>
      </c>
      <c r="V1313" s="20">
        <v>0.42940875534675221</v>
      </c>
      <c r="W1313" s="20">
        <v>0.6698800843613073</v>
      </c>
      <c r="X1313" s="20">
        <v>0.74354452035394869</v>
      </c>
      <c r="Y1313" s="20">
        <v>0.70540653061947578</v>
      </c>
      <c r="Z1313" s="20">
        <v>0.87115696424546607</v>
      </c>
      <c r="AA1313" s="20">
        <v>0.50660768842345461</v>
      </c>
      <c r="AB1313" s="20">
        <v>0.49339231157654551</v>
      </c>
      <c r="AC1313" s="20">
        <v>0.12884303575453199</v>
      </c>
      <c r="AD1313" s="20">
        <v>0.2564554796460507</v>
      </c>
      <c r="AE1313" s="20">
        <v>0.29459346938052805</v>
      </c>
      <c r="AF1313" s="20">
        <v>6.8479999999999999</v>
      </c>
      <c r="AG1313" s="20">
        <v>0.99977324503310916</v>
      </c>
      <c r="AH1313" s="20">
        <v>13423.194</v>
      </c>
      <c r="AI1313" s="20">
        <v>16347.668</v>
      </c>
      <c r="AJ1313" s="20">
        <v>5638.3360000000002</v>
      </c>
      <c r="AK1313" s="20">
        <v>2417.7719999999999</v>
      </c>
      <c r="AL1313" s="20">
        <v>5789.3760000000002</v>
      </c>
    </row>
    <row r="1314" spans="1:38" hidden="1" x14ac:dyDescent="0.3">
      <c r="A1314" s="14" t="s">
        <v>6</v>
      </c>
      <c r="B1314" s="14" t="s">
        <v>1</v>
      </c>
      <c r="C1314" s="14" t="s">
        <v>6</v>
      </c>
      <c r="D1314" s="15">
        <v>65535</v>
      </c>
      <c r="E1314" s="18" t="str">
        <f>IF((COUNTIF(ML1M[[#This Row],[abbreviation]],"*nIOI"))&gt;=1,"ü","")</f>
        <v/>
      </c>
      <c r="F1314" s="18" t="str">
        <f>IF(ML1M[[#This Row],[sigWeCoRatedCount]]&gt;=1,"ü","")</f>
        <v>ü</v>
      </c>
      <c r="G1314" s="19">
        <v>77</v>
      </c>
      <c r="H1314" s="20">
        <v>0.44905396816969945</v>
      </c>
      <c r="I1314" s="20">
        <v>0.37770774350081721</v>
      </c>
      <c r="J1314" s="20">
        <v>0.41183791654498869</v>
      </c>
      <c r="K1314" s="20">
        <v>0.80233948219603601</v>
      </c>
      <c r="L1314" s="20">
        <v>0.67868962811513878</v>
      </c>
      <c r="M1314" s="20">
        <v>0.96165418200437158</v>
      </c>
      <c r="N1314" s="20">
        <v>0.9806270855559347</v>
      </c>
      <c r="O1314" s="20">
        <v>0.26680383941084435</v>
      </c>
      <c r="P1314" s="20">
        <v>0.26680383941084435</v>
      </c>
      <c r="Q1314" s="20">
        <v>0.51652754763107656</v>
      </c>
      <c r="R1314" s="20">
        <v>0.44447716720735136</v>
      </c>
      <c r="S1314" s="20">
        <v>0.7331961605891576</v>
      </c>
      <c r="T1314" s="20">
        <v>0.68885387175040635</v>
      </c>
      <c r="U1314" s="20">
        <v>0.80486495655293222</v>
      </c>
      <c r="V1314" s="20">
        <v>0.42943767680679301</v>
      </c>
      <c r="W1314" s="20">
        <v>0.66992653972403848</v>
      </c>
      <c r="X1314" s="20">
        <v>0.74350161977812734</v>
      </c>
      <c r="Y1314" s="20">
        <v>0.70555234839157144</v>
      </c>
      <c r="Z1314" s="20">
        <v>0.87129516800882778</v>
      </c>
      <c r="AA1314" s="20">
        <v>0.50641257549198848</v>
      </c>
      <c r="AB1314" s="20">
        <v>0.49358742450801157</v>
      </c>
      <c r="AC1314" s="20">
        <v>0.1287048319911723</v>
      </c>
      <c r="AD1314" s="20">
        <v>0.25649838022187083</v>
      </c>
      <c r="AE1314" s="20">
        <v>0.29444765160842745</v>
      </c>
      <c r="AF1314" s="20">
        <v>6.8479999999999999</v>
      </c>
      <c r="AG1314" s="20">
        <v>0.99977324503310916</v>
      </c>
      <c r="AH1314" s="20">
        <v>13420.168</v>
      </c>
      <c r="AI1314" s="20">
        <v>16350.284</v>
      </c>
      <c r="AJ1314" s="20">
        <v>5640.4920000000002</v>
      </c>
      <c r="AK1314" s="20">
        <v>2415.1559999999999</v>
      </c>
      <c r="AL1314" s="20">
        <v>5787.22</v>
      </c>
    </row>
    <row r="1315" spans="1:38" hidden="1" x14ac:dyDescent="0.3">
      <c r="A1315" s="14" t="s">
        <v>6</v>
      </c>
      <c r="B1315" s="14" t="s">
        <v>1</v>
      </c>
      <c r="C1315" s="14" t="s">
        <v>6</v>
      </c>
      <c r="D1315" s="15">
        <v>65535</v>
      </c>
      <c r="E1315" s="18" t="str">
        <f>IF((COUNTIF(ML1M[[#This Row],[abbreviation]],"*nIOI"))&gt;=1,"ü","")</f>
        <v/>
      </c>
      <c r="F1315" s="18" t="str">
        <f>IF(ML1M[[#This Row],[sigWeCoRatedCount]]&gt;=1,"ü","")</f>
        <v>ü</v>
      </c>
      <c r="G1315" s="19">
        <v>78</v>
      </c>
      <c r="H1315" s="20">
        <v>0.44899790744515528</v>
      </c>
      <c r="I1315" s="20">
        <v>0.37765567169655667</v>
      </c>
      <c r="J1315" s="20">
        <v>0.41178384503042165</v>
      </c>
      <c r="K1315" s="20">
        <v>0.80232278676187674</v>
      </c>
      <c r="L1315" s="20">
        <v>0.67868736544987862</v>
      </c>
      <c r="M1315" s="20">
        <v>0.96166821392143542</v>
      </c>
      <c r="N1315" s="20">
        <v>0.98063415746564586</v>
      </c>
      <c r="O1315" s="20">
        <v>0.26682708390812337</v>
      </c>
      <c r="P1315" s="20">
        <v>0.26682708390812337</v>
      </c>
      <c r="Q1315" s="20">
        <v>0.51654979601363937</v>
      </c>
      <c r="R1315" s="20">
        <v>0.4444531951547272</v>
      </c>
      <c r="S1315" s="20">
        <v>0.73317291609187796</v>
      </c>
      <c r="T1315" s="20">
        <v>0.68882783584827945</v>
      </c>
      <c r="U1315" s="20">
        <v>0.80484838629087485</v>
      </c>
      <c r="V1315" s="20">
        <v>0.42944909678586718</v>
      </c>
      <c r="W1315" s="20">
        <v>0.6699035193902062</v>
      </c>
      <c r="X1315" s="20">
        <v>0.74348374932205419</v>
      </c>
      <c r="Y1315" s="20">
        <v>0.70551415812310547</v>
      </c>
      <c r="Z1315" s="20">
        <v>0.87128014913781116</v>
      </c>
      <c r="AA1315" s="20">
        <v>0.50637552255874652</v>
      </c>
      <c r="AB1315" s="20">
        <v>0.49362447744125343</v>
      </c>
      <c r="AC1315" s="20">
        <v>0.12871985086218951</v>
      </c>
      <c r="AD1315" s="20">
        <v>0.25651625067794354</v>
      </c>
      <c r="AE1315" s="20">
        <v>0.29448584187689775</v>
      </c>
      <c r="AF1315" s="20">
        <v>6.8479999999999999</v>
      </c>
      <c r="AG1315" s="20">
        <v>0.99977324503310916</v>
      </c>
      <c r="AH1315" s="20">
        <v>13419.444</v>
      </c>
      <c r="AI1315" s="20">
        <v>16350.005999999999</v>
      </c>
      <c r="AJ1315" s="20">
        <v>5640.9160000000002</v>
      </c>
      <c r="AK1315" s="20">
        <v>2415.4340000000002</v>
      </c>
      <c r="AL1315" s="20">
        <v>5786.7960000000003</v>
      </c>
    </row>
    <row r="1316" spans="1:38" hidden="1" x14ac:dyDescent="0.3">
      <c r="A1316" s="14" t="s">
        <v>6</v>
      </c>
      <c r="B1316" s="14" t="s">
        <v>1</v>
      </c>
      <c r="C1316" s="14" t="s">
        <v>6</v>
      </c>
      <c r="D1316" s="15">
        <v>65535</v>
      </c>
      <c r="E1316" s="18" t="str">
        <f>IF((COUNTIF(ML1M[[#This Row],[abbreviation]],"*nIOI"))&gt;=1,"ü","")</f>
        <v/>
      </c>
      <c r="F1316" s="18" t="str">
        <f>IF(ML1M[[#This Row],[sigWeCoRatedCount]]&gt;=1,"ü","")</f>
        <v>ü</v>
      </c>
      <c r="G1316" s="19">
        <v>79</v>
      </c>
      <c r="H1316" s="20">
        <v>0.44900008672718378</v>
      </c>
      <c r="I1316" s="20">
        <v>0.37762632047333899</v>
      </c>
      <c r="J1316" s="20">
        <v>0.41176886095087484</v>
      </c>
      <c r="K1316" s="20">
        <v>0.80232448099712195</v>
      </c>
      <c r="L1316" s="20">
        <v>0.6785646925426615</v>
      </c>
      <c r="M1316" s="20">
        <v>0.96146656383218465</v>
      </c>
      <c r="N1316" s="20">
        <v>0.98053230253235135</v>
      </c>
      <c r="O1316" s="20">
        <v>0.2668327809676756</v>
      </c>
      <c r="P1316" s="20">
        <v>0.2668327809676756</v>
      </c>
      <c r="Q1316" s="20">
        <v>0.51655524155883403</v>
      </c>
      <c r="R1316" s="20">
        <v>0.44452512200745287</v>
      </c>
      <c r="S1316" s="20">
        <v>0.73316721903232152</v>
      </c>
      <c r="T1316" s="20">
        <v>0.68881316023666939</v>
      </c>
      <c r="U1316" s="20">
        <v>0.80485188353830683</v>
      </c>
      <c r="V1316" s="20">
        <v>0.42945916705101816</v>
      </c>
      <c r="W1316" s="20">
        <v>0.66990582798038179</v>
      </c>
      <c r="X1316" s="20">
        <v>0.74346756652936108</v>
      </c>
      <c r="Y1316" s="20">
        <v>0.7055325201978202</v>
      </c>
      <c r="Z1316" s="20">
        <v>0.8713069582216959</v>
      </c>
      <c r="AA1316" s="20">
        <v>0.5063193622516412</v>
      </c>
      <c r="AB1316" s="20">
        <v>0.4936806377483588</v>
      </c>
      <c r="AC1316" s="20">
        <v>0.12869304177830282</v>
      </c>
      <c r="AD1316" s="20">
        <v>0.25653243347063592</v>
      </c>
      <c r="AE1316" s="20">
        <v>0.29446747980217713</v>
      </c>
      <c r="AF1316" s="20">
        <v>6.8479999999999999</v>
      </c>
      <c r="AG1316" s="20">
        <v>0.99977324503310916</v>
      </c>
      <c r="AH1316" s="20">
        <v>13421.616</v>
      </c>
      <c r="AI1316" s="20">
        <v>16350.498</v>
      </c>
      <c r="AJ1316" s="20">
        <v>5641.58</v>
      </c>
      <c r="AK1316" s="20">
        <v>2414.942</v>
      </c>
      <c r="AL1316" s="20">
        <v>5786.1319999999996</v>
      </c>
    </row>
    <row r="1317" spans="1:38" hidden="1" x14ac:dyDescent="0.3">
      <c r="A1317" s="14" t="s">
        <v>6</v>
      </c>
      <c r="B1317" s="14" t="s">
        <v>1</v>
      </c>
      <c r="C1317" s="14" t="s">
        <v>6</v>
      </c>
      <c r="D1317" s="15">
        <v>65535</v>
      </c>
      <c r="E1317" s="18" t="str">
        <f>IF((COUNTIF(ML1M[[#This Row],[abbreviation]],"*nIOI"))&gt;=1,"ü","")</f>
        <v/>
      </c>
      <c r="F1317" s="18" t="str">
        <f>IF(ML1M[[#This Row],[sigWeCoRatedCount]]&gt;=1,"ü","")</f>
        <v>ü</v>
      </c>
      <c r="G1317" s="19">
        <v>83</v>
      </c>
      <c r="H1317" s="20">
        <v>0.44862046248111997</v>
      </c>
      <c r="I1317" s="20">
        <v>0.37757317345979574</v>
      </c>
      <c r="J1317" s="20">
        <v>0.41156580046910091</v>
      </c>
      <c r="K1317" s="20">
        <v>0.80220510746718388</v>
      </c>
      <c r="L1317" s="20">
        <v>0.67868950048767052</v>
      </c>
      <c r="M1317" s="20">
        <v>0.96147705299290731</v>
      </c>
      <c r="N1317" s="20">
        <v>0.98053733865175163</v>
      </c>
      <c r="O1317" s="20">
        <v>0.26693269041417067</v>
      </c>
      <c r="P1317" s="20">
        <v>0.26693269041417067</v>
      </c>
      <c r="Q1317" s="20">
        <v>0.51665136740745854</v>
      </c>
      <c r="R1317" s="20">
        <v>0.44441476369033861</v>
      </c>
      <c r="S1317" s="20">
        <v>0.73306730958582922</v>
      </c>
      <c r="T1317" s="20">
        <v>0.68878658672989768</v>
      </c>
      <c r="U1317" s="20">
        <v>0.80471871265673467</v>
      </c>
      <c r="V1317" s="20">
        <v>0.42943724060819716</v>
      </c>
      <c r="W1317" s="20">
        <v>0.66973997102580041</v>
      </c>
      <c r="X1317" s="20">
        <v>0.74350129606379622</v>
      </c>
      <c r="Y1317" s="20">
        <v>0.70511916641732708</v>
      </c>
      <c r="Z1317" s="20">
        <v>0.87097912082987916</v>
      </c>
      <c r="AA1317" s="20">
        <v>0.50659405262992196</v>
      </c>
      <c r="AB1317" s="20">
        <v>0.49340594737007804</v>
      </c>
      <c r="AC1317" s="20">
        <v>0.12902087917012514</v>
      </c>
      <c r="AD1317" s="20">
        <v>0.25649870393620428</v>
      </c>
      <c r="AE1317" s="20">
        <v>0.29488083358267475</v>
      </c>
      <c r="AF1317" s="20">
        <v>6.8479999999999999</v>
      </c>
      <c r="AG1317" s="20">
        <v>0.99977324503310916</v>
      </c>
      <c r="AH1317" s="20">
        <v>13418.284</v>
      </c>
      <c r="AI1317" s="20">
        <v>16344.352000000001</v>
      </c>
      <c r="AJ1317" s="20">
        <v>5638.45</v>
      </c>
      <c r="AK1317" s="20">
        <v>2421.0880000000002</v>
      </c>
      <c r="AL1317" s="20">
        <v>5789.2619999999997</v>
      </c>
    </row>
    <row r="1318" spans="1:38" hidden="1" x14ac:dyDescent="0.3">
      <c r="A1318" s="14" t="s">
        <v>6</v>
      </c>
      <c r="B1318" s="14" t="s">
        <v>1</v>
      </c>
      <c r="C1318" s="14" t="s">
        <v>6</v>
      </c>
      <c r="D1318" s="15">
        <v>65535</v>
      </c>
      <c r="E1318" s="18" t="str">
        <f>IF((COUNTIF(ML1M[[#This Row],[abbreviation]],"*nIOI"))&gt;=1,"ü","")</f>
        <v/>
      </c>
      <c r="F1318" s="18" t="str">
        <f>IF(ML1M[[#This Row],[sigWeCoRatedCount]]&gt;=1,"ü","")</f>
        <v>ü</v>
      </c>
      <c r="G1318" s="19">
        <v>76</v>
      </c>
      <c r="H1318" s="20">
        <v>0.44900081132499109</v>
      </c>
      <c r="I1318" s="20">
        <v>0.37757114934059322</v>
      </c>
      <c r="J1318" s="20">
        <v>0.41173913047270949</v>
      </c>
      <c r="K1318" s="20">
        <v>0.80232672181421982</v>
      </c>
      <c r="L1318" s="20">
        <v>0.67881264375153616</v>
      </c>
      <c r="M1318" s="20">
        <v>0.96195023553442915</v>
      </c>
      <c r="N1318" s="20">
        <v>0.98077773679829372</v>
      </c>
      <c r="O1318" s="20">
        <v>0.26684199247540807</v>
      </c>
      <c r="P1318" s="20">
        <v>0.26684199247540807</v>
      </c>
      <c r="Q1318" s="20">
        <v>0.51656454809498709</v>
      </c>
      <c r="R1318" s="20">
        <v>0.44442086436789824</v>
      </c>
      <c r="S1318" s="20">
        <v>0.73315800752459181</v>
      </c>
      <c r="T1318" s="20">
        <v>0.68878557467029844</v>
      </c>
      <c r="U1318" s="20">
        <v>0.80485671296587569</v>
      </c>
      <c r="V1318" s="20">
        <v>0.42947745985494462</v>
      </c>
      <c r="W1318" s="20">
        <v>0.66990871742289848</v>
      </c>
      <c r="X1318" s="20">
        <v>0.74343974025776371</v>
      </c>
      <c r="Y1318" s="20">
        <v>0.7055610710672241</v>
      </c>
      <c r="Z1318" s="20">
        <v>0.87134964888815314</v>
      </c>
      <c r="AA1318" s="20">
        <v>0.50622150045244441</v>
      </c>
      <c r="AB1318" s="20">
        <v>0.49377849954755554</v>
      </c>
      <c r="AC1318" s="20">
        <v>0.12865035111184972</v>
      </c>
      <c r="AD1318" s="20">
        <v>0.25656025974223656</v>
      </c>
      <c r="AE1318" s="20">
        <v>0.29443892893277218</v>
      </c>
      <c r="AF1318" s="20">
        <v>6.8479999999999999</v>
      </c>
      <c r="AG1318" s="20">
        <v>0.99977324503310916</v>
      </c>
      <c r="AH1318" s="20">
        <v>13418.468000000001</v>
      </c>
      <c r="AI1318" s="20">
        <v>16351.312</v>
      </c>
      <c r="AJ1318" s="20">
        <v>5642.6719999999996</v>
      </c>
      <c r="AK1318" s="20">
        <v>2414.1280000000002</v>
      </c>
      <c r="AL1318" s="20">
        <v>5785.04</v>
      </c>
    </row>
    <row r="1319" spans="1:38" hidden="1" x14ac:dyDescent="0.3">
      <c r="A1319" s="14" t="s">
        <v>6</v>
      </c>
      <c r="B1319" s="14" t="s">
        <v>1</v>
      </c>
      <c r="C1319" s="14" t="s">
        <v>6</v>
      </c>
      <c r="D1319" s="15">
        <v>65535</v>
      </c>
      <c r="E1319" s="18" t="str">
        <f>IF((COUNTIF(ML1M[[#This Row],[abbreviation]],"*nIOI"))&gt;=1,"ü","")</f>
        <v/>
      </c>
      <c r="F1319" s="18" t="str">
        <f>IF(ML1M[[#This Row],[sigWeCoRatedCount]]&gt;=1,"ü","")</f>
        <v>ü</v>
      </c>
      <c r="G1319" s="19">
        <v>82</v>
      </c>
      <c r="H1319" s="20">
        <v>0.44870065087127065</v>
      </c>
      <c r="I1319" s="20">
        <v>0.37755162642006962</v>
      </c>
      <c r="J1319" s="20">
        <v>0.4115908403561947</v>
      </c>
      <c r="K1319" s="20">
        <v>0.80223160209032718</v>
      </c>
      <c r="L1319" s="20">
        <v>0.67857113234712307</v>
      </c>
      <c r="M1319" s="20">
        <v>0.96119956577109888</v>
      </c>
      <c r="N1319" s="20">
        <v>0.98039615416875914</v>
      </c>
      <c r="O1319" s="20">
        <v>0.2669180525277966</v>
      </c>
      <c r="P1319" s="20">
        <v>0.2669180525277966</v>
      </c>
      <c r="Q1319" s="20">
        <v>0.5166372032351686</v>
      </c>
      <c r="R1319" s="20">
        <v>0.44449205961833471</v>
      </c>
      <c r="S1319" s="20">
        <v>0.73308194747220456</v>
      </c>
      <c r="T1319" s="20">
        <v>0.68877581321003334</v>
      </c>
      <c r="U1319" s="20">
        <v>0.80474994113784437</v>
      </c>
      <c r="V1319" s="20">
        <v>0.4294527118579759</v>
      </c>
      <c r="W1319" s="20">
        <v>0.66977681904844499</v>
      </c>
      <c r="X1319" s="20">
        <v>0.74347666902753962</v>
      </c>
      <c r="Y1319" s="20">
        <v>0.70522398184373225</v>
      </c>
      <c r="Z1319" s="20">
        <v>0.87107573327972088</v>
      </c>
      <c r="AA1319" s="20">
        <v>0.50647589314035146</v>
      </c>
      <c r="AB1319" s="20">
        <v>0.49352410685964854</v>
      </c>
      <c r="AC1319" s="20">
        <v>0.12892426672028232</v>
      </c>
      <c r="AD1319" s="20">
        <v>0.25652333097246305</v>
      </c>
      <c r="AE1319" s="20">
        <v>0.29477601815626614</v>
      </c>
      <c r="AF1319" s="20">
        <v>6.8479999999999999</v>
      </c>
      <c r="AG1319" s="20">
        <v>0.99977324503310916</v>
      </c>
      <c r="AH1319" s="20">
        <v>13420.618</v>
      </c>
      <c r="AI1319" s="20">
        <v>16346.162</v>
      </c>
      <c r="AJ1319" s="20">
        <v>5639.8180000000002</v>
      </c>
      <c r="AK1319" s="20">
        <v>2419.2779999999998</v>
      </c>
      <c r="AL1319" s="20">
        <v>5787.8940000000002</v>
      </c>
    </row>
    <row r="1320" spans="1:38" hidden="1" x14ac:dyDescent="0.3">
      <c r="A1320" s="14" t="s">
        <v>6</v>
      </c>
      <c r="B1320" s="14" t="s">
        <v>1</v>
      </c>
      <c r="C1320" s="14" t="s">
        <v>6</v>
      </c>
      <c r="D1320" s="15">
        <v>65535</v>
      </c>
      <c r="E1320" s="18" t="str">
        <f>IF((COUNTIF(ML1M[[#This Row],[abbreviation]],"*nIOI"))&gt;=1,"ü","")</f>
        <v/>
      </c>
      <c r="F1320" s="18" t="str">
        <f>IF(ML1M[[#This Row],[sigWeCoRatedCount]]&gt;=1,"ü","")</f>
        <v>ü</v>
      </c>
      <c r="G1320" s="19">
        <v>85</v>
      </c>
      <c r="H1320" s="20">
        <v>0.44855779309396221</v>
      </c>
      <c r="I1320" s="20">
        <v>0.37753473632221957</v>
      </c>
      <c r="J1320" s="20">
        <v>0.41151618103727466</v>
      </c>
      <c r="K1320" s="20">
        <v>0.80218683927896361</v>
      </c>
      <c r="L1320" s="20">
        <v>0.67864497806350821</v>
      </c>
      <c r="M1320" s="20">
        <v>0.96128149202551449</v>
      </c>
      <c r="N1320" s="20">
        <v>0.98043827779156434</v>
      </c>
      <c r="O1320" s="20">
        <v>0.26695467194118799</v>
      </c>
      <c r="P1320" s="20">
        <v>0.26695467194118799</v>
      </c>
      <c r="Q1320" s="20">
        <v>0.51667227608938793</v>
      </c>
      <c r="R1320" s="20">
        <v>0.44436594873359064</v>
      </c>
      <c r="S1320" s="20">
        <v>0.73304532805881251</v>
      </c>
      <c r="T1320" s="20">
        <v>0.68876736816111062</v>
      </c>
      <c r="U1320" s="20">
        <v>0.80469974518601928</v>
      </c>
      <c r="V1320" s="20">
        <v>0.42944351976458972</v>
      </c>
      <c r="W1320" s="20">
        <v>0.66971471733371213</v>
      </c>
      <c r="X1320" s="20">
        <v>0.74349112515280202</v>
      </c>
      <c r="Y1320" s="20">
        <v>0.70506666794116357</v>
      </c>
      <c r="Z1320" s="20">
        <v>0.87094994952225857</v>
      </c>
      <c r="AA1320" s="20">
        <v>0.50658478679995822</v>
      </c>
      <c r="AB1320" s="20">
        <v>0.49341521320004178</v>
      </c>
      <c r="AC1320" s="20">
        <v>0.12905005047773965</v>
      </c>
      <c r="AD1320" s="20">
        <v>0.25650887484719542</v>
      </c>
      <c r="AE1320" s="20">
        <v>0.29493333205883754</v>
      </c>
      <c r="AF1320" s="20">
        <v>6.8479999999999999</v>
      </c>
      <c r="AG1320" s="20">
        <v>0.99977324503310916</v>
      </c>
      <c r="AH1320" s="20">
        <v>13416.81</v>
      </c>
      <c r="AI1320" s="20">
        <v>16343.802</v>
      </c>
      <c r="AJ1320" s="20">
        <v>5638.5640000000003</v>
      </c>
      <c r="AK1320" s="20">
        <v>2421.6379999999999</v>
      </c>
      <c r="AL1320" s="20">
        <v>5789.1480000000001</v>
      </c>
    </row>
    <row r="1321" spans="1:38" hidden="1" x14ac:dyDescent="0.3">
      <c r="A1321" s="14" t="s">
        <v>6</v>
      </c>
      <c r="B1321" s="14" t="s">
        <v>1</v>
      </c>
      <c r="C1321" s="14" t="s">
        <v>6</v>
      </c>
      <c r="D1321" s="15">
        <v>65535</v>
      </c>
      <c r="E1321" s="18" t="str">
        <f>IF((COUNTIF(ML1M[[#This Row],[abbreviation]],"*nIOI"))&gt;=1,"ü","")</f>
        <v/>
      </c>
      <c r="F1321" s="18" t="str">
        <f>IF(ML1M[[#This Row],[sigWeCoRatedCount]]&gt;=1,"ü","")</f>
        <v>ü</v>
      </c>
      <c r="G1321" s="19">
        <v>75</v>
      </c>
      <c r="H1321" s="20">
        <v>0.44896944395696287</v>
      </c>
      <c r="I1321" s="20">
        <v>0.37747343585402382</v>
      </c>
      <c r="J1321" s="20">
        <v>0.41167146300323032</v>
      </c>
      <c r="K1321" s="20">
        <v>0.80231911892059615</v>
      </c>
      <c r="L1321" s="20">
        <v>0.67873366626545417</v>
      </c>
      <c r="M1321" s="20">
        <v>0.96181413039473751</v>
      </c>
      <c r="N1321" s="20">
        <v>0.98070884559656535</v>
      </c>
      <c r="O1321" s="20">
        <v>0.26686814128754899</v>
      </c>
      <c r="P1321" s="20">
        <v>0.26686814128754899</v>
      </c>
      <c r="Q1321" s="20">
        <v>0.51658982199061854</v>
      </c>
      <c r="R1321" s="20">
        <v>0.4444677025833571</v>
      </c>
      <c r="S1321" s="20">
        <v>0.73313185871245234</v>
      </c>
      <c r="T1321" s="20">
        <v>0.68873671792701419</v>
      </c>
      <c r="U1321" s="20">
        <v>0.80485260786869506</v>
      </c>
      <c r="V1321" s="20">
        <v>0.42950654142199507</v>
      </c>
      <c r="W1321" s="20">
        <v>0.66989814729151054</v>
      </c>
      <c r="X1321" s="20">
        <v>0.74339472861110212</v>
      </c>
      <c r="Y1321" s="20">
        <v>0.70557471534586047</v>
      </c>
      <c r="Z1321" s="20">
        <v>0.87139348982756037</v>
      </c>
      <c r="AA1321" s="20">
        <v>0.50607994602646444</v>
      </c>
      <c r="AB1321" s="20">
        <v>0.4939200539735355</v>
      </c>
      <c r="AC1321" s="20">
        <v>0.12860651017243957</v>
      </c>
      <c r="AD1321" s="20">
        <v>0.25660527138889472</v>
      </c>
      <c r="AE1321" s="20">
        <v>0.2944252846541397</v>
      </c>
      <c r="AF1321" s="20">
        <v>6.8479999999999999</v>
      </c>
      <c r="AG1321" s="20">
        <v>0.99977324503310916</v>
      </c>
      <c r="AH1321" s="20">
        <v>13419.882</v>
      </c>
      <c r="AI1321" s="20">
        <v>16352.132</v>
      </c>
      <c r="AJ1321" s="20">
        <v>5644.2820000000002</v>
      </c>
      <c r="AK1321" s="20">
        <v>2413.308</v>
      </c>
      <c r="AL1321" s="20">
        <v>5783.43</v>
      </c>
    </row>
    <row r="1322" spans="1:38" hidden="1" x14ac:dyDescent="0.3">
      <c r="A1322" s="14" t="s">
        <v>6</v>
      </c>
      <c r="B1322" s="14" t="s">
        <v>1</v>
      </c>
      <c r="C1322" s="14" t="s">
        <v>6</v>
      </c>
      <c r="D1322" s="15">
        <v>65535</v>
      </c>
      <c r="E1322" s="18" t="str">
        <f>IF((COUNTIF(ML1M[[#This Row],[abbreviation]],"*nIOI"))&gt;=1,"ü","")</f>
        <v/>
      </c>
      <c r="F1322" s="18" t="str">
        <f>IF(ML1M[[#This Row],[sigWeCoRatedCount]]&gt;=1,"ü","")</f>
        <v>ü</v>
      </c>
      <c r="G1322" s="19">
        <v>74</v>
      </c>
      <c r="H1322" s="20">
        <v>0.44903768318973813</v>
      </c>
      <c r="I1322" s="20">
        <v>0.37745470024906069</v>
      </c>
      <c r="J1322" s="20">
        <v>0.41169260205851477</v>
      </c>
      <c r="K1322" s="20">
        <v>0.80234007244497241</v>
      </c>
      <c r="L1322" s="20">
        <v>0.67851494283746194</v>
      </c>
      <c r="M1322" s="20">
        <v>0.96183109209903317</v>
      </c>
      <c r="N1322" s="20">
        <v>0.98071750491676124</v>
      </c>
      <c r="O1322" s="20">
        <v>0.26685689301845239</v>
      </c>
      <c r="P1322" s="20">
        <v>0.26685689301845239</v>
      </c>
      <c r="Q1322" s="20">
        <v>0.51657851567938529</v>
      </c>
      <c r="R1322" s="20">
        <v>0.44474504739430887</v>
      </c>
      <c r="S1322" s="20">
        <v>0.73314310698154939</v>
      </c>
      <c r="T1322" s="20">
        <v>0.68872735012453246</v>
      </c>
      <c r="U1322" s="20">
        <v>0.80487752998745066</v>
      </c>
      <c r="V1322" s="20">
        <v>0.42952005642068913</v>
      </c>
      <c r="W1322" s="20">
        <v>0.66992778242545326</v>
      </c>
      <c r="X1322" s="20">
        <v>0.74337300770126491</v>
      </c>
      <c r="Y1322" s="20">
        <v>0.70566467548846945</v>
      </c>
      <c r="Z1322" s="20">
        <v>0.87147304345904597</v>
      </c>
      <c r="AA1322" s="20">
        <v>0.50598165679001528</v>
      </c>
      <c r="AB1322" s="20">
        <v>0.49401834320998467</v>
      </c>
      <c r="AC1322" s="20">
        <v>0.12852695654095406</v>
      </c>
      <c r="AD1322" s="20">
        <v>0.25662699229873387</v>
      </c>
      <c r="AE1322" s="20">
        <v>0.29433532451152833</v>
      </c>
      <c r="AF1322" s="20">
        <v>6.8479999999999999</v>
      </c>
      <c r="AG1322" s="20">
        <v>0.99977324503310916</v>
      </c>
      <c r="AH1322" s="20">
        <v>13428.255999999999</v>
      </c>
      <c r="AI1322" s="20">
        <v>16353.624</v>
      </c>
      <c r="AJ1322" s="20">
        <v>5645.4340000000002</v>
      </c>
      <c r="AK1322" s="20">
        <v>2411.8159999999998</v>
      </c>
      <c r="AL1322" s="20">
        <v>5782.2780000000002</v>
      </c>
    </row>
    <row r="1323" spans="1:38" hidden="1" x14ac:dyDescent="0.3">
      <c r="A1323" s="14" t="s">
        <v>6</v>
      </c>
      <c r="B1323" s="14" t="s">
        <v>1</v>
      </c>
      <c r="C1323" s="14" t="s">
        <v>6</v>
      </c>
      <c r="D1323" s="15">
        <v>65535</v>
      </c>
      <c r="E1323" s="18" t="str">
        <f>IF((COUNTIF(ML1M[[#This Row],[abbreviation]],"*nIOI"))&gt;=1,"ü","")</f>
        <v/>
      </c>
      <c r="F1323" s="18" t="str">
        <f>IF(ML1M[[#This Row],[sigWeCoRatedCount]]&gt;=1,"ü","")</f>
        <v>ü</v>
      </c>
      <c r="G1323" s="19">
        <v>84</v>
      </c>
      <c r="H1323" s="20">
        <v>0.44851144149008199</v>
      </c>
      <c r="I1323" s="20">
        <v>0.37741679349519675</v>
      </c>
      <c r="J1323" s="20">
        <v>0.41143062560405635</v>
      </c>
      <c r="K1323" s="20">
        <v>0.8021743684159055</v>
      </c>
      <c r="L1323" s="20">
        <v>0.67877098655400769</v>
      </c>
      <c r="M1323" s="20">
        <v>0.96181264751951945</v>
      </c>
      <c r="N1323" s="20">
        <v>0.98070799338187509</v>
      </c>
      <c r="O1323" s="20">
        <v>0.26698873155458064</v>
      </c>
      <c r="P1323" s="20">
        <v>0.26698873155458064</v>
      </c>
      <c r="Q1323" s="20">
        <v>0.51670512666967061</v>
      </c>
      <c r="R1323" s="20">
        <v>0.44443038998814682</v>
      </c>
      <c r="S1323" s="20">
        <v>0.73301126844542308</v>
      </c>
      <c r="T1323" s="20">
        <v>0.68870839674759654</v>
      </c>
      <c r="U1323" s="20">
        <v>0.80469114373366268</v>
      </c>
      <c r="V1323" s="20">
        <v>0.4294777984979673</v>
      </c>
      <c r="W1323" s="20">
        <v>0.66969756082267451</v>
      </c>
      <c r="X1323" s="20">
        <v>0.74343757472997762</v>
      </c>
      <c r="Y1323" s="20">
        <v>0.70507386676010575</v>
      </c>
      <c r="Z1323" s="20">
        <v>0.87099408481331619</v>
      </c>
      <c r="AA1323" s="20">
        <v>0.50642270868187478</v>
      </c>
      <c r="AB1323" s="20">
        <v>0.49357729131812517</v>
      </c>
      <c r="AC1323" s="20">
        <v>0.12900591518668011</v>
      </c>
      <c r="AD1323" s="20">
        <v>0.25656242527002177</v>
      </c>
      <c r="AE1323" s="20">
        <v>0.29492613323989453</v>
      </c>
      <c r="AF1323" s="20">
        <v>6.8479999999999999</v>
      </c>
      <c r="AG1323" s="20">
        <v>0.99977324503310916</v>
      </c>
      <c r="AH1323" s="20">
        <v>13418.755999999999</v>
      </c>
      <c r="AI1323" s="20">
        <v>16344.636</v>
      </c>
      <c r="AJ1323" s="20">
        <v>5640.4260000000004</v>
      </c>
      <c r="AK1323" s="20">
        <v>2420.8040000000001</v>
      </c>
      <c r="AL1323" s="20">
        <v>5787.2860000000001</v>
      </c>
    </row>
    <row r="1324" spans="1:38" hidden="1" x14ac:dyDescent="0.3">
      <c r="A1324" s="14" t="s">
        <v>6</v>
      </c>
      <c r="B1324" s="14" t="s">
        <v>1</v>
      </c>
      <c r="C1324" s="14" t="s">
        <v>6</v>
      </c>
      <c r="D1324" s="15">
        <v>65535</v>
      </c>
      <c r="E1324" s="18" t="str">
        <f>IF((COUNTIF(ML1M[[#This Row],[abbreviation]],"*nIOI"))&gt;=1,"ü","")</f>
        <v/>
      </c>
      <c r="F1324" s="18" t="str">
        <f>IF(ML1M[[#This Row],[sigWeCoRatedCount]]&gt;=1,"ü","")</f>
        <v>ü</v>
      </c>
      <c r="G1324" s="19">
        <v>81</v>
      </c>
      <c r="H1324" s="20">
        <v>0.44834797512020785</v>
      </c>
      <c r="I1324" s="20">
        <v>0.37734770460303929</v>
      </c>
      <c r="J1324" s="20">
        <v>0.41131794375563346</v>
      </c>
      <c r="K1324" s="20">
        <v>0.8021248160058444</v>
      </c>
      <c r="L1324" s="20">
        <v>0.67870234744802138</v>
      </c>
      <c r="M1324" s="20">
        <v>0.96170425362678069</v>
      </c>
      <c r="N1324" s="20">
        <v>0.98065299848435128</v>
      </c>
      <c r="O1324" s="20">
        <v>0.26704039555202658</v>
      </c>
      <c r="P1324" s="20">
        <v>0.26704039555202658</v>
      </c>
      <c r="Q1324" s="20">
        <v>0.51675518579407342</v>
      </c>
      <c r="R1324" s="20">
        <v>0.44447246058087203</v>
      </c>
      <c r="S1324" s="20">
        <v>0.73295960444797437</v>
      </c>
      <c r="T1324" s="20">
        <v>0.68867385230151967</v>
      </c>
      <c r="U1324" s="20">
        <v>0.80463809155637844</v>
      </c>
      <c r="V1324" s="20">
        <v>0.42948352358462749</v>
      </c>
      <c r="W1324" s="20">
        <v>0.66962838266440528</v>
      </c>
      <c r="X1324" s="20">
        <v>0.74342845903390975</v>
      </c>
      <c r="Y1324" s="20">
        <v>0.70491951608630088</v>
      </c>
      <c r="Z1324" s="20">
        <v>0.87089005537224928</v>
      </c>
      <c r="AA1324" s="20">
        <v>0.50645764923079239</v>
      </c>
      <c r="AB1324" s="20">
        <v>0.49354235076920766</v>
      </c>
      <c r="AC1324" s="20">
        <v>0.12910994462775327</v>
      </c>
      <c r="AD1324" s="20">
        <v>0.25657154096609053</v>
      </c>
      <c r="AE1324" s="20">
        <v>0.29508048391370062</v>
      </c>
      <c r="AF1324" s="20">
        <v>6.8479999999999999</v>
      </c>
      <c r="AG1324" s="20">
        <v>0.99977324503310916</v>
      </c>
      <c r="AH1324" s="20">
        <v>13420.026</v>
      </c>
      <c r="AI1324" s="20">
        <v>16342.682000000001</v>
      </c>
      <c r="AJ1324" s="20">
        <v>5640.0320000000002</v>
      </c>
      <c r="AK1324" s="20">
        <v>2422.7579999999998</v>
      </c>
      <c r="AL1324" s="20">
        <v>5787.68</v>
      </c>
    </row>
    <row r="1325" spans="1:38" hidden="1" x14ac:dyDescent="0.3">
      <c r="A1325" s="14" t="s">
        <v>6</v>
      </c>
      <c r="B1325" s="14" t="s">
        <v>1</v>
      </c>
      <c r="C1325" s="14" t="s">
        <v>6</v>
      </c>
      <c r="D1325" s="15">
        <v>-1</v>
      </c>
      <c r="E1325" s="18" t="str">
        <f>IF((COUNTIF(ML1M[[#This Row],[abbreviation]],"*nIOI"))&gt;=1,"ü","")</f>
        <v/>
      </c>
      <c r="F1325" s="18" t="str">
        <f>IF(ML1M[[#This Row],[sigWeCoRatedCount]]&gt;=1,"ü","")</f>
        <v/>
      </c>
      <c r="G1325" s="19">
        <v>17</v>
      </c>
      <c r="H1325" s="20">
        <v>0.39077568039447935</v>
      </c>
      <c r="I1325" s="20">
        <v>0.37732056355364169</v>
      </c>
      <c r="J1325" s="20">
        <v>0.38398873008359174</v>
      </c>
      <c r="K1325" s="20">
        <v>0.77548799176390526</v>
      </c>
      <c r="L1325" s="20">
        <v>0.70985199116438458</v>
      </c>
      <c r="M1325" s="20">
        <v>0.98470238320295878</v>
      </c>
      <c r="N1325" s="20">
        <v>0.99231003147231112</v>
      </c>
      <c r="O1325" s="20">
        <v>0.28573537496967327</v>
      </c>
      <c r="P1325" s="20">
        <v>0.28573537496967327</v>
      </c>
      <c r="Q1325" s="20">
        <v>0.5345364723651439</v>
      </c>
      <c r="R1325" s="20">
        <v>0.41256501236111864</v>
      </c>
      <c r="S1325" s="20">
        <v>0.71426462503032706</v>
      </c>
      <c r="T1325" s="20">
        <v>0.68866028177681882</v>
      </c>
      <c r="U1325" s="20">
        <v>0.77570122792947294</v>
      </c>
      <c r="V1325" s="20">
        <v>0.42009743960245394</v>
      </c>
      <c r="W1325" s="20">
        <v>0.63331046306243333</v>
      </c>
      <c r="X1325" s="20">
        <v>0.75780478516137262</v>
      </c>
      <c r="Y1325" s="20">
        <v>0.63297089523310279</v>
      </c>
      <c r="Z1325" s="20">
        <v>0.79402426399637382</v>
      </c>
      <c r="AA1325" s="20">
        <v>0.58329629955726792</v>
      </c>
      <c r="AB1325" s="20">
        <v>0.4167037004427307</v>
      </c>
      <c r="AC1325" s="20">
        <v>0.20597573600362759</v>
      </c>
      <c r="AD1325" s="20">
        <v>0.24219521483862511</v>
      </c>
      <c r="AE1325" s="20">
        <v>0.36702910476689732</v>
      </c>
      <c r="AF1325" s="20">
        <v>6.8479999999999999</v>
      </c>
      <c r="AG1325" s="20">
        <v>0.99977324503310916</v>
      </c>
      <c r="AH1325" s="20">
        <v>12456.634</v>
      </c>
      <c r="AI1325" s="20">
        <v>14900.18</v>
      </c>
      <c r="AJ1325" s="20">
        <v>4761.9939999999997</v>
      </c>
      <c r="AK1325" s="20">
        <v>3865.26</v>
      </c>
      <c r="AL1325" s="20">
        <v>6665.7179999999998</v>
      </c>
    </row>
    <row r="1326" spans="1:38" hidden="1" x14ac:dyDescent="0.3">
      <c r="A1326" s="14" t="s">
        <v>6</v>
      </c>
      <c r="B1326" s="14" t="s">
        <v>1</v>
      </c>
      <c r="C1326" s="14" t="s">
        <v>6</v>
      </c>
      <c r="D1326" s="15">
        <v>65535</v>
      </c>
      <c r="E1326" s="18" t="str">
        <f>IF((COUNTIF(ML1M[[#This Row],[abbreviation]],"*nIOI"))&gt;=1,"ü","")</f>
        <v/>
      </c>
      <c r="F1326" s="18" t="str">
        <f>IF(ML1M[[#This Row],[sigWeCoRatedCount]]&gt;=1,"ü","")</f>
        <v>ü</v>
      </c>
      <c r="G1326" s="19">
        <v>80</v>
      </c>
      <c r="H1326" s="20">
        <v>0.44841984054474759</v>
      </c>
      <c r="I1326" s="20">
        <v>0.37723508789916416</v>
      </c>
      <c r="J1326" s="20">
        <v>0.41128948231932394</v>
      </c>
      <c r="K1326" s="20">
        <v>0.80215074594642433</v>
      </c>
      <c r="L1326" s="20">
        <v>0.67884714754835207</v>
      </c>
      <c r="M1326" s="20">
        <v>0.96192799557677766</v>
      </c>
      <c r="N1326" s="20">
        <v>0.98076730823170311</v>
      </c>
      <c r="O1326" s="20">
        <v>0.26704435306458091</v>
      </c>
      <c r="P1326" s="20">
        <v>0.26704435306458091</v>
      </c>
      <c r="Q1326" s="20">
        <v>0.51675916849207415</v>
      </c>
      <c r="R1326" s="20">
        <v>0.44437839538952612</v>
      </c>
      <c r="S1326" s="20">
        <v>0.73295564693541848</v>
      </c>
      <c r="T1326" s="20">
        <v>0.68861754394958341</v>
      </c>
      <c r="U1326" s="20">
        <v>0.80467263547968937</v>
      </c>
      <c r="V1326" s="20">
        <v>0.4295281278654271</v>
      </c>
      <c r="W1326" s="20">
        <v>0.66966440410176609</v>
      </c>
      <c r="X1326" s="20">
        <v>0.74335963075742562</v>
      </c>
      <c r="Y1326" s="20">
        <v>0.70506020978732353</v>
      </c>
      <c r="Z1326" s="20">
        <v>0.87104530523420987</v>
      </c>
      <c r="AA1326" s="20">
        <v>0.50618978266495307</v>
      </c>
      <c r="AB1326" s="20">
        <v>0.49381021733504687</v>
      </c>
      <c r="AC1326" s="20">
        <v>0.12895469476578797</v>
      </c>
      <c r="AD1326" s="20">
        <v>0.2566403692425735</v>
      </c>
      <c r="AE1326" s="20">
        <v>0.29493979021267724</v>
      </c>
      <c r="AF1326" s="20">
        <v>6.8479999999999999</v>
      </c>
      <c r="AG1326" s="20">
        <v>0.99977324503310916</v>
      </c>
      <c r="AH1326" s="20">
        <v>13417.186</v>
      </c>
      <c r="AI1326" s="20">
        <v>16345.598</v>
      </c>
      <c r="AJ1326" s="20">
        <v>5643.0680000000002</v>
      </c>
      <c r="AK1326" s="20">
        <v>2419.8420000000001</v>
      </c>
      <c r="AL1326" s="20">
        <v>5784.6440000000002</v>
      </c>
    </row>
    <row r="1327" spans="1:38" hidden="1" x14ac:dyDescent="0.3">
      <c r="A1327" s="14" t="s">
        <v>6</v>
      </c>
      <c r="B1327" s="14" t="s">
        <v>1</v>
      </c>
      <c r="C1327" s="14" t="s">
        <v>6</v>
      </c>
      <c r="D1327" s="15">
        <v>65535</v>
      </c>
      <c r="E1327" s="18" t="str">
        <f>IF((COUNTIF(ML1M[[#This Row],[abbreviation]],"*nIOI"))&gt;=1,"ü","")</f>
        <v/>
      </c>
      <c r="F1327" s="18" t="str">
        <f>IF(ML1M[[#This Row],[sigWeCoRatedCount]]&gt;=1,"ü","")</f>
        <v>ü</v>
      </c>
      <c r="G1327" s="19">
        <v>71</v>
      </c>
      <c r="H1327" s="20">
        <v>0.44917441179611278</v>
      </c>
      <c r="I1327" s="20">
        <v>0.37720196730348005</v>
      </c>
      <c r="J1327" s="20">
        <v>0.41161737323966402</v>
      </c>
      <c r="K1327" s="20">
        <v>0.8023901669612169</v>
      </c>
      <c r="L1327" s="20">
        <v>0.67841039649736512</v>
      </c>
      <c r="M1327" s="20">
        <v>0.96190674372776919</v>
      </c>
      <c r="N1327" s="20">
        <v>0.98075594481115114</v>
      </c>
      <c r="O1327" s="20">
        <v>0.26687404413621124</v>
      </c>
      <c r="P1327" s="20">
        <v>0.26687404413621124</v>
      </c>
      <c r="Q1327" s="20">
        <v>0.51659452133453965</v>
      </c>
      <c r="R1327" s="20">
        <v>0.44492743819206826</v>
      </c>
      <c r="S1327" s="20">
        <v>0.7331259558637897</v>
      </c>
      <c r="T1327" s="20">
        <v>0.68860098365174049</v>
      </c>
      <c r="U1327" s="20">
        <v>0.80494661886398222</v>
      </c>
      <c r="V1327" s="20">
        <v>0.42961735896331776</v>
      </c>
      <c r="W1327" s="20">
        <v>0.6699978216419652</v>
      </c>
      <c r="X1327" s="20">
        <v>0.74322046001175524</v>
      </c>
      <c r="Y1327" s="20">
        <v>0.7059539517843586</v>
      </c>
      <c r="Z1327" s="20">
        <v>0.87180200291623289</v>
      </c>
      <c r="AA1327" s="20">
        <v>0.50539996438724821</v>
      </c>
      <c r="AB1327" s="20">
        <v>0.49460003561275173</v>
      </c>
      <c r="AC1327" s="20">
        <v>0.12819799708376858</v>
      </c>
      <c r="AD1327" s="20">
        <v>0.25677953998824632</v>
      </c>
      <c r="AE1327" s="20">
        <v>0.29404604821563923</v>
      </c>
      <c r="AF1327" s="20">
        <v>6.8479999999999999</v>
      </c>
      <c r="AG1327" s="20">
        <v>0.99977324503310916</v>
      </c>
      <c r="AH1327" s="20">
        <v>13433.762000000001</v>
      </c>
      <c r="AI1327" s="20">
        <v>16359.78</v>
      </c>
      <c r="AJ1327" s="20">
        <v>5652.1080000000002</v>
      </c>
      <c r="AK1327" s="20">
        <v>2405.66</v>
      </c>
      <c r="AL1327" s="20">
        <v>5775.6040000000003</v>
      </c>
    </row>
    <row r="1328" spans="1:38" hidden="1" x14ac:dyDescent="0.3">
      <c r="A1328" s="14" t="s">
        <v>6</v>
      </c>
      <c r="B1328" s="14" t="s">
        <v>1</v>
      </c>
      <c r="C1328" s="14" t="s">
        <v>6</v>
      </c>
      <c r="D1328" s="15">
        <v>65535</v>
      </c>
      <c r="E1328" s="18" t="str">
        <f>IF((COUNTIF(ML1M[[#This Row],[abbreviation]],"*nIOI"))&gt;=1,"ü","")</f>
        <v/>
      </c>
      <c r="F1328" s="18" t="str">
        <f>IF(ML1M[[#This Row],[sigWeCoRatedCount]]&gt;=1,"ü","")</f>
        <v>ü</v>
      </c>
      <c r="G1328" s="19">
        <v>73</v>
      </c>
      <c r="H1328" s="20">
        <v>0.44873900871859995</v>
      </c>
      <c r="I1328" s="20">
        <v>0.37704361225286975</v>
      </c>
      <c r="J1328" s="20">
        <v>0.41133150294602927</v>
      </c>
      <c r="K1328" s="20">
        <v>0.802256137155825</v>
      </c>
      <c r="L1328" s="20">
        <v>0.678648547174735</v>
      </c>
      <c r="M1328" s="20">
        <v>0.96228093084937771</v>
      </c>
      <c r="N1328" s="20">
        <v>0.98094629044944948</v>
      </c>
      <c r="O1328" s="20">
        <v>0.26700680168546154</v>
      </c>
      <c r="P1328" s="20">
        <v>0.26700680168546154</v>
      </c>
      <c r="Q1328" s="20">
        <v>0.51672303462656954</v>
      </c>
      <c r="R1328" s="20">
        <v>0.44473544726896658</v>
      </c>
      <c r="S1328" s="20">
        <v>0.73299319831454068</v>
      </c>
      <c r="T1328" s="20">
        <v>0.68852180612643876</v>
      </c>
      <c r="U1328" s="20">
        <v>0.80480157229005678</v>
      </c>
      <c r="V1328" s="20">
        <v>0.42962494053020867</v>
      </c>
      <c r="W1328" s="20">
        <v>0.6698112329380348</v>
      </c>
      <c r="X1328" s="20">
        <v>0.74320843952866089</v>
      </c>
      <c r="Y1328" s="20">
        <v>0.70553056918993562</v>
      </c>
      <c r="Z1328" s="20">
        <v>0.87150175713332589</v>
      </c>
      <c r="AA1328" s="20">
        <v>0.50554185511954053</v>
      </c>
      <c r="AB1328" s="20">
        <v>0.49445814488045942</v>
      </c>
      <c r="AC1328" s="20">
        <v>0.12849824286666922</v>
      </c>
      <c r="AD1328" s="20">
        <v>0.25679156047133633</v>
      </c>
      <c r="AE1328" s="20">
        <v>0.29446943081006205</v>
      </c>
      <c r="AF1328" s="20">
        <v>6.8479999999999999</v>
      </c>
      <c r="AG1328" s="20">
        <v>0.99977324503310916</v>
      </c>
      <c r="AH1328" s="20">
        <v>13427.966</v>
      </c>
      <c r="AI1328" s="20">
        <v>16354.164000000001</v>
      </c>
      <c r="AJ1328" s="20">
        <v>5650.5</v>
      </c>
      <c r="AK1328" s="20">
        <v>2411.2759999999998</v>
      </c>
      <c r="AL1328" s="20">
        <v>5777.2120000000004</v>
      </c>
    </row>
    <row r="1329" spans="1:38" hidden="1" x14ac:dyDescent="0.3">
      <c r="A1329" s="14" t="s">
        <v>6</v>
      </c>
      <c r="B1329" s="14" t="s">
        <v>1</v>
      </c>
      <c r="C1329" s="14" t="s">
        <v>6</v>
      </c>
      <c r="D1329" s="15">
        <v>65535</v>
      </c>
      <c r="E1329" s="18" t="str">
        <f>IF((COUNTIF(ML1M[[#This Row],[abbreviation]],"*nIOI"))&gt;=1,"ü","")</f>
        <v/>
      </c>
      <c r="F1329" s="18" t="str">
        <f>IF(ML1M[[#This Row],[sigWeCoRatedCount]]&gt;=1,"ü","")</f>
        <v>ü</v>
      </c>
      <c r="G1329" s="19">
        <v>62</v>
      </c>
      <c r="H1329" s="20">
        <v>0.44990823430495308</v>
      </c>
      <c r="I1329" s="20">
        <v>0.37700363900464751</v>
      </c>
      <c r="J1329" s="20">
        <v>0.41184498180889195</v>
      </c>
      <c r="K1329" s="20">
        <v>0.80262150394905718</v>
      </c>
      <c r="L1329" s="20">
        <v>0.67858686884051567</v>
      </c>
      <c r="M1329" s="20">
        <v>0.96253678619622263</v>
      </c>
      <c r="N1329" s="20">
        <v>0.9810792570828929</v>
      </c>
      <c r="O1329" s="20">
        <v>0.26674296205967413</v>
      </c>
      <c r="P1329" s="20">
        <v>0.26674296205967413</v>
      </c>
      <c r="Q1329" s="20">
        <v>0.51646810535076526</v>
      </c>
      <c r="R1329" s="20">
        <v>0.44488706727149924</v>
      </c>
      <c r="S1329" s="20">
        <v>0.73325703794032993</v>
      </c>
      <c r="T1329" s="20">
        <v>0.68850181950232048</v>
      </c>
      <c r="U1329" s="20">
        <v>0.80521945698779407</v>
      </c>
      <c r="V1329" s="20">
        <v>0.42975758235708889</v>
      </c>
      <c r="W1329" s="20">
        <v>0.67032035487922492</v>
      </c>
      <c r="X1329" s="20">
        <v>0.74300243129015686</v>
      </c>
      <c r="Y1329" s="20">
        <v>0.70690580301479344</v>
      </c>
      <c r="Z1329" s="20">
        <v>0.87264924071979744</v>
      </c>
      <c r="AA1329" s="20">
        <v>0.50435439828485418</v>
      </c>
      <c r="AB1329" s="20">
        <v>0.49564560171514588</v>
      </c>
      <c r="AC1329" s="20">
        <v>0.12735075928020537</v>
      </c>
      <c r="AD1329" s="20">
        <v>0.25699756870984486</v>
      </c>
      <c r="AE1329" s="20">
        <v>0.29309419698520417</v>
      </c>
      <c r="AF1329" s="20">
        <v>6.8479999999999999</v>
      </c>
      <c r="AG1329" s="20">
        <v>0.99977324503310916</v>
      </c>
      <c r="AH1329" s="20">
        <v>13432.544</v>
      </c>
      <c r="AI1329" s="20">
        <v>16375.686</v>
      </c>
      <c r="AJ1329" s="20">
        <v>5664.0559999999996</v>
      </c>
      <c r="AK1329" s="20">
        <v>2389.7539999999999</v>
      </c>
      <c r="AL1329" s="20">
        <v>5763.6559999999999</v>
      </c>
    </row>
    <row r="1330" spans="1:38" hidden="1" x14ac:dyDescent="0.3">
      <c r="A1330" s="14" t="s">
        <v>6</v>
      </c>
      <c r="B1330" s="14" t="s">
        <v>1</v>
      </c>
      <c r="C1330" s="14" t="s">
        <v>6</v>
      </c>
      <c r="D1330" s="15">
        <v>65535</v>
      </c>
      <c r="E1330" s="18" t="str">
        <f>IF((COUNTIF(ML1M[[#This Row],[abbreviation]],"*nIOI"))&gt;=1,"ü","")</f>
        <v/>
      </c>
      <c r="F1330" s="18" t="str">
        <f>IF(ML1M[[#This Row],[sigWeCoRatedCount]]&gt;=1,"ü","")</f>
        <v>ü</v>
      </c>
      <c r="G1330" s="19">
        <v>67</v>
      </c>
      <c r="H1330" s="20">
        <v>0.44929452374745527</v>
      </c>
      <c r="I1330" s="20">
        <v>0.37699332942710934</v>
      </c>
      <c r="J1330" s="20">
        <v>0.41155848480453283</v>
      </c>
      <c r="K1330" s="20">
        <v>0.8024334804491825</v>
      </c>
      <c r="L1330" s="20">
        <v>0.67848485150245585</v>
      </c>
      <c r="M1330" s="20">
        <v>0.96216358565574089</v>
      </c>
      <c r="N1330" s="20">
        <v>0.98088722930102468</v>
      </c>
      <c r="O1330" s="20">
        <v>0.26688476638818392</v>
      </c>
      <c r="P1330" s="20">
        <v>0.26688476638818392</v>
      </c>
      <c r="Q1330" s="20">
        <v>0.51660512638665435</v>
      </c>
      <c r="R1330" s="20">
        <v>0.44491318341524128</v>
      </c>
      <c r="S1330" s="20">
        <v>0.73311523361181563</v>
      </c>
      <c r="T1330" s="20">
        <v>0.68849666471355409</v>
      </c>
      <c r="U1330" s="20">
        <v>0.80500534672758572</v>
      </c>
      <c r="V1330" s="20">
        <v>0.42969807758641509</v>
      </c>
      <c r="W1330" s="20">
        <v>0.6700580768911617</v>
      </c>
      <c r="X1330" s="20">
        <v>0.74309553498583547</v>
      </c>
      <c r="Y1330" s="20">
        <v>0.70619898876161924</v>
      </c>
      <c r="Z1330" s="20">
        <v>0.87207540403898343</v>
      </c>
      <c r="AA1330" s="20">
        <v>0.50491792538812141</v>
      </c>
      <c r="AB1330" s="20">
        <v>0.49508207461187859</v>
      </c>
      <c r="AC1330" s="20">
        <v>0.12792459596101369</v>
      </c>
      <c r="AD1330" s="20">
        <v>0.25690446501416553</v>
      </c>
      <c r="AE1330" s="20">
        <v>0.29380101123838154</v>
      </c>
      <c r="AF1330" s="20">
        <v>6.8479999999999999</v>
      </c>
      <c r="AG1330" s="20">
        <v>0.99977324503310916</v>
      </c>
      <c r="AH1330" s="20">
        <v>13433.332</v>
      </c>
      <c r="AI1330" s="20">
        <v>16364.924000000001</v>
      </c>
      <c r="AJ1330" s="20">
        <v>5657.576</v>
      </c>
      <c r="AK1330" s="20">
        <v>2400.5160000000001</v>
      </c>
      <c r="AL1330" s="20">
        <v>5770.1360000000004</v>
      </c>
    </row>
    <row r="1331" spans="1:38" hidden="1" x14ac:dyDescent="0.3">
      <c r="A1331" s="14" t="s">
        <v>6</v>
      </c>
      <c r="B1331" s="14" t="s">
        <v>1</v>
      </c>
      <c r="C1331" s="14" t="s">
        <v>6</v>
      </c>
      <c r="D1331" s="15">
        <v>65535</v>
      </c>
      <c r="E1331" s="18" t="str">
        <f>IF((COUNTIF(ML1M[[#This Row],[abbreviation]],"*nIOI"))&gt;=1,"ü","")</f>
        <v/>
      </c>
      <c r="F1331" s="18" t="str">
        <f>IF(ML1M[[#This Row],[sigWeCoRatedCount]]&gt;=1,"ü","")</f>
        <v>ü</v>
      </c>
      <c r="G1331" s="19">
        <v>69</v>
      </c>
      <c r="H1331" s="20">
        <v>0.44929498170839888</v>
      </c>
      <c r="I1331" s="20">
        <v>0.37698896738551868</v>
      </c>
      <c r="J1331" s="20">
        <v>0.41155635218930375</v>
      </c>
      <c r="K1331" s="20">
        <v>0.80243331957047981</v>
      </c>
      <c r="L1331" s="20">
        <v>0.67848948352366323</v>
      </c>
      <c r="M1331" s="20">
        <v>0.96198897601606037</v>
      </c>
      <c r="N1331" s="20">
        <v>0.98079754511961326</v>
      </c>
      <c r="O1331" s="20">
        <v>0.26688668337381927</v>
      </c>
      <c r="P1331" s="20">
        <v>0.26688668337381927</v>
      </c>
      <c r="Q1331" s="20">
        <v>0.51660719922015252</v>
      </c>
      <c r="R1331" s="20">
        <v>0.44487927455551252</v>
      </c>
      <c r="S1331" s="20">
        <v>0.73311331662618306</v>
      </c>
      <c r="T1331" s="20">
        <v>0.68849448369276101</v>
      </c>
      <c r="U1331" s="20">
        <v>0.80500565774804578</v>
      </c>
      <c r="V1331" s="20">
        <v>0.42969999175871187</v>
      </c>
      <c r="W1331" s="20">
        <v>0.67005762089005216</v>
      </c>
      <c r="X1331" s="20">
        <v>0.74309234793474455</v>
      </c>
      <c r="Y1331" s="20">
        <v>0.70620263377365089</v>
      </c>
      <c r="Z1331" s="20">
        <v>0.87208016719963088</v>
      </c>
      <c r="AA1331" s="20">
        <v>0.5049088001858888</v>
      </c>
      <c r="AB1331" s="20">
        <v>0.4950911998141112</v>
      </c>
      <c r="AC1331" s="20">
        <v>0.12791983280037095</v>
      </c>
      <c r="AD1331" s="20">
        <v>0.25690765206525468</v>
      </c>
      <c r="AE1331" s="20">
        <v>0.29379736622634622</v>
      </c>
      <c r="AF1331" s="20">
        <v>6.8479999999999999</v>
      </c>
      <c r="AG1331" s="20">
        <v>0.99977324503310916</v>
      </c>
      <c r="AH1331" s="20">
        <v>13432.308000000001</v>
      </c>
      <c r="AI1331" s="20">
        <v>16364.995999999999</v>
      </c>
      <c r="AJ1331" s="20">
        <v>5657.7060000000001</v>
      </c>
      <c r="AK1331" s="20">
        <v>2400.444</v>
      </c>
      <c r="AL1331" s="20">
        <v>5770.0060000000003</v>
      </c>
    </row>
    <row r="1332" spans="1:38" hidden="1" x14ac:dyDescent="0.3">
      <c r="A1332" s="14" t="s">
        <v>6</v>
      </c>
      <c r="B1332" s="14" t="s">
        <v>1</v>
      </c>
      <c r="C1332" s="14" t="s">
        <v>6</v>
      </c>
      <c r="D1332" s="15">
        <v>65535</v>
      </c>
      <c r="E1332" s="18" t="str">
        <f>IF((COUNTIF(ML1M[[#This Row],[abbreviation]],"*nIOI"))&gt;=1,"ü","")</f>
        <v/>
      </c>
      <c r="F1332" s="18" t="str">
        <f>IF(ML1M[[#This Row],[sigWeCoRatedCount]]&gt;=1,"ü","")</f>
        <v>ü</v>
      </c>
      <c r="G1332" s="19">
        <v>70</v>
      </c>
      <c r="H1332" s="20">
        <v>0.44922569477969315</v>
      </c>
      <c r="I1332" s="20">
        <v>0.37697836552925851</v>
      </c>
      <c r="J1332" s="20">
        <v>0.41151887226957201</v>
      </c>
      <c r="K1332" s="20">
        <v>0.80241168712778888</v>
      </c>
      <c r="L1332" s="20">
        <v>0.67855440233055508</v>
      </c>
      <c r="M1332" s="20">
        <v>0.96197851254312894</v>
      </c>
      <c r="N1332" s="20">
        <v>0.98079251577435367</v>
      </c>
      <c r="O1332" s="20">
        <v>0.26690530629069847</v>
      </c>
      <c r="P1332" s="20">
        <v>0.26690530629069847</v>
      </c>
      <c r="Q1332" s="20">
        <v>0.51662519330911738</v>
      </c>
      <c r="R1332" s="20">
        <v>0.44476645805548004</v>
      </c>
      <c r="S1332" s="20">
        <v>0.73309469370930258</v>
      </c>
      <c r="T1332" s="20">
        <v>0.68848918276462823</v>
      </c>
      <c r="U1332" s="20">
        <v>0.80498163191927141</v>
      </c>
      <c r="V1332" s="20">
        <v>0.42969656684992352</v>
      </c>
      <c r="W1332" s="20">
        <v>0.67002750420015522</v>
      </c>
      <c r="X1332" s="20">
        <v>0.74309740288996173</v>
      </c>
      <c r="Y1332" s="20">
        <v>0.70612829188972825</v>
      </c>
      <c r="Z1332" s="20">
        <v>0.87202224425247876</v>
      </c>
      <c r="AA1332" s="20">
        <v>0.50495612127677603</v>
      </c>
      <c r="AB1332" s="20">
        <v>0.49504387872322397</v>
      </c>
      <c r="AC1332" s="20">
        <v>0.12797775574752013</v>
      </c>
      <c r="AD1332" s="20">
        <v>0.25690259711003771</v>
      </c>
      <c r="AE1332" s="20">
        <v>0.29387170811027152</v>
      </c>
      <c r="AF1332" s="20">
        <v>6.8479999999999999</v>
      </c>
      <c r="AG1332" s="20">
        <v>0.99977324503310916</v>
      </c>
      <c r="AH1332" s="20">
        <v>13428.902</v>
      </c>
      <c r="AI1332" s="20">
        <v>16363.907999999999</v>
      </c>
      <c r="AJ1332" s="20">
        <v>5657.18</v>
      </c>
      <c r="AK1332" s="20">
        <v>2401.5320000000002</v>
      </c>
      <c r="AL1332" s="20">
        <v>5770.5320000000002</v>
      </c>
    </row>
    <row r="1333" spans="1:38" hidden="1" x14ac:dyDescent="0.3">
      <c r="A1333" s="14" t="s">
        <v>6</v>
      </c>
      <c r="B1333" s="14" t="s">
        <v>1</v>
      </c>
      <c r="C1333" s="14" t="s">
        <v>6</v>
      </c>
      <c r="D1333" s="15">
        <v>65535</v>
      </c>
      <c r="E1333" s="18" t="str">
        <f>IF((COUNTIF(ML1M[[#This Row],[abbreviation]],"*nIOI"))&gt;=1,"ü","")</f>
        <v/>
      </c>
      <c r="F1333" s="18" t="str">
        <f>IF(ML1M[[#This Row],[sigWeCoRatedCount]]&gt;=1,"ü","")</f>
        <v>ü</v>
      </c>
      <c r="G1333" s="19">
        <v>68</v>
      </c>
      <c r="H1333" s="20">
        <v>0.44913610513637392</v>
      </c>
      <c r="I1333" s="20">
        <v>0.37694282045904337</v>
      </c>
      <c r="J1333" s="20">
        <v>0.41145831582746178</v>
      </c>
      <c r="K1333" s="20">
        <v>0.80238493439403169</v>
      </c>
      <c r="L1333" s="20">
        <v>0.67850339756755162</v>
      </c>
      <c r="M1333" s="20">
        <v>0.96211960862439805</v>
      </c>
      <c r="N1333" s="20">
        <v>0.98086504604217339</v>
      </c>
      <c r="O1333" s="20">
        <v>0.26693147103627213</v>
      </c>
      <c r="P1333" s="20">
        <v>0.26693147103627213</v>
      </c>
      <c r="Q1333" s="20">
        <v>0.51665063153382773</v>
      </c>
      <c r="R1333" s="20">
        <v>0.4448929853881306</v>
      </c>
      <c r="S1333" s="20">
        <v>0.73306852896372765</v>
      </c>
      <c r="T1333" s="20">
        <v>0.68847141022952385</v>
      </c>
      <c r="U1333" s="20">
        <v>0.80495246952617605</v>
      </c>
      <c r="V1333" s="20">
        <v>0.42969845886551183</v>
      </c>
      <c r="W1333" s="20">
        <v>0.66999019823356976</v>
      </c>
      <c r="X1333" s="20">
        <v>0.74309512189849936</v>
      </c>
      <c r="Y1333" s="20">
        <v>0.70604098323787112</v>
      </c>
      <c r="Z1333" s="20">
        <v>0.87196134620337029</v>
      </c>
      <c r="AA1333" s="20">
        <v>0.50498147425566875</v>
      </c>
      <c r="AB1333" s="20">
        <v>0.49501852574433114</v>
      </c>
      <c r="AC1333" s="20">
        <v>0.12803865379662682</v>
      </c>
      <c r="AD1333" s="20">
        <v>0.25690487810150109</v>
      </c>
      <c r="AE1333" s="20">
        <v>0.29395901676212721</v>
      </c>
      <c r="AF1333" s="20">
        <v>6.8479999999999999</v>
      </c>
      <c r="AG1333" s="20">
        <v>0.99977324503310916</v>
      </c>
      <c r="AH1333" s="20">
        <v>13432.722</v>
      </c>
      <c r="AI1333" s="20">
        <v>16362.786</v>
      </c>
      <c r="AJ1333" s="20">
        <v>5656.848</v>
      </c>
      <c r="AK1333" s="20">
        <v>2402.654</v>
      </c>
      <c r="AL1333" s="20">
        <v>5770.8639999999996</v>
      </c>
    </row>
    <row r="1334" spans="1:38" hidden="1" x14ac:dyDescent="0.3">
      <c r="A1334" s="14" t="s">
        <v>6</v>
      </c>
      <c r="B1334" s="14" t="s">
        <v>1</v>
      </c>
      <c r="C1334" s="14" t="s">
        <v>6</v>
      </c>
      <c r="D1334" s="15">
        <v>65535</v>
      </c>
      <c r="E1334" s="18" t="str">
        <f>IF((COUNTIF(ML1M[[#This Row],[abbreviation]],"*nIOI"))&gt;=1,"ü","")</f>
        <v/>
      </c>
      <c r="F1334" s="18" t="str">
        <f>IF(ML1M[[#This Row],[sigWeCoRatedCount]]&gt;=1,"ü","")</f>
        <v>ü</v>
      </c>
      <c r="G1334" s="19">
        <v>57</v>
      </c>
      <c r="H1334" s="20">
        <v>0.45039739371932241</v>
      </c>
      <c r="I1334" s="20">
        <v>0.37690535490150762</v>
      </c>
      <c r="J1334" s="20">
        <v>0.41201522130235635</v>
      </c>
      <c r="K1334" s="20">
        <v>0.8027775833468489</v>
      </c>
      <c r="L1334" s="20">
        <v>0.67858017984877839</v>
      </c>
      <c r="M1334" s="20">
        <v>0.96313816296255772</v>
      </c>
      <c r="N1334" s="20">
        <v>0.98138700259073108</v>
      </c>
      <c r="O1334" s="20">
        <v>0.26664814825981198</v>
      </c>
      <c r="P1334" s="20">
        <v>0.26664814825981198</v>
      </c>
      <c r="Q1334" s="20">
        <v>0.51637691397893815</v>
      </c>
      <c r="R1334" s="20">
        <v>0.44516049688596226</v>
      </c>
      <c r="S1334" s="20">
        <v>0.73335185174018869</v>
      </c>
      <c r="T1334" s="20">
        <v>0.68845267745075311</v>
      </c>
      <c r="U1334" s="20">
        <v>0.80540187494526594</v>
      </c>
      <c r="V1334" s="20">
        <v>0.42983991193815008</v>
      </c>
      <c r="W1334" s="20">
        <v>0.67053719986575466</v>
      </c>
      <c r="X1334" s="20">
        <v>0.74287495770790202</v>
      </c>
      <c r="Y1334" s="20">
        <v>0.70752243601141818</v>
      </c>
      <c r="Z1334" s="20">
        <v>0.87319456807473739</v>
      </c>
      <c r="AA1334" s="20">
        <v>0.50371078682677128</v>
      </c>
      <c r="AB1334" s="20">
        <v>0.49628921317322877</v>
      </c>
      <c r="AC1334" s="20">
        <v>0.12680543192526228</v>
      </c>
      <c r="AD1334" s="20">
        <v>0.25712504229209621</v>
      </c>
      <c r="AE1334" s="20">
        <v>0.29247756398858049</v>
      </c>
      <c r="AF1334" s="20">
        <v>6.8479999999999999</v>
      </c>
      <c r="AG1334" s="20">
        <v>0.99977324503310916</v>
      </c>
      <c r="AH1334" s="20">
        <v>13440.798000000001</v>
      </c>
      <c r="AI1334" s="20">
        <v>16385.885999999999</v>
      </c>
      <c r="AJ1334" s="20">
        <v>5671.3940000000002</v>
      </c>
      <c r="AK1334" s="20">
        <v>2379.5540000000001</v>
      </c>
      <c r="AL1334" s="20">
        <v>5756.3180000000002</v>
      </c>
    </row>
    <row r="1335" spans="1:38" hidden="1" x14ac:dyDescent="0.3">
      <c r="A1335" s="14" t="s">
        <v>6</v>
      </c>
      <c r="B1335" s="14" t="s">
        <v>1</v>
      </c>
      <c r="C1335" s="14" t="s">
        <v>6</v>
      </c>
      <c r="D1335" s="15">
        <v>65535</v>
      </c>
      <c r="E1335" s="18" t="str">
        <f>IF((COUNTIF(ML1M[[#This Row],[abbreviation]],"*nIOI"))&gt;=1,"ü","")</f>
        <v/>
      </c>
      <c r="F1335" s="18" t="str">
        <f>IF(ML1M[[#This Row],[sigWeCoRatedCount]]&gt;=1,"ü","")</f>
        <v>ü</v>
      </c>
      <c r="G1335" s="19">
        <v>72</v>
      </c>
      <c r="H1335" s="20">
        <v>0.44870304861605104</v>
      </c>
      <c r="I1335" s="20">
        <v>0.37689360580443965</v>
      </c>
      <c r="J1335" s="20">
        <v>0.41123321067953827</v>
      </c>
      <c r="K1335" s="20">
        <v>0.80224988217083015</v>
      </c>
      <c r="L1335" s="20">
        <v>0.67858879010378603</v>
      </c>
      <c r="M1335" s="20">
        <v>0.96190507663318503</v>
      </c>
      <c r="N1335" s="20">
        <v>0.9807546449635024</v>
      </c>
      <c r="O1335" s="20">
        <v>0.26704341747029858</v>
      </c>
      <c r="P1335" s="20">
        <v>0.26704341747029858</v>
      </c>
      <c r="Q1335" s="20">
        <v>0.51675845089547023</v>
      </c>
      <c r="R1335" s="20">
        <v>0.4447132005181279</v>
      </c>
      <c r="S1335" s="20">
        <v>0.73295658252970108</v>
      </c>
      <c r="T1335" s="20">
        <v>0.6884468029022226</v>
      </c>
      <c r="U1335" s="20">
        <v>0.80480141937337379</v>
      </c>
      <c r="V1335" s="20">
        <v>0.42967069520179824</v>
      </c>
      <c r="W1335" s="20">
        <v>0.66980229549442738</v>
      </c>
      <c r="X1335" s="20">
        <v>0.74313742379986247</v>
      </c>
      <c r="Y1335" s="20">
        <v>0.70556562481618834</v>
      </c>
      <c r="Z1335" s="20">
        <v>0.87158474938935315</v>
      </c>
      <c r="AA1335" s="20">
        <v>0.5053088564150916</v>
      </c>
      <c r="AB1335" s="20">
        <v>0.49469114358490845</v>
      </c>
      <c r="AC1335" s="20">
        <v>0.12841525061065062</v>
      </c>
      <c r="AD1335" s="20">
        <v>0.2568625762001388</v>
      </c>
      <c r="AE1335" s="20">
        <v>0.29443437518381144</v>
      </c>
      <c r="AF1335" s="20">
        <v>6.8479999999999999</v>
      </c>
      <c r="AG1335" s="20">
        <v>0.99977324503310916</v>
      </c>
      <c r="AH1335" s="20">
        <v>13427.294</v>
      </c>
      <c r="AI1335" s="20">
        <v>16355.708000000001</v>
      </c>
      <c r="AJ1335" s="20">
        <v>5653.15</v>
      </c>
      <c r="AK1335" s="20">
        <v>2409.732</v>
      </c>
      <c r="AL1335" s="20">
        <v>5774.5619999999999</v>
      </c>
    </row>
    <row r="1336" spans="1:38" hidden="1" x14ac:dyDescent="0.3">
      <c r="A1336" s="14" t="s">
        <v>6</v>
      </c>
      <c r="B1336" s="14" t="s">
        <v>1</v>
      </c>
      <c r="C1336" s="14" t="s">
        <v>6</v>
      </c>
      <c r="D1336" s="15">
        <v>65535</v>
      </c>
      <c r="E1336" s="18" t="str">
        <f>IF((COUNTIF(ML1M[[#This Row],[abbreviation]],"*nIOI"))&gt;=1,"ü","")</f>
        <v/>
      </c>
      <c r="F1336" s="18" t="str">
        <f>IF(ML1M[[#This Row],[sigWeCoRatedCount]]&gt;=1,"ü","")</f>
        <v>ü</v>
      </c>
      <c r="G1336" s="19">
        <v>64</v>
      </c>
      <c r="H1336" s="20">
        <v>0.4495264367588328</v>
      </c>
      <c r="I1336" s="20">
        <v>0.37689215774547435</v>
      </c>
      <c r="J1336" s="20">
        <v>0.41160936815203986</v>
      </c>
      <c r="K1336" s="20">
        <v>0.80250651044508159</v>
      </c>
      <c r="L1336" s="20">
        <v>0.67861298692844318</v>
      </c>
      <c r="M1336" s="20">
        <v>0.96260213454738097</v>
      </c>
      <c r="N1336" s="20">
        <v>0.98111123621017537</v>
      </c>
      <c r="O1336" s="20">
        <v>0.26685252839387719</v>
      </c>
      <c r="P1336" s="20">
        <v>0.26685252839387719</v>
      </c>
      <c r="Q1336" s="20">
        <v>0.51657357646198898</v>
      </c>
      <c r="R1336" s="20">
        <v>0.44492448355646375</v>
      </c>
      <c r="S1336" s="20">
        <v>0.73314747160612359</v>
      </c>
      <c r="T1336" s="20">
        <v>0.68844607887273634</v>
      </c>
      <c r="U1336" s="20">
        <v>0.80509372494459308</v>
      </c>
      <c r="V1336" s="20">
        <v>0.42975506903134403</v>
      </c>
      <c r="W1336" s="20">
        <v>0.67016024763014048</v>
      </c>
      <c r="X1336" s="20">
        <v>0.7430057780044963</v>
      </c>
      <c r="Y1336" s="20">
        <v>0.70652065875433545</v>
      </c>
      <c r="Z1336" s="20">
        <v>0.87237281642968789</v>
      </c>
      <c r="AA1336" s="20">
        <v>0.50451934131578657</v>
      </c>
      <c r="AB1336" s="20">
        <v>0.49548065868421348</v>
      </c>
      <c r="AC1336" s="20">
        <v>0.12762718357030978</v>
      </c>
      <c r="AD1336" s="20">
        <v>0.25699422199550331</v>
      </c>
      <c r="AE1336" s="20">
        <v>0.29347934124566144</v>
      </c>
      <c r="AF1336" s="20">
        <v>6.8479999999999999</v>
      </c>
      <c r="AG1336" s="20">
        <v>0.99977324503310916</v>
      </c>
      <c r="AH1336" s="20">
        <v>13433.674000000001</v>
      </c>
      <c r="AI1336" s="20">
        <v>16370.495999999999</v>
      </c>
      <c r="AJ1336" s="20">
        <v>5662.174</v>
      </c>
      <c r="AK1336" s="20">
        <v>2394.944</v>
      </c>
      <c r="AL1336" s="20">
        <v>5765.5379999999996</v>
      </c>
    </row>
    <row r="1337" spans="1:38" hidden="1" x14ac:dyDescent="0.3">
      <c r="A1337" s="14" t="s">
        <v>6</v>
      </c>
      <c r="B1337" s="14" t="s">
        <v>1</v>
      </c>
      <c r="C1337" s="14" t="s">
        <v>6</v>
      </c>
      <c r="D1337" s="15">
        <v>65535</v>
      </c>
      <c r="E1337" s="18" t="str">
        <f>IF((COUNTIF(ML1M[[#This Row],[abbreviation]],"*nIOI"))&gt;=1,"ü","")</f>
        <v/>
      </c>
      <c r="F1337" s="18" t="str">
        <f>IF(ML1M[[#This Row],[sigWeCoRatedCount]]&gt;=1,"ü","")</f>
        <v>ü</v>
      </c>
      <c r="G1337" s="19">
        <v>59</v>
      </c>
      <c r="H1337" s="20">
        <v>0.45016026020863348</v>
      </c>
      <c r="I1337" s="20">
        <v>0.37686836057687301</v>
      </c>
      <c r="J1337" s="20">
        <v>0.41188648779655002</v>
      </c>
      <c r="K1337" s="20">
        <v>0.80270416777919917</v>
      </c>
      <c r="L1337" s="20">
        <v>0.67861419912116561</v>
      </c>
      <c r="M1337" s="20">
        <v>0.96304793153442969</v>
      </c>
      <c r="N1337" s="20">
        <v>0.98133956220275476</v>
      </c>
      <c r="O1337" s="20">
        <v>0.26670976176932826</v>
      </c>
      <c r="P1337" s="20">
        <v>0.26670976176932826</v>
      </c>
      <c r="Q1337" s="20">
        <v>0.51643626319593028</v>
      </c>
      <c r="R1337" s="20">
        <v>0.44505500841503626</v>
      </c>
      <c r="S1337" s="20">
        <v>0.73329023823067174</v>
      </c>
      <c r="T1337" s="20">
        <v>0.68843418028843817</v>
      </c>
      <c r="U1337" s="20">
        <v>0.80531979822924293</v>
      </c>
      <c r="V1337" s="20">
        <v>0.42982772386848406</v>
      </c>
      <c r="W1337" s="20">
        <v>0.67043525025923145</v>
      </c>
      <c r="X1337" s="20">
        <v>0.74289391642743252</v>
      </c>
      <c r="Y1337" s="20">
        <v>0.70726634378120579</v>
      </c>
      <c r="Z1337" s="20">
        <v>0.87299401837763224</v>
      </c>
      <c r="AA1337" s="20">
        <v>0.50387434219924232</v>
      </c>
      <c r="AB1337" s="20">
        <v>0.49612565780075774</v>
      </c>
      <c r="AC1337" s="20">
        <v>0.12700598162236718</v>
      </c>
      <c r="AD1337" s="20">
        <v>0.25710608357256926</v>
      </c>
      <c r="AE1337" s="20">
        <v>0.29273365621879471</v>
      </c>
      <c r="AF1337" s="20">
        <v>6.8479999999999999</v>
      </c>
      <c r="AG1337" s="20">
        <v>0.99977324503310916</v>
      </c>
      <c r="AH1337" s="20">
        <v>13437.614</v>
      </c>
      <c r="AI1337" s="20">
        <v>16382.146000000001</v>
      </c>
      <c r="AJ1337" s="20">
        <v>5669.5140000000001</v>
      </c>
      <c r="AK1337" s="20">
        <v>2383.2939999999999</v>
      </c>
      <c r="AL1337" s="20">
        <v>5758.1980000000003</v>
      </c>
    </row>
    <row r="1338" spans="1:38" hidden="1" x14ac:dyDescent="0.3">
      <c r="A1338" s="14" t="s">
        <v>6</v>
      </c>
      <c r="B1338" s="14" t="s">
        <v>1</v>
      </c>
      <c r="C1338" s="14" t="s">
        <v>6</v>
      </c>
      <c r="D1338" s="15">
        <v>65535</v>
      </c>
      <c r="E1338" s="18" t="str">
        <f>IF((COUNTIF(ML1M[[#This Row],[abbreviation]],"*nIOI"))&gt;=1,"ü","")</f>
        <v/>
      </c>
      <c r="F1338" s="18" t="str">
        <f>IF(ML1M[[#This Row],[sigWeCoRatedCount]]&gt;=1,"ü","")</f>
        <v>ü</v>
      </c>
      <c r="G1338" s="19">
        <v>63</v>
      </c>
      <c r="H1338" s="20">
        <v>0.44932784828013567</v>
      </c>
      <c r="I1338" s="20">
        <v>0.37680350661696355</v>
      </c>
      <c r="J1338" s="20">
        <v>0.4114700133932</v>
      </c>
      <c r="K1338" s="20">
        <v>0.80244655839181067</v>
      </c>
      <c r="L1338" s="20">
        <v>0.67870305917406404</v>
      </c>
      <c r="M1338" s="20">
        <v>0.96278586322112936</v>
      </c>
      <c r="N1338" s="20">
        <v>0.98120625566430719</v>
      </c>
      <c r="O1338" s="20">
        <v>0.26691511277528235</v>
      </c>
      <c r="P1338" s="20">
        <v>0.26691511277528235</v>
      </c>
      <c r="Q1338" s="20">
        <v>0.51663475507794199</v>
      </c>
      <c r="R1338" s="20">
        <v>0.44483168966164255</v>
      </c>
      <c r="S1338" s="20">
        <v>0.73308488722471865</v>
      </c>
      <c r="T1338" s="20">
        <v>0.6884017533084813</v>
      </c>
      <c r="U1338" s="20">
        <v>0.80502940490702291</v>
      </c>
      <c r="V1338" s="20">
        <v>0.42976400119403563</v>
      </c>
      <c r="W1338" s="20">
        <v>0.67007625048519692</v>
      </c>
      <c r="X1338" s="20">
        <v>0.74299303576216402</v>
      </c>
      <c r="Y1338" s="20">
        <v>0.70633481251797059</v>
      </c>
      <c r="Z1338" s="20">
        <v>0.87224812447414157</v>
      </c>
      <c r="AA1338" s="20">
        <v>0.50455538214282403</v>
      </c>
      <c r="AB1338" s="20">
        <v>0.49544461785717597</v>
      </c>
      <c r="AC1338" s="20">
        <v>0.12775187552585981</v>
      </c>
      <c r="AD1338" s="20">
        <v>0.25700696423783437</v>
      </c>
      <c r="AE1338" s="20">
        <v>0.2936651874820293</v>
      </c>
      <c r="AF1338" s="20">
        <v>6.8479999999999999</v>
      </c>
      <c r="AG1338" s="20">
        <v>0.99977324503310916</v>
      </c>
      <c r="AH1338" s="20">
        <v>13430.871999999999</v>
      </c>
      <c r="AI1338" s="20">
        <v>16368.16</v>
      </c>
      <c r="AJ1338" s="20">
        <v>5661.7280000000001</v>
      </c>
      <c r="AK1338" s="20">
        <v>2397.2800000000002</v>
      </c>
      <c r="AL1338" s="20">
        <v>5765.9840000000004</v>
      </c>
    </row>
    <row r="1339" spans="1:38" hidden="1" x14ac:dyDescent="0.3">
      <c r="A1339" s="14" t="s">
        <v>6</v>
      </c>
      <c r="B1339" s="14" t="s">
        <v>1</v>
      </c>
      <c r="C1339" s="14" t="s">
        <v>6</v>
      </c>
      <c r="D1339" s="15">
        <v>65535</v>
      </c>
      <c r="E1339" s="18" t="str">
        <f>IF((COUNTIF(ML1M[[#This Row],[abbreviation]],"*nIOI"))&gt;=1,"ü","")</f>
        <v/>
      </c>
      <c r="F1339" s="18" t="str">
        <f>IF(ML1M[[#This Row],[sigWeCoRatedCount]]&gt;=1,"ü","")</f>
        <v>ü</v>
      </c>
      <c r="G1339" s="19">
        <v>66</v>
      </c>
      <c r="H1339" s="20">
        <v>0.44908534812017958</v>
      </c>
      <c r="I1339" s="20">
        <v>0.37675997393351363</v>
      </c>
      <c r="J1339" s="20">
        <v>0.41133527841812872</v>
      </c>
      <c r="K1339" s="20">
        <v>0.80237235588015277</v>
      </c>
      <c r="L1339" s="20">
        <v>0.67869650501175982</v>
      </c>
      <c r="M1339" s="20">
        <v>0.96269068855937667</v>
      </c>
      <c r="N1339" s="20">
        <v>0.98115559270068342</v>
      </c>
      <c r="O1339" s="20">
        <v>0.26697996683703989</v>
      </c>
      <c r="P1339" s="20">
        <v>0.26697996683703989</v>
      </c>
      <c r="Q1339" s="20">
        <v>0.51669668291150805</v>
      </c>
      <c r="R1339" s="20">
        <v>0.44482851196319084</v>
      </c>
      <c r="S1339" s="20">
        <v>0.73302003316296316</v>
      </c>
      <c r="T1339" s="20">
        <v>0.68837998696675662</v>
      </c>
      <c r="U1339" s="20">
        <v>0.80494703672343282</v>
      </c>
      <c r="V1339" s="20">
        <v>0.42975341939420303</v>
      </c>
      <c r="W1339" s="20">
        <v>0.66997335629218624</v>
      </c>
      <c r="X1339" s="20">
        <v>0.74300857419730304</v>
      </c>
      <c r="Y1339" s="20">
        <v>0.70607677392287638</v>
      </c>
      <c r="Z1339" s="20">
        <v>0.87205141476139236</v>
      </c>
      <c r="AA1339" s="20">
        <v>0.50470855917212643</v>
      </c>
      <c r="AB1339" s="20">
        <v>0.49529144082787357</v>
      </c>
      <c r="AC1339" s="20">
        <v>0.12794858523861077</v>
      </c>
      <c r="AD1339" s="20">
        <v>0.25699142580269724</v>
      </c>
      <c r="AE1339" s="20">
        <v>0.29392322607712384</v>
      </c>
      <c r="AF1339" s="20">
        <v>6.8479999999999999</v>
      </c>
      <c r="AG1339" s="20">
        <v>0.99977324503310916</v>
      </c>
      <c r="AH1339" s="20">
        <v>13430.776</v>
      </c>
      <c r="AI1339" s="20">
        <v>16364.47</v>
      </c>
      <c r="AJ1339" s="20">
        <v>5659.9960000000001</v>
      </c>
      <c r="AK1339" s="20">
        <v>2400.9699999999998</v>
      </c>
      <c r="AL1339" s="20">
        <v>5767.7160000000003</v>
      </c>
    </row>
    <row r="1340" spans="1:38" hidden="1" x14ac:dyDescent="0.3">
      <c r="A1340" s="14" t="s">
        <v>6</v>
      </c>
      <c r="B1340" s="14" t="s">
        <v>1</v>
      </c>
      <c r="C1340" s="14" t="s">
        <v>6</v>
      </c>
      <c r="D1340" s="15">
        <v>65535</v>
      </c>
      <c r="E1340" s="18" t="str">
        <f>IF((COUNTIF(ML1M[[#This Row],[abbreviation]],"*nIOI"))&gt;=1,"ü","")</f>
        <v/>
      </c>
      <c r="F1340" s="18" t="str">
        <f>IF(ML1M[[#This Row],[sigWeCoRatedCount]]&gt;=1,"ü","")</f>
        <v>ü</v>
      </c>
      <c r="G1340" s="19">
        <v>61</v>
      </c>
      <c r="H1340" s="20">
        <v>0.44977685551754343</v>
      </c>
      <c r="I1340" s="20">
        <v>0.37673510097577212</v>
      </c>
      <c r="J1340" s="20">
        <v>0.41163818860377438</v>
      </c>
      <c r="K1340" s="20">
        <v>0.80258733942568472</v>
      </c>
      <c r="L1340" s="20">
        <v>0.67877293839223296</v>
      </c>
      <c r="M1340" s="20">
        <v>0.96306414274592089</v>
      </c>
      <c r="N1340" s="20">
        <v>0.98134864279136336</v>
      </c>
      <c r="O1340" s="20">
        <v>0.26682509549885064</v>
      </c>
      <c r="P1340" s="20">
        <v>0.26682509549885064</v>
      </c>
      <c r="Q1340" s="20">
        <v>0.51654748117137739</v>
      </c>
      <c r="R1340" s="20">
        <v>0.44486481504319303</v>
      </c>
      <c r="S1340" s="20">
        <v>0.73317490450114953</v>
      </c>
      <c r="T1340" s="20">
        <v>0.68836755048788756</v>
      </c>
      <c r="U1340" s="20">
        <v>0.80519316757665427</v>
      </c>
      <c r="V1340" s="20">
        <v>0.42983230008736306</v>
      </c>
      <c r="W1340" s="20">
        <v>0.67027270060109068</v>
      </c>
      <c r="X1340" s="20">
        <v>0.74288613592739994</v>
      </c>
      <c r="Y1340" s="20">
        <v>0.7068907195901345</v>
      </c>
      <c r="Z1340" s="20">
        <v>0.87272880989665491</v>
      </c>
      <c r="AA1340" s="20">
        <v>0.50400629107912254</v>
      </c>
      <c r="AB1340" s="20">
        <v>0.49599370892087757</v>
      </c>
      <c r="AC1340" s="20">
        <v>0.12727119010334687</v>
      </c>
      <c r="AD1340" s="20">
        <v>0.2571138640725959</v>
      </c>
      <c r="AE1340" s="20">
        <v>0.29310928040986328</v>
      </c>
      <c r="AF1340" s="20">
        <v>6.8479999999999999</v>
      </c>
      <c r="AG1340" s="20">
        <v>0.99977324503310916</v>
      </c>
      <c r="AH1340" s="20">
        <v>13431.871999999999</v>
      </c>
      <c r="AI1340" s="20">
        <v>16377.174000000001</v>
      </c>
      <c r="AJ1340" s="20">
        <v>5668.0240000000003</v>
      </c>
      <c r="AK1340" s="20">
        <v>2388.2660000000001</v>
      </c>
      <c r="AL1340" s="20">
        <v>5759.6880000000001</v>
      </c>
    </row>
    <row r="1341" spans="1:38" hidden="1" x14ac:dyDescent="0.3">
      <c r="A1341" s="14" t="s">
        <v>6</v>
      </c>
      <c r="B1341" s="14" t="s">
        <v>1</v>
      </c>
      <c r="C1341" s="14" t="s">
        <v>6</v>
      </c>
      <c r="D1341" s="15">
        <v>65535</v>
      </c>
      <c r="E1341" s="18" t="str">
        <f>IF((COUNTIF(ML1M[[#This Row],[abbreviation]],"*nIOI"))&gt;=1,"ü","")</f>
        <v/>
      </c>
      <c r="F1341" s="18" t="str">
        <f>IF(ML1M[[#This Row],[sigWeCoRatedCount]]&gt;=1,"ü","")</f>
        <v>ü</v>
      </c>
      <c r="G1341" s="19">
        <v>58</v>
      </c>
      <c r="H1341" s="20">
        <v>0.45010933750645077</v>
      </c>
      <c r="I1341" s="20">
        <v>0.37668215545477785</v>
      </c>
      <c r="J1341" s="20">
        <v>0.41176146984713563</v>
      </c>
      <c r="K1341" s="20">
        <v>0.80269250904916589</v>
      </c>
      <c r="L1341" s="20">
        <v>0.6787236225491633</v>
      </c>
      <c r="M1341" s="20">
        <v>0.96333183879688744</v>
      </c>
      <c r="N1341" s="20">
        <v>0.98148451904208356</v>
      </c>
      <c r="O1341" s="20">
        <v>0.26675838423073789</v>
      </c>
      <c r="P1341" s="20">
        <v>0.26675838423073789</v>
      </c>
      <c r="Q1341" s="20">
        <v>0.51648342580326501</v>
      </c>
      <c r="R1341" s="20">
        <v>0.44500738992561151</v>
      </c>
      <c r="S1341" s="20">
        <v>0.73324161576926217</v>
      </c>
      <c r="T1341" s="20">
        <v>0.68834107772738928</v>
      </c>
      <c r="U1341" s="20">
        <v>0.80531552213512358</v>
      </c>
      <c r="V1341" s="20">
        <v>0.42988381137667386</v>
      </c>
      <c r="W1341" s="20">
        <v>0.67041882208063186</v>
      </c>
      <c r="X1341" s="20">
        <v>0.74280629134904952</v>
      </c>
      <c r="Y1341" s="20">
        <v>0.70730304615740114</v>
      </c>
      <c r="Z1341" s="20">
        <v>0.87308795589073473</v>
      </c>
      <c r="AA1341" s="20">
        <v>0.50359419956404183</v>
      </c>
      <c r="AB1341" s="20">
        <v>0.49640580043595822</v>
      </c>
      <c r="AC1341" s="20">
        <v>0.12691204410926366</v>
      </c>
      <c r="AD1341" s="20">
        <v>0.25719370865094893</v>
      </c>
      <c r="AE1341" s="20">
        <v>0.29269695384259747</v>
      </c>
      <c r="AF1341" s="20">
        <v>6.8479999999999999</v>
      </c>
      <c r="AG1341" s="20">
        <v>0.99977324503310916</v>
      </c>
      <c r="AH1341" s="20">
        <v>13436.175999999999</v>
      </c>
      <c r="AI1341" s="20">
        <v>16383.896000000001</v>
      </c>
      <c r="AJ1341" s="20">
        <v>5672.732</v>
      </c>
      <c r="AK1341" s="20">
        <v>2381.5439999999999</v>
      </c>
      <c r="AL1341" s="20">
        <v>5754.98</v>
      </c>
    </row>
    <row r="1342" spans="1:38" hidden="1" x14ac:dyDescent="0.3">
      <c r="A1342" s="14" t="s">
        <v>6</v>
      </c>
      <c r="B1342" s="14" t="s">
        <v>1</v>
      </c>
      <c r="C1342" s="14" t="s">
        <v>6</v>
      </c>
      <c r="D1342" s="15">
        <v>65535</v>
      </c>
      <c r="E1342" s="18" t="str">
        <f>IF((COUNTIF(ML1M[[#This Row],[abbreviation]],"*nIOI"))&gt;=1,"ü","")</f>
        <v/>
      </c>
      <c r="F1342" s="18" t="str">
        <f>IF(ML1M[[#This Row],[sigWeCoRatedCount]]&gt;=1,"ü","")</f>
        <v>ü</v>
      </c>
      <c r="G1342" s="19">
        <v>60</v>
      </c>
      <c r="H1342" s="20">
        <v>0.44986938644001817</v>
      </c>
      <c r="I1342" s="20">
        <v>0.37663311528697951</v>
      </c>
      <c r="J1342" s="20">
        <v>0.41162484338440447</v>
      </c>
      <c r="K1342" s="20">
        <v>0.80261826440421069</v>
      </c>
      <c r="L1342" s="20">
        <v>0.67882658776936911</v>
      </c>
      <c r="M1342" s="20">
        <v>0.96330763947988507</v>
      </c>
      <c r="N1342" s="20">
        <v>0.9814717967027784</v>
      </c>
      <c r="O1342" s="20">
        <v>0.26682357453467154</v>
      </c>
      <c r="P1342" s="20">
        <v>0.26682357453467154</v>
      </c>
      <c r="Q1342" s="20">
        <v>0.51654560894703472</v>
      </c>
      <c r="R1342" s="20">
        <v>0.44485388968496853</v>
      </c>
      <c r="S1342" s="20">
        <v>0.73317642546532757</v>
      </c>
      <c r="T1342" s="20">
        <v>0.68831655764348609</v>
      </c>
      <c r="U1342" s="20">
        <v>0.80523323685861314</v>
      </c>
      <c r="V1342" s="20">
        <v>0.42987507666653074</v>
      </c>
      <c r="W1342" s="20">
        <v>0.67031615023835578</v>
      </c>
      <c r="X1342" s="20">
        <v>0.74281909171404015</v>
      </c>
      <c r="Y1342" s="20">
        <v>0.70705029472597536</v>
      </c>
      <c r="Z1342" s="20">
        <v>0.87289439904957644</v>
      </c>
      <c r="AA1342" s="20">
        <v>0.50373871623740385</v>
      </c>
      <c r="AB1342" s="20">
        <v>0.49626128376259609</v>
      </c>
      <c r="AC1342" s="20">
        <v>0.12710560095042445</v>
      </c>
      <c r="AD1342" s="20">
        <v>0.2571809082859578</v>
      </c>
      <c r="AE1342" s="20">
        <v>0.29294970527402209</v>
      </c>
      <c r="AF1342" s="20">
        <v>6.8479999999999999</v>
      </c>
      <c r="AG1342" s="20">
        <v>0.99977324503310916</v>
      </c>
      <c r="AH1342" s="20">
        <v>13431.541999999999</v>
      </c>
      <c r="AI1342" s="20">
        <v>16380.284</v>
      </c>
      <c r="AJ1342" s="20">
        <v>5671.0879999999997</v>
      </c>
      <c r="AK1342" s="20">
        <v>2385.1559999999999</v>
      </c>
      <c r="AL1342" s="20">
        <v>5756.6239999999998</v>
      </c>
    </row>
    <row r="1343" spans="1:38" hidden="1" x14ac:dyDescent="0.3">
      <c r="A1343" s="14" t="s">
        <v>6</v>
      </c>
      <c r="B1343" s="14" t="s">
        <v>1</v>
      </c>
      <c r="C1343" s="14" t="s">
        <v>6</v>
      </c>
      <c r="D1343" s="15">
        <v>65535</v>
      </c>
      <c r="E1343" s="18" t="str">
        <f>IF((COUNTIF(ML1M[[#This Row],[abbreviation]],"*nIOI"))&gt;=1,"ü","")</f>
        <v/>
      </c>
      <c r="F1343" s="18" t="str">
        <f>IF(ML1M[[#This Row],[sigWeCoRatedCount]]&gt;=1,"ü","")</f>
        <v>ü</v>
      </c>
      <c r="G1343" s="19">
        <v>41</v>
      </c>
      <c r="H1343" s="20">
        <v>0.45208707860286379</v>
      </c>
      <c r="I1343" s="20">
        <v>0.37662774380811848</v>
      </c>
      <c r="J1343" s="20">
        <v>0.41263530155164369</v>
      </c>
      <c r="K1343" s="20">
        <v>0.80329651864219798</v>
      </c>
      <c r="L1343" s="20">
        <v>0.67939785412550013</v>
      </c>
      <c r="M1343" s="20">
        <v>0.96541540773148682</v>
      </c>
      <c r="N1343" s="20">
        <v>0.98254464556000709</v>
      </c>
      <c r="O1343" s="20">
        <v>0.26631823233870117</v>
      </c>
      <c r="P1343" s="20">
        <v>0.26631823233870117</v>
      </c>
      <c r="Q1343" s="20">
        <v>0.5160570600118386</v>
      </c>
      <c r="R1343" s="20">
        <v>0.44501962262308847</v>
      </c>
      <c r="S1343" s="20">
        <v>0.73368176766129978</v>
      </c>
      <c r="T1343" s="20">
        <v>0.68831387190405857</v>
      </c>
      <c r="U1343" s="20">
        <v>0.80600743979353096</v>
      </c>
      <c r="V1343" s="20">
        <v>0.43009916446752727</v>
      </c>
      <c r="W1343" s="20">
        <v>0.67126241286966049</v>
      </c>
      <c r="X1343" s="20">
        <v>0.74246935696969629</v>
      </c>
      <c r="Y1343" s="20">
        <v>0.70961772163316317</v>
      </c>
      <c r="Z1343" s="20">
        <v>0.87498569619472233</v>
      </c>
      <c r="AA1343" s="20">
        <v>0.50164204761339815</v>
      </c>
      <c r="AB1343" s="20">
        <v>0.49835795238660174</v>
      </c>
      <c r="AC1343" s="20">
        <v>0.1250143038052802</v>
      </c>
      <c r="AD1343" s="20">
        <v>0.25753064303030215</v>
      </c>
      <c r="AE1343" s="20">
        <v>0.29038227836683422</v>
      </c>
      <c r="AF1343" s="20">
        <v>6.8479999999999999</v>
      </c>
      <c r="AG1343" s="20">
        <v>0.99977324503310916</v>
      </c>
      <c r="AH1343" s="20">
        <v>13436.546</v>
      </c>
      <c r="AI1343" s="20">
        <v>16419.538</v>
      </c>
      <c r="AJ1343" s="20">
        <v>5695.0839999999998</v>
      </c>
      <c r="AK1343" s="20">
        <v>2345.902</v>
      </c>
      <c r="AL1343" s="20">
        <v>5732.6279999999997</v>
      </c>
    </row>
    <row r="1344" spans="1:38" hidden="1" x14ac:dyDescent="0.3">
      <c r="A1344" s="14" t="s">
        <v>6</v>
      </c>
      <c r="B1344" s="14" t="s">
        <v>1</v>
      </c>
      <c r="C1344" s="14" t="s">
        <v>6</v>
      </c>
      <c r="D1344" s="15">
        <v>65535</v>
      </c>
      <c r="E1344" s="18" t="str">
        <f>IF((COUNTIF(ML1M[[#This Row],[abbreviation]],"*nIOI"))&gt;=1,"ü","")</f>
        <v/>
      </c>
      <c r="F1344" s="18" t="str">
        <f>IF(ML1M[[#This Row],[sigWeCoRatedCount]]&gt;=1,"ü","")</f>
        <v>ü</v>
      </c>
      <c r="G1344" s="19">
        <v>47</v>
      </c>
      <c r="H1344" s="20">
        <v>0.45140377195640008</v>
      </c>
      <c r="I1344" s="20">
        <v>0.37657582010689122</v>
      </c>
      <c r="J1344" s="20">
        <v>0.41229492994538969</v>
      </c>
      <c r="K1344" s="20">
        <v>0.8030920744472263</v>
      </c>
      <c r="L1344" s="20">
        <v>0.6790220342878901</v>
      </c>
      <c r="M1344" s="20">
        <v>0.96451044264852337</v>
      </c>
      <c r="N1344" s="20">
        <v>0.98208506283252861</v>
      </c>
      <c r="O1344" s="20">
        <v>0.26648295597900967</v>
      </c>
      <c r="P1344" s="20">
        <v>0.26648295597900967</v>
      </c>
      <c r="Q1344" s="20">
        <v>0.51621713537610336</v>
      </c>
      <c r="R1344" s="20">
        <v>0.4450501833102698</v>
      </c>
      <c r="S1344" s="20">
        <v>0.73351704402098861</v>
      </c>
      <c r="T1344" s="20">
        <v>0.68828791005344536</v>
      </c>
      <c r="U1344" s="20">
        <v>0.80577648448278316</v>
      </c>
      <c r="V1344" s="20">
        <v>0.43004847635569254</v>
      </c>
      <c r="W1344" s="20">
        <v>0.67097610934999241</v>
      </c>
      <c r="X1344" s="20">
        <v>0.74254914229355407</v>
      </c>
      <c r="Y1344" s="20">
        <v>0.70885462966284463</v>
      </c>
      <c r="Z1344" s="20">
        <v>0.87439062936120648</v>
      </c>
      <c r="AA1344" s="20">
        <v>0.50218519074568391</v>
      </c>
      <c r="AB1344" s="20">
        <v>0.49781480925431615</v>
      </c>
      <c r="AC1344" s="20">
        <v>0.12560937063879171</v>
      </c>
      <c r="AD1344" s="20">
        <v>0.25745085770644571</v>
      </c>
      <c r="AE1344" s="20">
        <v>0.29114537033715421</v>
      </c>
      <c r="AF1344" s="20">
        <v>6.8479999999999999</v>
      </c>
      <c r="AG1344" s="20">
        <v>0.99977324503310916</v>
      </c>
      <c r="AH1344" s="20">
        <v>13437.468000000001</v>
      </c>
      <c r="AI1344" s="20">
        <v>16408.338</v>
      </c>
      <c r="AJ1344" s="20">
        <v>5688.8580000000002</v>
      </c>
      <c r="AK1344" s="20">
        <v>2357.1019999999999</v>
      </c>
      <c r="AL1344" s="20">
        <v>5738.8540000000003</v>
      </c>
    </row>
    <row r="1345" spans="1:38" hidden="1" x14ac:dyDescent="0.3">
      <c r="A1345" s="14" t="s">
        <v>6</v>
      </c>
      <c r="B1345" s="14" t="s">
        <v>1</v>
      </c>
      <c r="C1345" s="14" t="s">
        <v>6</v>
      </c>
      <c r="D1345" s="15">
        <v>65535</v>
      </c>
      <c r="E1345" s="18" t="str">
        <f>IF((COUNTIF(ML1M[[#This Row],[abbreviation]],"*nIOI"))&gt;=1,"ü","")</f>
        <v/>
      </c>
      <c r="F1345" s="18" t="str">
        <f>IF(ML1M[[#This Row],[sigWeCoRatedCount]]&gt;=1,"ü","")</f>
        <v>ü</v>
      </c>
      <c r="G1345" s="19">
        <v>51</v>
      </c>
      <c r="H1345" s="20">
        <v>0.45102190496083999</v>
      </c>
      <c r="I1345" s="20">
        <v>0.37645805171379637</v>
      </c>
      <c r="J1345" s="20">
        <v>0.41205591737663494</v>
      </c>
      <c r="K1345" s="20">
        <v>0.80297637879619377</v>
      </c>
      <c r="L1345" s="20">
        <v>0.67866206718496558</v>
      </c>
      <c r="M1345" s="20">
        <v>0.96383356327493475</v>
      </c>
      <c r="N1345" s="20">
        <v>0.98174169340707429</v>
      </c>
      <c r="O1345" s="20">
        <v>0.26659364431575705</v>
      </c>
      <c r="P1345" s="20">
        <v>0.26659364431575705</v>
      </c>
      <c r="Q1345" s="20">
        <v>0.51632380016231827</v>
      </c>
      <c r="R1345" s="20">
        <v>0.44531846908203498</v>
      </c>
      <c r="S1345" s="20">
        <v>0.73340635568424628</v>
      </c>
      <c r="T1345" s="20">
        <v>0.68822902585689694</v>
      </c>
      <c r="U1345" s="20">
        <v>0.80565010588174557</v>
      </c>
      <c r="V1345" s="20">
        <v>0.430048234290902</v>
      </c>
      <c r="W1345" s="20">
        <v>0.67081519120601296</v>
      </c>
      <c r="X1345" s="20">
        <v>0.74254916366822354</v>
      </c>
      <c r="Y1345" s="20">
        <v>0.70847274129261673</v>
      </c>
      <c r="Z1345" s="20">
        <v>0.87411634464787269</v>
      </c>
      <c r="AA1345" s="20">
        <v>0.5023417070659244</v>
      </c>
      <c r="AB1345" s="20">
        <v>0.4976582929340756</v>
      </c>
      <c r="AC1345" s="20">
        <v>0.12588365535212728</v>
      </c>
      <c r="AD1345" s="20">
        <v>0.25745083633178184</v>
      </c>
      <c r="AE1345" s="20">
        <v>0.29152725870738133</v>
      </c>
      <c r="AF1345" s="20">
        <v>6.8479999999999999</v>
      </c>
      <c r="AG1345" s="20">
        <v>0.99977324503310916</v>
      </c>
      <c r="AH1345" s="20">
        <v>13445.567999999999</v>
      </c>
      <c r="AI1345" s="20">
        <v>16403.205999999998</v>
      </c>
      <c r="AJ1345" s="20">
        <v>5687.0680000000002</v>
      </c>
      <c r="AK1345" s="20">
        <v>2362.2339999999999</v>
      </c>
      <c r="AL1345" s="20">
        <v>5740.6440000000002</v>
      </c>
    </row>
    <row r="1346" spans="1:38" hidden="1" x14ac:dyDescent="0.3">
      <c r="A1346" s="14" t="s">
        <v>6</v>
      </c>
      <c r="B1346" s="14" t="s">
        <v>1</v>
      </c>
      <c r="C1346" s="14" t="s">
        <v>6</v>
      </c>
      <c r="D1346" s="15">
        <v>65535</v>
      </c>
      <c r="E1346" s="18" t="str">
        <f>IF((COUNTIF(ML1M[[#This Row],[abbreviation]],"*nIOI"))&gt;=1,"ü","")</f>
        <v/>
      </c>
      <c r="F1346" s="18" t="str">
        <f>IF(ML1M[[#This Row],[sigWeCoRatedCount]]&gt;=1,"ü","")</f>
        <v>ü</v>
      </c>
      <c r="G1346" s="19">
        <v>45</v>
      </c>
      <c r="H1346" s="20">
        <v>0.45143864457708438</v>
      </c>
      <c r="I1346" s="20">
        <v>0.37639616289303801</v>
      </c>
      <c r="J1346" s="20">
        <v>0.41221248932298893</v>
      </c>
      <c r="K1346" s="20">
        <v>0.80310233361811612</v>
      </c>
      <c r="L1346" s="20">
        <v>0.67898501935491451</v>
      </c>
      <c r="M1346" s="20">
        <v>0.96500745927138165</v>
      </c>
      <c r="N1346" s="20">
        <v>0.98233722831672965</v>
      </c>
      <c r="O1346" s="20">
        <v>0.2665117138956456</v>
      </c>
      <c r="P1346" s="20">
        <v>0.2665117138956456</v>
      </c>
      <c r="Q1346" s="20">
        <v>0.51624356215913891</v>
      </c>
      <c r="R1346" s="20">
        <v>0.44533116022053482</v>
      </c>
      <c r="S1346" s="20">
        <v>0.73348828610435346</v>
      </c>
      <c r="T1346" s="20">
        <v>0.68819808144651629</v>
      </c>
      <c r="U1346" s="20">
        <v>0.80579682576301304</v>
      </c>
      <c r="V1346" s="20">
        <v>0.43010995214003894</v>
      </c>
      <c r="W1346" s="20">
        <v>0.67099214830102194</v>
      </c>
      <c r="X1346" s="20">
        <v>0.74245207365785992</v>
      </c>
      <c r="Y1346" s="20">
        <v>0.70898657091922679</v>
      </c>
      <c r="Z1346" s="20">
        <v>0.87454867449823237</v>
      </c>
      <c r="AA1346" s="20">
        <v>0.5018474883948062</v>
      </c>
      <c r="AB1346" s="20">
        <v>0.4981525116051938</v>
      </c>
      <c r="AC1346" s="20">
        <v>0.12545132550176941</v>
      </c>
      <c r="AD1346" s="20">
        <v>0.25754792634214135</v>
      </c>
      <c r="AE1346" s="20">
        <v>0.29101342908077266</v>
      </c>
      <c r="AF1346" s="20">
        <v>6.8479999999999999</v>
      </c>
      <c r="AG1346" s="20">
        <v>0.99977324503310916</v>
      </c>
      <c r="AH1346" s="20">
        <v>13445.951999999999</v>
      </c>
      <c r="AI1346" s="20">
        <v>16411.349999999999</v>
      </c>
      <c r="AJ1346" s="20">
        <v>5692.7380000000003</v>
      </c>
      <c r="AK1346" s="20">
        <v>2354.09</v>
      </c>
      <c r="AL1346" s="20">
        <v>5734.9740000000002</v>
      </c>
    </row>
    <row r="1347" spans="1:38" hidden="1" x14ac:dyDescent="0.3">
      <c r="A1347" s="14" t="s">
        <v>6</v>
      </c>
      <c r="B1347" s="14" t="s">
        <v>1</v>
      </c>
      <c r="C1347" s="14" t="s">
        <v>6</v>
      </c>
      <c r="D1347" s="15">
        <v>65535</v>
      </c>
      <c r="E1347" s="18" t="str">
        <f>IF((COUNTIF(ML1M[[#This Row],[abbreviation]],"*nIOI"))&gt;=1,"ü","")</f>
        <v/>
      </c>
      <c r="F1347" s="18" t="str">
        <f>IF(ML1M[[#This Row],[sigWeCoRatedCount]]&gt;=1,"ü","")</f>
        <v>ü</v>
      </c>
      <c r="G1347" s="19">
        <v>65</v>
      </c>
      <c r="H1347" s="20">
        <v>0.44875319284387016</v>
      </c>
      <c r="I1347" s="20">
        <v>0.37639250839500693</v>
      </c>
      <c r="J1347" s="20">
        <v>0.41098251286472248</v>
      </c>
      <c r="K1347" s="20">
        <v>0.80227741516639961</v>
      </c>
      <c r="L1347" s="20">
        <v>0.67887118850972838</v>
      </c>
      <c r="M1347" s="20">
        <v>0.96322466742133372</v>
      </c>
      <c r="N1347" s="20">
        <v>0.98142822348556324</v>
      </c>
      <c r="O1347" s="20">
        <v>0.26712829225069196</v>
      </c>
      <c r="P1347" s="20">
        <v>0.26712829225069196</v>
      </c>
      <c r="Q1347" s="20">
        <v>0.51684012025684756</v>
      </c>
      <c r="R1347" s="20">
        <v>0.44480598923007619</v>
      </c>
      <c r="S1347" s="20">
        <v>0.73287170774930988</v>
      </c>
      <c r="T1347" s="20">
        <v>0.68819625419750208</v>
      </c>
      <c r="U1347" s="20">
        <v>0.80485630337649072</v>
      </c>
      <c r="V1347" s="20">
        <v>0.42984008633658155</v>
      </c>
      <c r="W1347" s="20">
        <v>0.66984105687041984</v>
      </c>
      <c r="X1347" s="20">
        <v>0.7428731889401643</v>
      </c>
      <c r="Y1347" s="20">
        <v>0.70588000390370886</v>
      </c>
      <c r="Z1347" s="20">
        <v>0.8720138050846995</v>
      </c>
      <c r="AA1347" s="20">
        <v>0.50437870331030721</v>
      </c>
      <c r="AB1347" s="20">
        <v>0.49562129668969285</v>
      </c>
      <c r="AC1347" s="20">
        <v>0.12798619491529992</v>
      </c>
      <c r="AD1347" s="20">
        <v>0.25712681105983759</v>
      </c>
      <c r="AE1347" s="20">
        <v>0.2941199960962943</v>
      </c>
      <c r="AF1347" s="20">
        <v>6.8479999999999999</v>
      </c>
      <c r="AG1347" s="20">
        <v>0.99977324503310916</v>
      </c>
      <c r="AH1347" s="20">
        <v>13430.096</v>
      </c>
      <c r="AI1347" s="20">
        <v>16363.768</v>
      </c>
      <c r="AJ1347" s="20">
        <v>5663.7719999999999</v>
      </c>
      <c r="AK1347" s="20">
        <v>2401.672</v>
      </c>
      <c r="AL1347" s="20">
        <v>5763.94</v>
      </c>
    </row>
    <row r="1348" spans="1:38" hidden="1" x14ac:dyDescent="0.3">
      <c r="A1348" s="14" t="s">
        <v>6</v>
      </c>
      <c r="B1348" s="14" t="s">
        <v>1</v>
      </c>
      <c r="C1348" s="14" t="s">
        <v>6</v>
      </c>
      <c r="D1348" s="15">
        <v>65535</v>
      </c>
      <c r="E1348" s="18" t="str">
        <f>IF((COUNTIF(ML1M[[#This Row],[abbreviation]],"*nIOI"))&gt;=1,"ü","")</f>
        <v/>
      </c>
      <c r="F1348" s="18" t="str">
        <f>IF(ML1M[[#This Row],[sigWeCoRatedCount]]&gt;=1,"ü","")</f>
        <v>ü</v>
      </c>
      <c r="G1348" s="19">
        <v>55</v>
      </c>
      <c r="H1348" s="20">
        <v>0.45036224059242708</v>
      </c>
      <c r="I1348" s="20">
        <v>0.37639086159996282</v>
      </c>
      <c r="J1348" s="20">
        <v>0.41171789059908959</v>
      </c>
      <c r="K1348" s="20">
        <v>0.80277735106998005</v>
      </c>
      <c r="L1348" s="20">
        <v>0.67870565367599267</v>
      </c>
      <c r="M1348" s="20">
        <v>0.96360664084575132</v>
      </c>
      <c r="N1348" s="20">
        <v>0.98162590243294845</v>
      </c>
      <c r="O1348" s="20">
        <v>0.26675665935032949</v>
      </c>
      <c r="P1348" s="20">
        <v>0.26675665935032949</v>
      </c>
      <c r="Q1348" s="20">
        <v>0.51648154244196653</v>
      </c>
      <c r="R1348" s="20">
        <v>0.44514796919567523</v>
      </c>
      <c r="S1348" s="20">
        <v>0.73324334064967012</v>
      </c>
      <c r="T1348" s="20">
        <v>0.68819543079998213</v>
      </c>
      <c r="U1348" s="20">
        <v>0.80542607057322402</v>
      </c>
      <c r="V1348" s="20">
        <v>0.4300044147037661</v>
      </c>
      <c r="W1348" s="20">
        <v>0.67053728554239322</v>
      </c>
      <c r="X1348" s="20">
        <v>0.74261778891445918</v>
      </c>
      <c r="Y1348" s="20">
        <v>0.70774445167796751</v>
      </c>
      <c r="Z1348" s="20">
        <v>0.87354930347234161</v>
      </c>
      <c r="AA1348" s="20">
        <v>0.50284155812761933</v>
      </c>
      <c r="AB1348" s="20">
        <v>0.49715844187238062</v>
      </c>
      <c r="AC1348" s="20">
        <v>0.12645069652765703</v>
      </c>
      <c r="AD1348" s="20">
        <v>0.25738221108553944</v>
      </c>
      <c r="AE1348" s="20">
        <v>0.2922555483220321</v>
      </c>
      <c r="AF1348" s="20">
        <v>6.8479999999999999</v>
      </c>
      <c r="AG1348" s="20">
        <v>0.99977324503310916</v>
      </c>
      <c r="AH1348" s="20">
        <v>13440.42</v>
      </c>
      <c r="AI1348" s="20">
        <v>16392.556</v>
      </c>
      <c r="AJ1348" s="20">
        <v>5681.34</v>
      </c>
      <c r="AK1348" s="20">
        <v>2372.884</v>
      </c>
      <c r="AL1348" s="20">
        <v>5746.3720000000003</v>
      </c>
    </row>
    <row r="1349" spans="1:38" hidden="1" x14ac:dyDescent="0.3">
      <c r="A1349" s="14" t="s">
        <v>6</v>
      </c>
      <c r="B1349" s="14" t="s">
        <v>1</v>
      </c>
      <c r="C1349" s="14" t="s">
        <v>6</v>
      </c>
      <c r="D1349" s="15">
        <v>65535</v>
      </c>
      <c r="E1349" s="18" t="str">
        <f>IF((COUNTIF(ML1M[[#This Row],[abbreviation]],"*nIOI"))&gt;=1,"ü","")</f>
        <v/>
      </c>
      <c r="F1349" s="18" t="str">
        <f>IF(ML1M[[#This Row],[sigWeCoRatedCount]]&gt;=1,"ü","")</f>
        <v>ü</v>
      </c>
      <c r="G1349" s="19">
        <v>56</v>
      </c>
      <c r="H1349" s="20">
        <v>0.45005286622230262</v>
      </c>
      <c r="I1349" s="20">
        <v>0.37639040025448151</v>
      </c>
      <c r="J1349" s="20">
        <v>0.41157609160761255</v>
      </c>
      <c r="K1349" s="20">
        <v>0.80268062875486146</v>
      </c>
      <c r="L1349" s="20">
        <v>0.67868438834249845</v>
      </c>
      <c r="M1349" s="20">
        <v>0.96346747984172509</v>
      </c>
      <c r="N1349" s="20">
        <v>0.98155445375847561</v>
      </c>
      <c r="O1349" s="20">
        <v>0.26682892973062527</v>
      </c>
      <c r="P1349" s="20">
        <v>0.26682892973062527</v>
      </c>
      <c r="Q1349" s="20">
        <v>0.51655103244938538</v>
      </c>
      <c r="R1349" s="20">
        <v>0.44516327615038931</v>
      </c>
      <c r="S1349" s="20">
        <v>0.73317107026937189</v>
      </c>
      <c r="T1349" s="20">
        <v>0.68819520012724211</v>
      </c>
      <c r="U1349" s="20">
        <v>0.80531599456494452</v>
      </c>
      <c r="V1349" s="20">
        <v>0.42997317706639893</v>
      </c>
      <c r="W1349" s="20">
        <v>0.67040279930731372</v>
      </c>
      <c r="X1349" s="20">
        <v>0.74266612870157633</v>
      </c>
      <c r="Y1349" s="20">
        <v>0.70738673752072467</v>
      </c>
      <c r="Z1349" s="20">
        <v>0.87325393321306277</v>
      </c>
      <c r="AA1349" s="20">
        <v>0.50313646704141868</v>
      </c>
      <c r="AB1349" s="20">
        <v>0.49686353295858132</v>
      </c>
      <c r="AC1349" s="20">
        <v>0.12674606678693628</v>
      </c>
      <c r="AD1349" s="20">
        <v>0.25733387129841939</v>
      </c>
      <c r="AE1349" s="20">
        <v>0.29261326247927488</v>
      </c>
      <c r="AF1349" s="20">
        <v>6.8479999999999999</v>
      </c>
      <c r="AG1349" s="20">
        <v>0.99977324503310916</v>
      </c>
      <c r="AH1349" s="20">
        <v>13440.882</v>
      </c>
      <c r="AI1349" s="20">
        <v>16387.013999999999</v>
      </c>
      <c r="AJ1349" s="20">
        <v>5677.98</v>
      </c>
      <c r="AK1349" s="20">
        <v>2378.4259999999999</v>
      </c>
      <c r="AL1349" s="20">
        <v>5749.732</v>
      </c>
    </row>
    <row r="1350" spans="1:38" hidden="1" x14ac:dyDescent="0.3">
      <c r="A1350" s="14" t="s">
        <v>6</v>
      </c>
      <c r="B1350" s="14" t="s">
        <v>1</v>
      </c>
      <c r="C1350" s="14" t="s">
        <v>6</v>
      </c>
      <c r="D1350" s="15">
        <v>65535</v>
      </c>
      <c r="E1350" s="18" t="str">
        <f>IF((COUNTIF(ML1M[[#This Row],[abbreviation]],"*nIOI"))&gt;=1,"ü","")</f>
        <v/>
      </c>
      <c r="F1350" s="18" t="str">
        <f>IF(ML1M[[#This Row],[sigWeCoRatedCount]]&gt;=1,"ü","")</f>
        <v>ü</v>
      </c>
      <c r="G1350" s="19">
        <v>52</v>
      </c>
      <c r="H1350" s="20">
        <v>0.4506656183454838</v>
      </c>
      <c r="I1350" s="20">
        <v>0.37634934085467497</v>
      </c>
      <c r="J1350" s="20">
        <v>0.41183362371591925</v>
      </c>
      <c r="K1350" s="20">
        <v>0.80287038362106911</v>
      </c>
      <c r="L1350" s="20">
        <v>0.67888442212276479</v>
      </c>
      <c r="M1350" s="20">
        <v>0.96419965705948407</v>
      </c>
      <c r="N1350" s="20">
        <v>0.98192782537090939</v>
      </c>
      <c r="O1350" s="20">
        <v>0.26669630505027753</v>
      </c>
      <c r="P1350" s="20">
        <v>0.26669630505027753</v>
      </c>
      <c r="Q1350" s="20">
        <v>0.5164233767327796</v>
      </c>
      <c r="R1350" s="20">
        <v>0.44519732771878767</v>
      </c>
      <c r="S1350" s="20">
        <v>0.73330369494972569</v>
      </c>
      <c r="T1350" s="20">
        <v>0.68817467042734082</v>
      </c>
      <c r="U1350" s="20">
        <v>0.80553443776519795</v>
      </c>
      <c r="V1350" s="20">
        <v>0.43004802487945842</v>
      </c>
      <c r="W1350" s="20">
        <v>0.67066690109742544</v>
      </c>
      <c r="X1350" s="20">
        <v>0.74254956562811969</v>
      </c>
      <c r="Y1350" s="20">
        <v>0.70811605271736233</v>
      </c>
      <c r="Z1350" s="20">
        <v>0.87386513732485038</v>
      </c>
      <c r="AA1350" s="20">
        <v>0.50248420352982859</v>
      </c>
      <c r="AB1350" s="20">
        <v>0.49751579647017141</v>
      </c>
      <c r="AC1350" s="20">
        <v>0.12613486267515356</v>
      </c>
      <c r="AD1350" s="20">
        <v>0.25745043437187887</v>
      </c>
      <c r="AE1350" s="20">
        <v>0.29188394728263495</v>
      </c>
      <c r="AF1350" s="20">
        <v>6.8479999999999999</v>
      </c>
      <c r="AG1350" s="20">
        <v>0.99977324503310916</v>
      </c>
      <c r="AH1350" s="20">
        <v>13441.91</v>
      </c>
      <c r="AI1350" s="20">
        <v>16398.475999999999</v>
      </c>
      <c r="AJ1350" s="20">
        <v>5685.4380000000001</v>
      </c>
      <c r="AK1350" s="20">
        <v>2366.9639999999999</v>
      </c>
      <c r="AL1350" s="20">
        <v>5742.2740000000003</v>
      </c>
    </row>
    <row r="1351" spans="1:38" hidden="1" x14ac:dyDescent="0.3">
      <c r="A1351" s="14" t="s">
        <v>6</v>
      </c>
      <c r="B1351" s="14" t="s">
        <v>1</v>
      </c>
      <c r="C1351" s="14" t="s">
        <v>6</v>
      </c>
      <c r="D1351" s="15">
        <v>65535</v>
      </c>
      <c r="E1351" s="18" t="str">
        <f>IF((COUNTIF(ML1M[[#This Row],[abbreviation]],"*nIOI"))&gt;=1,"ü","")</f>
        <v/>
      </c>
      <c r="F1351" s="18" t="str">
        <f>IF(ML1M[[#This Row],[sigWeCoRatedCount]]&gt;=1,"ü","")</f>
        <v>ü</v>
      </c>
      <c r="G1351" s="19">
        <v>48</v>
      </c>
      <c r="H1351" s="20">
        <v>0.45073610543093329</v>
      </c>
      <c r="I1351" s="20">
        <v>0.37627902023428822</v>
      </c>
      <c r="J1351" s="20">
        <v>0.41182750597723911</v>
      </c>
      <c r="K1351" s="20">
        <v>0.80289423648484415</v>
      </c>
      <c r="L1351" s="20">
        <v>0.6791600607238627</v>
      </c>
      <c r="M1351" s="20">
        <v>0.96454447270130395</v>
      </c>
      <c r="N1351" s="20">
        <v>0.98210261796239895</v>
      </c>
      <c r="O1351" s="20">
        <v>0.26669292704166769</v>
      </c>
      <c r="P1351" s="20">
        <v>0.26669292704166769</v>
      </c>
      <c r="Q1351" s="20">
        <v>0.51642060825038871</v>
      </c>
      <c r="R1351" s="20">
        <v>0.44492719133969644</v>
      </c>
      <c r="S1351" s="20">
        <v>0.73330707295833253</v>
      </c>
      <c r="T1351" s="20">
        <v>0.68813951011713981</v>
      </c>
      <c r="U1351" s="20">
        <v>0.80556472548474611</v>
      </c>
      <c r="V1351" s="20">
        <v>0.43007849098196466</v>
      </c>
      <c r="W1351" s="20">
        <v>0.67069975245565661</v>
      </c>
      <c r="X1351" s="20">
        <v>0.74250316470201616</v>
      </c>
      <c r="Y1351" s="20">
        <v>0.70823294072891185</v>
      </c>
      <c r="Z1351" s="20">
        <v>0.87398506350993643</v>
      </c>
      <c r="AA1351" s="20">
        <v>0.5022939567243585</v>
      </c>
      <c r="AB1351" s="20">
        <v>0.49770604327564166</v>
      </c>
      <c r="AC1351" s="20">
        <v>0.12601493649006834</v>
      </c>
      <c r="AD1351" s="20">
        <v>0.25749683529798206</v>
      </c>
      <c r="AE1351" s="20">
        <v>0.29176705927108726</v>
      </c>
      <c r="AF1351" s="20">
        <v>6.8479999999999999</v>
      </c>
      <c r="AG1351" s="20">
        <v>0.99977324503310916</v>
      </c>
      <c r="AH1351" s="20">
        <v>13433.754000000001</v>
      </c>
      <c r="AI1351" s="20">
        <v>16400.722000000002</v>
      </c>
      <c r="AJ1351" s="20">
        <v>5687.5820000000003</v>
      </c>
      <c r="AK1351" s="20">
        <v>2364.7179999999998</v>
      </c>
      <c r="AL1351" s="20">
        <v>5740.13</v>
      </c>
    </row>
    <row r="1352" spans="1:38" hidden="1" x14ac:dyDescent="0.3">
      <c r="A1352" s="14" t="s">
        <v>6</v>
      </c>
      <c r="B1352" s="14" t="s">
        <v>1</v>
      </c>
      <c r="C1352" s="14" t="s">
        <v>6</v>
      </c>
      <c r="D1352" s="15">
        <v>65535</v>
      </c>
      <c r="E1352" s="18" t="str">
        <f>IF((COUNTIF(ML1M[[#This Row],[abbreviation]],"*nIOI"))&gt;=1,"ü","")</f>
        <v/>
      </c>
      <c r="F1352" s="18" t="str">
        <f>IF(ML1M[[#This Row],[sigWeCoRatedCount]]&gt;=1,"ü","")</f>
        <v>ü</v>
      </c>
      <c r="G1352" s="19">
        <v>50</v>
      </c>
      <c r="H1352" s="20">
        <v>0.45075552566725124</v>
      </c>
      <c r="I1352" s="20">
        <v>0.37626528470276888</v>
      </c>
      <c r="J1352" s="20">
        <v>0.41182886190334195</v>
      </c>
      <c r="K1352" s="20">
        <v>0.8028991344694919</v>
      </c>
      <c r="L1352" s="20">
        <v>0.67883191327270764</v>
      </c>
      <c r="M1352" s="20">
        <v>0.96414981973953562</v>
      </c>
      <c r="N1352" s="20">
        <v>0.98190167942220585</v>
      </c>
      <c r="O1352" s="20">
        <v>0.26669267044219841</v>
      </c>
      <c r="P1352" s="20">
        <v>0.26669267044219841</v>
      </c>
      <c r="Q1352" s="20">
        <v>0.51641946913564762</v>
      </c>
      <c r="R1352" s="20">
        <v>0.44521161956540001</v>
      </c>
      <c r="S1352" s="20">
        <v>0.73330732955780298</v>
      </c>
      <c r="T1352" s="20">
        <v>0.6881326423513825</v>
      </c>
      <c r="U1352" s="20">
        <v>0.80557129950810669</v>
      </c>
      <c r="V1352" s="20">
        <v>0.43008478323862542</v>
      </c>
      <c r="W1352" s="20">
        <v>0.67070739510905841</v>
      </c>
      <c r="X1352" s="20">
        <v>0.74249193229212485</v>
      </c>
      <c r="Y1352" s="20">
        <v>0.70826359337512623</v>
      </c>
      <c r="Z1352" s="20">
        <v>0.8740128215622146</v>
      </c>
      <c r="AA1352" s="20">
        <v>0.5022524631405525</v>
      </c>
      <c r="AB1352" s="20">
        <v>0.49774753685944756</v>
      </c>
      <c r="AC1352" s="20">
        <v>0.12598717843778293</v>
      </c>
      <c r="AD1352" s="20">
        <v>0.25750806770787515</v>
      </c>
      <c r="AE1352" s="20">
        <v>0.29173640662487449</v>
      </c>
      <c r="AF1352" s="20">
        <v>6.8479999999999999</v>
      </c>
      <c r="AG1352" s="20">
        <v>0.99977324503310916</v>
      </c>
      <c r="AH1352" s="20">
        <v>13442.342000000001</v>
      </c>
      <c r="AI1352" s="20">
        <v>16401.248</v>
      </c>
      <c r="AJ1352" s="20">
        <v>5688.1</v>
      </c>
      <c r="AK1352" s="20">
        <v>2364.192</v>
      </c>
      <c r="AL1352" s="20">
        <v>5739.6120000000001</v>
      </c>
    </row>
    <row r="1353" spans="1:38" hidden="1" x14ac:dyDescent="0.3">
      <c r="A1353" s="14" t="s">
        <v>6</v>
      </c>
      <c r="B1353" s="14" t="s">
        <v>1</v>
      </c>
      <c r="C1353" s="14" t="s">
        <v>6</v>
      </c>
      <c r="D1353" s="15">
        <v>65535</v>
      </c>
      <c r="E1353" s="18" t="str">
        <f>IF((COUNTIF(ML1M[[#This Row],[abbreviation]],"*nIOI"))&gt;=1,"ü","")</f>
        <v/>
      </c>
      <c r="F1353" s="18" t="str">
        <f>IF(ML1M[[#This Row],[sigWeCoRatedCount]]&gt;=1,"ü","")</f>
        <v>ü</v>
      </c>
      <c r="G1353" s="19">
        <v>42</v>
      </c>
      <c r="H1353" s="20">
        <v>0.45168822126924829</v>
      </c>
      <c r="I1353" s="20">
        <v>0.37625694379765645</v>
      </c>
      <c r="J1353" s="20">
        <v>0.41225024563409501</v>
      </c>
      <c r="K1353" s="20">
        <v>0.80318179157220093</v>
      </c>
      <c r="L1353" s="20">
        <v>0.67963823524424682</v>
      </c>
      <c r="M1353" s="20">
        <v>0.96592710485763944</v>
      </c>
      <c r="N1353" s="20">
        <v>0.98280438938119274</v>
      </c>
      <c r="O1353" s="20">
        <v>0.26648317384313402</v>
      </c>
      <c r="P1353" s="20">
        <v>0.26648317384313402</v>
      </c>
      <c r="Q1353" s="20">
        <v>0.51621635725987691</v>
      </c>
      <c r="R1353" s="20">
        <v>0.44483123706259659</v>
      </c>
      <c r="S1353" s="20">
        <v>0.73351682615686675</v>
      </c>
      <c r="T1353" s="20">
        <v>0.68812847189882842</v>
      </c>
      <c r="U1353" s="20">
        <v>0.80589458041725204</v>
      </c>
      <c r="V1353" s="20">
        <v>0.43018029491263732</v>
      </c>
      <c r="W1353" s="20">
        <v>0.67110247520298683</v>
      </c>
      <c r="X1353" s="20">
        <v>0.74234179192984218</v>
      </c>
      <c r="Y1353" s="20">
        <v>0.7093464293394065</v>
      </c>
      <c r="Z1353" s="20">
        <v>0.87489130955985583</v>
      </c>
      <c r="AA1353" s="20">
        <v>0.50136563423780245</v>
      </c>
      <c r="AB1353" s="20">
        <v>0.49863436576219761</v>
      </c>
      <c r="AC1353" s="20">
        <v>0.12510869044014516</v>
      </c>
      <c r="AD1353" s="20">
        <v>0.2576582080701611</v>
      </c>
      <c r="AE1353" s="20">
        <v>0.29065357066059189</v>
      </c>
      <c r="AF1353" s="20">
        <v>6.8479999999999999</v>
      </c>
      <c r="AG1353" s="20">
        <v>0.99977324503310916</v>
      </c>
      <c r="AH1353" s="20">
        <v>13430.858</v>
      </c>
      <c r="AI1353" s="20">
        <v>16417.754000000001</v>
      </c>
      <c r="AJ1353" s="20">
        <v>5698.28</v>
      </c>
      <c r="AK1353" s="20">
        <v>2347.6860000000001</v>
      </c>
      <c r="AL1353" s="20">
        <v>5729.4319999999998</v>
      </c>
    </row>
    <row r="1354" spans="1:38" hidden="1" x14ac:dyDescent="0.3">
      <c r="A1354" s="14" t="s">
        <v>6</v>
      </c>
      <c r="B1354" s="14" t="s">
        <v>1</v>
      </c>
      <c r="C1354" s="14" t="s">
        <v>6</v>
      </c>
      <c r="D1354" s="15">
        <v>65535</v>
      </c>
      <c r="E1354" s="18" t="str">
        <f>IF((COUNTIF(ML1M[[#This Row],[abbreviation]],"*nIOI"))&gt;=1,"ü","")</f>
        <v/>
      </c>
      <c r="F1354" s="18" t="str">
        <f>IF(ML1M[[#This Row],[sigWeCoRatedCount]]&gt;=1,"ü","")</f>
        <v>ü</v>
      </c>
      <c r="G1354" s="19">
        <v>39</v>
      </c>
      <c r="H1354" s="20">
        <v>0.45193612836751301</v>
      </c>
      <c r="I1354" s="20">
        <v>0.3762472214619117</v>
      </c>
      <c r="J1354" s="20">
        <v>0.41235802516447828</v>
      </c>
      <c r="K1354" s="20">
        <v>0.80325800014903082</v>
      </c>
      <c r="L1354" s="20">
        <v>0.67952490654935482</v>
      </c>
      <c r="M1354" s="20">
        <v>0.9660563499033612</v>
      </c>
      <c r="N1354" s="20">
        <v>0.98287222306898958</v>
      </c>
      <c r="O1354" s="20">
        <v>0.26642799042474991</v>
      </c>
      <c r="P1354" s="20">
        <v>0.26642799042474991</v>
      </c>
      <c r="Q1354" s="20">
        <v>0.51616281749420057</v>
      </c>
      <c r="R1354" s="20">
        <v>0.44506949608663759</v>
      </c>
      <c r="S1354" s="20">
        <v>0.73357200957525215</v>
      </c>
      <c r="T1354" s="20">
        <v>0.6881236107309544</v>
      </c>
      <c r="U1354" s="20">
        <v>0.80598192525962586</v>
      </c>
      <c r="V1354" s="20">
        <v>0.43020764096166419</v>
      </c>
      <c r="W1354" s="20">
        <v>0.67120884222641841</v>
      </c>
      <c r="X1354" s="20">
        <v>0.74229932721557323</v>
      </c>
      <c r="Y1354" s="20">
        <v>0.70963680115194128</v>
      </c>
      <c r="Z1354" s="20">
        <v>0.87513088401889716</v>
      </c>
      <c r="AA1354" s="20">
        <v>0.50111633744301143</v>
      </c>
      <c r="AB1354" s="20">
        <v>0.49888366255698857</v>
      </c>
      <c r="AC1354" s="20">
        <v>0.1248691159811017</v>
      </c>
      <c r="AD1354" s="20">
        <v>0.25770067278442849</v>
      </c>
      <c r="AE1354" s="20">
        <v>0.29036319884806028</v>
      </c>
      <c r="AF1354" s="20">
        <v>6.8479999999999999</v>
      </c>
      <c r="AG1354" s="20">
        <v>0.99977324503310916</v>
      </c>
      <c r="AH1354" s="20">
        <v>13438.052</v>
      </c>
      <c r="AI1354" s="20">
        <v>16422.25</v>
      </c>
      <c r="AJ1354" s="20">
        <v>5701.11</v>
      </c>
      <c r="AK1354" s="20">
        <v>2343.19</v>
      </c>
      <c r="AL1354" s="20">
        <v>5726.6019999999999</v>
      </c>
    </row>
    <row r="1355" spans="1:38" hidden="1" x14ac:dyDescent="0.3">
      <c r="A1355" s="14" t="s">
        <v>6</v>
      </c>
      <c r="B1355" s="14" t="s">
        <v>1</v>
      </c>
      <c r="C1355" s="14" t="s">
        <v>6</v>
      </c>
      <c r="D1355" s="15">
        <v>65535</v>
      </c>
      <c r="E1355" s="18" t="str">
        <f>IF((COUNTIF(ML1M[[#This Row],[abbreviation]],"*nIOI"))&gt;=1,"ü","")</f>
        <v/>
      </c>
      <c r="F1355" s="18" t="str">
        <f>IF(ML1M[[#This Row],[sigWeCoRatedCount]]&gt;=1,"ü","")</f>
        <v>ü</v>
      </c>
      <c r="G1355" s="19">
        <v>54</v>
      </c>
      <c r="H1355" s="20">
        <v>0.45011743471490751</v>
      </c>
      <c r="I1355" s="20">
        <v>0.37623030838955041</v>
      </c>
      <c r="J1355" s="20">
        <v>0.4115181091011284</v>
      </c>
      <c r="K1355" s="20">
        <v>0.80270602599230434</v>
      </c>
      <c r="L1355" s="20">
        <v>0.6788100416145868</v>
      </c>
      <c r="M1355" s="20">
        <v>0.96364783240756646</v>
      </c>
      <c r="N1355" s="20">
        <v>0.98164665354893044</v>
      </c>
      <c r="O1355" s="20">
        <v>0.26684323760796475</v>
      </c>
      <c r="P1355" s="20">
        <v>0.26684323760796475</v>
      </c>
      <c r="Q1355" s="20">
        <v>0.51656572928993039</v>
      </c>
      <c r="R1355" s="20">
        <v>0.44502085997624197</v>
      </c>
      <c r="S1355" s="20">
        <v>0.73315676239203587</v>
      </c>
      <c r="T1355" s="20">
        <v>0.68811515419477487</v>
      </c>
      <c r="U1355" s="20">
        <v>0.80535217572736839</v>
      </c>
      <c r="V1355" s="20">
        <v>0.43003197439913293</v>
      </c>
      <c r="W1355" s="20">
        <v>0.67043746732127518</v>
      </c>
      <c r="X1355" s="20">
        <v>0.74257525826648918</v>
      </c>
      <c r="Y1355" s="20">
        <v>0.70754217644841932</v>
      </c>
      <c r="Z1355" s="20">
        <v>0.87343887047139945</v>
      </c>
      <c r="AA1355" s="20">
        <v>0.50279143791815495</v>
      </c>
      <c r="AB1355" s="20">
        <v>0.49720856208184505</v>
      </c>
      <c r="AC1355" s="20">
        <v>0.12656112952860235</v>
      </c>
      <c r="AD1355" s="20">
        <v>0.25742474173350921</v>
      </c>
      <c r="AE1355" s="20">
        <v>0.29245782355158101</v>
      </c>
      <c r="AF1355" s="20">
        <v>6.8479999999999999</v>
      </c>
      <c r="AG1355" s="20">
        <v>0.99977324503310916</v>
      </c>
      <c r="AH1355" s="20">
        <v>13436.582</v>
      </c>
      <c r="AI1355" s="20">
        <v>16390.491999999998</v>
      </c>
      <c r="AJ1355" s="20">
        <v>5681.89</v>
      </c>
      <c r="AK1355" s="20">
        <v>2374.9479999999999</v>
      </c>
      <c r="AL1355" s="20">
        <v>5745.8220000000001</v>
      </c>
    </row>
    <row r="1356" spans="1:38" hidden="1" x14ac:dyDescent="0.3">
      <c r="A1356" s="14" t="s">
        <v>6</v>
      </c>
      <c r="B1356" s="14" t="s">
        <v>1</v>
      </c>
      <c r="C1356" s="14" t="s">
        <v>6</v>
      </c>
      <c r="D1356" s="15">
        <v>65535</v>
      </c>
      <c r="E1356" s="18" t="str">
        <f>IF((COUNTIF(ML1M[[#This Row],[abbreviation]],"*nIOI"))&gt;=1,"ü","")</f>
        <v/>
      </c>
      <c r="F1356" s="18" t="str">
        <f>IF(ML1M[[#This Row],[sigWeCoRatedCount]]&gt;=1,"ü","")</f>
        <v>ü</v>
      </c>
      <c r="G1356" s="19">
        <v>44</v>
      </c>
      <c r="H1356" s="20">
        <v>0.45121811240087101</v>
      </c>
      <c r="I1356" s="20">
        <v>0.37618580236527255</v>
      </c>
      <c r="J1356" s="20">
        <v>0.41199667828915687</v>
      </c>
      <c r="K1356" s="20">
        <v>0.80303954206160477</v>
      </c>
      <c r="L1356" s="20">
        <v>0.67927999973838726</v>
      </c>
      <c r="M1356" s="20">
        <v>0.96550037016823065</v>
      </c>
      <c r="N1356" s="20">
        <v>0.98258723861640873</v>
      </c>
      <c r="O1356" s="20">
        <v>0.26660406078665838</v>
      </c>
      <c r="P1356" s="20">
        <v>0.26660406078665838</v>
      </c>
      <c r="Q1356" s="20">
        <v>0.51633303463664004</v>
      </c>
      <c r="R1356" s="20">
        <v>0.44510467756839622</v>
      </c>
      <c r="S1356" s="20">
        <v>0.73339593921334256</v>
      </c>
      <c r="T1356" s="20">
        <v>0.68809290118263733</v>
      </c>
      <c r="U1356" s="20">
        <v>0.80573549796829114</v>
      </c>
      <c r="V1356" s="20">
        <v>0.43015672136930971</v>
      </c>
      <c r="W1356" s="20">
        <v>0.67090427982483403</v>
      </c>
      <c r="X1356" s="20">
        <v>0.74237860878492778</v>
      </c>
      <c r="Y1356" s="20">
        <v>0.70883950361594139</v>
      </c>
      <c r="Z1356" s="20">
        <v>0.87450243658384652</v>
      </c>
      <c r="AA1356" s="20">
        <v>0.50168336578142303</v>
      </c>
      <c r="AB1356" s="20">
        <v>0.49831663421857697</v>
      </c>
      <c r="AC1356" s="20">
        <v>0.12549756341615351</v>
      </c>
      <c r="AD1356" s="20">
        <v>0.25762139121507122</v>
      </c>
      <c r="AE1356" s="20">
        <v>0.29116049638405567</v>
      </c>
      <c r="AF1356" s="20">
        <v>6.8479999999999999</v>
      </c>
      <c r="AG1356" s="20">
        <v>0.99977324503310916</v>
      </c>
      <c r="AH1356" s="20">
        <v>13439.114</v>
      </c>
      <c r="AI1356" s="20">
        <v>16410.464</v>
      </c>
      <c r="AJ1356" s="20">
        <v>5694.64</v>
      </c>
      <c r="AK1356" s="20">
        <v>2354.9760000000001</v>
      </c>
      <c r="AL1356" s="20">
        <v>5733.0720000000001</v>
      </c>
    </row>
    <row r="1357" spans="1:38" hidden="1" x14ac:dyDescent="0.3">
      <c r="A1357" s="14" t="s">
        <v>6</v>
      </c>
      <c r="B1357" s="14" t="s">
        <v>1</v>
      </c>
      <c r="C1357" s="14" t="s">
        <v>6</v>
      </c>
      <c r="D1357" s="15">
        <v>65535</v>
      </c>
      <c r="E1357" s="18" t="str">
        <f>IF((COUNTIF(ML1M[[#This Row],[abbreviation]],"*nIOI"))&gt;=1,"ü","")</f>
        <v/>
      </c>
      <c r="F1357" s="18" t="str">
        <f>IF(ML1M[[#This Row],[sigWeCoRatedCount]]&gt;=1,"ü","")</f>
        <v>ü</v>
      </c>
      <c r="G1357" s="19">
        <v>53</v>
      </c>
      <c r="H1357" s="20">
        <v>0.45029528586668432</v>
      </c>
      <c r="I1357" s="20">
        <v>0.37615224930613544</v>
      </c>
      <c r="J1357" s="20">
        <v>0.41155658147215746</v>
      </c>
      <c r="K1357" s="20">
        <v>0.80276084732337116</v>
      </c>
      <c r="L1357" s="20">
        <v>0.67906189435951692</v>
      </c>
      <c r="M1357" s="20">
        <v>0.96448220791795491</v>
      </c>
      <c r="N1357" s="20">
        <v>0.98207076136204507</v>
      </c>
      <c r="O1357" s="20">
        <v>0.26681866473779403</v>
      </c>
      <c r="P1357" s="20">
        <v>0.26681866473779403</v>
      </c>
      <c r="Q1357" s="20">
        <v>0.51654166790565637</v>
      </c>
      <c r="R1357" s="20">
        <v>0.44500051819332997</v>
      </c>
      <c r="S1357" s="20">
        <v>0.73318133526220819</v>
      </c>
      <c r="T1357" s="20">
        <v>0.68807612465307055</v>
      </c>
      <c r="U1357" s="20">
        <v>0.80541859287866091</v>
      </c>
      <c r="V1357" s="20">
        <v>0.43007496221602814</v>
      </c>
      <c r="W1357" s="20">
        <v>0.67051431933208216</v>
      </c>
      <c r="X1357" s="20">
        <v>0.74250770675225453</v>
      </c>
      <c r="Y1357" s="20">
        <v>0.70778757911443002</v>
      </c>
      <c r="Z1357" s="20">
        <v>0.87366260234532755</v>
      </c>
      <c r="AA1357" s="20">
        <v>0.50248964696080389</v>
      </c>
      <c r="AB1357" s="20">
        <v>0.49751035303919616</v>
      </c>
      <c r="AC1357" s="20">
        <v>0.1263373976546682</v>
      </c>
      <c r="AD1357" s="20">
        <v>0.25749229324774553</v>
      </c>
      <c r="AE1357" s="20">
        <v>0.29221242088556809</v>
      </c>
      <c r="AF1357" s="20">
        <v>6.8479999999999999</v>
      </c>
      <c r="AG1357" s="20">
        <v>0.99977324503310916</v>
      </c>
      <c r="AH1357" s="20">
        <v>13435.968000000001</v>
      </c>
      <c r="AI1357" s="20">
        <v>16394.698</v>
      </c>
      <c r="AJ1357" s="20">
        <v>5685.3540000000003</v>
      </c>
      <c r="AK1357" s="20">
        <v>2370.7420000000002</v>
      </c>
      <c r="AL1357" s="20">
        <v>5742.3580000000002</v>
      </c>
    </row>
    <row r="1358" spans="1:38" hidden="1" x14ac:dyDescent="0.3">
      <c r="A1358" s="14" t="s">
        <v>6</v>
      </c>
      <c r="B1358" s="14" t="s">
        <v>1</v>
      </c>
      <c r="C1358" s="14" t="s">
        <v>6</v>
      </c>
      <c r="D1358" s="15">
        <v>65535</v>
      </c>
      <c r="E1358" s="18" t="str">
        <f>IF((COUNTIF(ML1M[[#This Row],[abbreviation]],"*nIOI"))&gt;=1,"ü","")</f>
        <v/>
      </c>
      <c r="F1358" s="18" t="str">
        <f>IF(ML1M[[#This Row],[sigWeCoRatedCount]]&gt;=1,"ü","")</f>
        <v>ü</v>
      </c>
      <c r="G1358" s="19">
        <v>38</v>
      </c>
      <c r="H1358" s="20">
        <v>0.45183772697073016</v>
      </c>
      <c r="I1358" s="20">
        <v>0.37612837121393139</v>
      </c>
      <c r="J1358" s="20">
        <v>0.41224796801596303</v>
      </c>
      <c r="K1358" s="20">
        <v>0.80322884924096172</v>
      </c>
      <c r="L1358" s="20">
        <v>0.6798698854571581</v>
      </c>
      <c r="M1358" s="20">
        <v>0.96719781814621031</v>
      </c>
      <c r="N1358" s="20">
        <v>0.98345123846595617</v>
      </c>
      <c r="O1358" s="20">
        <v>0.26647436256621865</v>
      </c>
      <c r="P1358" s="20">
        <v>0.26647436256621865</v>
      </c>
      <c r="Q1358" s="20">
        <v>0.51620749063858506</v>
      </c>
      <c r="R1358" s="20">
        <v>0.44502565002790967</v>
      </c>
      <c r="S1358" s="20">
        <v>0.73352563743378252</v>
      </c>
      <c r="T1358" s="20">
        <v>0.68806418560696569</v>
      </c>
      <c r="U1358" s="20">
        <v>0.80595439792819834</v>
      </c>
      <c r="V1358" s="20">
        <v>0.43023629942469011</v>
      </c>
      <c r="W1358" s="20">
        <v>0.67116857301890653</v>
      </c>
      <c r="X1358" s="20">
        <v>0.74225416098753039</v>
      </c>
      <c r="Y1358" s="20">
        <v>0.70958356598320071</v>
      </c>
      <c r="Z1358" s="20">
        <v>0.87512426439346458</v>
      </c>
      <c r="AA1358" s="20">
        <v>0.5010041068204667</v>
      </c>
      <c r="AB1358" s="20">
        <v>0.49899589317953336</v>
      </c>
      <c r="AC1358" s="20">
        <v>0.12487573560653518</v>
      </c>
      <c r="AD1358" s="20">
        <v>0.25774583901246872</v>
      </c>
      <c r="AE1358" s="20">
        <v>0.2904164340168009</v>
      </c>
      <c r="AF1358" s="20">
        <v>6.8479999999999999</v>
      </c>
      <c r="AG1358" s="20">
        <v>0.99977324503310916</v>
      </c>
      <c r="AH1358" s="20">
        <v>13436.727999999999</v>
      </c>
      <c r="AI1358" s="20">
        <v>16422.144</v>
      </c>
      <c r="AJ1358" s="20">
        <v>5702.4040000000005</v>
      </c>
      <c r="AK1358" s="20">
        <v>2343.2959999999998</v>
      </c>
      <c r="AL1358" s="20">
        <v>5725.308</v>
      </c>
    </row>
    <row r="1359" spans="1:38" hidden="1" x14ac:dyDescent="0.3">
      <c r="A1359" s="14" t="s">
        <v>6</v>
      </c>
      <c r="B1359" s="14" t="s">
        <v>1</v>
      </c>
      <c r="C1359" s="14" t="s">
        <v>6</v>
      </c>
      <c r="D1359" s="15">
        <v>65535</v>
      </c>
      <c r="E1359" s="18" t="str">
        <f>IF((COUNTIF(ML1M[[#This Row],[abbreviation]],"*nIOI"))&gt;=1,"ü","")</f>
        <v/>
      </c>
      <c r="F1359" s="18" t="str">
        <f>IF(ML1M[[#This Row],[sigWeCoRatedCount]]&gt;=1,"ü","")</f>
        <v>ü</v>
      </c>
      <c r="G1359" s="19">
        <v>49</v>
      </c>
      <c r="H1359" s="20">
        <v>0.45048016065444096</v>
      </c>
      <c r="I1359" s="20">
        <v>0.37608595558714603</v>
      </c>
      <c r="J1359" s="20">
        <v>0.41160490631143748</v>
      </c>
      <c r="K1359" s="20">
        <v>0.80281789017144856</v>
      </c>
      <c r="L1359" s="20">
        <v>0.67919703914588858</v>
      </c>
      <c r="M1359" s="20">
        <v>0.9651340512037897</v>
      </c>
      <c r="N1359" s="20">
        <v>0.98240113034412913</v>
      </c>
      <c r="O1359" s="20">
        <v>0.26679064786318635</v>
      </c>
      <c r="P1359" s="20">
        <v>0.26679064786318635</v>
      </c>
      <c r="Q1359" s="20">
        <v>0.51651395472851336</v>
      </c>
      <c r="R1359" s="20">
        <v>0.44509145909231557</v>
      </c>
      <c r="S1359" s="20">
        <v>0.73320935213681548</v>
      </c>
      <c r="T1359" s="20">
        <v>0.68804297779357204</v>
      </c>
      <c r="U1359" s="20">
        <v>0.80548709363019766</v>
      </c>
      <c r="V1359" s="20">
        <v>0.43011541964434497</v>
      </c>
      <c r="W1359" s="20">
        <v>0.67059443189425638</v>
      </c>
      <c r="X1359" s="20">
        <v>0.74244378816302525</v>
      </c>
      <c r="Y1359" s="20">
        <v>0.70803637249141882</v>
      </c>
      <c r="Z1359" s="20">
        <v>0.87388659096405064</v>
      </c>
      <c r="AA1359" s="20">
        <v>0.50219936462309189</v>
      </c>
      <c r="AB1359" s="20">
        <v>0.49780063537690816</v>
      </c>
      <c r="AC1359" s="20">
        <v>0.12611340903594492</v>
      </c>
      <c r="AD1359" s="20">
        <v>0.25755621183697475</v>
      </c>
      <c r="AE1359" s="20">
        <v>0.29196362750858595</v>
      </c>
      <c r="AF1359" s="20">
        <v>6.8479999999999999</v>
      </c>
      <c r="AG1359" s="20">
        <v>0.99977324503310916</v>
      </c>
      <c r="AH1359" s="20">
        <v>13438.714</v>
      </c>
      <c r="AI1359" s="20">
        <v>16398.896000000001</v>
      </c>
      <c r="AJ1359" s="20">
        <v>5688.7060000000001</v>
      </c>
      <c r="AK1359" s="20">
        <v>2366.5439999999999</v>
      </c>
      <c r="AL1359" s="20">
        <v>5739.0060000000003</v>
      </c>
    </row>
    <row r="1360" spans="1:38" hidden="1" x14ac:dyDescent="0.3">
      <c r="A1360" s="14" t="s">
        <v>6</v>
      </c>
      <c r="B1360" s="14" t="s">
        <v>1</v>
      </c>
      <c r="C1360" s="14" t="s">
        <v>6</v>
      </c>
      <c r="D1360" s="15">
        <v>65535</v>
      </c>
      <c r="E1360" s="18" t="str">
        <f>IF((COUNTIF(ML1M[[#This Row],[abbreviation]],"*nIOI"))&gt;=1,"ü","")</f>
        <v/>
      </c>
      <c r="F1360" s="18" t="str">
        <f>IF(ML1M[[#This Row],[sigWeCoRatedCount]]&gt;=1,"ü","")</f>
        <v>ü</v>
      </c>
      <c r="G1360" s="19">
        <v>31</v>
      </c>
      <c r="H1360" s="20">
        <v>0.45233269723461894</v>
      </c>
      <c r="I1360" s="20">
        <v>0.37607974717032971</v>
      </c>
      <c r="J1360" s="20">
        <v>0.41244698198835961</v>
      </c>
      <c r="K1360" s="20">
        <v>0.80338260834884212</v>
      </c>
      <c r="L1360" s="20">
        <v>0.68053487119253742</v>
      </c>
      <c r="M1360" s="20">
        <v>0.96963368455283061</v>
      </c>
      <c r="N1360" s="20">
        <v>0.98469003655075926</v>
      </c>
      <c r="O1360" s="20">
        <v>0.2663704918638477</v>
      </c>
      <c r="P1360" s="20">
        <v>0.2663704918638477</v>
      </c>
      <c r="Q1360" s="20">
        <v>0.51610868643898489</v>
      </c>
      <c r="R1360" s="20">
        <v>0.44511116995375677</v>
      </c>
      <c r="S1360" s="20">
        <v>0.73362950813615302</v>
      </c>
      <c r="T1360" s="20">
        <v>0.68803987358516483</v>
      </c>
      <c r="U1360" s="20">
        <v>0.80613229962080746</v>
      </c>
      <c r="V1360" s="20">
        <v>0.4303008344824818</v>
      </c>
      <c r="W1360" s="20">
        <v>0.67138120272001633</v>
      </c>
      <c r="X1360" s="20">
        <v>0.74215565095252245</v>
      </c>
      <c r="Y1360" s="20">
        <v>0.71017704628209766</v>
      </c>
      <c r="Z1360" s="20">
        <v>0.87562719276835699</v>
      </c>
      <c r="AA1360" s="20">
        <v>0.50045255440197356</v>
      </c>
      <c r="AB1360" s="20">
        <v>0.49954744559802639</v>
      </c>
      <c r="AC1360" s="20">
        <v>0.12437280723164132</v>
      </c>
      <c r="AD1360" s="20">
        <v>0.25784434904747983</v>
      </c>
      <c r="AE1360" s="20">
        <v>0.28982295371790218</v>
      </c>
      <c r="AF1360" s="20">
        <v>6.8479999999999999</v>
      </c>
      <c r="AG1360" s="20">
        <v>0.99977324503310916</v>
      </c>
      <c r="AH1360" s="20">
        <v>13439.31</v>
      </c>
      <c r="AI1360" s="20">
        <v>16431.527999999998</v>
      </c>
      <c r="AJ1360" s="20">
        <v>5708.652</v>
      </c>
      <c r="AK1360" s="20">
        <v>2333.9119999999998</v>
      </c>
      <c r="AL1360" s="20">
        <v>5719.06</v>
      </c>
    </row>
    <row r="1361" spans="1:38" hidden="1" x14ac:dyDescent="0.3">
      <c r="A1361" s="14" t="s">
        <v>6</v>
      </c>
      <c r="B1361" s="14" t="s">
        <v>1</v>
      </c>
      <c r="C1361" s="14" t="s">
        <v>6</v>
      </c>
      <c r="D1361" s="15">
        <v>65535</v>
      </c>
      <c r="E1361" s="18" t="str">
        <f>IF((COUNTIF(ML1M[[#This Row],[abbreviation]],"*nIOI"))&gt;=1,"ü","")</f>
        <v/>
      </c>
      <c r="F1361" s="18" t="str">
        <f>IF(ML1M[[#This Row],[sigWeCoRatedCount]]&gt;=1,"ü","")</f>
        <v>ü</v>
      </c>
      <c r="G1361" s="19">
        <v>46</v>
      </c>
      <c r="H1361" s="20">
        <v>0.45090206527750715</v>
      </c>
      <c r="I1361" s="20">
        <v>0.37607419646141149</v>
      </c>
      <c r="J1361" s="20">
        <v>0.41179118776549151</v>
      </c>
      <c r="K1361" s="20">
        <v>0.80294501008787189</v>
      </c>
      <c r="L1361" s="20">
        <v>0.67909503392055781</v>
      </c>
      <c r="M1361" s="20">
        <v>0.96511375391734022</v>
      </c>
      <c r="N1361" s="20">
        <v>0.98239135071218331</v>
      </c>
      <c r="O1361" s="20">
        <v>0.26669752286157267</v>
      </c>
      <c r="P1361" s="20">
        <v>0.26669752286157267</v>
      </c>
      <c r="Q1361" s="20">
        <v>0.51642406809673858</v>
      </c>
      <c r="R1361" s="20">
        <v>0.44520299268627311</v>
      </c>
      <c r="S1361" s="20">
        <v>0.73330247713842733</v>
      </c>
      <c r="T1361" s="20">
        <v>0.68803709823070791</v>
      </c>
      <c r="U1361" s="20">
        <v>0.80563276358917058</v>
      </c>
      <c r="V1361" s="20">
        <v>0.43016153361448534</v>
      </c>
      <c r="W1361" s="20">
        <v>0.67077199329947024</v>
      </c>
      <c r="X1361" s="20">
        <v>0.74237199922724639</v>
      </c>
      <c r="Y1361" s="20">
        <v>0.70853006605026125</v>
      </c>
      <c r="Z1361" s="20">
        <v>0.87428706255953692</v>
      </c>
      <c r="AA1361" s="20">
        <v>0.50178713390187657</v>
      </c>
      <c r="AB1361" s="20">
        <v>0.49821286609812343</v>
      </c>
      <c r="AC1361" s="20">
        <v>0.1257129374404658</v>
      </c>
      <c r="AD1361" s="20">
        <v>0.2576280007727525</v>
      </c>
      <c r="AE1361" s="20">
        <v>0.2914699339497378</v>
      </c>
      <c r="AF1361" s="20">
        <v>6.8479999999999999</v>
      </c>
      <c r="AG1361" s="20">
        <v>0.99977324503310916</v>
      </c>
      <c r="AH1361" s="20">
        <v>13442.082</v>
      </c>
      <c r="AI1361" s="20">
        <v>16406.428</v>
      </c>
      <c r="AJ1361" s="20">
        <v>5693.4260000000004</v>
      </c>
      <c r="AK1361" s="20">
        <v>2359.0120000000002</v>
      </c>
      <c r="AL1361" s="20">
        <v>5734.2860000000001</v>
      </c>
    </row>
    <row r="1362" spans="1:38" hidden="1" x14ac:dyDescent="0.3">
      <c r="A1362" s="14" t="s">
        <v>6</v>
      </c>
      <c r="B1362" s="14" t="s">
        <v>1</v>
      </c>
      <c r="C1362" s="14" t="s">
        <v>6</v>
      </c>
      <c r="D1362" s="15">
        <v>65535</v>
      </c>
      <c r="E1362" s="18" t="str">
        <f>IF((COUNTIF(ML1M[[#This Row],[abbreviation]],"*nIOI"))&gt;=1,"ü","")</f>
        <v/>
      </c>
      <c r="F1362" s="18" t="str">
        <f>IF(ML1M[[#This Row],[sigWeCoRatedCount]]&gt;=1,"ü","")</f>
        <v>ü</v>
      </c>
      <c r="G1362" s="19">
        <v>0</v>
      </c>
      <c r="H1362" s="20">
        <v>0.42966015437776295</v>
      </c>
      <c r="I1362" s="20">
        <v>0.3760546578185322</v>
      </c>
      <c r="J1362" s="20">
        <v>0.40196451128702754</v>
      </c>
      <c r="K1362" s="20">
        <v>0.79570009651365359</v>
      </c>
      <c r="L1362" s="20">
        <v>0.69564654102959855</v>
      </c>
      <c r="M1362" s="20">
        <v>1.012094911251854</v>
      </c>
      <c r="N1362" s="20">
        <v>1.0060216985888675</v>
      </c>
      <c r="O1362" s="20">
        <v>0.27202810205842143</v>
      </c>
      <c r="P1362" s="20">
        <v>0.27202810205842143</v>
      </c>
      <c r="Q1362" s="20">
        <v>0.52156026217114193</v>
      </c>
      <c r="R1362" s="20">
        <v>0.43753263666184861</v>
      </c>
      <c r="S1362" s="20">
        <v>0.72797189794157913</v>
      </c>
      <c r="T1362" s="20">
        <v>0.68802732890926488</v>
      </c>
      <c r="U1362" s="20">
        <v>0.79746517052119503</v>
      </c>
      <c r="V1362" s="20">
        <v>0.42776512065713762</v>
      </c>
      <c r="W1362" s="20">
        <v>0.66071980580928391</v>
      </c>
      <c r="X1362" s="20">
        <v>0.74609864088607003</v>
      </c>
      <c r="Y1362" s="20">
        <v>0.68356151349169847</v>
      </c>
      <c r="Z1362" s="20">
        <v>0.85236969172165644</v>
      </c>
      <c r="AA1362" s="20">
        <v>0.52368496609687609</v>
      </c>
      <c r="AB1362" s="20">
        <v>0.47631503390312402</v>
      </c>
      <c r="AC1362" s="20">
        <v>0.14763030827834239</v>
      </c>
      <c r="AD1362" s="20">
        <v>0.25390135911393369</v>
      </c>
      <c r="AE1362" s="20">
        <v>0.31643848650830497</v>
      </c>
      <c r="AF1362" s="20">
        <v>6.8479999999999999</v>
      </c>
      <c r="AG1362" s="20">
        <v>0.99977324503310916</v>
      </c>
      <c r="AH1362" s="20">
        <v>13210.487999999999</v>
      </c>
      <c r="AI1362" s="20">
        <v>15995.128000000001</v>
      </c>
      <c r="AJ1362" s="20">
        <v>5443.0739999999996</v>
      </c>
      <c r="AK1362" s="20">
        <v>2770.3119999999999</v>
      </c>
      <c r="AL1362" s="20">
        <v>5984.6379999999999</v>
      </c>
    </row>
    <row r="1363" spans="1:38" hidden="1" x14ac:dyDescent="0.3">
      <c r="A1363" s="14" t="s">
        <v>6</v>
      </c>
      <c r="B1363" s="14" t="s">
        <v>1</v>
      </c>
      <c r="C1363" s="14" t="s">
        <v>6</v>
      </c>
      <c r="D1363" s="15">
        <v>65535</v>
      </c>
      <c r="E1363" s="18" t="str">
        <f>IF((COUNTIF(ML1M[[#This Row],[abbreviation]],"*nIOI"))&gt;=1,"ü","")</f>
        <v/>
      </c>
      <c r="F1363" s="18" t="str">
        <f>IF(ML1M[[#This Row],[sigWeCoRatedCount]]&gt;=1,"ü","")</f>
        <v>ü</v>
      </c>
      <c r="G1363" s="19">
        <v>40</v>
      </c>
      <c r="H1363" s="20">
        <v>0.45157709083288949</v>
      </c>
      <c r="I1363" s="20">
        <v>0.37601336924420342</v>
      </c>
      <c r="J1363" s="20">
        <v>0.41206615959423615</v>
      </c>
      <c r="K1363" s="20">
        <v>0.80315282502541607</v>
      </c>
      <c r="L1363" s="20">
        <v>0.67961810982065451</v>
      </c>
      <c r="M1363" s="20">
        <v>0.9659479170629921</v>
      </c>
      <c r="N1363" s="20">
        <v>0.98281679170769198</v>
      </c>
      <c r="O1363" s="20">
        <v>0.26655543998098818</v>
      </c>
      <c r="P1363" s="20">
        <v>0.26655543998098818</v>
      </c>
      <c r="Q1363" s="20">
        <v>0.51628661818520649</v>
      </c>
      <c r="R1363" s="20">
        <v>0.4449150897863603</v>
      </c>
      <c r="S1363" s="20">
        <v>0.73344456001901503</v>
      </c>
      <c r="T1363" s="20">
        <v>0.68800668462209935</v>
      </c>
      <c r="U1363" s="20">
        <v>0.80587292817100231</v>
      </c>
      <c r="V1363" s="20">
        <v>0.4302483846638126</v>
      </c>
      <c r="W1363" s="20">
        <v>0.67106184890158904</v>
      </c>
      <c r="X1363" s="20">
        <v>0.74223625826424799</v>
      </c>
      <c r="Y1363" s="20">
        <v>0.70934083256864078</v>
      </c>
      <c r="Z1363" s="20">
        <v>0.87496826186251997</v>
      </c>
      <c r="AA1363" s="20">
        <v>0.50104510738168162</v>
      </c>
      <c r="AB1363" s="20">
        <v>0.49895489261831844</v>
      </c>
      <c r="AC1363" s="20">
        <v>0.12503173813748006</v>
      </c>
      <c r="AD1363" s="20">
        <v>0.25776374173575306</v>
      </c>
      <c r="AE1363" s="20">
        <v>0.29065916743135845</v>
      </c>
      <c r="AF1363" s="20">
        <v>6.8479999999999999</v>
      </c>
      <c r="AG1363" s="20">
        <v>0.99977324503310916</v>
      </c>
      <c r="AH1363" s="20">
        <v>13433.39</v>
      </c>
      <c r="AI1363" s="20">
        <v>16419.205999999998</v>
      </c>
      <c r="AJ1363" s="20">
        <v>5701.9139999999998</v>
      </c>
      <c r="AK1363" s="20">
        <v>2346.2339999999999</v>
      </c>
      <c r="AL1363" s="20">
        <v>5725.7979999999998</v>
      </c>
    </row>
    <row r="1364" spans="1:38" hidden="1" x14ac:dyDescent="0.3">
      <c r="A1364" s="14" t="s">
        <v>6</v>
      </c>
      <c r="B1364" s="14" t="s">
        <v>1</v>
      </c>
      <c r="C1364" s="14" t="s">
        <v>6</v>
      </c>
      <c r="D1364" s="15">
        <v>65535</v>
      </c>
      <c r="E1364" s="18" t="str">
        <f>IF((COUNTIF(ML1M[[#This Row],[abbreviation]],"*nIOI"))&gt;=1,"ü","")</f>
        <v/>
      </c>
      <c r="F1364" s="18" t="str">
        <f>IF(ML1M[[#This Row],[sigWeCoRatedCount]]&gt;=1,"ü","")</f>
        <v>ü</v>
      </c>
      <c r="G1364" s="19">
        <v>43</v>
      </c>
      <c r="H1364" s="20">
        <v>0.45126541240650431</v>
      </c>
      <c r="I1364" s="20">
        <v>0.37600560803073085</v>
      </c>
      <c r="J1364" s="20">
        <v>0.41191957047122246</v>
      </c>
      <c r="K1364" s="20">
        <v>0.80305670987654321</v>
      </c>
      <c r="L1364" s="20">
        <v>0.67942953479734114</v>
      </c>
      <c r="M1364" s="20">
        <v>0.96588016986434777</v>
      </c>
      <c r="N1364" s="20">
        <v>0.98277987140911682</v>
      </c>
      <c r="O1364" s="20">
        <v>0.26662851054238851</v>
      </c>
      <c r="P1364" s="20">
        <v>0.26662851054238851</v>
      </c>
      <c r="Q1364" s="20">
        <v>0.51635671745961709</v>
      </c>
      <c r="R1364" s="20">
        <v>0.44508418816887207</v>
      </c>
      <c r="S1364" s="20">
        <v>0.73337148945761221</v>
      </c>
      <c r="T1364" s="20">
        <v>0.68800280401536806</v>
      </c>
      <c r="U1364" s="20">
        <v>0.80576363152721098</v>
      </c>
      <c r="V1364" s="20">
        <v>0.43021971570098338</v>
      </c>
      <c r="W1364" s="20">
        <v>0.67092842934664909</v>
      </c>
      <c r="X1364" s="20">
        <v>0.74228018511256366</v>
      </c>
      <c r="Y1364" s="20">
        <v>0.70898522729393965</v>
      </c>
      <c r="Z1364" s="20">
        <v>0.87467920294894286</v>
      </c>
      <c r="AA1364" s="20">
        <v>0.50132640508178705</v>
      </c>
      <c r="AB1364" s="20">
        <v>0.498673594918213</v>
      </c>
      <c r="AC1364" s="20">
        <v>0.12532079705105656</v>
      </c>
      <c r="AD1364" s="20">
        <v>0.25771981488743662</v>
      </c>
      <c r="AE1364" s="20">
        <v>0.2910147727060588</v>
      </c>
      <c r="AF1364" s="20">
        <v>6.8479999999999999</v>
      </c>
      <c r="AG1364" s="20">
        <v>0.99977324503310916</v>
      </c>
      <c r="AH1364" s="20">
        <v>13438.495999999999</v>
      </c>
      <c r="AI1364" s="20">
        <v>16413.802</v>
      </c>
      <c r="AJ1364" s="20">
        <v>5698.7160000000003</v>
      </c>
      <c r="AK1364" s="20">
        <v>2351.6379999999999</v>
      </c>
      <c r="AL1364" s="20">
        <v>5728.9960000000001</v>
      </c>
    </row>
    <row r="1365" spans="1:38" hidden="1" x14ac:dyDescent="0.3">
      <c r="A1365" s="14" t="s">
        <v>6</v>
      </c>
      <c r="B1365" s="14" t="s">
        <v>1</v>
      </c>
      <c r="C1365" s="14" t="s">
        <v>6</v>
      </c>
      <c r="D1365" s="15">
        <v>65535</v>
      </c>
      <c r="E1365" s="18" t="str">
        <f>IF((COUNTIF(ML1M[[#This Row],[abbreviation]],"*nIOI"))&gt;=1,"ü","")</f>
        <v/>
      </c>
      <c r="F1365" s="18" t="str">
        <f>IF(ML1M[[#This Row],[sigWeCoRatedCount]]&gt;=1,"ü","")</f>
        <v>ü</v>
      </c>
      <c r="G1365" s="19">
        <v>37</v>
      </c>
      <c r="H1365" s="20">
        <v>0.45195504572805462</v>
      </c>
      <c r="I1365" s="20">
        <v>0.37600346827625686</v>
      </c>
      <c r="J1365" s="20">
        <v>0.41223302909289994</v>
      </c>
      <c r="K1365" s="20">
        <v>0.80326814036722616</v>
      </c>
      <c r="L1365" s="20">
        <v>0.67995865405886358</v>
      </c>
      <c r="M1365" s="20">
        <v>0.96788749763133408</v>
      </c>
      <c r="N1365" s="20">
        <v>0.98380304352808479</v>
      </c>
      <c r="O1365" s="20">
        <v>0.26647177935742278</v>
      </c>
      <c r="P1365" s="20">
        <v>0.26647177935742278</v>
      </c>
      <c r="Q1365" s="20">
        <v>0.5162057374155099</v>
      </c>
      <c r="R1365" s="20">
        <v>0.44514698582759149</v>
      </c>
      <c r="S1365" s="20">
        <v>0.73352822064257728</v>
      </c>
      <c r="T1365" s="20">
        <v>0.68800173413812782</v>
      </c>
      <c r="U1365" s="20">
        <v>0.80600524364686255</v>
      </c>
      <c r="V1365" s="20">
        <v>0.43028844001785199</v>
      </c>
      <c r="W1365" s="20">
        <v>0.6712224991331347</v>
      </c>
      <c r="X1365" s="20">
        <v>0.74217384407067566</v>
      </c>
      <c r="Y1365" s="20">
        <v>0.70978120165738134</v>
      </c>
      <c r="Z1365" s="20">
        <v>0.87532953993097085</v>
      </c>
      <c r="AA1365" s="20">
        <v>0.50067392834528479</v>
      </c>
      <c r="AB1365" s="20">
        <v>0.49932607165471515</v>
      </c>
      <c r="AC1365" s="20">
        <v>0.12467046006902889</v>
      </c>
      <c r="AD1365" s="20">
        <v>0.25782615592932517</v>
      </c>
      <c r="AE1365" s="20">
        <v>0.29021879834262143</v>
      </c>
      <c r="AF1365" s="20">
        <v>6.8479999999999999</v>
      </c>
      <c r="AG1365" s="20">
        <v>0.99977324503310916</v>
      </c>
      <c r="AH1365" s="20">
        <v>13440.392</v>
      </c>
      <c r="AI1365" s="20">
        <v>16425.968000000001</v>
      </c>
      <c r="AJ1365" s="20">
        <v>5706.15</v>
      </c>
      <c r="AK1365" s="20">
        <v>2339.4720000000002</v>
      </c>
      <c r="AL1365" s="20">
        <v>5721.5619999999999</v>
      </c>
    </row>
    <row r="1366" spans="1:38" hidden="1" x14ac:dyDescent="0.3">
      <c r="A1366" s="14" t="s">
        <v>6</v>
      </c>
      <c r="B1366" s="14" t="s">
        <v>1</v>
      </c>
      <c r="C1366" s="14" t="s">
        <v>6</v>
      </c>
      <c r="D1366" s="15">
        <v>65535</v>
      </c>
      <c r="E1366" s="18" t="str">
        <f>IF((COUNTIF(ML1M[[#This Row],[abbreviation]],"*nIOI"))&gt;=1,"ü","")</f>
        <v/>
      </c>
      <c r="F1366" s="18" t="str">
        <f>IF(ML1M[[#This Row],[sigWeCoRatedCount]]&gt;=1,"ü","")</f>
        <v>ü</v>
      </c>
      <c r="G1366" s="19">
        <v>36</v>
      </c>
      <c r="H1366" s="20">
        <v>0.451897173186395</v>
      </c>
      <c r="I1366" s="20">
        <v>0.37584383261063498</v>
      </c>
      <c r="J1366" s="20">
        <v>0.4121190275677114</v>
      </c>
      <c r="K1366" s="20">
        <v>0.80325238705462343</v>
      </c>
      <c r="L1366" s="20">
        <v>0.68024123027028294</v>
      </c>
      <c r="M1366" s="20">
        <v>0.96848843638760573</v>
      </c>
      <c r="N1366" s="20">
        <v>0.98410784101323689</v>
      </c>
      <c r="O1366" s="20">
        <v>0.26651748406229298</v>
      </c>
      <c r="P1366" s="20">
        <v>0.26651748406229298</v>
      </c>
      <c r="Q1366" s="20">
        <v>0.51624993814540954</v>
      </c>
      <c r="R1366" s="20">
        <v>0.44502464960077248</v>
      </c>
      <c r="S1366" s="20">
        <v>0.73348251593770775</v>
      </c>
      <c r="T1366" s="20">
        <v>0.68792191630531685</v>
      </c>
      <c r="U1366" s="20">
        <v>0.80599517674380927</v>
      </c>
      <c r="V1366" s="20">
        <v>0.43033422703448571</v>
      </c>
      <c r="W1366" s="20">
        <v>0.67120056198521449</v>
      </c>
      <c r="X1366" s="20">
        <v>0.74210204826766868</v>
      </c>
      <c r="Y1366" s="20">
        <v>0.70979512491872743</v>
      </c>
      <c r="Z1366" s="20">
        <v>0.8753926564295571</v>
      </c>
      <c r="AA1366" s="20">
        <v>0.50045117618107771</v>
      </c>
      <c r="AB1366" s="20">
        <v>0.49954882381892229</v>
      </c>
      <c r="AC1366" s="20">
        <v>0.12460734357044159</v>
      </c>
      <c r="AD1366" s="20">
        <v>0.25789795173232816</v>
      </c>
      <c r="AE1366" s="20">
        <v>0.29020487508127529</v>
      </c>
      <c r="AF1366" s="20">
        <v>6.8479999999999999</v>
      </c>
      <c r="AG1366" s="20">
        <v>0.99977324503310916</v>
      </c>
      <c r="AH1366" s="20">
        <v>13436.698</v>
      </c>
      <c r="AI1366" s="20">
        <v>16427.148000000001</v>
      </c>
      <c r="AJ1366" s="20">
        <v>5708.71</v>
      </c>
      <c r="AK1366" s="20">
        <v>2338.2919999999999</v>
      </c>
      <c r="AL1366" s="20">
        <v>5719.0020000000004</v>
      </c>
    </row>
    <row r="1367" spans="1:38" hidden="1" x14ac:dyDescent="0.3">
      <c r="A1367" s="14" t="s">
        <v>6</v>
      </c>
      <c r="B1367" s="14" t="s">
        <v>1</v>
      </c>
      <c r="C1367" s="14" t="s">
        <v>6</v>
      </c>
      <c r="D1367" s="15">
        <v>65535</v>
      </c>
      <c r="E1367" s="18" t="str">
        <f>IF((COUNTIF(ML1M[[#This Row],[abbreviation]],"*nIOI"))&gt;=1,"ü","")</f>
        <v/>
      </c>
      <c r="F1367" s="18" t="str">
        <f>IF(ML1M[[#This Row],[sigWeCoRatedCount]]&gt;=1,"ü","")</f>
        <v>ü</v>
      </c>
      <c r="G1367" s="19">
        <v>33</v>
      </c>
      <c r="H1367" s="20">
        <v>0.45193330689262107</v>
      </c>
      <c r="I1367" s="20">
        <v>0.37575934806776906</v>
      </c>
      <c r="J1367" s="20">
        <v>0.41208928802257133</v>
      </c>
      <c r="K1367" s="20">
        <v>0.80326653331081332</v>
      </c>
      <c r="L1367" s="20">
        <v>0.68029124062986579</v>
      </c>
      <c r="M1367" s="20">
        <v>0.96904492155695854</v>
      </c>
      <c r="N1367" s="20">
        <v>0.98439108563253752</v>
      </c>
      <c r="O1367" s="20">
        <v>0.26652517106551893</v>
      </c>
      <c r="P1367" s="20">
        <v>0.26652517106551893</v>
      </c>
      <c r="Q1367" s="20">
        <v>0.51625838510306632</v>
      </c>
      <c r="R1367" s="20">
        <v>0.44517124218164844</v>
      </c>
      <c r="S1367" s="20">
        <v>0.73347482893447757</v>
      </c>
      <c r="T1367" s="20">
        <v>0.68787967403388406</v>
      </c>
      <c r="U1367" s="20">
        <v>0.8060153257834316</v>
      </c>
      <c r="V1367" s="20">
        <v>0.43036556858462011</v>
      </c>
      <c r="W1367" s="20">
        <v>0.67121930152175202</v>
      </c>
      <c r="X1367" s="20">
        <v>0.74205395396693008</v>
      </c>
      <c r="Y1367" s="20">
        <v>0.7098793529256906</v>
      </c>
      <c r="Z1367" s="20">
        <v>0.87549313584728083</v>
      </c>
      <c r="AA1367" s="20">
        <v>0.5002662122204885</v>
      </c>
      <c r="AB1367" s="20">
        <v>0.49973378777951161</v>
      </c>
      <c r="AC1367" s="20">
        <v>0.12450686415271743</v>
      </c>
      <c r="AD1367" s="20">
        <v>0.25794604603306981</v>
      </c>
      <c r="AE1367" s="20">
        <v>0.29012064707431057</v>
      </c>
      <c r="AF1367" s="20">
        <v>6.8479999999999999</v>
      </c>
      <c r="AG1367" s="20">
        <v>0.99977324503310916</v>
      </c>
      <c r="AH1367" s="20">
        <v>13441.124</v>
      </c>
      <c r="AI1367" s="20">
        <v>16429.016</v>
      </c>
      <c r="AJ1367" s="20">
        <v>5710.81</v>
      </c>
      <c r="AK1367" s="20">
        <v>2336.424</v>
      </c>
      <c r="AL1367" s="20">
        <v>5716.902</v>
      </c>
    </row>
    <row r="1368" spans="1:38" hidden="1" x14ac:dyDescent="0.3">
      <c r="A1368" s="14" t="s">
        <v>6</v>
      </c>
      <c r="B1368" s="14" t="s">
        <v>1</v>
      </c>
      <c r="C1368" s="14" t="s">
        <v>6</v>
      </c>
      <c r="D1368" s="15">
        <v>65535</v>
      </c>
      <c r="E1368" s="18" t="str">
        <f>IF((COUNTIF(ML1M[[#This Row],[abbreviation]],"*nIOI"))&gt;=1,"ü","")</f>
        <v/>
      </c>
      <c r="F1368" s="18" t="str">
        <f>IF(ML1M[[#This Row],[sigWeCoRatedCount]]&gt;=1,"ü","")</f>
        <v>ü</v>
      </c>
      <c r="G1368" s="19">
        <v>32</v>
      </c>
      <c r="H1368" s="20">
        <v>0.45187281228732368</v>
      </c>
      <c r="I1368" s="20">
        <v>0.37573258595216275</v>
      </c>
      <c r="J1368" s="20">
        <v>0.41204671478163718</v>
      </c>
      <c r="K1368" s="20">
        <v>0.80324759636832066</v>
      </c>
      <c r="L1368" s="20">
        <v>0.68043893989897475</v>
      </c>
      <c r="M1368" s="20">
        <v>0.96934167102658497</v>
      </c>
      <c r="N1368" s="20">
        <v>0.98454048895132118</v>
      </c>
      <c r="O1368" s="20">
        <v>0.26654443808961276</v>
      </c>
      <c r="P1368" s="20">
        <v>0.26654443808961276</v>
      </c>
      <c r="Q1368" s="20">
        <v>0.51627687725904103</v>
      </c>
      <c r="R1368" s="20">
        <v>0.44505063831322372</v>
      </c>
      <c r="S1368" s="20">
        <v>0.73345556191038652</v>
      </c>
      <c r="T1368" s="20">
        <v>0.68786629297607749</v>
      </c>
      <c r="U1368" s="20">
        <v>0.80599501452203037</v>
      </c>
      <c r="V1368" s="20">
        <v>0.43036740971975651</v>
      </c>
      <c r="W1368" s="20">
        <v>0.67119303661370666</v>
      </c>
      <c r="X1368" s="20">
        <v>0.74205116599849508</v>
      </c>
      <c r="Y1368" s="20">
        <v>0.7098216462888266</v>
      </c>
      <c r="Z1368" s="20">
        <v>0.87545253722737615</v>
      </c>
      <c r="AA1368" s="20">
        <v>0.5002800487247866</v>
      </c>
      <c r="AB1368" s="20">
        <v>0.49971995127521335</v>
      </c>
      <c r="AC1368" s="20">
        <v>0.12454746277262467</v>
      </c>
      <c r="AD1368" s="20">
        <v>0.25794883400150437</v>
      </c>
      <c r="AE1368" s="20">
        <v>0.2901783537111729</v>
      </c>
      <c r="AF1368" s="20">
        <v>6.8479999999999999</v>
      </c>
      <c r="AG1368" s="20">
        <v>0.99977324503310916</v>
      </c>
      <c r="AH1368" s="20">
        <v>13437.482</v>
      </c>
      <c r="AI1368" s="20">
        <v>16428.259999999998</v>
      </c>
      <c r="AJ1368" s="20">
        <v>5710.6360000000004</v>
      </c>
      <c r="AK1368" s="20">
        <v>2337.1799999999998</v>
      </c>
      <c r="AL1368" s="20">
        <v>5717.076</v>
      </c>
    </row>
    <row r="1369" spans="1:38" hidden="1" x14ac:dyDescent="0.3">
      <c r="A1369" s="14" t="s">
        <v>6</v>
      </c>
      <c r="B1369" s="14" t="s">
        <v>1</v>
      </c>
      <c r="C1369" s="14" t="s">
        <v>6</v>
      </c>
      <c r="D1369" s="15">
        <v>-1</v>
      </c>
      <c r="E1369" s="18" t="str">
        <f>IF((COUNTIF(ML1M[[#This Row],[abbreviation]],"*nIOI"))&gt;=1,"ü","")</f>
        <v/>
      </c>
      <c r="F1369" s="18" t="str">
        <f>IF(ML1M[[#This Row],[sigWeCoRatedCount]]&gt;=1,"ü","")</f>
        <v/>
      </c>
      <c r="G1369" s="19">
        <v>16</v>
      </c>
      <c r="H1369" s="20">
        <v>0.38817102406958326</v>
      </c>
      <c r="I1369" s="20">
        <v>0.37554493577933029</v>
      </c>
      <c r="J1369" s="20">
        <v>0.3818053358619829</v>
      </c>
      <c r="K1369" s="20">
        <v>0.77428449914575015</v>
      </c>
      <c r="L1369" s="20">
        <v>0.71224102589916893</v>
      </c>
      <c r="M1369" s="20">
        <v>0.98947064670421248</v>
      </c>
      <c r="N1369" s="20">
        <v>0.99470975538354867</v>
      </c>
      <c r="O1369" s="20">
        <v>0.28693215266700584</v>
      </c>
      <c r="P1369" s="20">
        <v>0.28693215266700584</v>
      </c>
      <c r="Q1369" s="20">
        <v>0.53565469421728407</v>
      </c>
      <c r="R1369" s="20">
        <v>0.41121462799849934</v>
      </c>
      <c r="S1369" s="20">
        <v>0.71306784733299511</v>
      </c>
      <c r="T1369" s="20">
        <v>0.68777246788966262</v>
      </c>
      <c r="U1369" s="20">
        <v>0.77447727692553525</v>
      </c>
      <c r="V1369" s="20">
        <v>0.42031676328996137</v>
      </c>
      <c r="W1369" s="20">
        <v>0.63170670049765532</v>
      </c>
      <c r="X1369" s="20">
        <v>0.75747388386269565</v>
      </c>
      <c r="Y1369" s="20">
        <v>0.6306971402068825</v>
      </c>
      <c r="Z1369" s="20">
        <v>0.79186632500087495</v>
      </c>
      <c r="AA1369" s="20">
        <v>0.5836786107784554</v>
      </c>
      <c r="AB1369" s="20">
        <v>0.41632138922154555</v>
      </c>
      <c r="AC1369" s="20">
        <v>0.20813367499912544</v>
      </c>
      <c r="AD1369" s="20">
        <v>0.24252611613730155</v>
      </c>
      <c r="AE1369" s="20">
        <v>0.36930285979311689</v>
      </c>
      <c r="AF1369" s="20">
        <v>6.8479999999999999</v>
      </c>
      <c r="AG1369" s="20">
        <v>0.99977324503310916</v>
      </c>
      <c r="AH1369" s="20">
        <v>12415.861999999999</v>
      </c>
      <c r="AI1369" s="20">
        <v>14859.68</v>
      </c>
      <c r="AJ1369" s="20">
        <v>4757.6279999999997</v>
      </c>
      <c r="AK1369" s="20">
        <v>3905.76</v>
      </c>
      <c r="AL1369" s="20">
        <v>6670.0839999999998</v>
      </c>
    </row>
    <row r="1370" spans="1:38" hidden="1" x14ac:dyDescent="0.3">
      <c r="A1370" s="14" t="s">
        <v>6</v>
      </c>
      <c r="B1370" s="14" t="s">
        <v>1</v>
      </c>
      <c r="C1370" s="14" t="s">
        <v>6</v>
      </c>
      <c r="D1370" s="15">
        <v>65535</v>
      </c>
      <c r="E1370" s="18" t="str">
        <f>IF((COUNTIF(ML1M[[#This Row],[abbreviation]],"*nIOI"))&gt;=1,"ü","")</f>
        <v/>
      </c>
      <c r="F1370" s="18" t="str">
        <f>IF(ML1M[[#This Row],[sigWeCoRatedCount]]&gt;=1,"ü","")</f>
        <v>ü</v>
      </c>
      <c r="G1370" s="19">
        <v>35</v>
      </c>
      <c r="H1370" s="20">
        <v>0.45151031434169236</v>
      </c>
      <c r="I1370" s="20">
        <v>0.37551008586146734</v>
      </c>
      <c r="J1370" s="20">
        <v>0.41175958285175057</v>
      </c>
      <c r="K1370" s="20">
        <v>0.80314143994098486</v>
      </c>
      <c r="L1370" s="20">
        <v>0.68017010857765015</v>
      </c>
      <c r="M1370" s="20">
        <v>0.96893002211955437</v>
      </c>
      <c r="N1370" s="20">
        <v>0.98433240617765083</v>
      </c>
      <c r="O1370" s="20">
        <v>0.26667005435378061</v>
      </c>
      <c r="P1370" s="20">
        <v>0.26667005435378061</v>
      </c>
      <c r="Q1370" s="20">
        <v>0.5163976277454233</v>
      </c>
      <c r="R1370" s="20">
        <v>0.44526873109824072</v>
      </c>
      <c r="S1370" s="20">
        <v>0.73332994564622134</v>
      </c>
      <c r="T1370" s="20">
        <v>0.68775504293073098</v>
      </c>
      <c r="U1370" s="20">
        <v>0.80588429124794414</v>
      </c>
      <c r="V1370" s="20">
        <v>0.43040375064680481</v>
      </c>
      <c r="W1370" s="20">
        <v>0.67104576864225285</v>
      </c>
      <c r="X1370" s="20">
        <v>0.74199337165087276</v>
      </c>
      <c r="Y1370" s="20">
        <v>0.70951694269081544</v>
      </c>
      <c r="Z1370" s="20">
        <v>0.87527968481628704</v>
      </c>
      <c r="AA1370" s="20">
        <v>0.5002304010451788</v>
      </c>
      <c r="AB1370" s="20">
        <v>0.4997695989548212</v>
      </c>
      <c r="AC1370" s="20">
        <v>0.12472031518371024</v>
      </c>
      <c r="AD1370" s="20">
        <v>0.25800662834912591</v>
      </c>
      <c r="AE1370" s="20">
        <v>0.29048305730918167</v>
      </c>
      <c r="AF1370" s="20">
        <v>6.8479999999999999</v>
      </c>
      <c r="AG1370" s="20">
        <v>0.99977324503310916</v>
      </c>
      <c r="AH1370" s="20">
        <v>13444.067999999999</v>
      </c>
      <c r="AI1370" s="20">
        <v>16425.05</v>
      </c>
      <c r="AJ1370" s="20">
        <v>5711.2179999999998</v>
      </c>
      <c r="AK1370" s="20">
        <v>2340.39</v>
      </c>
      <c r="AL1370" s="20">
        <v>5716.4939999999997</v>
      </c>
    </row>
    <row r="1371" spans="1:38" hidden="1" x14ac:dyDescent="0.3">
      <c r="A1371" s="14" t="s">
        <v>6</v>
      </c>
      <c r="B1371" s="14" t="s">
        <v>1</v>
      </c>
      <c r="C1371" s="14" t="s">
        <v>6</v>
      </c>
      <c r="D1371" s="15">
        <v>65535</v>
      </c>
      <c r="E1371" s="18" t="str">
        <f>IF((COUNTIF(ML1M[[#This Row],[abbreviation]],"*nIOI"))&gt;=1,"ü","")</f>
        <v/>
      </c>
      <c r="F1371" s="18" t="str">
        <f>IF(ML1M[[#This Row],[sigWeCoRatedCount]]&gt;=1,"ü","")</f>
        <v>ü</v>
      </c>
      <c r="G1371" s="19">
        <v>34</v>
      </c>
      <c r="H1371" s="20">
        <v>0.45147218989417232</v>
      </c>
      <c r="I1371" s="20">
        <v>0.37548675461083891</v>
      </c>
      <c r="J1371" s="20">
        <v>0.41172948094710021</v>
      </c>
      <c r="K1371" s="20">
        <v>0.80313025375210045</v>
      </c>
      <c r="L1371" s="20">
        <v>0.680246666051188</v>
      </c>
      <c r="M1371" s="20">
        <v>0.96871894400299907</v>
      </c>
      <c r="N1371" s="20">
        <v>0.98422430587575827</v>
      </c>
      <c r="O1371" s="20">
        <v>0.26668395153979463</v>
      </c>
      <c r="P1371" s="20">
        <v>0.26668395153979463</v>
      </c>
      <c r="Q1371" s="20">
        <v>0.51641095371202439</v>
      </c>
      <c r="R1371" s="20">
        <v>0.44507505448148693</v>
      </c>
      <c r="S1371" s="20">
        <v>0.73331604846020859</v>
      </c>
      <c r="T1371" s="20">
        <v>0.68774337730542068</v>
      </c>
      <c r="U1371" s="20">
        <v>0.80587280791304872</v>
      </c>
      <c r="V1371" s="20">
        <v>0.43040783541858013</v>
      </c>
      <c r="W1371" s="20">
        <v>0.67103018395594305</v>
      </c>
      <c r="X1371" s="20">
        <v>0.74198668457201633</v>
      </c>
      <c r="Y1371" s="20">
        <v>0.70948550532215793</v>
      </c>
      <c r="Z1371" s="20">
        <v>0.8752628093388749</v>
      </c>
      <c r="AA1371" s="20">
        <v>0.50022394527196734</v>
      </c>
      <c r="AB1371" s="20">
        <v>0.49977605472803266</v>
      </c>
      <c r="AC1371" s="20">
        <v>0.12473719066112886</v>
      </c>
      <c r="AD1371" s="20">
        <v>0.25801331542798273</v>
      </c>
      <c r="AE1371" s="20">
        <v>0.29051449467784429</v>
      </c>
      <c r="AF1371" s="20">
        <v>6.8479999999999999</v>
      </c>
      <c r="AG1371" s="20">
        <v>0.99977324503310916</v>
      </c>
      <c r="AH1371" s="20">
        <v>13438.22</v>
      </c>
      <c r="AI1371" s="20">
        <v>16424.722000000002</v>
      </c>
      <c r="AJ1371" s="20">
        <v>5711.31</v>
      </c>
      <c r="AK1371" s="20">
        <v>2340.7179999999998</v>
      </c>
      <c r="AL1371" s="20">
        <v>5716.402</v>
      </c>
    </row>
    <row r="1372" spans="1:38" hidden="1" x14ac:dyDescent="0.3">
      <c r="A1372" s="14" t="s">
        <v>6</v>
      </c>
      <c r="B1372" s="14" t="s">
        <v>1</v>
      </c>
      <c r="C1372" s="14" t="s">
        <v>6</v>
      </c>
      <c r="D1372" s="15">
        <v>65535</v>
      </c>
      <c r="E1372" s="18" t="str">
        <f>IF((COUNTIF(ML1M[[#This Row],[abbreviation]],"*nIOI"))&gt;=1,"ü","")</f>
        <v/>
      </c>
      <c r="F1372" s="18" t="str">
        <f>IF(ML1M[[#This Row],[sigWeCoRatedCount]]&gt;=1,"ü","")</f>
        <v>ü</v>
      </c>
      <c r="G1372" s="19">
        <v>30</v>
      </c>
      <c r="H1372" s="20">
        <v>0.4515894040716521</v>
      </c>
      <c r="I1372" s="20">
        <v>0.37539934425964328</v>
      </c>
      <c r="J1372" s="20">
        <v>0.41173491741474788</v>
      </c>
      <c r="K1372" s="20">
        <v>0.80316783739324604</v>
      </c>
      <c r="L1372" s="20">
        <v>0.68109526711956536</v>
      </c>
      <c r="M1372" s="20">
        <v>0.97062887437181133</v>
      </c>
      <c r="N1372" s="20">
        <v>0.98519363084788802</v>
      </c>
      <c r="O1372" s="20">
        <v>0.26667465859647754</v>
      </c>
      <c r="P1372" s="20">
        <v>0.26667465859647754</v>
      </c>
      <c r="Q1372" s="20">
        <v>0.5164034355633127</v>
      </c>
      <c r="R1372" s="20">
        <v>0.44472557969860688</v>
      </c>
      <c r="S1372" s="20">
        <v>0.73332534140352157</v>
      </c>
      <c r="T1372" s="20">
        <v>0.68769967212981942</v>
      </c>
      <c r="U1372" s="20">
        <v>0.80592000050190404</v>
      </c>
      <c r="V1372" s="20">
        <v>0.4304479096454677</v>
      </c>
      <c r="W1372" s="20">
        <v>0.67108126626547582</v>
      </c>
      <c r="X1372" s="20">
        <v>0.74192572001474233</v>
      </c>
      <c r="Y1372" s="20">
        <v>0.7096636840569075</v>
      </c>
      <c r="Z1372" s="20">
        <v>0.87543751096222444</v>
      </c>
      <c r="AA1372" s="20">
        <v>0.49996183329741739</v>
      </c>
      <c r="AB1372" s="20">
        <v>0.50003816670258261</v>
      </c>
      <c r="AC1372" s="20">
        <v>0.12456248903777581</v>
      </c>
      <c r="AD1372" s="20">
        <v>0.25807427998525762</v>
      </c>
      <c r="AE1372" s="20">
        <v>0.29033631594309123</v>
      </c>
      <c r="AF1372" s="20">
        <v>6.8479999999999999</v>
      </c>
      <c r="AG1372" s="20">
        <v>0.99977324503310916</v>
      </c>
      <c r="AH1372" s="20">
        <v>13427.668</v>
      </c>
      <c r="AI1372" s="20">
        <v>16427.97</v>
      </c>
      <c r="AJ1372" s="20">
        <v>5714.2780000000002</v>
      </c>
      <c r="AK1372" s="20">
        <v>2337.4699999999998</v>
      </c>
      <c r="AL1372" s="20">
        <v>5713.4340000000002</v>
      </c>
    </row>
    <row r="1373" spans="1:38" hidden="1" x14ac:dyDescent="0.3">
      <c r="A1373" s="14" t="s">
        <v>6</v>
      </c>
      <c r="B1373" s="14" t="s">
        <v>1</v>
      </c>
      <c r="C1373" s="14" t="s">
        <v>6</v>
      </c>
      <c r="D1373" s="15">
        <v>65535</v>
      </c>
      <c r="E1373" s="18" t="str">
        <f>IF((COUNTIF(ML1M[[#This Row],[abbreviation]],"*nIOI"))&gt;=1,"ü","")</f>
        <v/>
      </c>
      <c r="F1373" s="18" t="str">
        <f>IF(ML1M[[#This Row],[sigWeCoRatedCount]]&gt;=1,"ü","")</f>
        <v>ü</v>
      </c>
      <c r="G1373" s="19">
        <v>29</v>
      </c>
      <c r="H1373" s="20">
        <v>0.45155080777117551</v>
      </c>
      <c r="I1373" s="20">
        <v>0.37531221221230665</v>
      </c>
      <c r="J1373" s="20">
        <v>0.41166955194192545</v>
      </c>
      <c r="K1373" s="20">
        <v>0.8031575683361174</v>
      </c>
      <c r="L1373" s="20">
        <v>0.68098898842395306</v>
      </c>
      <c r="M1373" s="20">
        <v>0.97096852189512539</v>
      </c>
      <c r="N1373" s="20">
        <v>0.9853668803882385</v>
      </c>
      <c r="O1373" s="20">
        <v>0.2667010292909005</v>
      </c>
      <c r="P1373" s="20">
        <v>0.2667010292909005</v>
      </c>
      <c r="Q1373" s="20">
        <v>0.51642858041267803</v>
      </c>
      <c r="R1373" s="20">
        <v>0.44499639781466005</v>
      </c>
      <c r="S1373" s="20">
        <v>0.73329897070910088</v>
      </c>
      <c r="T1373" s="20">
        <v>0.6876561061061538</v>
      </c>
      <c r="U1373" s="20">
        <v>0.8059126131027754</v>
      </c>
      <c r="V1373" s="20">
        <v>0.43047214578546883</v>
      </c>
      <c r="W1373" s="20">
        <v>0.67106724956186004</v>
      </c>
      <c r="X1373" s="20">
        <v>0.74188692948572044</v>
      </c>
      <c r="Y1373" s="20">
        <v>0.70966387828545452</v>
      </c>
      <c r="Z1373" s="20">
        <v>0.87546733106550934</v>
      </c>
      <c r="AA1373" s="20">
        <v>0.4998448811468007</v>
      </c>
      <c r="AB1373" s="20">
        <v>0.50015511885319941</v>
      </c>
      <c r="AC1373" s="20">
        <v>0.12453266893449019</v>
      </c>
      <c r="AD1373" s="20">
        <v>0.25811307051427834</v>
      </c>
      <c r="AE1373" s="20">
        <v>0.29033612171454526</v>
      </c>
      <c r="AF1373" s="20">
        <v>6.8479999999999999</v>
      </c>
      <c r="AG1373" s="20">
        <v>0.99977324503310916</v>
      </c>
      <c r="AH1373" s="20">
        <v>13435.843999999999</v>
      </c>
      <c r="AI1373" s="20">
        <v>16428.536</v>
      </c>
      <c r="AJ1373" s="20">
        <v>5715.64</v>
      </c>
      <c r="AK1373" s="20">
        <v>2336.904</v>
      </c>
      <c r="AL1373" s="20">
        <v>5712.0720000000001</v>
      </c>
    </row>
    <row r="1374" spans="1:38" hidden="1" x14ac:dyDescent="0.3">
      <c r="A1374" s="14" t="s">
        <v>6</v>
      </c>
      <c r="B1374" s="14" t="s">
        <v>1</v>
      </c>
      <c r="C1374" s="14" t="s">
        <v>6</v>
      </c>
      <c r="D1374" s="15">
        <v>65535</v>
      </c>
      <c r="E1374" s="18" t="str">
        <f>IF((COUNTIF(ML1M[[#This Row],[abbreviation]],"*nIOI"))&gt;=1,"ü","")</f>
        <v/>
      </c>
      <c r="F1374" s="18" t="str">
        <f>IF(ML1M[[#This Row],[sigWeCoRatedCount]]&gt;=1,"ü","")</f>
        <v>ü</v>
      </c>
      <c r="G1374" s="19">
        <v>28</v>
      </c>
      <c r="H1374" s="20">
        <v>0.45141505952811578</v>
      </c>
      <c r="I1374" s="20">
        <v>0.37513115148980336</v>
      </c>
      <c r="J1374" s="20">
        <v>0.41150836352340897</v>
      </c>
      <c r="K1374" s="20">
        <v>0.8031202716136826</v>
      </c>
      <c r="L1374" s="20">
        <v>0.68108322559979162</v>
      </c>
      <c r="M1374" s="20">
        <v>0.97138892001233701</v>
      </c>
      <c r="N1374" s="20">
        <v>0.985580806831164</v>
      </c>
      <c r="O1374" s="20">
        <v>0.26676738094301466</v>
      </c>
      <c r="P1374" s="20">
        <v>0.26676738094301466</v>
      </c>
      <c r="Q1374" s="20">
        <v>0.51649320884127559</v>
      </c>
      <c r="R1374" s="20">
        <v>0.44501907105292232</v>
      </c>
      <c r="S1374" s="20">
        <v>0.73323261905698567</v>
      </c>
      <c r="T1374" s="20">
        <v>0.68756557574490273</v>
      </c>
      <c r="U1374" s="20">
        <v>0.80587873244700403</v>
      </c>
      <c r="V1374" s="20">
        <v>0.43051745283299042</v>
      </c>
      <c r="W1374" s="20">
        <v>0.67101464978463365</v>
      </c>
      <c r="X1374" s="20">
        <v>0.74181692902301877</v>
      </c>
      <c r="Y1374" s="20">
        <v>0.70959813050509901</v>
      </c>
      <c r="Z1374" s="20">
        <v>0.8754764517952901</v>
      </c>
      <c r="AA1374" s="20">
        <v>0.49965469969451554</v>
      </c>
      <c r="AB1374" s="20">
        <v>0.50034530030548441</v>
      </c>
      <c r="AC1374" s="20">
        <v>0.12452354820471302</v>
      </c>
      <c r="AD1374" s="20">
        <v>0.2581830709769824</v>
      </c>
      <c r="AE1374" s="20">
        <v>0.2904018694949021</v>
      </c>
      <c r="AF1374" s="20">
        <v>6.8479999999999999</v>
      </c>
      <c r="AG1374" s="20">
        <v>0.99977324503310916</v>
      </c>
      <c r="AH1374" s="20">
        <v>13436.528</v>
      </c>
      <c r="AI1374" s="20">
        <v>16428.686000000002</v>
      </c>
      <c r="AJ1374" s="20">
        <v>5717.7939999999999</v>
      </c>
      <c r="AK1374" s="20">
        <v>2336.7539999999999</v>
      </c>
      <c r="AL1374" s="20">
        <v>5709.9179999999997</v>
      </c>
    </row>
    <row r="1375" spans="1:38" hidden="1" x14ac:dyDescent="0.3">
      <c r="A1375" s="14" t="s">
        <v>6</v>
      </c>
      <c r="B1375" s="14" t="s">
        <v>1</v>
      </c>
      <c r="C1375" s="14" t="s">
        <v>6</v>
      </c>
      <c r="D1375" s="15">
        <v>65535</v>
      </c>
      <c r="E1375" s="18" t="str">
        <f>IF((COUNTIF(ML1M[[#This Row],[abbreviation]],"*nIOI"))&gt;=1,"ü","")</f>
        <v/>
      </c>
      <c r="F1375" s="18" t="str">
        <f>IF(ML1M[[#This Row],[sigWeCoRatedCount]]&gt;=1,"ü","")</f>
        <v>ü</v>
      </c>
      <c r="G1375" s="19">
        <v>27</v>
      </c>
      <c r="H1375" s="20">
        <v>0.45061832222120063</v>
      </c>
      <c r="I1375" s="20">
        <v>0.37486770338550668</v>
      </c>
      <c r="J1375" s="20">
        <v>0.41100088061511275</v>
      </c>
      <c r="K1375" s="20">
        <v>0.80288563230559362</v>
      </c>
      <c r="L1375" s="20">
        <v>0.68170749258164665</v>
      </c>
      <c r="M1375" s="20">
        <v>0.97183671269495653</v>
      </c>
      <c r="N1375" s="20">
        <v>0.98580851096986222</v>
      </c>
      <c r="O1375" s="20">
        <v>0.2669975734380956</v>
      </c>
      <c r="P1375" s="20">
        <v>0.2669975734380956</v>
      </c>
      <c r="Q1375" s="20">
        <v>0.51671607860933377</v>
      </c>
      <c r="R1375" s="20">
        <v>0.44435631435874867</v>
      </c>
      <c r="S1375" s="20">
        <v>0.73300242656190717</v>
      </c>
      <c r="T1375" s="20">
        <v>0.68743385169275328</v>
      </c>
      <c r="U1375" s="20">
        <v>0.80562282686503406</v>
      </c>
      <c r="V1375" s="20">
        <v>0.4305249273965388</v>
      </c>
      <c r="W1375" s="20">
        <v>0.67068715643969012</v>
      </c>
      <c r="X1375" s="20">
        <v>0.74180545476591164</v>
      </c>
      <c r="Y1375" s="20">
        <v>0.70881286745528471</v>
      </c>
      <c r="Z1375" s="20">
        <v>0.87493328667343595</v>
      </c>
      <c r="AA1375" s="20">
        <v>0.49993441671207062</v>
      </c>
      <c r="AB1375" s="20">
        <v>0.50006558328792927</v>
      </c>
      <c r="AC1375" s="20">
        <v>0.12506671332656452</v>
      </c>
      <c r="AD1375" s="20">
        <v>0.25819454523408608</v>
      </c>
      <c r="AE1375" s="20">
        <v>0.29118713254471462</v>
      </c>
      <c r="AF1375" s="20">
        <v>6.8479999999999999</v>
      </c>
      <c r="AG1375" s="20">
        <v>0.99977324503310916</v>
      </c>
      <c r="AH1375" s="20">
        <v>13416.518</v>
      </c>
      <c r="AI1375" s="20">
        <v>16418.518</v>
      </c>
      <c r="AJ1375" s="20">
        <v>5714.576</v>
      </c>
      <c r="AK1375" s="20">
        <v>2346.922</v>
      </c>
      <c r="AL1375" s="20">
        <v>5713.1360000000004</v>
      </c>
    </row>
    <row r="1376" spans="1:38" hidden="1" x14ac:dyDescent="0.3">
      <c r="A1376" s="14" t="s">
        <v>6</v>
      </c>
      <c r="B1376" s="14" t="s">
        <v>1</v>
      </c>
      <c r="C1376" s="14" t="s">
        <v>6</v>
      </c>
      <c r="D1376" s="15">
        <v>65535</v>
      </c>
      <c r="E1376" s="18" t="str">
        <f>IF((COUNTIF(ML1M[[#This Row],[abbreviation]],"*nIOI"))&gt;=1,"ü","")</f>
        <v/>
      </c>
      <c r="F1376" s="18" t="str">
        <f>IF(ML1M[[#This Row],[sigWeCoRatedCount]]&gt;=1,"ü","")</f>
        <v>ü</v>
      </c>
      <c r="G1376" s="19">
        <v>26</v>
      </c>
      <c r="H1376" s="20">
        <v>0.45038412775145831</v>
      </c>
      <c r="I1376" s="20">
        <v>0.3743924096781257</v>
      </c>
      <c r="J1376" s="20">
        <v>0.41063306718612314</v>
      </c>
      <c r="K1376" s="20">
        <v>0.80282050246398318</v>
      </c>
      <c r="L1376" s="20">
        <v>0.68188064943834537</v>
      </c>
      <c r="M1376" s="20">
        <v>0.97308352417796151</v>
      </c>
      <c r="N1376" s="20">
        <v>0.98643945198365157</v>
      </c>
      <c r="O1376" s="20">
        <v>0.2671462234662092</v>
      </c>
      <c r="P1376" s="20">
        <v>0.2671462234662092</v>
      </c>
      <c r="Q1376" s="20">
        <v>0.51685943634108378</v>
      </c>
      <c r="R1376" s="20">
        <v>0.44458848954524366</v>
      </c>
      <c r="S1376" s="20">
        <v>0.73285377653378891</v>
      </c>
      <c r="T1376" s="20">
        <v>0.68719620483906196</v>
      </c>
      <c r="U1376" s="20">
        <v>0.80557170511627973</v>
      </c>
      <c r="V1376" s="20">
        <v>0.43065429410081968</v>
      </c>
      <c r="W1376" s="20">
        <v>0.67059677157862907</v>
      </c>
      <c r="X1376" s="20">
        <v>0.74160245256065005</v>
      </c>
      <c r="Y1376" s="20">
        <v>0.70878167519080626</v>
      </c>
      <c r="Z1376" s="20">
        <v>0.87506226136524301</v>
      </c>
      <c r="AA1376" s="20">
        <v>0.4993301483128767</v>
      </c>
      <c r="AB1376" s="20">
        <v>0.5006698516871233</v>
      </c>
      <c r="AC1376" s="20">
        <v>0.12493773863475136</v>
      </c>
      <c r="AD1376" s="20">
        <v>0.25839754743935189</v>
      </c>
      <c r="AE1376" s="20">
        <v>0.29121832480919135</v>
      </c>
      <c r="AF1376" s="20">
        <v>6.8479999999999999</v>
      </c>
      <c r="AG1376" s="20">
        <v>0.99977324503310916</v>
      </c>
      <c r="AH1376" s="20">
        <v>13423.528</v>
      </c>
      <c r="AI1376" s="20">
        <v>16420.95</v>
      </c>
      <c r="AJ1376" s="20">
        <v>5721.4960000000001</v>
      </c>
      <c r="AK1376" s="20">
        <v>2344.4899999999998</v>
      </c>
      <c r="AL1376" s="20">
        <v>5706.2160000000003</v>
      </c>
    </row>
    <row r="1377" spans="1:38" hidden="1" x14ac:dyDescent="0.3">
      <c r="A1377" s="14" t="s">
        <v>6</v>
      </c>
      <c r="B1377" s="14" t="s">
        <v>1</v>
      </c>
      <c r="C1377" s="14" t="s">
        <v>6</v>
      </c>
      <c r="D1377" s="15">
        <v>65535</v>
      </c>
      <c r="E1377" s="18" t="str">
        <f>IF((COUNTIF(ML1M[[#This Row],[abbreviation]],"*nIOI"))&gt;=1,"ü","")</f>
        <v/>
      </c>
      <c r="F1377" s="18" t="str">
        <f>IF(ML1M[[#This Row],[sigWeCoRatedCount]]&gt;=1,"ü","")</f>
        <v>ü</v>
      </c>
      <c r="G1377" s="19">
        <v>23</v>
      </c>
      <c r="H1377" s="20">
        <v>0.45019635438228228</v>
      </c>
      <c r="I1377" s="20">
        <v>0.37425154995176574</v>
      </c>
      <c r="J1377" s="20">
        <v>0.41047044466538596</v>
      </c>
      <c r="K1377" s="20">
        <v>0.80276673979099167</v>
      </c>
      <c r="L1377" s="20">
        <v>0.68294423010249594</v>
      </c>
      <c r="M1377" s="20">
        <v>0.97496083175542758</v>
      </c>
      <c r="N1377" s="20">
        <v>0.98738951635248762</v>
      </c>
      <c r="O1377" s="20">
        <v>0.26721691081948817</v>
      </c>
      <c r="P1377" s="20">
        <v>0.26721691081948817</v>
      </c>
      <c r="Q1377" s="20">
        <v>0.51692746052114313</v>
      </c>
      <c r="R1377" s="20">
        <v>0.44389513673271763</v>
      </c>
      <c r="S1377" s="20">
        <v>0.7327830891805146</v>
      </c>
      <c r="T1377" s="20">
        <v>0.68712577497588179</v>
      </c>
      <c r="U1377" s="20">
        <v>0.80551718655254068</v>
      </c>
      <c r="V1377" s="20">
        <v>0.43068196160997407</v>
      </c>
      <c r="W1377" s="20">
        <v>0.67052190148571311</v>
      </c>
      <c r="X1377" s="20">
        <v>0.74155872805378853</v>
      </c>
      <c r="Y1377" s="20">
        <v>0.70863762632849081</v>
      </c>
      <c r="Z1377" s="20">
        <v>0.87499542823947307</v>
      </c>
      <c r="AA1377" s="20">
        <v>0.49925612171229461</v>
      </c>
      <c r="AB1377" s="20">
        <v>0.50074387828770539</v>
      </c>
      <c r="AC1377" s="20">
        <v>0.12500457176052757</v>
      </c>
      <c r="AD1377" s="20">
        <v>0.25844127194621058</v>
      </c>
      <c r="AE1377" s="20">
        <v>0.29136237367150974</v>
      </c>
      <c r="AF1377" s="20">
        <v>6.8479999999999999</v>
      </c>
      <c r="AG1377" s="20">
        <v>0.99977324503310916</v>
      </c>
      <c r="AH1377" s="20">
        <v>13402.593999999999</v>
      </c>
      <c r="AI1377" s="20">
        <v>16419.684000000001</v>
      </c>
      <c r="AJ1377" s="20">
        <v>5722.3639999999996</v>
      </c>
      <c r="AK1377" s="20">
        <v>2345.7559999999999</v>
      </c>
      <c r="AL1377" s="20">
        <v>5705.348</v>
      </c>
    </row>
    <row r="1378" spans="1:38" hidden="1" x14ac:dyDescent="0.3">
      <c r="A1378" s="14" t="s">
        <v>6</v>
      </c>
      <c r="B1378" s="14" t="s">
        <v>1</v>
      </c>
      <c r="C1378" s="14" t="s">
        <v>6</v>
      </c>
      <c r="D1378" s="15">
        <v>65535</v>
      </c>
      <c r="E1378" s="18" t="str">
        <f>IF((COUNTIF(ML1M[[#This Row],[abbreviation]],"*nIOI"))&gt;=1,"ü","")</f>
        <v/>
      </c>
      <c r="F1378" s="18" t="str">
        <f>IF(ML1M[[#This Row],[sigWeCoRatedCount]]&gt;=1,"ü","")</f>
        <v>ü</v>
      </c>
      <c r="G1378" s="19">
        <v>22</v>
      </c>
      <c r="H1378" s="20">
        <v>0.45018330427888947</v>
      </c>
      <c r="I1378" s="20">
        <v>0.37414243067896702</v>
      </c>
      <c r="J1378" s="20">
        <v>0.41040454885997135</v>
      </c>
      <c r="K1378" s="20">
        <v>0.80276417925743937</v>
      </c>
      <c r="L1378" s="20">
        <v>0.68287775164321751</v>
      </c>
      <c r="M1378" s="20">
        <v>0.97576881146325256</v>
      </c>
      <c r="N1378" s="20">
        <v>0.98779980019859248</v>
      </c>
      <c r="O1378" s="20">
        <v>0.26724019361112117</v>
      </c>
      <c r="P1378" s="20">
        <v>0.26724019361112117</v>
      </c>
      <c r="Q1378" s="20">
        <v>0.51694999416314458</v>
      </c>
      <c r="R1378" s="20">
        <v>0.44433764858516306</v>
      </c>
      <c r="S1378" s="20">
        <v>0.73275980638887706</v>
      </c>
      <c r="T1378" s="20">
        <v>0.6870712153394819</v>
      </c>
      <c r="U1378" s="20">
        <v>0.8055191036136381</v>
      </c>
      <c r="V1378" s="20">
        <v>0.43071540907787531</v>
      </c>
      <c r="W1378" s="20">
        <v>0.67051845417807587</v>
      </c>
      <c r="X1378" s="20">
        <v>0.74150771593137388</v>
      </c>
      <c r="Y1378" s="20">
        <v>0.70867558834751898</v>
      </c>
      <c r="Z1378" s="20">
        <v>0.87505928485723583</v>
      </c>
      <c r="AA1378" s="20">
        <v>0.49908314582172708</v>
      </c>
      <c r="AB1378" s="20">
        <v>0.50091685417827292</v>
      </c>
      <c r="AC1378" s="20">
        <v>0.12494071514276241</v>
      </c>
      <c r="AD1378" s="20">
        <v>0.25849228406862645</v>
      </c>
      <c r="AE1378" s="20">
        <v>0.29132441165248524</v>
      </c>
      <c r="AF1378" s="20">
        <v>6.8479999999999999</v>
      </c>
      <c r="AG1378" s="20">
        <v>0.99977324503310916</v>
      </c>
      <c r="AH1378" s="20">
        <v>13415.954</v>
      </c>
      <c r="AI1378" s="20">
        <v>16420.898000000001</v>
      </c>
      <c r="AJ1378" s="20">
        <v>5724.2820000000002</v>
      </c>
      <c r="AK1378" s="20">
        <v>2344.5419999999999</v>
      </c>
      <c r="AL1378" s="20">
        <v>5703.43</v>
      </c>
    </row>
    <row r="1379" spans="1:38" hidden="1" x14ac:dyDescent="0.3">
      <c r="A1379" s="14" t="s">
        <v>6</v>
      </c>
      <c r="B1379" s="14" t="s">
        <v>1</v>
      </c>
      <c r="C1379" s="14" t="s">
        <v>6</v>
      </c>
      <c r="D1379" s="15">
        <v>-1</v>
      </c>
      <c r="E1379" s="18" t="str">
        <f>IF((COUNTIF(ML1M[[#This Row],[abbreviation]],"*nIOI"))&gt;=1,"ü","")</f>
        <v/>
      </c>
      <c r="F1379" s="18" t="str">
        <f>IF(ML1M[[#This Row],[sigWeCoRatedCount]]&gt;=1,"ü","")</f>
        <v/>
      </c>
      <c r="G1379" s="19">
        <v>15</v>
      </c>
      <c r="H1379" s="20">
        <v>0.38592046960303467</v>
      </c>
      <c r="I1379" s="20">
        <v>0.37398214390066514</v>
      </c>
      <c r="J1379" s="20">
        <v>0.37990395414552536</v>
      </c>
      <c r="K1379" s="20">
        <v>0.77324395718542183</v>
      </c>
      <c r="L1379" s="20">
        <v>0.71371362366893443</v>
      </c>
      <c r="M1379" s="20">
        <v>0.99266439334542667</v>
      </c>
      <c r="N1379" s="20">
        <v>0.99631334080993383</v>
      </c>
      <c r="O1379" s="20">
        <v>0.28797180977290993</v>
      </c>
      <c r="P1379" s="20">
        <v>0.28797180977290993</v>
      </c>
      <c r="Q1379" s="20">
        <v>0.53662632124358978</v>
      </c>
      <c r="R1379" s="20">
        <v>0.41055299371804571</v>
      </c>
      <c r="S1379" s="20">
        <v>0.71202819022709019</v>
      </c>
      <c r="T1379" s="20">
        <v>0.68699107195032916</v>
      </c>
      <c r="U1379" s="20">
        <v>0.77342031604223915</v>
      </c>
      <c r="V1379" s="20">
        <v>0.42051883698761433</v>
      </c>
      <c r="W1379" s="20">
        <v>0.63032074945371519</v>
      </c>
      <c r="X1379" s="20">
        <v>0.75717016021767358</v>
      </c>
      <c r="Y1379" s="20">
        <v>0.62875030938536502</v>
      </c>
      <c r="Z1379" s="20">
        <v>0.79002327317861998</v>
      </c>
      <c r="AA1379" s="20">
        <v>0.58395887072204478</v>
      </c>
      <c r="AB1379" s="20">
        <v>0.41604112927795528</v>
      </c>
      <c r="AC1379" s="20">
        <v>0.20997672682138233</v>
      </c>
      <c r="AD1379" s="20">
        <v>0.24282983978232681</v>
      </c>
      <c r="AE1379" s="20">
        <v>0.37124969061463586</v>
      </c>
      <c r="AF1379" s="20">
        <v>6.8479999999999999</v>
      </c>
      <c r="AG1379" s="20">
        <v>0.99977324503310916</v>
      </c>
      <c r="AH1379" s="20">
        <v>12395.886</v>
      </c>
      <c r="AI1379" s="20">
        <v>14825.092000000001</v>
      </c>
      <c r="AJ1379" s="20">
        <v>4754.43</v>
      </c>
      <c r="AK1379" s="20">
        <v>3940.348</v>
      </c>
      <c r="AL1379" s="20">
        <v>6673.2820000000002</v>
      </c>
    </row>
    <row r="1380" spans="1:38" hidden="1" x14ac:dyDescent="0.3">
      <c r="A1380" s="14" t="s">
        <v>6</v>
      </c>
      <c r="B1380" s="14" t="s">
        <v>1</v>
      </c>
      <c r="C1380" s="14" t="s">
        <v>6</v>
      </c>
      <c r="D1380" s="15">
        <v>65535</v>
      </c>
      <c r="E1380" s="18" t="str">
        <f>IF((COUNTIF(ML1M[[#This Row],[abbreviation]],"*nIOI"))&gt;=1,"ü","")</f>
        <v/>
      </c>
      <c r="F1380" s="18" t="str">
        <f>IF(ML1M[[#This Row],[sigWeCoRatedCount]]&gt;=1,"ü","")</f>
        <v>ü</v>
      </c>
      <c r="G1380" s="19">
        <v>24</v>
      </c>
      <c r="H1380" s="20">
        <v>0.4498141281073027</v>
      </c>
      <c r="I1380" s="20">
        <v>0.37394311475482661</v>
      </c>
      <c r="J1380" s="20">
        <v>0.41012715498148633</v>
      </c>
      <c r="K1380" s="20">
        <v>0.8026563218361763</v>
      </c>
      <c r="L1380" s="20">
        <v>0.68289456244634006</v>
      </c>
      <c r="M1380" s="20">
        <v>0.97531535356040211</v>
      </c>
      <c r="N1380" s="20">
        <v>0.98756940423730277</v>
      </c>
      <c r="O1380" s="20">
        <v>0.26736475461152392</v>
      </c>
      <c r="P1380" s="20">
        <v>0.26736475461152392</v>
      </c>
      <c r="Q1380" s="20">
        <v>0.517070009902863</v>
      </c>
      <c r="R1380" s="20">
        <v>0.44410788640668125</v>
      </c>
      <c r="S1380" s="20">
        <v>0.73263524538847491</v>
      </c>
      <c r="T1380" s="20">
        <v>0.68697155737741145</v>
      </c>
      <c r="U1380" s="20">
        <v>0.80540600155678399</v>
      </c>
      <c r="V1380" s="20">
        <v>0.4307442557513117</v>
      </c>
      <c r="W1380" s="20">
        <v>0.67036825211318429</v>
      </c>
      <c r="X1380" s="20">
        <v>0.74146041423325515</v>
      </c>
      <c r="Y1380" s="20">
        <v>0.70835371387404999</v>
      </c>
      <c r="Z1380" s="20">
        <v>0.87486982929198387</v>
      </c>
      <c r="AA1380" s="20">
        <v>0.49907328546284258</v>
      </c>
      <c r="AB1380" s="20">
        <v>0.50092671453715742</v>
      </c>
      <c r="AC1380" s="20">
        <v>0.12513017070801671</v>
      </c>
      <c r="AD1380" s="20">
        <v>0.25853958576674474</v>
      </c>
      <c r="AE1380" s="20">
        <v>0.29164628612595284</v>
      </c>
      <c r="AF1380" s="20">
        <v>6.8479999999999999</v>
      </c>
      <c r="AG1380" s="20">
        <v>0.99977324503310916</v>
      </c>
      <c r="AH1380" s="20">
        <v>13409.018</v>
      </c>
      <c r="AI1380" s="20">
        <v>16417.335999999999</v>
      </c>
      <c r="AJ1380" s="20">
        <v>5724.48</v>
      </c>
      <c r="AK1380" s="20">
        <v>2348.1039999999998</v>
      </c>
      <c r="AL1380" s="20">
        <v>5703.232</v>
      </c>
    </row>
    <row r="1381" spans="1:38" hidden="1" x14ac:dyDescent="0.3">
      <c r="A1381" s="14" t="s">
        <v>6</v>
      </c>
      <c r="B1381" s="14" t="s">
        <v>1</v>
      </c>
      <c r="C1381" s="14" t="s">
        <v>6</v>
      </c>
      <c r="D1381" s="15">
        <v>65535</v>
      </c>
      <c r="E1381" s="18" t="str">
        <f>IF((COUNTIF(ML1M[[#This Row],[abbreviation]],"*nIOI"))&gt;=1,"ü","")</f>
        <v/>
      </c>
      <c r="F1381" s="18" t="str">
        <f>IF(ML1M[[#This Row],[sigWeCoRatedCount]]&gt;=1,"ü","")</f>
        <v>ü</v>
      </c>
      <c r="G1381" s="19">
        <v>25</v>
      </c>
      <c r="H1381" s="20">
        <v>0.44977837297545492</v>
      </c>
      <c r="I1381" s="20">
        <v>0.3738074219665305</v>
      </c>
      <c r="J1381" s="20">
        <v>0.41003633600444772</v>
      </c>
      <c r="K1381" s="20">
        <v>0.80264708629811521</v>
      </c>
      <c r="L1381" s="20">
        <v>0.68231618534213812</v>
      </c>
      <c r="M1381" s="20">
        <v>0.97429592100764795</v>
      </c>
      <c r="N1381" s="20">
        <v>0.98705446216577308</v>
      </c>
      <c r="O1381" s="20">
        <v>0.26739952066961276</v>
      </c>
      <c r="P1381" s="20">
        <v>0.26739952066961276</v>
      </c>
      <c r="Q1381" s="20">
        <v>0.51710424955480616</v>
      </c>
      <c r="R1381" s="20">
        <v>0.44450144103862982</v>
      </c>
      <c r="S1381" s="20">
        <v>0.73260047933039019</v>
      </c>
      <c r="T1381" s="20">
        <v>0.68690371098326541</v>
      </c>
      <c r="U1381" s="20">
        <v>0.80540186331338803</v>
      </c>
      <c r="V1381" s="20">
        <v>0.4307844845962514</v>
      </c>
      <c r="W1381" s="20">
        <v>0.6703549539395105</v>
      </c>
      <c r="X1381" s="20">
        <v>0.74139885197618638</v>
      </c>
      <c r="Y1381" s="20">
        <v>0.70837952099927204</v>
      </c>
      <c r="Z1381" s="20">
        <v>0.87493337844151975</v>
      </c>
      <c r="AA1381" s="20">
        <v>0.49887404352501563</v>
      </c>
      <c r="AB1381" s="20">
        <v>0.50112595647498437</v>
      </c>
      <c r="AC1381" s="20">
        <v>0.12506662155848353</v>
      </c>
      <c r="AD1381" s="20">
        <v>0.2586011480238159</v>
      </c>
      <c r="AE1381" s="20">
        <v>0.29162047900072813</v>
      </c>
      <c r="AF1381" s="20">
        <v>6.8479999999999999</v>
      </c>
      <c r="AG1381" s="20">
        <v>0.99977324503310916</v>
      </c>
      <c r="AH1381" s="20">
        <v>13420.9</v>
      </c>
      <c r="AI1381" s="20">
        <v>16418.526000000002</v>
      </c>
      <c r="AJ1381" s="20">
        <v>5726.72</v>
      </c>
      <c r="AK1381" s="20">
        <v>2346.9140000000002</v>
      </c>
      <c r="AL1381" s="20">
        <v>5700.9920000000002</v>
      </c>
    </row>
    <row r="1382" spans="1:38" hidden="1" x14ac:dyDescent="0.3">
      <c r="A1382" s="14" t="s">
        <v>6</v>
      </c>
      <c r="B1382" s="14" t="s">
        <v>1</v>
      </c>
      <c r="C1382" s="14" t="s">
        <v>6</v>
      </c>
      <c r="D1382" s="15">
        <v>65535</v>
      </c>
      <c r="E1382" s="18" t="str">
        <f>IF((COUNTIF(ML1M[[#This Row],[abbreviation]],"*nIOI"))&gt;=1,"ü","")</f>
        <v/>
      </c>
      <c r="F1382" s="18" t="str">
        <f>IF(ML1M[[#This Row],[sigWeCoRatedCount]]&gt;=1,"ü","")</f>
        <v>ü</v>
      </c>
      <c r="G1382" s="19">
        <v>21</v>
      </c>
      <c r="H1382" s="20">
        <v>0.44973128741028129</v>
      </c>
      <c r="I1382" s="20">
        <v>0.37367951477052791</v>
      </c>
      <c r="J1382" s="20">
        <v>0.40994473379283797</v>
      </c>
      <c r="K1382" s="20">
        <v>0.80263549825924629</v>
      </c>
      <c r="L1382" s="20">
        <v>0.68351200047124072</v>
      </c>
      <c r="M1382" s="20">
        <v>0.9768692634614029</v>
      </c>
      <c r="N1382" s="20">
        <v>0.98835584166868562</v>
      </c>
      <c r="O1382" s="20">
        <v>0.26743559829221458</v>
      </c>
      <c r="P1382" s="20">
        <v>0.26743559829221458</v>
      </c>
      <c r="Q1382" s="20">
        <v>0.51713910033367916</v>
      </c>
      <c r="R1382" s="20">
        <v>0.44384528761353076</v>
      </c>
      <c r="S1382" s="20">
        <v>0.73256440170778558</v>
      </c>
      <c r="T1382" s="20">
        <v>0.68683975738526271</v>
      </c>
      <c r="U1382" s="20">
        <v>0.80539486964980223</v>
      </c>
      <c r="V1382" s="20">
        <v>0.43082119205778624</v>
      </c>
      <c r="W1382" s="20">
        <v>0.67033861004144091</v>
      </c>
      <c r="X1382" s="20">
        <v>0.74134173264906755</v>
      </c>
      <c r="Y1382" s="20">
        <v>0.70838955476121024</v>
      </c>
      <c r="Z1382" s="20">
        <v>0.87498576493754521</v>
      </c>
      <c r="AA1382" s="20">
        <v>0.49869374983298298</v>
      </c>
      <c r="AB1382" s="20">
        <v>0.50130625016701702</v>
      </c>
      <c r="AC1382" s="20">
        <v>0.12501423506245765</v>
      </c>
      <c r="AD1382" s="20">
        <v>0.25865826735093422</v>
      </c>
      <c r="AE1382" s="20">
        <v>0.29161044523878688</v>
      </c>
      <c r="AF1382" s="20">
        <v>6.8479999999999999</v>
      </c>
      <c r="AG1382" s="20">
        <v>0.99977324503310916</v>
      </c>
      <c r="AH1382" s="20">
        <v>13401.088</v>
      </c>
      <c r="AI1382" s="20">
        <v>16419.490000000002</v>
      </c>
      <c r="AJ1382" s="20">
        <v>5728.7740000000003</v>
      </c>
      <c r="AK1382" s="20">
        <v>2345.9499999999998</v>
      </c>
      <c r="AL1382" s="20">
        <v>5698.9380000000001</v>
      </c>
    </row>
    <row r="1383" spans="1:38" hidden="1" x14ac:dyDescent="0.3">
      <c r="A1383" s="14" t="s">
        <v>6</v>
      </c>
      <c r="B1383" s="14" t="s">
        <v>1</v>
      </c>
      <c r="C1383" s="14" t="s">
        <v>6</v>
      </c>
      <c r="D1383" s="15">
        <v>65535</v>
      </c>
      <c r="E1383" s="18" t="str">
        <f>IF((COUNTIF(ML1M[[#This Row],[abbreviation]],"*nIOI"))&gt;=1,"ü","")</f>
        <v/>
      </c>
      <c r="F1383" s="18" t="str">
        <f>IF(ML1M[[#This Row],[sigWeCoRatedCount]]&gt;=1,"ü","")</f>
        <v>ü</v>
      </c>
      <c r="G1383" s="19">
        <v>15</v>
      </c>
      <c r="H1383" s="20">
        <v>0.44798757231654096</v>
      </c>
      <c r="I1383" s="20">
        <v>0.37261063766902092</v>
      </c>
      <c r="J1383" s="20">
        <v>0.40856373486769382</v>
      </c>
      <c r="K1383" s="20">
        <v>0.80212782520657588</v>
      </c>
      <c r="L1383" s="20">
        <v>0.68803862388843662</v>
      </c>
      <c r="M1383" s="20">
        <v>0.98781486291175424</v>
      </c>
      <c r="N1383" s="20">
        <v>0.99387841353656092</v>
      </c>
      <c r="O1383" s="20">
        <v>0.2680402766246639</v>
      </c>
      <c r="P1383" s="20">
        <v>0.2680402766246639</v>
      </c>
      <c r="Q1383" s="20">
        <v>0.51772306573815552</v>
      </c>
      <c r="R1383" s="20">
        <v>0.44187211192902587</v>
      </c>
      <c r="S1383" s="20">
        <v>0.73195972337533666</v>
      </c>
      <c r="T1383" s="20">
        <v>0.6863053188345134</v>
      </c>
      <c r="U1383" s="20">
        <v>0.8048660490585815</v>
      </c>
      <c r="V1383" s="20">
        <v>0.43099559643501267</v>
      </c>
      <c r="W1383" s="20">
        <v>0.66963062156046116</v>
      </c>
      <c r="X1383" s="20">
        <v>0.74106962658203324</v>
      </c>
      <c r="Y1383" s="20">
        <v>0.70691794573450628</v>
      </c>
      <c r="Z1383" s="20">
        <v>0.87415765272994272</v>
      </c>
      <c r="AA1383" s="20">
        <v>0.4984529849390798</v>
      </c>
      <c r="AB1383" s="20">
        <v>0.50154701506092025</v>
      </c>
      <c r="AC1383" s="20">
        <v>0.12584234727005592</v>
      </c>
      <c r="AD1383" s="20">
        <v>0.2589303734179646</v>
      </c>
      <c r="AE1383" s="20">
        <v>0.29308205426549427</v>
      </c>
      <c r="AF1383" s="20">
        <v>6.8479999999999999</v>
      </c>
      <c r="AG1383" s="20">
        <v>0.99977324503310916</v>
      </c>
      <c r="AH1383" s="20">
        <v>13341.51</v>
      </c>
      <c r="AI1383" s="20">
        <v>16403.937999999998</v>
      </c>
      <c r="AJ1383" s="20">
        <v>5731.48</v>
      </c>
      <c r="AK1383" s="20">
        <v>2361.502</v>
      </c>
      <c r="AL1383" s="20">
        <v>5696.232</v>
      </c>
    </row>
    <row r="1384" spans="1:38" hidden="1" x14ac:dyDescent="0.3">
      <c r="A1384" s="14" t="s">
        <v>6</v>
      </c>
      <c r="B1384" s="14" t="s">
        <v>1</v>
      </c>
      <c r="C1384" s="14" t="s">
        <v>6</v>
      </c>
      <c r="D1384" s="15">
        <v>65535</v>
      </c>
      <c r="E1384" s="18" t="str">
        <f>IF((COUNTIF(ML1M[[#This Row],[abbreviation]],"*nIOI"))&gt;=1,"ü","")</f>
        <v/>
      </c>
      <c r="F1384" s="18" t="str">
        <f>IF(ML1M[[#This Row],[sigWeCoRatedCount]]&gt;=1,"ü","")</f>
        <v>ü</v>
      </c>
      <c r="G1384" s="19">
        <v>16</v>
      </c>
      <c r="H1384" s="20">
        <v>0.4482040883200657</v>
      </c>
      <c r="I1384" s="20">
        <v>0.37260895639648356</v>
      </c>
      <c r="J1384" s="20">
        <v>0.40866115975773332</v>
      </c>
      <c r="K1384" s="20">
        <v>0.80219258171161112</v>
      </c>
      <c r="L1384" s="20">
        <v>0.6869664164512177</v>
      </c>
      <c r="M1384" s="20">
        <v>0.98609786505460562</v>
      </c>
      <c r="N1384" s="20">
        <v>0.9930143850838582</v>
      </c>
      <c r="O1384" s="20">
        <v>0.26799114756227521</v>
      </c>
      <c r="P1384" s="20">
        <v>0.26799114756227521</v>
      </c>
      <c r="Q1384" s="20">
        <v>0.51767594170333742</v>
      </c>
      <c r="R1384" s="20">
        <v>0.44266073743648748</v>
      </c>
      <c r="S1384" s="20">
        <v>0.73200885243772718</v>
      </c>
      <c r="T1384" s="20">
        <v>0.68630447819824059</v>
      </c>
      <c r="U1384" s="20">
        <v>0.80494005265424018</v>
      </c>
      <c r="V1384" s="20">
        <v>0.43101618896579608</v>
      </c>
      <c r="W1384" s="20">
        <v>0.66972095362156914</v>
      </c>
      <c r="X1384" s="20">
        <v>0.74103703565288237</v>
      </c>
      <c r="Y1384" s="20">
        <v>0.70716705266718405</v>
      </c>
      <c r="Z1384" s="20">
        <v>0.87435687045810162</v>
      </c>
      <c r="AA1384" s="20">
        <v>0.49825208593838755</v>
      </c>
      <c r="AB1384" s="20">
        <v>0.50174791406161245</v>
      </c>
      <c r="AC1384" s="20">
        <v>0.12564312954190301</v>
      </c>
      <c r="AD1384" s="20">
        <v>0.25896296434711602</v>
      </c>
      <c r="AE1384" s="20">
        <v>0.29283294733281628</v>
      </c>
      <c r="AF1384" s="20">
        <v>6.8479999999999999</v>
      </c>
      <c r="AG1384" s="20">
        <v>0.99977324503310916</v>
      </c>
      <c r="AH1384" s="20">
        <v>13365.322</v>
      </c>
      <c r="AI1384" s="20">
        <v>16407.714</v>
      </c>
      <c r="AJ1384" s="20">
        <v>5733.7719999999999</v>
      </c>
      <c r="AK1384" s="20">
        <v>2357.7260000000001</v>
      </c>
      <c r="AL1384" s="20">
        <v>5693.94</v>
      </c>
    </row>
    <row r="1385" spans="1:38" hidden="1" x14ac:dyDescent="0.3">
      <c r="A1385" s="14" t="s">
        <v>6</v>
      </c>
      <c r="B1385" s="14" t="s">
        <v>1</v>
      </c>
      <c r="C1385" s="14" t="s">
        <v>6</v>
      </c>
      <c r="D1385" s="15">
        <v>65535</v>
      </c>
      <c r="E1385" s="18" t="str">
        <f>IF((COUNTIF(ML1M[[#This Row],[abbreviation]],"*nIOI"))&gt;=1,"ü","")</f>
        <v/>
      </c>
      <c r="F1385" s="18" t="str">
        <f>IF(ML1M[[#This Row],[sigWeCoRatedCount]]&gt;=1,"ü","")</f>
        <v>ü</v>
      </c>
      <c r="G1385" s="19">
        <v>20</v>
      </c>
      <c r="H1385" s="20">
        <v>0.44880646170053323</v>
      </c>
      <c r="I1385" s="20">
        <v>0.37259732884030394</v>
      </c>
      <c r="J1385" s="20">
        <v>0.40892940463095628</v>
      </c>
      <c r="K1385" s="20">
        <v>0.8023732221529446</v>
      </c>
      <c r="L1385" s="20">
        <v>0.68423700287585143</v>
      </c>
      <c r="M1385" s="20">
        <v>0.97876378544578091</v>
      </c>
      <c r="N1385" s="20">
        <v>0.98931434821675523</v>
      </c>
      <c r="O1385" s="20">
        <v>0.26786086829474992</v>
      </c>
      <c r="P1385" s="20">
        <v>0.26786086829474992</v>
      </c>
      <c r="Q1385" s="20">
        <v>0.51755007920924778</v>
      </c>
      <c r="R1385" s="20">
        <v>0.44358773511825639</v>
      </c>
      <c r="S1385" s="20">
        <v>0.73213913170525347</v>
      </c>
      <c r="T1385" s="20">
        <v>0.68629866442015131</v>
      </c>
      <c r="U1385" s="20">
        <v>0.80514798192097969</v>
      </c>
      <c r="V1385" s="20">
        <v>0.43107936294356536</v>
      </c>
      <c r="W1385" s="20">
        <v>0.66997276699847386</v>
      </c>
      <c r="X1385" s="20">
        <v>0.74093717161398698</v>
      </c>
      <c r="Y1385" s="20">
        <v>0.70786929008654564</v>
      </c>
      <c r="Z1385" s="20">
        <v>0.87492755460339289</v>
      </c>
      <c r="AA1385" s="20">
        <v>0.4976697742369105</v>
      </c>
      <c r="AB1385" s="20">
        <v>0.5023302257630895</v>
      </c>
      <c r="AC1385" s="20">
        <v>0.12507244539660639</v>
      </c>
      <c r="AD1385" s="20">
        <v>0.25906282838601508</v>
      </c>
      <c r="AE1385" s="20">
        <v>0.29213070991345441</v>
      </c>
      <c r="AF1385" s="20">
        <v>6.8479999999999999</v>
      </c>
      <c r="AG1385" s="20">
        <v>0.99977324503310916</v>
      </c>
      <c r="AH1385" s="20">
        <v>13393.312</v>
      </c>
      <c r="AI1385" s="20">
        <v>16418.382000000001</v>
      </c>
      <c r="AJ1385" s="20">
        <v>5740.5060000000003</v>
      </c>
      <c r="AK1385" s="20">
        <v>2347.058</v>
      </c>
      <c r="AL1385" s="20">
        <v>5687.2060000000001</v>
      </c>
    </row>
    <row r="1386" spans="1:38" hidden="1" x14ac:dyDescent="0.3">
      <c r="A1386" s="14" t="s">
        <v>6</v>
      </c>
      <c r="B1386" s="14" t="s">
        <v>1</v>
      </c>
      <c r="C1386" s="14" t="s">
        <v>6</v>
      </c>
      <c r="D1386" s="15">
        <v>65535</v>
      </c>
      <c r="E1386" s="18" t="str">
        <f>IF((COUNTIF(ML1M[[#This Row],[abbreviation]],"*nIOI"))&gt;=1,"ü","")</f>
        <v/>
      </c>
      <c r="F1386" s="18" t="str">
        <f>IF(ML1M[[#This Row],[sigWeCoRatedCount]]&gt;=1,"ü","")</f>
        <v>ü</v>
      </c>
      <c r="G1386" s="19">
        <v>18</v>
      </c>
      <c r="H1386" s="20">
        <v>0.4483134400157493</v>
      </c>
      <c r="I1386" s="20">
        <v>0.37248696860683245</v>
      </c>
      <c r="J1386" s="20">
        <v>0.4086443171489178</v>
      </c>
      <c r="K1386" s="20">
        <v>0.80222681951866337</v>
      </c>
      <c r="L1386" s="20">
        <v>0.68572338551712297</v>
      </c>
      <c r="M1386" s="20">
        <v>0.98298846394293748</v>
      </c>
      <c r="N1386" s="20">
        <v>0.99144553640036293</v>
      </c>
      <c r="O1386" s="20">
        <v>0.26799182258123527</v>
      </c>
      <c r="P1386" s="20">
        <v>0.26799182258123527</v>
      </c>
      <c r="Q1386" s="20">
        <v>0.51767630967534706</v>
      </c>
      <c r="R1386" s="20">
        <v>0.44319930997376877</v>
      </c>
      <c r="S1386" s="20">
        <v>0.73200817741876167</v>
      </c>
      <c r="T1386" s="20">
        <v>0.68624348430341575</v>
      </c>
      <c r="U1386" s="20">
        <v>0.8049853342282064</v>
      </c>
      <c r="V1386" s="20">
        <v>0.43106679484887239</v>
      </c>
      <c r="W1386" s="20">
        <v>0.66976910868229134</v>
      </c>
      <c r="X1386" s="20">
        <v>0.74095699934458159</v>
      </c>
      <c r="Y1386" s="20">
        <v>0.70735644067116632</v>
      </c>
      <c r="Z1386" s="20">
        <v>0.87454970824730849</v>
      </c>
      <c r="AA1386" s="20">
        <v>0.49793726035952623</v>
      </c>
      <c r="AB1386" s="20">
        <v>0.50206273964047377</v>
      </c>
      <c r="AC1386" s="20">
        <v>0.12545029175269082</v>
      </c>
      <c r="AD1386" s="20">
        <v>0.2590430006554178</v>
      </c>
      <c r="AE1386" s="20">
        <v>0.29264355932883368</v>
      </c>
      <c r="AF1386" s="20">
        <v>6.8479999999999999</v>
      </c>
      <c r="AG1386" s="20">
        <v>0.99977324503310916</v>
      </c>
      <c r="AH1386" s="20">
        <v>13381.584000000001</v>
      </c>
      <c r="AI1386" s="20">
        <v>16411.335999999999</v>
      </c>
      <c r="AJ1386" s="20">
        <v>5737.4139999999998</v>
      </c>
      <c r="AK1386" s="20">
        <v>2354.1039999999998</v>
      </c>
      <c r="AL1386" s="20">
        <v>5690.2979999999998</v>
      </c>
    </row>
    <row r="1387" spans="1:38" hidden="1" x14ac:dyDescent="0.3">
      <c r="A1387" s="14" t="s">
        <v>6</v>
      </c>
      <c r="B1387" s="14" t="s">
        <v>1</v>
      </c>
      <c r="C1387" s="14" t="s">
        <v>6</v>
      </c>
      <c r="D1387" s="15">
        <v>65535</v>
      </c>
      <c r="E1387" s="18" t="str">
        <f>IF((COUNTIF(ML1M[[#This Row],[abbreviation]],"*nIOI"))&gt;=1,"ü","")</f>
        <v/>
      </c>
      <c r="F1387" s="18" t="str">
        <f>IF(ML1M[[#This Row],[sigWeCoRatedCount]]&gt;=1,"ü","")</f>
        <v>ü</v>
      </c>
      <c r="G1387" s="19">
        <v>17</v>
      </c>
      <c r="H1387" s="20">
        <v>0.44828958226473287</v>
      </c>
      <c r="I1387" s="20">
        <v>0.3723981162728458</v>
      </c>
      <c r="J1387" s="20">
        <v>0.40858488083113231</v>
      </c>
      <c r="K1387" s="20">
        <v>0.80222091334326562</v>
      </c>
      <c r="L1387" s="20">
        <v>0.68647036230626113</v>
      </c>
      <c r="M1387" s="20">
        <v>0.98493279353438179</v>
      </c>
      <c r="N1387" s="20">
        <v>0.99242699336928331</v>
      </c>
      <c r="O1387" s="20">
        <v>0.26801480602576339</v>
      </c>
      <c r="P1387" s="20">
        <v>0.26801480602576339</v>
      </c>
      <c r="Q1387" s="20">
        <v>0.51769853547124811</v>
      </c>
      <c r="R1387" s="20">
        <v>0.44296284726676388</v>
      </c>
      <c r="S1387" s="20">
        <v>0.73198519397423956</v>
      </c>
      <c r="T1387" s="20">
        <v>0.68619905813642645</v>
      </c>
      <c r="U1387" s="20">
        <v>0.80498280410494449</v>
      </c>
      <c r="V1387" s="20">
        <v>0.43109359772853245</v>
      </c>
      <c r="W1387" s="20">
        <v>0.66976093431165906</v>
      </c>
      <c r="X1387" s="20">
        <v>0.7409154353962083</v>
      </c>
      <c r="Y1387" s="20">
        <v>0.70737414686852607</v>
      </c>
      <c r="Z1387" s="20">
        <v>0.8745930074486804</v>
      </c>
      <c r="AA1387" s="20">
        <v>0.4978051088241604</v>
      </c>
      <c r="AB1387" s="20">
        <v>0.5021948911758396</v>
      </c>
      <c r="AC1387" s="20">
        <v>0.12540699255131388</v>
      </c>
      <c r="AD1387" s="20">
        <v>0.25908456460379109</v>
      </c>
      <c r="AE1387" s="20">
        <v>0.29262585313147638</v>
      </c>
      <c r="AF1387" s="20">
        <v>6.8479999999999999</v>
      </c>
      <c r="AG1387" s="20">
        <v>0.99977324503310916</v>
      </c>
      <c r="AH1387" s="20">
        <v>13374.444</v>
      </c>
      <c r="AI1387" s="20">
        <v>16412.148000000001</v>
      </c>
      <c r="AJ1387" s="20">
        <v>5738.92</v>
      </c>
      <c r="AK1387" s="20">
        <v>2353.2919999999999</v>
      </c>
      <c r="AL1387" s="20">
        <v>5688.7920000000004</v>
      </c>
    </row>
    <row r="1388" spans="1:38" hidden="1" x14ac:dyDescent="0.3">
      <c r="A1388" s="14" t="s">
        <v>6</v>
      </c>
      <c r="B1388" s="14" t="s">
        <v>1</v>
      </c>
      <c r="C1388" s="14" t="s">
        <v>6</v>
      </c>
      <c r="D1388" s="15">
        <v>65535</v>
      </c>
      <c r="E1388" s="18" t="str">
        <f>IF((COUNTIF(ML1M[[#This Row],[abbreviation]],"*nIOI"))&gt;=1,"ü","")</f>
        <v/>
      </c>
      <c r="F1388" s="18" t="str">
        <f>IF(ML1M[[#This Row],[sigWeCoRatedCount]]&gt;=1,"ü","")</f>
        <v>ü</v>
      </c>
      <c r="G1388" s="19">
        <v>19</v>
      </c>
      <c r="H1388" s="20">
        <v>0.44780859362880165</v>
      </c>
      <c r="I1388" s="20">
        <v>0.37219264793270768</v>
      </c>
      <c r="J1388" s="20">
        <v>0.40825289296562084</v>
      </c>
      <c r="K1388" s="20">
        <v>0.80207788849113293</v>
      </c>
      <c r="L1388" s="20">
        <v>0.68538932520174178</v>
      </c>
      <c r="M1388" s="20">
        <v>0.98104844213869968</v>
      </c>
      <c r="N1388" s="20">
        <v>0.99046875482781249</v>
      </c>
      <c r="O1388" s="20">
        <v>0.2681645081096839</v>
      </c>
      <c r="P1388" s="20">
        <v>0.2681645081096839</v>
      </c>
      <c r="Q1388" s="20">
        <v>0.51784240479591115</v>
      </c>
      <c r="R1388" s="20">
        <v>0.4429152650930121</v>
      </c>
      <c r="S1388" s="20">
        <v>0.73183549189031483</v>
      </c>
      <c r="T1388" s="20">
        <v>0.68609632396635223</v>
      </c>
      <c r="U1388" s="20">
        <v>0.80482926482304573</v>
      </c>
      <c r="V1388" s="20">
        <v>0.43111248716293571</v>
      </c>
      <c r="W1388" s="20">
        <v>0.66956229964960312</v>
      </c>
      <c r="X1388" s="20">
        <v>0.74088501642219906</v>
      </c>
      <c r="Y1388" s="20">
        <v>0.70692357720660148</v>
      </c>
      <c r="Z1388" s="20">
        <v>0.87429517619783603</v>
      </c>
      <c r="AA1388" s="20">
        <v>0.49789747173486387</v>
      </c>
      <c r="AB1388" s="20">
        <v>0.50210252826513613</v>
      </c>
      <c r="AC1388" s="20">
        <v>0.12570482380215842</v>
      </c>
      <c r="AD1388" s="20">
        <v>0.25911498357780088</v>
      </c>
      <c r="AE1388" s="20">
        <v>0.29307642279339829</v>
      </c>
      <c r="AF1388" s="20">
        <v>6.8479999999999999</v>
      </c>
      <c r="AG1388" s="20">
        <v>0.99977324503310916</v>
      </c>
      <c r="AH1388" s="20">
        <v>13373.008</v>
      </c>
      <c r="AI1388" s="20">
        <v>16406.581999999999</v>
      </c>
      <c r="AJ1388" s="20">
        <v>5737.8739999999998</v>
      </c>
      <c r="AK1388" s="20">
        <v>2358.8580000000002</v>
      </c>
      <c r="AL1388" s="20">
        <v>5689.8379999999997</v>
      </c>
    </row>
    <row r="1389" spans="1:38" hidden="1" x14ac:dyDescent="0.3">
      <c r="A1389" s="14" t="s">
        <v>6</v>
      </c>
      <c r="B1389" s="14" t="s">
        <v>1</v>
      </c>
      <c r="C1389" s="14" t="s">
        <v>6</v>
      </c>
      <c r="D1389" s="15">
        <v>-1</v>
      </c>
      <c r="E1389" s="18" t="str">
        <f>IF((COUNTIF(ML1M[[#This Row],[abbreviation]],"*nIOI"))&gt;=1,"ü","")</f>
        <v/>
      </c>
      <c r="F1389" s="18" t="str">
        <f>IF(ML1M[[#This Row],[sigWeCoRatedCount]]&gt;=1,"ü","")</f>
        <v/>
      </c>
      <c r="G1389" s="19">
        <v>14</v>
      </c>
      <c r="H1389" s="20">
        <v>0.38324508337308683</v>
      </c>
      <c r="I1389" s="20">
        <v>0.37194635026836825</v>
      </c>
      <c r="J1389" s="20">
        <v>0.37755303537464485</v>
      </c>
      <c r="K1389" s="20">
        <v>0.77206150741283541</v>
      </c>
      <c r="L1389" s="20">
        <v>0.71546897426948031</v>
      </c>
      <c r="M1389" s="20">
        <v>0.99736641630943901</v>
      </c>
      <c r="N1389" s="20">
        <v>0.9986707326499461</v>
      </c>
      <c r="O1389" s="20">
        <v>0.2892108328555279</v>
      </c>
      <c r="P1389" s="20">
        <v>0.2892108328555279</v>
      </c>
      <c r="Q1389" s="20">
        <v>0.53777822700503952</v>
      </c>
      <c r="R1389" s="20">
        <v>0.40998335852752843</v>
      </c>
      <c r="S1389" s="20">
        <v>0.71078916714447093</v>
      </c>
      <c r="T1389" s="20">
        <v>0.68597317513418421</v>
      </c>
      <c r="U1389" s="20">
        <v>0.77222331051568838</v>
      </c>
      <c r="V1389" s="20">
        <v>0.42084888684651306</v>
      </c>
      <c r="W1389" s="20">
        <v>0.62875235359810455</v>
      </c>
      <c r="X1389" s="20">
        <v>0.75666874615595936</v>
      </c>
      <c r="Y1389" s="20">
        <v>0.62657633721712613</v>
      </c>
      <c r="Z1389" s="20">
        <v>0.78810155168386775</v>
      </c>
      <c r="AA1389" s="20">
        <v>0.58384479858450178</v>
      </c>
      <c r="AB1389" s="20">
        <v>0.416155201415497</v>
      </c>
      <c r="AC1389" s="20">
        <v>0.211898448316133</v>
      </c>
      <c r="AD1389" s="20">
        <v>0.24333125384404214</v>
      </c>
      <c r="AE1389" s="20">
        <v>0.37342366278287176</v>
      </c>
      <c r="AF1389" s="20">
        <v>6.8479999999999999</v>
      </c>
      <c r="AG1389" s="20">
        <v>0.99977324503310916</v>
      </c>
      <c r="AH1389" s="20">
        <v>12378.686</v>
      </c>
      <c r="AI1389" s="20">
        <v>14789.05</v>
      </c>
      <c r="AJ1389" s="20">
        <v>4755.7979999999998</v>
      </c>
      <c r="AK1389" s="20">
        <v>3976.39</v>
      </c>
      <c r="AL1389" s="20">
        <v>6671.9139999999998</v>
      </c>
    </row>
    <row r="1390" spans="1:38" hidden="1" x14ac:dyDescent="0.3">
      <c r="A1390" s="14" t="s">
        <v>6</v>
      </c>
      <c r="B1390" s="14" t="s">
        <v>1</v>
      </c>
      <c r="C1390" s="14" t="s">
        <v>6</v>
      </c>
      <c r="D1390" s="15">
        <v>65535</v>
      </c>
      <c r="E1390" s="18" t="str">
        <f>IF((COUNTIF(ML1M[[#This Row],[abbreviation]],"*nIOI"))&gt;=1,"ü","")</f>
        <v/>
      </c>
      <c r="F1390" s="18" t="str">
        <f>IF(ML1M[[#This Row],[sigWeCoRatedCount]]&gt;=1,"ü","")</f>
        <v>ü</v>
      </c>
      <c r="G1390" s="19">
        <v>14</v>
      </c>
      <c r="H1390" s="20">
        <v>0.44619225531504114</v>
      </c>
      <c r="I1390" s="20">
        <v>0.37156675652404686</v>
      </c>
      <c r="J1390" s="20">
        <v>0.40717241921991093</v>
      </c>
      <c r="K1390" s="20">
        <v>0.80159899435277082</v>
      </c>
      <c r="L1390" s="20">
        <v>0.68975155697340362</v>
      </c>
      <c r="M1390" s="20">
        <v>0.99104007357295076</v>
      </c>
      <c r="N1390" s="20">
        <v>0.99550168614255752</v>
      </c>
      <c r="O1390" s="20">
        <v>0.2686535618264359</v>
      </c>
      <c r="P1390" s="20">
        <v>0.2686535618264359</v>
      </c>
      <c r="Q1390" s="20">
        <v>0.51831588608123014</v>
      </c>
      <c r="R1390" s="20">
        <v>0.44086470785617926</v>
      </c>
      <c r="S1390" s="20">
        <v>0.73134643817356215</v>
      </c>
      <c r="T1390" s="20">
        <v>0.68578337826202451</v>
      </c>
      <c r="U1390" s="20">
        <v>0.80431197880132965</v>
      </c>
      <c r="V1390" s="20">
        <v>0.43115594356681902</v>
      </c>
      <c r="W1390" s="20">
        <v>0.66889341901698973</v>
      </c>
      <c r="X1390" s="20">
        <v>0.7408200014632923</v>
      </c>
      <c r="Y1390" s="20">
        <v>0.70537225385174773</v>
      </c>
      <c r="Z1390" s="20">
        <v>0.87324832332415459</v>
      </c>
      <c r="AA1390" s="20">
        <v>0.49831843319989161</v>
      </c>
      <c r="AB1390" s="20">
        <v>0.50168156680010845</v>
      </c>
      <c r="AC1390" s="20">
        <v>0.12675167667584369</v>
      </c>
      <c r="AD1390" s="20">
        <v>0.25917999853670598</v>
      </c>
      <c r="AE1390" s="20">
        <v>0.2946277461482511</v>
      </c>
      <c r="AF1390" s="20">
        <v>6.8479999999999999</v>
      </c>
      <c r="AG1390" s="20">
        <v>0.99977324503310916</v>
      </c>
      <c r="AH1390" s="20">
        <v>13311.093999999999</v>
      </c>
      <c r="AI1390" s="20">
        <v>16386.901999999998</v>
      </c>
      <c r="AJ1390" s="20">
        <v>5732.96</v>
      </c>
      <c r="AK1390" s="20">
        <v>2378.538</v>
      </c>
      <c r="AL1390" s="20">
        <v>5694.7520000000004</v>
      </c>
    </row>
    <row r="1391" spans="1:38" hidden="1" x14ac:dyDescent="0.3">
      <c r="A1391" s="14" t="s">
        <v>6</v>
      </c>
      <c r="B1391" s="14" t="s">
        <v>1</v>
      </c>
      <c r="C1391" s="14" t="s">
        <v>6</v>
      </c>
      <c r="D1391" s="15">
        <v>65535</v>
      </c>
      <c r="E1391" s="18" t="str">
        <f>IF((COUNTIF(ML1M[[#This Row],[abbreviation]],"*nIOI"))&gt;=1,"ü","")</f>
        <v/>
      </c>
      <c r="F1391" s="18" t="str">
        <f>IF(ML1M[[#This Row],[sigWeCoRatedCount]]&gt;=1,"ü","")</f>
        <v>ü</v>
      </c>
      <c r="G1391" s="19">
        <v>13</v>
      </c>
      <c r="H1391" s="20">
        <v>0.4448372496484167</v>
      </c>
      <c r="I1391" s="20">
        <v>0.37073711275824484</v>
      </c>
      <c r="J1391" s="20">
        <v>0.40609978586014661</v>
      </c>
      <c r="K1391" s="20">
        <v>0.80120160356716674</v>
      </c>
      <c r="L1391" s="20">
        <v>0.69089690513103696</v>
      </c>
      <c r="M1391" s="20">
        <v>0.99398951098155264</v>
      </c>
      <c r="N1391" s="20">
        <v>0.99698243197847469</v>
      </c>
      <c r="O1391" s="20">
        <v>0.26912570723902768</v>
      </c>
      <c r="P1391" s="20">
        <v>0.26912570723902768</v>
      </c>
      <c r="Q1391" s="20">
        <v>0.51877189519830669</v>
      </c>
      <c r="R1391" s="20">
        <v>0.44043448097082377</v>
      </c>
      <c r="S1391" s="20">
        <v>0.73087429276097637</v>
      </c>
      <c r="T1391" s="20">
        <v>0.68536855637912208</v>
      </c>
      <c r="U1391" s="20">
        <v>0.80389806900002148</v>
      </c>
      <c r="V1391" s="20">
        <v>0.43129164531825592</v>
      </c>
      <c r="W1391" s="20">
        <v>0.66833934790692606</v>
      </c>
      <c r="X1391" s="20">
        <v>0.74060866594242136</v>
      </c>
      <c r="Y1391" s="20">
        <v>0.7042285837059945</v>
      </c>
      <c r="Z1391" s="20">
        <v>0.87259858512288135</v>
      </c>
      <c r="AA1391" s="20">
        <v>0.49813852763536376</v>
      </c>
      <c r="AB1391" s="20">
        <v>0.50186147236463619</v>
      </c>
      <c r="AC1391" s="20">
        <v>0.12740141487711723</v>
      </c>
      <c r="AD1391" s="20">
        <v>0.25939133405757692</v>
      </c>
      <c r="AE1391" s="20">
        <v>0.29577141629400472</v>
      </c>
      <c r="AF1391" s="20">
        <v>6.8479999999999999</v>
      </c>
      <c r="AG1391" s="20">
        <v>0.99977324503310916</v>
      </c>
      <c r="AH1391" s="20">
        <v>13298.103999999999</v>
      </c>
      <c r="AI1391" s="20">
        <v>16374.682000000001</v>
      </c>
      <c r="AJ1391" s="20">
        <v>5734.9960000000001</v>
      </c>
      <c r="AK1391" s="20">
        <v>2390.7579999999998</v>
      </c>
      <c r="AL1391" s="20">
        <v>5692.7160000000003</v>
      </c>
    </row>
    <row r="1392" spans="1:38" hidden="1" x14ac:dyDescent="0.3">
      <c r="A1392" s="14" t="s">
        <v>6</v>
      </c>
      <c r="B1392" s="14" t="s">
        <v>1</v>
      </c>
      <c r="C1392" s="14" t="s">
        <v>6</v>
      </c>
      <c r="D1392" s="15">
        <v>-1</v>
      </c>
      <c r="E1392" s="18" t="str">
        <f>IF((COUNTIF(ML1M[[#This Row],[abbreviation]],"*nIOI"))&gt;=1,"ü","")</f>
        <v/>
      </c>
      <c r="F1392" s="18" t="str">
        <f>IF(ML1M[[#This Row],[sigWeCoRatedCount]]&gt;=1,"ü","")</f>
        <v/>
      </c>
      <c r="G1392" s="19">
        <v>13</v>
      </c>
      <c r="H1392" s="20">
        <v>0.37983152843299484</v>
      </c>
      <c r="I1392" s="20">
        <v>0.36925187349881317</v>
      </c>
      <c r="J1392" s="20">
        <v>0.37450390367504294</v>
      </c>
      <c r="K1392" s="20">
        <v>0.77057724844522191</v>
      </c>
      <c r="L1392" s="20">
        <v>0.71831610267310342</v>
      </c>
      <c r="M1392" s="20">
        <v>1.004351067028119</v>
      </c>
      <c r="N1392" s="20">
        <v>1.0021600698313706</v>
      </c>
      <c r="O1392" s="20">
        <v>0.29079584642296996</v>
      </c>
      <c r="P1392" s="20">
        <v>0.29079584642296996</v>
      </c>
      <c r="Q1392" s="20">
        <v>0.53925056657916237</v>
      </c>
      <c r="R1392" s="20">
        <v>0.40883410640995677</v>
      </c>
      <c r="S1392" s="20">
        <v>0.70920415357702959</v>
      </c>
      <c r="T1392" s="20">
        <v>0.68462593674940542</v>
      </c>
      <c r="U1392" s="20">
        <v>0.77072346300502204</v>
      </c>
      <c r="V1392" s="20">
        <v>0.42131759971211574</v>
      </c>
      <c r="W1392" s="20">
        <v>0.62678551025618612</v>
      </c>
      <c r="X1392" s="20">
        <v>0.75595901781751496</v>
      </c>
      <c r="Y1392" s="20">
        <v>0.62387251061548155</v>
      </c>
      <c r="Z1392" s="20">
        <v>0.7857803954784609</v>
      </c>
      <c r="AA1392" s="20">
        <v>0.58347147802035315</v>
      </c>
      <c r="AB1392" s="20">
        <v>0.41652852197964657</v>
      </c>
      <c r="AC1392" s="20">
        <v>0.21421960452153993</v>
      </c>
      <c r="AD1392" s="20">
        <v>0.24404098218248332</v>
      </c>
      <c r="AE1392" s="20">
        <v>0.37612748938451873</v>
      </c>
      <c r="AF1392" s="20">
        <v>6.8479999999999999</v>
      </c>
      <c r="AG1392" s="20">
        <v>0.99977324503310916</v>
      </c>
      <c r="AH1392" s="20">
        <v>12343.987999999999</v>
      </c>
      <c r="AI1392" s="20">
        <v>14745.5</v>
      </c>
      <c r="AJ1392" s="20">
        <v>4760.1040000000003</v>
      </c>
      <c r="AK1392" s="20">
        <v>4019.94</v>
      </c>
      <c r="AL1392" s="20">
        <v>6667.6080000000002</v>
      </c>
    </row>
    <row r="1393" spans="1:38" hidden="1" x14ac:dyDescent="0.3">
      <c r="A1393" s="14" t="s">
        <v>6</v>
      </c>
      <c r="B1393" s="14" t="s">
        <v>1</v>
      </c>
      <c r="C1393" s="14" t="s">
        <v>6</v>
      </c>
      <c r="D1393" s="15">
        <v>65535</v>
      </c>
      <c r="E1393" s="18" t="str">
        <f>IF((COUNTIF(ML1M[[#This Row],[abbreviation]],"*nIOI"))&gt;=1,"ü","")</f>
        <v/>
      </c>
      <c r="F1393" s="18" t="str">
        <f>IF(ML1M[[#This Row],[sigWeCoRatedCount]]&gt;=1,"ü","")</f>
        <v>ü</v>
      </c>
      <c r="G1393" s="19">
        <v>11</v>
      </c>
      <c r="H1393" s="20">
        <v>0.44200839502040135</v>
      </c>
      <c r="I1393" s="20">
        <v>0.36850990085469021</v>
      </c>
      <c r="J1393" s="20">
        <v>0.4035885538994019</v>
      </c>
      <c r="K1393" s="20">
        <v>0.80037631473059578</v>
      </c>
      <c r="L1393" s="20">
        <v>0.69439955862639535</v>
      </c>
      <c r="M1393" s="20">
        <v>1.0024422456105346</v>
      </c>
      <c r="N1393" s="20">
        <v>1.0012123998677511</v>
      </c>
      <c r="O1393" s="20">
        <v>0.27021140798793225</v>
      </c>
      <c r="P1393" s="20">
        <v>0.27021140798793225</v>
      </c>
      <c r="Q1393" s="20">
        <v>0.5198164607706669</v>
      </c>
      <c r="R1393" s="20">
        <v>0.43891668714745419</v>
      </c>
      <c r="S1393" s="20">
        <v>0.72978859201206647</v>
      </c>
      <c r="T1393" s="20">
        <v>0.68425495042734419</v>
      </c>
      <c r="U1393" s="20">
        <v>0.80306328517280801</v>
      </c>
      <c r="V1393" s="20">
        <v>0.43173206030074007</v>
      </c>
      <c r="W1393" s="20">
        <v>0.66719270276249321</v>
      </c>
      <c r="X1393" s="20">
        <v>0.73991620061083918</v>
      </c>
      <c r="Y1393" s="20">
        <v>0.70209219440955983</v>
      </c>
      <c r="Z1393" s="20">
        <v>0.871602385773523</v>
      </c>
      <c r="AA1393" s="20">
        <v>0.49690751508116776</v>
      </c>
      <c r="AB1393" s="20">
        <v>0.50309248491883218</v>
      </c>
      <c r="AC1393" s="20">
        <v>0.12839761422647811</v>
      </c>
      <c r="AD1393" s="20">
        <v>0.2600837993891596</v>
      </c>
      <c r="AE1393" s="20">
        <v>0.2979078055904395</v>
      </c>
      <c r="AF1393" s="20">
        <v>6.8479999999999999</v>
      </c>
      <c r="AG1393" s="20">
        <v>0.99977324503310916</v>
      </c>
      <c r="AH1393" s="20">
        <v>13252.278</v>
      </c>
      <c r="AI1393" s="20">
        <v>16356.028</v>
      </c>
      <c r="AJ1393" s="20">
        <v>5749.1220000000003</v>
      </c>
      <c r="AK1393" s="20">
        <v>2409.4119999999998</v>
      </c>
      <c r="AL1393" s="20">
        <v>5678.59</v>
      </c>
    </row>
    <row r="1394" spans="1:38" hidden="1" x14ac:dyDescent="0.3">
      <c r="A1394" s="14" t="s">
        <v>6</v>
      </c>
      <c r="B1394" s="14" t="s">
        <v>1</v>
      </c>
      <c r="C1394" s="14" t="s">
        <v>6</v>
      </c>
      <c r="D1394" s="15">
        <v>65535</v>
      </c>
      <c r="E1394" s="18" t="str">
        <f>IF((COUNTIF(ML1M[[#This Row],[abbreviation]],"*nIOI"))&gt;=1,"ü","")</f>
        <v/>
      </c>
      <c r="F1394" s="18" t="str">
        <f>IF(ML1M[[#This Row],[sigWeCoRatedCount]]&gt;=1,"ü","")</f>
        <v>ü</v>
      </c>
      <c r="G1394" s="19">
        <v>10</v>
      </c>
      <c r="H1394" s="20">
        <v>0.44110672285223201</v>
      </c>
      <c r="I1394" s="20">
        <v>0.3684274505252344</v>
      </c>
      <c r="J1394" s="20">
        <v>0.40313147809013755</v>
      </c>
      <c r="K1394" s="20">
        <v>0.80009296798494423</v>
      </c>
      <c r="L1394" s="20">
        <v>0.69625934677768886</v>
      </c>
      <c r="M1394" s="20">
        <v>1.0070427261128401</v>
      </c>
      <c r="N1394" s="20">
        <v>1.0035062612669212</v>
      </c>
      <c r="O1394" s="20">
        <v>0.27044071062501607</v>
      </c>
      <c r="P1394" s="20">
        <v>0.27044071062501607</v>
      </c>
      <c r="Q1394" s="20">
        <v>0.52003578335945844</v>
      </c>
      <c r="R1394" s="20">
        <v>0.43816398998747497</v>
      </c>
      <c r="S1394" s="20">
        <v>0.72955928937498715</v>
      </c>
      <c r="T1394" s="20">
        <v>0.68421372526261581</v>
      </c>
      <c r="U1394" s="20">
        <v>0.80274487167692199</v>
      </c>
      <c r="V1394" s="20">
        <v>0.43166947739803335</v>
      </c>
      <c r="W1394" s="20">
        <v>0.66679971116469994</v>
      </c>
      <c r="X1394" s="20">
        <v>0.74001420832054898</v>
      </c>
      <c r="Y1394" s="20">
        <v>0.70109251453168231</v>
      </c>
      <c r="Z1394" s="20">
        <v>0.87079696727020117</v>
      </c>
      <c r="AA1394" s="20">
        <v>0.4976304832550334</v>
      </c>
      <c r="AB1394" s="20">
        <v>0.50236951674496666</v>
      </c>
      <c r="AC1394" s="20">
        <v>0.12920303272979908</v>
      </c>
      <c r="AD1394" s="20">
        <v>0.25998579167945191</v>
      </c>
      <c r="AE1394" s="20">
        <v>0.29890748546831802</v>
      </c>
      <c r="AF1394" s="20">
        <v>6.8479999999999999</v>
      </c>
      <c r="AG1394" s="20">
        <v>0.99977324503310916</v>
      </c>
      <c r="AH1394" s="20">
        <v>13229.55</v>
      </c>
      <c r="AI1394" s="20">
        <v>16340.861999999999</v>
      </c>
      <c r="AJ1394" s="20">
        <v>5740.88</v>
      </c>
      <c r="AK1394" s="20">
        <v>2424.578</v>
      </c>
      <c r="AL1394" s="20">
        <v>5686.8320000000003</v>
      </c>
    </row>
    <row r="1395" spans="1:38" hidden="1" x14ac:dyDescent="0.3">
      <c r="A1395" s="14" t="s">
        <v>6</v>
      </c>
      <c r="B1395" s="14" t="s">
        <v>1</v>
      </c>
      <c r="C1395" s="14" t="s">
        <v>6</v>
      </c>
      <c r="D1395" s="15">
        <v>65535</v>
      </c>
      <c r="E1395" s="18" t="str">
        <f>IF((COUNTIF(ML1M[[#This Row],[abbreviation]],"*nIOI"))&gt;=1,"ü","")</f>
        <v/>
      </c>
      <c r="F1395" s="18" t="str">
        <f>IF(ML1M[[#This Row],[sigWeCoRatedCount]]&gt;=1,"ü","")</f>
        <v>ü</v>
      </c>
      <c r="G1395" s="19">
        <v>12</v>
      </c>
      <c r="H1395" s="20">
        <v>0.44201356345534693</v>
      </c>
      <c r="I1395" s="20">
        <v>0.36839126246464016</v>
      </c>
      <c r="J1395" s="20">
        <v>0.40352609530416489</v>
      </c>
      <c r="K1395" s="20">
        <v>0.8003818712490276</v>
      </c>
      <c r="L1395" s="20">
        <v>0.69358708535950797</v>
      </c>
      <c r="M1395" s="20">
        <v>1.0000436695561592</v>
      </c>
      <c r="N1395" s="20">
        <v>1.000010297659957</v>
      </c>
      <c r="O1395" s="20">
        <v>0.27023266470155338</v>
      </c>
      <c r="P1395" s="20">
        <v>0.27023266470155338</v>
      </c>
      <c r="Q1395" s="20">
        <v>0.51983699915094128</v>
      </c>
      <c r="R1395" s="20">
        <v>0.43903214761424586</v>
      </c>
      <c r="S1395" s="20">
        <v>0.72976733529844806</v>
      </c>
      <c r="T1395" s="20">
        <v>0.6841956312323213</v>
      </c>
      <c r="U1395" s="20">
        <v>0.80307522647552743</v>
      </c>
      <c r="V1395" s="20">
        <v>0.43177127338346538</v>
      </c>
      <c r="W1395" s="20">
        <v>0.66720033880560736</v>
      </c>
      <c r="X1395" s="20">
        <v>0.73985456604724009</v>
      </c>
      <c r="Y1395" s="20">
        <v>0.70215899740810306</v>
      </c>
      <c r="Z1395" s="20">
        <v>0.87170075623782195</v>
      </c>
      <c r="AA1395" s="20">
        <v>0.49669050622682259</v>
      </c>
      <c r="AB1395" s="20">
        <v>0.50330949377317735</v>
      </c>
      <c r="AC1395" s="20">
        <v>0.12829924376218244</v>
      </c>
      <c r="AD1395" s="20">
        <v>0.26014543395275758</v>
      </c>
      <c r="AE1395" s="20">
        <v>0.29784100259189455</v>
      </c>
      <c r="AF1395" s="20">
        <v>6.8479999999999999</v>
      </c>
      <c r="AG1395" s="20">
        <v>0.99977324503310916</v>
      </c>
      <c r="AH1395" s="20">
        <v>13255.763999999999</v>
      </c>
      <c r="AI1395" s="20">
        <v>16357.874</v>
      </c>
      <c r="AJ1395" s="20">
        <v>5751.61</v>
      </c>
      <c r="AK1395" s="20">
        <v>2407.5659999999998</v>
      </c>
      <c r="AL1395" s="20">
        <v>5676.1019999999999</v>
      </c>
    </row>
    <row r="1396" spans="1:38" hidden="1" x14ac:dyDescent="0.3">
      <c r="A1396" s="14" t="s">
        <v>6</v>
      </c>
      <c r="B1396" s="14" t="s">
        <v>1</v>
      </c>
      <c r="C1396" s="14" t="s">
        <v>6</v>
      </c>
      <c r="D1396" s="15">
        <v>-1</v>
      </c>
      <c r="E1396" s="18" t="str">
        <f>IF((COUNTIF(ML1M[[#This Row],[abbreviation]],"*nIOI"))&gt;=1,"ü","")</f>
        <v/>
      </c>
      <c r="F1396" s="18" t="str">
        <f>IF(ML1M[[#This Row],[sigWeCoRatedCount]]&gt;=1,"ü","")</f>
        <v/>
      </c>
      <c r="G1396" s="19">
        <v>12</v>
      </c>
      <c r="H1396" s="20">
        <v>0.37707907490074871</v>
      </c>
      <c r="I1396" s="20">
        <v>0.36736365735998644</v>
      </c>
      <c r="J1396" s="20">
        <v>0.37218933298689511</v>
      </c>
      <c r="K1396" s="20">
        <v>0.76924227374115484</v>
      </c>
      <c r="L1396" s="20">
        <v>0.72112939753999494</v>
      </c>
      <c r="M1396" s="20">
        <v>1.0110673383125137</v>
      </c>
      <c r="N1396" s="20">
        <v>1.0055053561364906</v>
      </c>
      <c r="O1396" s="20">
        <v>0.29209423880943614</v>
      </c>
      <c r="P1396" s="20">
        <v>0.29209423880943614</v>
      </c>
      <c r="Q1396" s="20">
        <v>0.54045208200828343</v>
      </c>
      <c r="R1396" s="20">
        <v>0.40780497187427206</v>
      </c>
      <c r="S1396" s="20">
        <v>0.70790576119056337</v>
      </c>
      <c r="T1396" s="20">
        <v>0.68368182867999128</v>
      </c>
      <c r="U1396" s="20">
        <v>0.76936888909503487</v>
      </c>
      <c r="V1396" s="20">
        <v>0.42153917923645956</v>
      </c>
      <c r="W1396" s="20">
        <v>0.62502266605973533</v>
      </c>
      <c r="X1396" s="20">
        <v>0.75562263553159037</v>
      </c>
      <c r="Y1396" s="20">
        <v>0.62145643936916006</v>
      </c>
      <c r="Z1396" s="20">
        <v>0.78336841682950165</v>
      </c>
      <c r="AA1396" s="20">
        <v>0.58399524053048679</v>
      </c>
      <c r="AB1396" s="20">
        <v>0.41600475946951299</v>
      </c>
      <c r="AC1396" s="20">
        <v>0.21663158317049988</v>
      </c>
      <c r="AD1396" s="20">
        <v>0.24437736446841235</v>
      </c>
      <c r="AE1396" s="20">
        <v>0.37854356063083788</v>
      </c>
      <c r="AF1396" s="20">
        <v>6.8479999999999999</v>
      </c>
      <c r="AG1396" s="20">
        <v>0.99977324503310916</v>
      </c>
      <c r="AH1396" s="20">
        <v>12312.914000000001</v>
      </c>
      <c r="AI1396" s="20">
        <v>14700.3</v>
      </c>
      <c r="AJ1396" s="20">
        <v>4754.1059999999998</v>
      </c>
      <c r="AK1396" s="20">
        <v>4065.14</v>
      </c>
      <c r="AL1396" s="20">
        <v>6673.6059999999998</v>
      </c>
    </row>
    <row r="1397" spans="1:38" hidden="1" x14ac:dyDescent="0.3">
      <c r="A1397" s="14" t="s">
        <v>6</v>
      </c>
      <c r="B1397" s="14" t="s">
        <v>1</v>
      </c>
      <c r="C1397" s="14" t="s">
        <v>6</v>
      </c>
      <c r="D1397" s="15">
        <v>65535</v>
      </c>
      <c r="E1397" s="18" t="str">
        <f>IF((COUNTIF(ML1M[[#This Row],[abbreviation]],"*nIOI"))&gt;=1,"ü","")</f>
        <v/>
      </c>
      <c r="F1397" s="18" t="str">
        <f>IF(ML1M[[#This Row],[sigWeCoRatedCount]]&gt;=1,"ü","")</f>
        <v>ü</v>
      </c>
      <c r="G1397" s="19">
        <v>9</v>
      </c>
      <c r="H1397" s="20">
        <v>0.43826953269942132</v>
      </c>
      <c r="I1397" s="20">
        <v>0.36693039771782643</v>
      </c>
      <c r="J1397" s="20">
        <v>0.40101581024081839</v>
      </c>
      <c r="K1397" s="20">
        <v>0.79924301498727912</v>
      </c>
      <c r="L1397" s="20">
        <v>0.69931987880109503</v>
      </c>
      <c r="M1397" s="20">
        <v>1.0139965779942537</v>
      </c>
      <c r="N1397" s="20">
        <v>1.0069663083389688</v>
      </c>
      <c r="O1397" s="20">
        <v>0.27139014999695688</v>
      </c>
      <c r="P1397" s="20">
        <v>0.27139014999695688</v>
      </c>
      <c r="Q1397" s="20">
        <v>0.52094982541077073</v>
      </c>
      <c r="R1397" s="20">
        <v>0.43680702075761974</v>
      </c>
      <c r="S1397" s="20">
        <v>0.72860985000304701</v>
      </c>
      <c r="T1397" s="20">
        <v>0.68346519885891122</v>
      </c>
      <c r="U1397" s="20">
        <v>0.80184751789155717</v>
      </c>
      <c r="V1397" s="20">
        <v>0.43187265895199112</v>
      </c>
      <c r="W1397" s="20">
        <v>0.66561799747285832</v>
      </c>
      <c r="X1397" s="20">
        <v>0.7396960609548705</v>
      </c>
      <c r="Y1397" s="20">
        <v>0.69857347174454887</v>
      </c>
      <c r="Z1397" s="20">
        <v>0.86922500091562316</v>
      </c>
      <c r="AA1397" s="20">
        <v>0.4977053968022051</v>
      </c>
      <c r="AB1397" s="20">
        <v>0.50229460319779495</v>
      </c>
      <c r="AC1397" s="20">
        <v>0.13077499908437829</v>
      </c>
      <c r="AD1397" s="20">
        <v>0.26030393904512689</v>
      </c>
      <c r="AE1397" s="20">
        <v>0.30142652825545313</v>
      </c>
      <c r="AF1397" s="20">
        <v>6.8479999999999999</v>
      </c>
      <c r="AG1397" s="20">
        <v>0.99977324503310916</v>
      </c>
      <c r="AH1397" s="20">
        <v>13188.58</v>
      </c>
      <c r="AI1397" s="20">
        <v>16311.346</v>
      </c>
      <c r="AJ1397" s="20">
        <v>5740.03</v>
      </c>
      <c r="AK1397" s="20">
        <v>2454.0940000000001</v>
      </c>
      <c r="AL1397" s="20">
        <v>5687.6819999999998</v>
      </c>
    </row>
    <row r="1398" spans="1:38" hidden="1" x14ac:dyDescent="0.3">
      <c r="A1398" s="14" t="s">
        <v>6</v>
      </c>
      <c r="B1398" s="14" t="s">
        <v>1</v>
      </c>
      <c r="C1398" s="14" t="s">
        <v>6</v>
      </c>
      <c r="D1398" s="15">
        <v>65535</v>
      </c>
      <c r="E1398" s="18" t="str">
        <f>IF((COUNTIF(ML1M[[#This Row],[abbreviation]],"*nIOI"))&gt;=1,"ü","")</f>
        <v/>
      </c>
      <c r="F1398" s="18" t="str">
        <f>IF(ML1M[[#This Row],[sigWeCoRatedCount]]&gt;=1,"ü","")</f>
        <v>ü</v>
      </c>
      <c r="G1398" s="19">
        <v>8</v>
      </c>
      <c r="H1398" s="20">
        <v>0.4350537390660259</v>
      </c>
      <c r="I1398" s="20">
        <v>0.36493265365692917</v>
      </c>
      <c r="J1398" s="20">
        <v>0.3984528884234963</v>
      </c>
      <c r="K1398" s="20">
        <v>0.79827949891092409</v>
      </c>
      <c r="L1398" s="20">
        <v>0.7031915777745027</v>
      </c>
      <c r="M1398" s="20">
        <v>1.022315490982457</v>
      </c>
      <c r="N1398" s="20">
        <v>1.0110885010104729</v>
      </c>
      <c r="O1398" s="20">
        <v>0.27252742318411849</v>
      </c>
      <c r="P1398" s="20">
        <v>0.27252742318411849</v>
      </c>
      <c r="Q1398" s="20">
        <v>0.52204039583621775</v>
      </c>
      <c r="R1398" s="20">
        <v>0.43472379547917545</v>
      </c>
      <c r="S1398" s="20">
        <v>0.72747257681588484</v>
      </c>
      <c r="T1398" s="20">
        <v>0.68246632682846531</v>
      </c>
      <c r="U1398" s="20">
        <v>0.80084467326295106</v>
      </c>
      <c r="V1398" s="20">
        <v>0.43219887742231383</v>
      </c>
      <c r="W1398" s="20">
        <v>0.66428254144616872</v>
      </c>
      <c r="X1398" s="20">
        <v>0.73918427394457942</v>
      </c>
      <c r="Y1398" s="20">
        <v>0.69586946512144632</v>
      </c>
      <c r="Z1398" s="20">
        <v>0.86765194602993923</v>
      </c>
      <c r="AA1398" s="20">
        <v>0.49728070762699234</v>
      </c>
      <c r="AB1398" s="20">
        <v>0.50271929237300761</v>
      </c>
      <c r="AC1398" s="20">
        <v>0.13234805397006164</v>
      </c>
      <c r="AD1398" s="20">
        <v>0.26081572605541936</v>
      </c>
      <c r="AE1398" s="20">
        <v>0.30413053487855385</v>
      </c>
      <c r="AF1398" s="20">
        <v>6.8479999999999999</v>
      </c>
      <c r="AG1398" s="20">
        <v>0.99977324503310916</v>
      </c>
      <c r="AH1398" s="20">
        <v>13125.68</v>
      </c>
      <c r="AI1398" s="20">
        <v>16281.842000000001</v>
      </c>
      <c r="AJ1398" s="20">
        <v>5744.8639999999996</v>
      </c>
      <c r="AK1398" s="20">
        <v>2483.598</v>
      </c>
      <c r="AL1398" s="20">
        <v>5682.848</v>
      </c>
    </row>
    <row r="1399" spans="1:38" hidden="1" x14ac:dyDescent="0.3">
      <c r="A1399" s="14" t="s">
        <v>6</v>
      </c>
      <c r="B1399" s="14" t="s">
        <v>1</v>
      </c>
      <c r="C1399" s="14" t="s">
        <v>6</v>
      </c>
      <c r="D1399" s="15">
        <v>65535</v>
      </c>
      <c r="E1399" s="18" t="str">
        <f>IF((COUNTIF(ML1M[[#This Row],[abbreviation]],"*nIOI"))&gt;=1,"ü","")</f>
        <v/>
      </c>
      <c r="F1399" s="18" t="str">
        <f>IF(ML1M[[#This Row],[sigWeCoRatedCount]]&gt;=1,"ü","")</f>
        <v>ü</v>
      </c>
      <c r="G1399" s="19">
        <v>7</v>
      </c>
      <c r="H1399" s="20">
        <v>0.43355326646266473</v>
      </c>
      <c r="I1399" s="20">
        <v>0.36476545519359044</v>
      </c>
      <c r="J1399" s="20">
        <v>0.39767387398141135</v>
      </c>
      <c r="K1399" s="20">
        <v>0.79779094015614227</v>
      </c>
      <c r="L1399" s="20">
        <v>0.7064828262267997</v>
      </c>
      <c r="M1399" s="20">
        <v>1.0299508640966113</v>
      </c>
      <c r="N1399" s="20">
        <v>1.0148563266579322</v>
      </c>
      <c r="O1399" s="20">
        <v>0.2729208413366444</v>
      </c>
      <c r="P1399" s="20">
        <v>0.2729208413366444</v>
      </c>
      <c r="Q1399" s="20">
        <v>0.52241507991349267</v>
      </c>
      <c r="R1399" s="20">
        <v>0.43326149435424915</v>
      </c>
      <c r="S1399" s="20">
        <v>0.72707915866335238</v>
      </c>
      <c r="T1399" s="20">
        <v>0.68238272759679253</v>
      </c>
      <c r="U1399" s="20">
        <v>0.80029730068875193</v>
      </c>
      <c r="V1399" s="20">
        <v>0.43209890042456561</v>
      </c>
      <c r="W1399" s="20">
        <v>0.6636085107295544</v>
      </c>
      <c r="X1399" s="20">
        <v>0.73934032590288223</v>
      </c>
      <c r="Y1399" s="20">
        <v>0.69421294055978322</v>
      </c>
      <c r="Z1399" s="20">
        <v>0.86628277540229115</v>
      </c>
      <c r="AA1399" s="20">
        <v>0.49848267979129479</v>
      </c>
      <c r="AB1399" s="20">
        <v>0.50151732020870521</v>
      </c>
      <c r="AC1399" s="20">
        <v>0.13371722459770524</v>
      </c>
      <c r="AD1399" s="20">
        <v>0.26065967409711832</v>
      </c>
      <c r="AE1399" s="20">
        <v>0.30578705944021539</v>
      </c>
      <c r="AF1399" s="20">
        <v>6.8479999999999999</v>
      </c>
      <c r="AG1399" s="20">
        <v>0.99977324503310916</v>
      </c>
      <c r="AH1399" s="20">
        <v>13081.53</v>
      </c>
      <c r="AI1399" s="20">
        <v>16256.214</v>
      </c>
      <c r="AJ1399" s="20">
        <v>5731.1139999999996</v>
      </c>
      <c r="AK1399" s="20">
        <v>2509.2260000000001</v>
      </c>
      <c r="AL1399" s="20">
        <v>5696.598</v>
      </c>
    </row>
    <row r="1400" spans="1:38" hidden="1" x14ac:dyDescent="0.3">
      <c r="A1400" s="14" t="s">
        <v>6</v>
      </c>
      <c r="B1400" s="14" t="s">
        <v>1</v>
      </c>
      <c r="C1400" s="14" t="s">
        <v>6</v>
      </c>
      <c r="D1400" s="15">
        <v>-1</v>
      </c>
      <c r="E1400" s="18" t="str">
        <f>IF((COUNTIF(ML1M[[#This Row],[abbreviation]],"*nIOI"))&gt;=1,"ü","")</f>
        <v/>
      </c>
      <c r="F1400" s="18" t="str">
        <f>IF(ML1M[[#This Row],[sigWeCoRatedCount]]&gt;=1,"ü","")</f>
        <v/>
      </c>
      <c r="G1400" s="19">
        <v>11</v>
      </c>
      <c r="H1400" s="20">
        <v>0.37290846065091354</v>
      </c>
      <c r="I1400" s="20">
        <v>0.36437528805544578</v>
      </c>
      <c r="J1400" s="20">
        <v>0.36861695302377445</v>
      </c>
      <c r="K1400" s="20">
        <v>0.76724455667112024</v>
      </c>
      <c r="L1400" s="20">
        <v>0.7246481381319011</v>
      </c>
      <c r="M1400" s="20">
        <v>1.0189111138364753</v>
      </c>
      <c r="N1400" s="20">
        <v>1.0094005381715576</v>
      </c>
      <c r="O1400" s="20">
        <v>0.29407314707257476</v>
      </c>
      <c r="P1400" s="20">
        <v>0.29407314707257476</v>
      </c>
      <c r="Q1400" s="20">
        <v>0.54227949767096451</v>
      </c>
      <c r="R1400" s="20">
        <v>0.40626056119593601</v>
      </c>
      <c r="S1400" s="20">
        <v>0.70592685292742452</v>
      </c>
      <c r="T1400" s="20">
        <v>0.68218764402772214</v>
      </c>
      <c r="U1400" s="20">
        <v>0.7673463233471951</v>
      </c>
      <c r="V1400" s="20">
        <v>0.42193536731761838</v>
      </c>
      <c r="W1400" s="20">
        <v>0.62238920940984876</v>
      </c>
      <c r="X1400" s="20">
        <v>0.75502317422890142</v>
      </c>
      <c r="Y1400" s="20">
        <v>0.61788528642201357</v>
      </c>
      <c r="Z1400" s="20">
        <v>0.77987303390884177</v>
      </c>
      <c r="AA1400" s="20">
        <v>0.58450225414660339</v>
      </c>
      <c r="AB1400" s="20">
        <v>0.41549774585339794</v>
      </c>
      <c r="AC1400" s="20">
        <v>0.22012696609115751</v>
      </c>
      <c r="AD1400" s="20">
        <v>0.24497682577110075</v>
      </c>
      <c r="AE1400" s="20">
        <v>0.38211471357798538</v>
      </c>
      <c r="AF1400" s="20">
        <v>6.8479999999999999</v>
      </c>
      <c r="AG1400" s="20">
        <v>0.99977324503310916</v>
      </c>
      <c r="AH1400" s="20">
        <v>12266.284</v>
      </c>
      <c r="AI1400" s="20">
        <v>14634.706</v>
      </c>
      <c r="AJ1400" s="20">
        <v>4748.2619999999997</v>
      </c>
      <c r="AK1400" s="20">
        <v>4130.7340000000004</v>
      </c>
      <c r="AL1400" s="20">
        <v>6679.45</v>
      </c>
    </row>
    <row r="1401" spans="1:38" hidden="1" x14ac:dyDescent="0.3">
      <c r="A1401" s="14" t="s">
        <v>6</v>
      </c>
      <c r="B1401" s="14" t="s">
        <v>1</v>
      </c>
      <c r="C1401" s="14" t="s">
        <v>6</v>
      </c>
      <c r="D1401" s="15">
        <v>65535</v>
      </c>
      <c r="E1401" s="18" t="str">
        <f>IF((COUNTIF(ML1M[[#This Row],[abbreviation]],"*nIOI"))&gt;=1,"ü","")</f>
        <v/>
      </c>
      <c r="F1401" s="18" t="str">
        <f>IF(ML1M[[#This Row],[sigWeCoRatedCount]]&gt;=1,"ü","")</f>
        <v>ü</v>
      </c>
      <c r="G1401" s="19">
        <v>6</v>
      </c>
      <c r="H1401" s="20">
        <v>0.42836718101793231</v>
      </c>
      <c r="I1401" s="20">
        <v>0.36215535389271536</v>
      </c>
      <c r="J1401" s="20">
        <v>0.39387179422649687</v>
      </c>
      <c r="K1401" s="20">
        <v>0.79617920358061911</v>
      </c>
      <c r="L1401" s="20">
        <v>0.71122661655282271</v>
      </c>
      <c r="M1401" s="20">
        <v>1.041357768437623</v>
      </c>
      <c r="N1401" s="20">
        <v>1.02045953859136</v>
      </c>
      <c r="O1401" s="20">
        <v>0.27466505457676726</v>
      </c>
      <c r="P1401" s="20">
        <v>0.27466505457676726</v>
      </c>
      <c r="Q1401" s="20">
        <v>0.52408250937713197</v>
      </c>
      <c r="R1401" s="20">
        <v>0.43091726227056115</v>
      </c>
      <c r="S1401" s="20">
        <v>0.72533494542323573</v>
      </c>
      <c r="T1401" s="20">
        <v>0.68107767694635779</v>
      </c>
      <c r="U1401" s="20">
        <v>0.79858955149483168</v>
      </c>
      <c r="V1401" s="20">
        <v>0.43241956298710493</v>
      </c>
      <c r="W1401" s="20">
        <v>0.66138086499578963</v>
      </c>
      <c r="X1401" s="20">
        <v>0.73883585700350518</v>
      </c>
      <c r="Y1401" s="20">
        <v>0.68953132401442463</v>
      </c>
      <c r="Z1401" s="20">
        <v>0.86317856570408169</v>
      </c>
      <c r="AA1401" s="20">
        <v>0.49897678818863284</v>
      </c>
      <c r="AB1401" s="20">
        <v>0.50102321181136711</v>
      </c>
      <c r="AC1401" s="20">
        <v>0.13682143429591631</v>
      </c>
      <c r="AD1401" s="20">
        <v>0.26116414299649104</v>
      </c>
      <c r="AE1401" s="20">
        <v>0.31046867598557504</v>
      </c>
      <c r="AF1401" s="20">
        <v>6.8479999999999999</v>
      </c>
      <c r="AG1401" s="20">
        <v>0.99977324503310916</v>
      </c>
      <c r="AH1401" s="20">
        <v>13010.752</v>
      </c>
      <c r="AI1401" s="20">
        <v>16197.962</v>
      </c>
      <c r="AJ1401" s="20">
        <v>5725.5240000000003</v>
      </c>
      <c r="AK1401" s="20">
        <v>2567.4780000000001</v>
      </c>
      <c r="AL1401" s="20">
        <v>5702.1880000000001</v>
      </c>
    </row>
    <row r="1402" spans="1:38" hidden="1" x14ac:dyDescent="0.3">
      <c r="A1402" s="14" t="s">
        <v>6</v>
      </c>
      <c r="B1402" s="14" t="s">
        <v>1</v>
      </c>
      <c r="C1402" s="14" t="s">
        <v>6</v>
      </c>
      <c r="D1402" s="15">
        <v>-1</v>
      </c>
      <c r="E1402" s="18" t="str">
        <f>IF((COUNTIF(ML1M[[#This Row],[abbreviation]],"*nIOI"))&gt;=1,"ü","")</f>
        <v/>
      </c>
      <c r="F1402" s="18" t="str">
        <f>IF(ML1M[[#This Row],[sigWeCoRatedCount]]&gt;=1,"ü","")</f>
        <v/>
      </c>
      <c r="G1402" s="19">
        <v>10</v>
      </c>
      <c r="H1402" s="20">
        <v>0.36888299680648479</v>
      </c>
      <c r="I1402" s="20">
        <v>0.36167515767081515</v>
      </c>
      <c r="J1402" s="20">
        <v>0.36526097069598951</v>
      </c>
      <c r="K1402" s="20">
        <v>0.76518011265651875</v>
      </c>
      <c r="L1402" s="20">
        <v>0.72873200090542989</v>
      </c>
      <c r="M1402" s="20">
        <v>1.0284043858465357</v>
      </c>
      <c r="N1402" s="20">
        <v>1.0140919548060106</v>
      </c>
      <c r="O1402" s="20">
        <v>0.29602416521763125</v>
      </c>
      <c r="P1402" s="20">
        <v>0.29602416521763125</v>
      </c>
      <c r="Q1402" s="20">
        <v>0.54407617851218748</v>
      </c>
      <c r="R1402" s="20">
        <v>0.40440924527323141</v>
      </c>
      <c r="S1402" s="20">
        <v>0.70397583478236525</v>
      </c>
      <c r="T1402" s="20">
        <v>0.6808375788354083</v>
      </c>
      <c r="U1402" s="20">
        <v>0.76525669064075852</v>
      </c>
      <c r="V1402" s="20">
        <v>0.42220418412133315</v>
      </c>
      <c r="W1402" s="20">
        <v>0.61967585755744359</v>
      </c>
      <c r="X1402" s="20">
        <v>0.7546167401072108</v>
      </c>
      <c r="Y1402" s="20">
        <v>0.61426625669927448</v>
      </c>
      <c r="Z1402" s="20">
        <v>0.77604981356170588</v>
      </c>
      <c r="AA1402" s="20">
        <v>0.58562534410910594</v>
      </c>
      <c r="AB1402" s="20">
        <v>0.41437465589089512</v>
      </c>
      <c r="AC1402" s="20">
        <v>0.22395018643829001</v>
      </c>
      <c r="AD1402" s="20">
        <v>0.24538325989279081</v>
      </c>
      <c r="AE1402" s="20">
        <v>0.38573374330072541</v>
      </c>
      <c r="AF1402" s="20">
        <v>6.8479999999999999</v>
      </c>
      <c r="AG1402" s="20">
        <v>0.99977324503310916</v>
      </c>
      <c r="AH1402" s="20">
        <v>12210.386</v>
      </c>
      <c r="AI1402" s="20">
        <v>14562.936</v>
      </c>
      <c r="AJ1402" s="20">
        <v>4735.3999999999996</v>
      </c>
      <c r="AK1402" s="20">
        <v>4202.5039999999999</v>
      </c>
      <c r="AL1402" s="20">
        <v>6692.3119999999999</v>
      </c>
    </row>
    <row r="1403" spans="1:38" hidden="1" x14ac:dyDescent="0.3">
      <c r="A1403" s="14" t="s">
        <v>6</v>
      </c>
      <c r="B1403" s="14" t="s">
        <v>1</v>
      </c>
      <c r="C1403" s="14" t="s">
        <v>6</v>
      </c>
      <c r="D1403" s="15">
        <v>65535</v>
      </c>
      <c r="E1403" s="18" t="str">
        <f>IF((COUNTIF(ML1M[[#This Row],[abbreviation]],"*nIOI"))&gt;=1,"ü","")</f>
        <v/>
      </c>
      <c r="F1403" s="18" t="str">
        <f>IF(ML1M[[#This Row],[sigWeCoRatedCount]]&gt;=1,"ü","")</f>
        <v>ü</v>
      </c>
      <c r="G1403" s="19">
        <v>5</v>
      </c>
      <c r="H1403" s="20">
        <v>0.42047856895226488</v>
      </c>
      <c r="I1403" s="20">
        <v>0.35794286274522774</v>
      </c>
      <c r="J1403" s="20">
        <v>0.38795214672156159</v>
      </c>
      <c r="K1403" s="20">
        <v>0.79368820000451512</v>
      </c>
      <c r="L1403" s="20">
        <v>0.71928258798377842</v>
      </c>
      <c r="M1403" s="20">
        <v>1.0612996963346604</v>
      </c>
      <c r="N1403" s="20">
        <v>1.0301839062740903</v>
      </c>
      <c r="O1403" s="20">
        <v>0.27739221620779797</v>
      </c>
      <c r="P1403" s="20">
        <v>0.27739221620779797</v>
      </c>
      <c r="Q1403" s="20">
        <v>0.52667756299027679</v>
      </c>
      <c r="R1403" s="20">
        <v>0.42784715153406067</v>
      </c>
      <c r="S1403" s="20">
        <v>0.72260778379219792</v>
      </c>
      <c r="T1403" s="20">
        <v>0.67897143137261218</v>
      </c>
      <c r="U1403" s="20">
        <v>0.79596277808797722</v>
      </c>
      <c r="V1403" s="20">
        <v>0.4329751646439664</v>
      </c>
      <c r="W1403" s="20">
        <v>0.65795031739453835</v>
      </c>
      <c r="X1403" s="20">
        <v>0.73796022579661957</v>
      </c>
      <c r="Y1403" s="20">
        <v>0.68251834315564464</v>
      </c>
      <c r="Z1403" s="20">
        <v>0.85852755797328184</v>
      </c>
      <c r="AA1403" s="20">
        <v>0.49941530477194568</v>
      </c>
      <c r="AB1403" s="20">
        <v>0.50058469522805438</v>
      </c>
      <c r="AC1403" s="20">
        <v>0.1414724420267198</v>
      </c>
      <c r="AD1403" s="20">
        <v>0.26203977420337932</v>
      </c>
      <c r="AE1403" s="20">
        <v>0.31748165684435703</v>
      </c>
      <c r="AF1403" s="20">
        <v>6.8479999999999999</v>
      </c>
      <c r="AG1403" s="20">
        <v>0.99977324503310916</v>
      </c>
      <c r="AH1403" s="20">
        <v>12918.054</v>
      </c>
      <c r="AI1403" s="20">
        <v>16110.662</v>
      </c>
      <c r="AJ1403" s="20">
        <v>5720.5659999999998</v>
      </c>
      <c r="AK1403" s="20">
        <v>2654.7779999999998</v>
      </c>
      <c r="AL1403" s="20">
        <v>5707.1459999999997</v>
      </c>
    </row>
    <row r="1404" spans="1:38" hidden="1" x14ac:dyDescent="0.3">
      <c r="A1404" s="14" t="s">
        <v>6</v>
      </c>
      <c r="B1404" s="14" t="s">
        <v>1</v>
      </c>
      <c r="C1404" s="14" t="s">
        <v>6</v>
      </c>
      <c r="D1404" s="15">
        <v>-1</v>
      </c>
      <c r="E1404" s="18" t="str">
        <f>IF((COUNTIF(ML1M[[#This Row],[abbreviation]],"*nIOI"))&gt;=1,"ü","")</f>
        <v/>
      </c>
      <c r="F1404" s="18" t="str">
        <f>IF(ML1M[[#This Row],[sigWeCoRatedCount]]&gt;=1,"ü","")</f>
        <v/>
      </c>
      <c r="G1404" s="19">
        <v>9</v>
      </c>
      <c r="H1404" s="20">
        <v>0.36266909211626602</v>
      </c>
      <c r="I1404" s="20">
        <v>0.3566597359591584</v>
      </c>
      <c r="J1404" s="20">
        <v>0.35965154009020645</v>
      </c>
      <c r="K1404" s="20">
        <v>0.76234069239624869</v>
      </c>
      <c r="L1404" s="20">
        <v>0.73379179675876516</v>
      </c>
      <c r="M1404" s="20">
        <v>1.040966021591168</v>
      </c>
      <c r="N1404" s="20">
        <v>1.0202663614370813</v>
      </c>
      <c r="O1404" s="20">
        <v>0.2990000387093239</v>
      </c>
      <c r="P1404" s="20">
        <v>0.2990000387093239</v>
      </c>
      <c r="Q1404" s="20">
        <v>0.54680515299633714</v>
      </c>
      <c r="R1404" s="20">
        <v>0.40256044391634582</v>
      </c>
      <c r="S1404" s="20">
        <v>0.70099996129067965</v>
      </c>
      <c r="T1404" s="20">
        <v>0.67832986797957906</v>
      </c>
      <c r="U1404" s="20">
        <v>0.76239726680266151</v>
      </c>
      <c r="V1404" s="20">
        <v>0.42307552381167429</v>
      </c>
      <c r="W1404" s="20">
        <v>0.61595961178197967</v>
      </c>
      <c r="X1404" s="20">
        <v>0.75329268226059543</v>
      </c>
      <c r="Y1404" s="20">
        <v>0.60937640985567398</v>
      </c>
      <c r="Z1404" s="20">
        <v>0.77161500935600646</v>
      </c>
      <c r="AA1404" s="20">
        <v>0.58504472660315199</v>
      </c>
      <c r="AB1404" s="20">
        <v>0.41495527339684868</v>
      </c>
      <c r="AC1404" s="20">
        <v>0.22838499064398982</v>
      </c>
      <c r="AD1404" s="20">
        <v>0.24670731773940829</v>
      </c>
      <c r="AE1404" s="20">
        <v>0.39062359014432496</v>
      </c>
      <c r="AF1404" s="20">
        <v>6.8479999999999999</v>
      </c>
      <c r="AG1404" s="20">
        <v>0.99977324503310916</v>
      </c>
      <c r="AH1404" s="20">
        <v>12154.566000000001</v>
      </c>
      <c r="AI1404" s="20">
        <v>14479.732</v>
      </c>
      <c r="AJ1404" s="20">
        <v>4742.0460000000003</v>
      </c>
      <c r="AK1404" s="20">
        <v>4285.7079999999996</v>
      </c>
      <c r="AL1404" s="20">
        <v>6685.6660000000002</v>
      </c>
    </row>
    <row r="1405" spans="1:38" hidden="1" x14ac:dyDescent="0.3">
      <c r="A1405" s="14" t="s">
        <v>6</v>
      </c>
      <c r="B1405" s="14" t="s">
        <v>1</v>
      </c>
      <c r="C1405" s="14" t="s">
        <v>6</v>
      </c>
      <c r="D1405" s="15">
        <v>65535</v>
      </c>
      <c r="E1405" s="18" t="str">
        <f>IF((COUNTIF(ML1M[[#This Row],[abbreviation]],"*nIOI"))&gt;=1,"ü","")</f>
        <v/>
      </c>
      <c r="F1405" s="18" t="str">
        <f>IF(ML1M[[#This Row],[sigWeCoRatedCount]]&gt;=1,"ü","")</f>
        <v>ü</v>
      </c>
      <c r="G1405" s="19">
        <v>4</v>
      </c>
      <c r="H1405" s="20">
        <v>0.41255294283730126</v>
      </c>
      <c r="I1405" s="20">
        <v>0.35368817715324485</v>
      </c>
      <c r="J1405" s="20">
        <v>0.38198773517531726</v>
      </c>
      <c r="K1405" s="20">
        <v>0.79112209698186098</v>
      </c>
      <c r="L1405" s="20">
        <v>0.72944716957868616</v>
      </c>
      <c r="M1405" s="20">
        <v>1.0867552214920728</v>
      </c>
      <c r="N1405" s="20">
        <v>1.0424659443576665</v>
      </c>
      <c r="O1405" s="20">
        <v>0.28017410066314974</v>
      </c>
      <c r="P1405" s="20">
        <v>0.28017410066314974</v>
      </c>
      <c r="Q1405" s="20">
        <v>0.52930930693090861</v>
      </c>
      <c r="R1405" s="20">
        <v>0.42393641121607595</v>
      </c>
      <c r="S1405" s="20">
        <v>0.71982589933685104</v>
      </c>
      <c r="T1405" s="20">
        <v>0.67684408857662215</v>
      </c>
      <c r="U1405" s="20">
        <v>0.7932585707858627</v>
      </c>
      <c r="V1405" s="20">
        <v>0.43352646429881481</v>
      </c>
      <c r="W1405" s="20">
        <v>0.65443308282583412</v>
      </c>
      <c r="X1405" s="20">
        <v>0.73708671035410589</v>
      </c>
      <c r="Y1405" s="20">
        <v>0.67546623248319393</v>
      </c>
      <c r="Z1405" s="20">
        <v>0.85371495531949149</v>
      </c>
      <c r="AA1405" s="20">
        <v>0.49997322183376053</v>
      </c>
      <c r="AB1405" s="20">
        <v>0.50002677816623942</v>
      </c>
      <c r="AC1405" s="20">
        <v>0.14628504468051293</v>
      </c>
      <c r="AD1405" s="20">
        <v>0.26291328964589433</v>
      </c>
      <c r="AE1405" s="20">
        <v>0.32453376751680563</v>
      </c>
      <c r="AF1405" s="20">
        <v>6.8479999999999999</v>
      </c>
      <c r="AG1405" s="20">
        <v>0.99977324503310916</v>
      </c>
      <c r="AH1405" s="20">
        <v>12799.976000000001</v>
      </c>
      <c r="AI1405" s="20">
        <v>16020.376</v>
      </c>
      <c r="AJ1405" s="20">
        <v>5714.2740000000003</v>
      </c>
      <c r="AK1405" s="20">
        <v>2745.0639999999999</v>
      </c>
      <c r="AL1405" s="20">
        <v>5713.4380000000001</v>
      </c>
    </row>
    <row r="1406" spans="1:38" hidden="1" x14ac:dyDescent="0.3">
      <c r="A1406" s="14" t="s">
        <v>6</v>
      </c>
      <c r="B1406" s="14" t="s">
        <v>1</v>
      </c>
      <c r="C1406" s="14" t="s">
        <v>6</v>
      </c>
      <c r="D1406" s="15">
        <v>-1</v>
      </c>
      <c r="E1406" s="18" t="str">
        <f>IF((COUNTIF(ML1M[[#This Row],[abbreviation]],"*nIOI"))&gt;=1,"ü","")</f>
        <v/>
      </c>
      <c r="F1406" s="18" t="str">
        <f>IF(ML1M[[#This Row],[sigWeCoRatedCount]]&gt;=1,"ü","")</f>
        <v/>
      </c>
      <c r="G1406" s="19">
        <v>8</v>
      </c>
      <c r="H1406" s="20">
        <v>0.35787500869252548</v>
      </c>
      <c r="I1406" s="20">
        <v>0.35301782672158732</v>
      </c>
      <c r="J1406" s="20">
        <v>0.35543779110893042</v>
      </c>
      <c r="K1406" s="20">
        <v>0.75997660636784714</v>
      </c>
      <c r="L1406" s="20">
        <v>0.73940387130147578</v>
      </c>
      <c r="M1406" s="20">
        <v>1.0534152327858897</v>
      </c>
      <c r="N1406" s="20">
        <v>1.0263498986235928</v>
      </c>
      <c r="O1406" s="20">
        <v>0.30134714584064792</v>
      </c>
      <c r="P1406" s="20">
        <v>0.30134714584064792</v>
      </c>
      <c r="Q1406" s="20">
        <v>0.54894624442093931</v>
      </c>
      <c r="R1406" s="20">
        <v>0.39976136313632304</v>
      </c>
      <c r="S1406" s="20">
        <v>0.69865285415935197</v>
      </c>
      <c r="T1406" s="20">
        <v>0.67650891336079333</v>
      </c>
      <c r="U1406" s="20">
        <v>0.76001589625617971</v>
      </c>
      <c r="V1406" s="20">
        <v>0.42360594815482633</v>
      </c>
      <c r="W1406" s="20">
        <v>0.61288008374496683</v>
      </c>
      <c r="X1406" s="20">
        <v>0.75248297159642252</v>
      </c>
      <c r="Y1406" s="20">
        <v>0.60539203709610023</v>
      </c>
      <c r="Z1406" s="20">
        <v>0.76762740535302376</v>
      </c>
      <c r="AA1406" s="20">
        <v>0.58539042136856256</v>
      </c>
      <c r="AB1406" s="20">
        <v>0.41460957863143627</v>
      </c>
      <c r="AC1406" s="20">
        <v>0.23237259464697413</v>
      </c>
      <c r="AD1406" s="20">
        <v>0.24751702840357806</v>
      </c>
      <c r="AE1406" s="20">
        <v>0.39460796290389838</v>
      </c>
      <c r="AF1406" s="20">
        <v>6.8479999999999999</v>
      </c>
      <c r="AG1406" s="20">
        <v>0.99977324503310916</v>
      </c>
      <c r="AH1406" s="20">
        <v>12070.054</v>
      </c>
      <c r="AI1406" s="20">
        <v>14404.924000000001</v>
      </c>
      <c r="AJ1406" s="20">
        <v>4738.1040000000003</v>
      </c>
      <c r="AK1406" s="20">
        <v>4360.5159999999996</v>
      </c>
      <c r="AL1406" s="20">
        <v>6689.6080000000002</v>
      </c>
    </row>
    <row r="1407" spans="1:38" hidden="1" x14ac:dyDescent="0.3">
      <c r="A1407" s="14" t="s">
        <v>6</v>
      </c>
      <c r="B1407" s="14" t="s">
        <v>1</v>
      </c>
      <c r="C1407" s="14" t="s">
        <v>6</v>
      </c>
      <c r="D1407" s="15">
        <v>-1</v>
      </c>
      <c r="E1407" s="18" t="str">
        <f>IF((COUNTIF(ML1M[[#This Row],[abbreviation]],"*nIOI"))&gt;=1,"ü","")</f>
        <v/>
      </c>
      <c r="F1407" s="18" t="str">
        <f>IF(ML1M[[#This Row],[sigWeCoRatedCount]]&gt;=1,"ü","")</f>
        <v/>
      </c>
      <c r="G1407" s="19">
        <v>7</v>
      </c>
      <c r="H1407" s="20">
        <v>0.35074163699820216</v>
      </c>
      <c r="I1407" s="20">
        <v>0.34699720754891905</v>
      </c>
      <c r="J1407" s="20">
        <v>0.34886409351086772</v>
      </c>
      <c r="K1407" s="20">
        <v>0.75672499085588352</v>
      </c>
      <c r="L1407" s="20">
        <v>0.746263540561237</v>
      </c>
      <c r="M1407" s="20">
        <v>1.0706331828796909</v>
      </c>
      <c r="N1407" s="20">
        <v>1.0347008174428856</v>
      </c>
      <c r="O1407" s="20">
        <v>0.30480393817770768</v>
      </c>
      <c r="P1407" s="20">
        <v>0.30480393817770768</v>
      </c>
      <c r="Q1407" s="20">
        <v>0.55208566511837509</v>
      </c>
      <c r="R1407" s="20">
        <v>0.39700522066956817</v>
      </c>
      <c r="S1407" s="20">
        <v>0.69519606182228977</v>
      </c>
      <c r="T1407" s="20">
        <v>0.67349860377445936</v>
      </c>
      <c r="U1407" s="20">
        <v>0.75675030474149763</v>
      </c>
      <c r="V1407" s="20">
        <v>0.42472502166042458</v>
      </c>
      <c r="W1407" s="20">
        <v>0.60866186583491699</v>
      </c>
      <c r="X1407" s="20">
        <v>0.75077422833933782</v>
      </c>
      <c r="Y1407" s="20">
        <v>0.59996740865886677</v>
      </c>
      <c r="Z1407" s="20">
        <v>0.76277701089548888</v>
      </c>
      <c r="AA1407" s="20">
        <v>0.58422019665342739</v>
      </c>
      <c r="AB1407" s="20">
        <v>0.41577980334657244</v>
      </c>
      <c r="AC1407" s="20">
        <v>0.23722298910451101</v>
      </c>
      <c r="AD1407" s="20">
        <v>0.24922577166066517</v>
      </c>
      <c r="AE1407" s="20">
        <v>0.40003259134113506</v>
      </c>
      <c r="AF1407" s="20">
        <v>6.8479999999999999</v>
      </c>
      <c r="AG1407" s="20">
        <v>0.99977324503310916</v>
      </c>
      <c r="AH1407" s="20">
        <v>11986.835999999999</v>
      </c>
      <c r="AI1407" s="20">
        <v>14313.884</v>
      </c>
      <c r="AJ1407" s="20">
        <v>4751.4359999999997</v>
      </c>
      <c r="AK1407" s="20">
        <v>4451.5559999999996</v>
      </c>
      <c r="AL1407" s="20">
        <v>6676.2759999999998</v>
      </c>
    </row>
    <row r="1408" spans="1:38" hidden="1" x14ac:dyDescent="0.3">
      <c r="A1408" s="14" t="s">
        <v>6</v>
      </c>
      <c r="B1408" s="14" t="s">
        <v>1</v>
      </c>
      <c r="C1408" s="14" t="s">
        <v>6</v>
      </c>
      <c r="D1408" s="15">
        <v>65535</v>
      </c>
      <c r="E1408" s="18" t="str">
        <f>IF((COUNTIF(ML1M[[#This Row],[abbreviation]],"*nIOI"))&gt;=1,"ü","")</f>
        <v/>
      </c>
      <c r="F1408" s="18" t="str">
        <f>IF(ML1M[[#This Row],[sigWeCoRatedCount]]&gt;=1,"ü","")</f>
        <v>ü</v>
      </c>
      <c r="G1408" s="19">
        <v>3</v>
      </c>
      <c r="H1408" s="20">
        <v>0.39529524775636155</v>
      </c>
      <c r="I1408" s="20">
        <v>0.34336110497091388</v>
      </c>
      <c r="J1408" s="20">
        <v>0.36841347000776592</v>
      </c>
      <c r="K1408" s="20">
        <v>0.7854076348525636</v>
      </c>
      <c r="L1408" s="20">
        <v>0.74926433250637858</v>
      </c>
      <c r="M1408" s="20">
        <v>1.1323096524538179</v>
      </c>
      <c r="N1408" s="20">
        <v>1.0640917828627969</v>
      </c>
      <c r="O1408" s="20">
        <v>0.28652222026600377</v>
      </c>
      <c r="P1408" s="20">
        <v>0.28652222026600377</v>
      </c>
      <c r="Q1408" s="20">
        <v>0.5352744808418306</v>
      </c>
      <c r="R1408" s="20">
        <v>0.41433859680869417</v>
      </c>
      <c r="S1408" s="20">
        <v>0.71347777973399396</v>
      </c>
      <c r="T1408" s="20">
        <v>0.67168055248545699</v>
      </c>
      <c r="U1408" s="20">
        <v>0.78728863289539763</v>
      </c>
      <c r="V1408" s="20">
        <v>0.43505036920524465</v>
      </c>
      <c r="W1408" s="20">
        <v>0.64664728235365732</v>
      </c>
      <c r="X1408" s="20">
        <v>0.73467987539500834</v>
      </c>
      <c r="Y1408" s="20">
        <v>0.66061537236135259</v>
      </c>
      <c r="Z1408" s="20">
        <v>0.84366842979500167</v>
      </c>
      <c r="AA1408" s="20">
        <v>0.49969267517591071</v>
      </c>
      <c r="AB1408" s="20">
        <v>0.50030732482408924</v>
      </c>
      <c r="AC1408" s="20">
        <v>0.15633157020499897</v>
      </c>
      <c r="AD1408" s="20">
        <v>0.26532012460499216</v>
      </c>
      <c r="AE1408" s="20">
        <v>0.33938462763864535</v>
      </c>
      <c r="AF1408" s="20">
        <v>6.8479999999999999</v>
      </c>
      <c r="AG1408" s="20">
        <v>0.99977324503310916</v>
      </c>
      <c r="AH1408" s="20">
        <v>12510.188</v>
      </c>
      <c r="AI1408" s="20">
        <v>15831.808000000001</v>
      </c>
      <c r="AJ1408" s="20">
        <v>5717.3760000000002</v>
      </c>
      <c r="AK1408" s="20">
        <v>2933.6320000000001</v>
      </c>
      <c r="AL1408" s="20">
        <v>5710.3360000000002</v>
      </c>
    </row>
    <row r="1409" spans="1:38" hidden="1" x14ac:dyDescent="0.3">
      <c r="A1409" s="14" t="s">
        <v>6</v>
      </c>
      <c r="B1409" s="14" t="s">
        <v>1</v>
      </c>
      <c r="C1409" s="14" t="s">
        <v>6</v>
      </c>
      <c r="D1409" s="15">
        <v>-1</v>
      </c>
      <c r="E1409" s="18" t="str">
        <f>IF((COUNTIF(ML1M[[#This Row],[abbreviation]],"*nIOI"))&gt;=1,"ü","")</f>
        <v/>
      </c>
      <c r="F1409" s="18" t="str">
        <f>IF(ML1M[[#This Row],[sigWeCoRatedCount]]&gt;=1,"ü","")</f>
        <v/>
      </c>
      <c r="G1409" s="19">
        <v>6</v>
      </c>
      <c r="H1409" s="20">
        <v>0.3422031966676774</v>
      </c>
      <c r="I1409" s="20">
        <v>0.34048636428553164</v>
      </c>
      <c r="J1409" s="20">
        <v>0.34134340166537502</v>
      </c>
      <c r="K1409" s="20">
        <v>0.75226170296612194</v>
      </c>
      <c r="L1409" s="20">
        <v>0.75606800223276116</v>
      </c>
      <c r="M1409" s="20">
        <v>1.0942447901008459</v>
      </c>
      <c r="N1409" s="20">
        <v>1.0460532637869577</v>
      </c>
      <c r="O1409" s="20">
        <v>0.30912073130482376</v>
      </c>
      <c r="P1409" s="20">
        <v>0.30912073130482376</v>
      </c>
      <c r="Q1409" s="20">
        <v>0.55598310544141627</v>
      </c>
      <c r="R1409" s="20">
        <v>0.39301310689251379</v>
      </c>
      <c r="S1409" s="20">
        <v>0.69087926869517591</v>
      </c>
      <c r="T1409" s="20">
        <v>0.67024318214276579</v>
      </c>
      <c r="U1409" s="20">
        <v>0.75226877947596971</v>
      </c>
      <c r="V1409" s="20">
        <v>0.42562474147726659</v>
      </c>
      <c r="W1409" s="20">
        <v>0.60290454207463151</v>
      </c>
      <c r="X1409" s="20">
        <v>0.74939861238651784</v>
      </c>
      <c r="Y1409" s="20">
        <v>0.59280458428115845</v>
      </c>
      <c r="Z1409" s="20">
        <v>0.75515309976541944</v>
      </c>
      <c r="AA1409" s="20">
        <v>0.58533326452011436</v>
      </c>
      <c r="AB1409" s="20">
        <v>0.41466673547988503</v>
      </c>
      <c r="AC1409" s="20">
        <v>0.24484690023458122</v>
      </c>
      <c r="AD1409" s="20">
        <v>0.25060138761347955</v>
      </c>
      <c r="AE1409" s="20">
        <v>0.40719541571884244</v>
      </c>
      <c r="AF1409" s="20">
        <v>6.8479999999999999</v>
      </c>
      <c r="AG1409" s="20">
        <v>0.99977324503310916</v>
      </c>
      <c r="AH1409" s="20">
        <v>11866.302</v>
      </c>
      <c r="AI1409" s="20">
        <v>14170.737999999999</v>
      </c>
      <c r="AJ1409" s="20">
        <v>4738.6279999999997</v>
      </c>
      <c r="AK1409" s="20">
        <v>4594.7020000000002</v>
      </c>
      <c r="AL1409" s="20">
        <v>6689.0839999999998</v>
      </c>
    </row>
    <row r="1410" spans="1:38" hidden="1" x14ac:dyDescent="0.3">
      <c r="A1410" s="14" t="s">
        <v>6</v>
      </c>
      <c r="B1410" s="14" t="s">
        <v>1</v>
      </c>
      <c r="C1410" s="14" t="s">
        <v>6</v>
      </c>
      <c r="D1410" s="15">
        <v>-1</v>
      </c>
      <c r="E1410" s="18" t="str">
        <f>IF((COUNTIF(ML1M[[#This Row],[abbreviation]],"*nIOI"))&gt;=1,"ü","")</f>
        <v/>
      </c>
      <c r="F1410" s="18" t="str">
        <f>IF(ML1M[[#This Row],[sigWeCoRatedCount]]&gt;=1,"ü","")</f>
        <v/>
      </c>
      <c r="G1410" s="19">
        <v>5</v>
      </c>
      <c r="H1410" s="20">
        <v>0.33073050821016547</v>
      </c>
      <c r="I1410" s="20">
        <v>0.33083302890527577</v>
      </c>
      <c r="J1410" s="20">
        <v>0.33078148463898027</v>
      </c>
      <c r="K1410" s="20">
        <v>0.74660389048441289</v>
      </c>
      <c r="L1410" s="20">
        <v>0.76822115344886999</v>
      </c>
      <c r="M1410" s="20">
        <v>1.1270595714133482</v>
      </c>
      <c r="N1410" s="20">
        <v>1.0616210711744698</v>
      </c>
      <c r="O1410" s="20">
        <v>0.31489212651202891</v>
      </c>
      <c r="P1410" s="20">
        <v>0.31489212651202891</v>
      </c>
      <c r="Q1410" s="20">
        <v>0.56114979722118419</v>
      </c>
      <c r="R1410" s="20">
        <v>0.3892931195213894</v>
      </c>
      <c r="S1410" s="20">
        <v>0.68510787348797086</v>
      </c>
      <c r="T1410" s="20">
        <v>0.66541651445263905</v>
      </c>
      <c r="U1410" s="20">
        <v>0.74660542602624569</v>
      </c>
      <c r="V1410" s="20">
        <v>0.42731843310709189</v>
      </c>
      <c r="W1410" s="20">
        <v>0.59566954317205256</v>
      </c>
      <c r="X1410" s="20">
        <v>0.74678916283790453</v>
      </c>
      <c r="Y1410" s="20">
        <v>0.58394134537225972</v>
      </c>
      <c r="Z1410" s="20">
        <v>0.74642476031311511</v>
      </c>
      <c r="AA1410" s="20">
        <v>0.58440826859216033</v>
      </c>
      <c r="AB1410" s="20">
        <v>0.41559173140783945</v>
      </c>
      <c r="AC1410" s="20">
        <v>0.25357523968688356</v>
      </c>
      <c r="AD1410" s="20">
        <v>0.25321083716209269</v>
      </c>
      <c r="AE1410" s="20">
        <v>0.41605865462774105</v>
      </c>
      <c r="AF1410" s="20">
        <v>6.8479999999999999</v>
      </c>
      <c r="AG1410" s="20">
        <v>0.99977324503310916</v>
      </c>
      <c r="AH1410" s="20">
        <v>11753.984</v>
      </c>
      <c r="AI1410" s="20">
        <v>14007.013999999999</v>
      </c>
      <c r="AJ1410" s="20">
        <v>4749.16</v>
      </c>
      <c r="AK1410" s="20">
        <v>4758.4260000000004</v>
      </c>
      <c r="AL1410" s="20">
        <v>6678.5519999999997</v>
      </c>
    </row>
    <row r="1411" spans="1:38" hidden="1" x14ac:dyDescent="0.3">
      <c r="A1411" s="14" t="s">
        <v>6</v>
      </c>
      <c r="B1411" s="14" t="s">
        <v>1</v>
      </c>
      <c r="C1411" s="14" t="s">
        <v>6</v>
      </c>
      <c r="D1411" s="15">
        <v>65535</v>
      </c>
      <c r="E1411" s="18" t="str">
        <f>IF((COUNTIF(ML1M[[#This Row],[abbreviation]],"*nIOI"))&gt;=1,"ü","")</f>
        <v/>
      </c>
      <c r="F1411" s="18" t="str">
        <f>IF(ML1M[[#This Row],[sigWeCoRatedCount]]&gt;=1,"ü","")</f>
        <v>ü</v>
      </c>
      <c r="G1411" s="19">
        <v>2</v>
      </c>
      <c r="H1411" s="20">
        <v>0.36905407455873357</v>
      </c>
      <c r="I1411" s="20">
        <v>0.32661931796658089</v>
      </c>
      <c r="J1411" s="20">
        <v>0.34718831693344038</v>
      </c>
      <c r="K1411" s="20">
        <v>0.77628620898702583</v>
      </c>
      <c r="L1411" s="20">
        <v>0.78065934009209048</v>
      </c>
      <c r="M1411" s="20">
        <v>1.2130637960073269</v>
      </c>
      <c r="N1411" s="20">
        <v>1.1013830843272283</v>
      </c>
      <c r="O1411" s="20">
        <v>0.29663657418749473</v>
      </c>
      <c r="P1411" s="20">
        <v>0.29663657418749473</v>
      </c>
      <c r="Q1411" s="20">
        <v>0.54464111270684856</v>
      </c>
      <c r="R1411" s="20">
        <v>0.40204010316905625</v>
      </c>
      <c r="S1411" s="20">
        <v>0.7033634258125071</v>
      </c>
      <c r="T1411" s="20">
        <v>0.66330965898328964</v>
      </c>
      <c r="U1411" s="20">
        <v>0.77781171988551923</v>
      </c>
      <c r="V1411" s="20">
        <v>0.43762901065274618</v>
      </c>
      <c r="W1411" s="20">
        <v>0.63437212141924637</v>
      </c>
      <c r="X1411" s="20">
        <v>0.73057772844511371</v>
      </c>
      <c r="Y1411" s="20">
        <v>0.63847634611361881</v>
      </c>
      <c r="Z1411" s="20">
        <v>0.82810275234650466</v>
      </c>
      <c r="AA1411" s="20">
        <v>0.49851656562008151</v>
      </c>
      <c r="AB1411" s="20">
        <v>0.50148343437991849</v>
      </c>
      <c r="AC1411" s="20">
        <v>0.1718972476534979</v>
      </c>
      <c r="AD1411" s="20">
        <v>0.26942227155488691</v>
      </c>
      <c r="AE1411" s="20">
        <v>0.36152365388638069</v>
      </c>
      <c r="AF1411" s="20">
        <v>6.8479999999999999</v>
      </c>
      <c r="AG1411" s="20">
        <v>0.99977324503310916</v>
      </c>
      <c r="AH1411" s="20">
        <v>12138.858</v>
      </c>
      <c r="AI1411" s="20">
        <v>15539.665999999999</v>
      </c>
      <c r="AJ1411" s="20">
        <v>5730.62</v>
      </c>
      <c r="AK1411" s="20">
        <v>3225.7739999999999</v>
      </c>
      <c r="AL1411" s="20">
        <v>5697.0919999999996</v>
      </c>
    </row>
    <row r="1412" spans="1:38" hidden="1" x14ac:dyDescent="0.3">
      <c r="A1412" s="14" t="s">
        <v>6</v>
      </c>
      <c r="B1412" s="14" t="s">
        <v>1</v>
      </c>
      <c r="C1412" s="14" t="s">
        <v>6</v>
      </c>
      <c r="D1412" s="15">
        <v>-1</v>
      </c>
      <c r="E1412" s="18" t="str">
        <f>IF((COUNTIF(ML1M[[#This Row],[abbreviation]],"*nIOI"))&gt;=1,"ü","")</f>
        <v/>
      </c>
      <c r="F1412" s="18" t="str">
        <f>IF(ML1M[[#This Row],[sigWeCoRatedCount]]&gt;=1,"ü","")</f>
        <v/>
      </c>
      <c r="G1412" s="19">
        <v>4</v>
      </c>
      <c r="H1412" s="20">
        <v>0.31626489203194341</v>
      </c>
      <c r="I1412" s="20">
        <v>0.31865552306202755</v>
      </c>
      <c r="J1412" s="20">
        <v>0.31745769697672388</v>
      </c>
      <c r="K1412" s="20">
        <v>0.7390590042686126</v>
      </c>
      <c r="L1412" s="20">
        <v>0.78646026788288981</v>
      </c>
      <c r="M1412" s="20">
        <v>1.1734465384812505</v>
      </c>
      <c r="N1412" s="20">
        <v>1.0832474072461018</v>
      </c>
      <c r="O1412" s="20">
        <v>0.32238241579087706</v>
      </c>
      <c r="P1412" s="20">
        <v>0.32238241579087706</v>
      </c>
      <c r="Q1412" s="20">
        <v>0.56778378799307483</v>
      </c>
      <c r="R1412" s="20">
        <v>0.38244039665499352</v>
      </c>
      <c r="S1412" s="20">
        <v>0.67761758420912144</v>
      </c>
      <c r="T1412" s="20">
        <v>0.65932776153101225</v>
      </c>
      <c r="U1412" s="20">
        <v>0.73907420244762212</v>
      </c>
      <c r="V1412" s="20">
        <v>0.42937435693558196</v>
      </c>
      <c r="W1412" s="20">
        <v>0.5861216773754655</v>
      </c>
      <c r="X1412" s="20">
        <v>0.74360024395159019</v>
      </c>
      <c r="Y1412" s="20">
        <v>0.57266464808034956</v>
      </c>
      <c r="Z1412" s="20">
        <v>0.73457855823758367</v>
      </c>
      <c r="AA1412" s="20">
        <v>0.58407696482444138</v>
      </c>
      <c r="AB1412" s="20">
        <v>0.41592303517555901</v>
      </c>
      <c r="AC1412" s="20">
        <v>0.26542144176241278</v>
      </c>
      <c r="AD1412" s="20">
        <v>0.25639975604840659</v>
      </c>
      <c r="AE1412" s="20">
        <v>0.427335351919651</v>
      </c>
      <c r="AF1412" s="20">
        <v>6.8479999999999999</v>
      </c>
      <c r="AG1412" s="20">
        <v>0.99977324503310916</v>
      </c>
      <c r="AH1412" s="20">
        <v>11547.078</v>
      </c>
      <c r="AI1412" s="20">
        <v>13784.656000000001</v>
      </c>
      <c r="AJ1412" s="20">
        <v>4752.9579999999996</v>
      </c>
      <c r="AK1412" s="20">
        <v>4980.7839999999997</v>
      </c>
      <c r="AL1412" s="20">
        <v>6674.7539999999999</v>
      </c>
    </row>
    <row r="1413" spans="1:38" hidden="1" x14ac:dyDescent="0.3">
      <c r="A1413" s="14" t="s">
        <v>6</v>
      </c>
      <c r="B1413" s="14" t="s">
        <v>1</v>
      </c>
      <c r="C1413" s="14" t="s">
        <v>6</v>
      </c>
      <c r="D1413" s="15">
        <v>-1</v>
      </c>
      <c r="E1413" s="18" t="str">
        <f>IF((COUNTIF(ML1M[[#This Row],[abbreviation]],"*nIOI"))&gt;=1,"ü","")</f>
        <v/>
      </c>
      <c r="F1413" s="18" t="str">
        <f>IF(ML1M[[#This Row],[sigWeCoRatedCount]]&gt;=1,"ü","")</f>
        <v/>
      </c>
      <c r="G1413" s="19">
        <v>3</v>
      </c>
      <c r="H1413" s="20">
        <v>0.29724402024018576</v>
      </c>
      <c r="I1413" s="20">
        <v>0.30127897560559708</v>
      </c>
      <c r="J1413" s="20">
        <v>0.29925420854856138</v>
      </c>
      <c r="K1413" s="20">
        <v>0.72978549704290785</v>
      </c>
      <c r="L1413" s="20">
        <v>0.81518867167257281</v>
      </c>
      <c r="M1413" s="20">
        <v>1.2499032118464513</v>
      </c>
      <c r="N1413" s="20">
        <v>1.117979238900332</v>
      </c>
      <c r="O1413" s="20">
        <v>0.33211501837571422</v>
      </c>
      <c r="P1413" s="20">
        <v>0.33211501837571422</v>
      </c>
      <c r="Q1413" s="20">
        <v>0.57628835606339623</v>
      </c>
      <c r="R1413" s="20">
        <v>0.37217130319293273</v>
      </c>
      <c r="S1413" s="20">
        <v>0.66788498162428744</v>
      </c>
      <c r="T1413" s="20">
        <v>0.65063948780279823</v>
      </c>
      <c r="U1413" s="20">
        <v>0.72983561638643923</v>
      </c>
      <c r="V1413" s="20">
        <v>0.43284477251677783</v>
      </c>
      <c r="W1413" s="20">
        <v>0.57454229233950471</v>
      </c>
      <c r="X1413" s="20">
        <v>0.73816534919722232</v>
      </c>
      <c r="Y1413" s="20">
        <v>0.5590786710429636</v>
      </c>
      <c r="Z1413" s="20">
        <v>0.72160613092235415</v>
      </c>
      <c r="AA1413" s="20">
        <v>0.57967284468324609</v>
      </c>
      <c r="AB1413" s="20">
        <v>0.42032715531675408</v>
      </c>
      <c r="AC1413" s="20">
        <v>0.27839386907765085</v>
      </c>
      <c r="AD1413" s="20">
        <v>0.26183465080277607</v>
      </c>
      <c r="AE1413" s="20">
        <v>0.44092132895703667</v>
      </c>
      <c r="AF1413" s="20">
        <v>6.8479999999999999</v>
      </c>
      <c r="AG1413" s="20">
        <v>0.99977324503310916</v>
      </c>
      <c r="AH1413" s="20">
        <v>11237.023999999999</v>
      </c>
      <c r="AI1413" s="20">
        <v>13541.102000000001</v>
      </c>
      <c r="AJ1413" s="20">
        <v>4803.2640000000001</v>
      </c>
      <c r="AK1413" s="20">
        <v>5224.3379999999997</v>
      </c>
      <c r="AL1413" s="20">
        <v>6624.4480000000003</v>
      </c>
    </row>
    <row r="1414" spans="1:38" hidden="1" x14ac:dyDescent="0.3">
      <c r="A1414" s="14" t="s">
        <v>6</v>
      </c>
      <c r="B1414" s="14" t="s">
        <v>1</v>
      </c>
      <c r="C1414" s="14" t="s">
        <v>6</v>
      </c>
      <c r="D1414" s="15">
        <v>65535</v>
      </c>
      <c r="E1414" s="18" t="str">
        <f>IF((COUNTIF(ML1M[[#This Row],[abbreviation]],"*nIOI"))&gt;=1,"ü","")</f>
        <v/>
      </c>
      <c r="F1414" s="18" t="str">
        <f>IF(ML1M[[#This Row],[sigWeCoRatedCount]]&gt;=1,"ü","")</f>
        <v>ü</v>
      </c>
      <c r="G1414" s="19">
        <v>1</v>
      </c>
      <c r="H1414" s="20">
        <v>0.3099145823910216</v>
      </c>
      <c r="I1414" s="20">
        <v>0.28399115350294374</v>
      </c>
      <c r="J1414" s="20">
        <v>0.29666888394550173</v>
      </c>
      <c r="K1414" s="20">
        <v>0.75418407811324817</v>
      </c>
      <c r="L1414" s="20">
        <v>0.86819754514820724</v>
      </c>
      <c r="M1414" s="20">
        <v>1.4572955290521965</v>
      </c>
      <c r="N1414" s="20">
        <v>1.2071745324437853</v>
      </c>
      <c r="O1414" s="20">
        <v>0.32129755926604936</v>
      </c>
      <c r="P1414" s="20">
        <v>0.32129755926604936</v>
      </c>
      <c r="Q1414" s="20">
        <v>0.56682835049033797</v>
      </c>
      <c r="R1414" s="20">
        <v>0.37226005880494784</v>
      </c>
      <c r="S1414" s="20">
        <v>0.67870244073395458</v>
      </c>
      <c r="T1414" s="20">
        <v>0.64199557675147312</v>
      </c>
      <c r="U1414" s="20">
        <v>0.75509509449040169</v>
      </c>
      <c r="V1414" s="20">
        <v>0.44481102934941863</v>
      </c>
      <c r="W1414" s="20">
        <v>0.6053778981614184</v>
      </c>
      <c r="X1414" s="20">
        <v>0.71895136473653631</v>
      </c>
      <c r="Y1414" s="20">
        <v>0.59096321765448334</v>
      </c>
      <c r="Z1414" s="20">
        <v>0.79306308968457895</v>
      </c>
      <c r="AA1414" s="20">
        <v>0.4909280638183639</v>
      </c>
      <c r="AB1414" s="20">
        <v>0.50907193618163604</v>
      </c>
      <c r="AC1414" s="20">
        <v>0.20693691031541964</v>
      </c>
      <c r="AD1414" s="20">
        <v>0.28104863526346135</v>
      </c>
      <c r="AE1414" s="20">
        <v>0.40903678234551499</v>
      </c>
      <c r="AF1414" s="20">
        <v>6.8479999999999999</v>
      </c>
      <c r="AG1414" s="20">
        <v>0.99977324503310916</v>
      </c>
      <c r="AH1414" s="20">
        <v>11239.706</v>
      </c>
      <c r="AI1414" s="20">
        <v>14882.085999999999</v>
      </c>
      <c r="AJ1414" s="20">
        <v>5817.6319999999996</v>
      </c>
      <c r="AK1414" s="20">
        <v>3883.3539999999998</v>
      </c>
      <c r="AL1414" s="20">
        <v>5610.08</v>
      </c>
    </row>
    <row r="1415" spans="1:38" hidden="1" x14ac:dyDescent="0.3">
      <c r="A1415" s="14" t="s">
        <v>6</v>
      </c>
      <c r="B1415" s="14" t="s">
        <v>1</v>
      </c>
      <c r="C1415" s="14" t="s">
        <v>6</v>
      </c>
      <c r="D1415" s="15">
        <v>-1</v>
      </c>
      <c r="E1415" s="18" t="str">
        <f>IF((COUNTIF(ML1M[[#This Row],[abbreviation]],"*nIOI"))&gt;=1,"ü","")</f>
        <v/>
      </c>
      <c r="F1415" s="18" t="str">
        <f>IF(ML1M[[#This Row],[sigWeCoRatedCount]]&gt;=1,"ü","")</f>
        <v/>
      </c>
      <c r="G1415" s="19">
        <v>2</v>
      </c>
      <c r="H1415" s="20">
        <v>0.26997002341893905</v>
      </c>
      <c r="I1415" s="20">
        <v>0.27572797870774701</v>
      </c>
      <c r="J1415" s="20">
        <v>0.27283348567405385</v>
      </c>
      <c r="K1415" s="20">
        <v>0.71623199309746099</v>
      </c>
      <c r="L1415" s="20">
        <v>0.86409171317558409</v>
      </c>
      <c r="M1415" s="20">
        <v>1.3914050244604448</v>
      </c>
      <c r="N1415" s="20">
        <v>1.1795679700683617</v>
      </c>
      <c r="O1415" s="20">
        <v>0.34627585280209588</v>
      </c>
      <c r="P1415" s="20">
        <v>0.34627585280209588</v>
      </c>
      <c r="Q1415" s="20">
        <v>0.58844733170468011</v>
      </c>
      <c r="R1415" s="20">
        <v>0.35789600109653913</v>
      </c>
      <c r="S1415" s="20">
        <v>0.65372414719790573</v>
      </c>
      <c r="T1415" s="20">
        <v>0.63786398935387512</v>
      </c>
      <c r="U1415" s="20">
        <v>0.71635854600033722</v>
      </c>
      <c r="V1415" s="20">
        <v>0.43808587742356958</v>
      </c>
      <c r="W1415" s="20">
        <v>0.55791857293299008</v>
      </c>
      <c r="X1415" s="20">
        <v>0.72983823244785939</v>
      </c>
      <c r="Y1415" s="20">
        <v>0.54013179097107822</v>
      </c>
      <c r="Z1415" s="20">
        <v>0.70313201342438947</v>
      </c>
      <c r="AA1415" s="20">
        <v>0.57259596528335899</v>
      </c>
      <c r="AB1415" s="20">
        <v>0.42740403471664096</v>
      </c>
      <c r="AC1415" s="20">
        <v>0.29686798657560987</v>
      </c>
      <c r="AD1415" s="20">
        <v>0.27016176755213794</v>
      </c>
      <c r="AE1415" s="20">
        <v>0.459868209028922</v>
      </c>
      <c r="AF1415" s="20">
        <v>6.8479999999999999</v>
      </c>
      <c r="AG1415" s="20">
        <v>0.99977324503310916</v>
      </c>
      <c r="AH1415" s="20">
        <v>10806.005999999999</v>
      </c>
      <c r="AI1415" s="20">
        <v>13194.5</v>
      </c>
      <c r="AJ1415" s="20">
        <v>4884.2219999999998</v>
      </c>
      <c r="AK1415" s="20">
        <v>5570.94</v>
      </c>
      <c r="AL1415" s="20">
        <v>6543.49</v>
      </c>
    </row>
    <row r="1416" spans="1:38" hidden="1" x14ac:dyDescent="0.3">
      <c r="A1416" s="14" t="s">
        <v>6</v>
      </c>
      <c r="B1416" s="14" t="s">
        <v>1</v>
      </c>
      <c r="C1416" s="14" t="s">
        <v>6</v>
      </c>
      <c r="D1416" s="15">
        <v>-1</v>
      </c>
      <c r="E1416" s="18" t="str">
        <f>IF((COUNTIF(ML1M[[#This Row],[abbreviation]],"*nIOI"))&gt;=1,"ü","")</f>
        <v/>
      </c>
      <c r="F1416" s="18" t="str">
        <f>IF(ML1M[[#This Row],[sigWeCoRatedCount]]&gt;=1,"ü","")</f>
        <v/>
      </c>
      <c r="G1416" s="19">
        <v>1</v>
      </c>
      <c r="H1416" s="20">
        <v>0.22323210244073297</v>
      </c>
      <c r="I1416" s="20">
        <v>0.22931514735943512</v>
      </c>
      <c r="J1416" s="20">
        <v>0.22625289801427259</v>
      </c>
      <c r="K1416" s="20">
        <v>0.69503231378061692</v>
      </c>
      <c r="L1416" s="20">
        <v>0.98386027608275184</v>
      </c>
      <c r="M1416" s="20">
        <v>1.7750573706629729</v>
      </c>
      <c r="N1416" s="20">
        <v>1.3323057605601343</v>
      </c>
      <c r="O1416" s="20">
        <v>0.36989807262413332</v>
      </c>
      <c r="P1416" s="20">
        <v>0.36989807262413332</v>
      </c>
      <c r="Q1416" s="20">
        <v>0.60819079777658491</v>
      </c>
      <c r="R1416" s="20">
        <v>0.32846824485417503</v>
      </c>
      <c r="S1416" s="20">
        <v>0.63010192737586479</v>
      </c>
      <c r="T1416" s="20">
        <v>0.61465757367971841</v>
      </c>
      <c r="U1416" s="20">
        <v>0.69524896493585964</v>
      </c>
      <c r="V1416" s="20">
        <v>0.44859459779610256</v>
      </c>
      <c r="W1416" s="20">
        <v>0.53260682901155354</v>
      </c>
      <c r="X1416" s="20">
        <v>0.71272826954369184</v>
      </c>
      <c r="Y1416" s="20">
        <v>0.51050383289703916</v>
      </c>
      <c r="Z1416" s="20">
        <v>0.6782031040357368</v>
      </c>
      <c r="AA1416" s="20">
        <v>0.55111204332370411</v>
      </c>
      <c r="AB1416" s="20">
        <v>0.44888795667629577</v>
      </c>
      <c r="AC1416" s="20">
        <v>0.3217968959642668</v>
      </c>
      <c r="AD1416" s="20">
        <v>0.28727173045630722</v>
      </c>
      <c r="AE1416" s="20">
        <v>0.48949616710296084</v>
      </c>
      <c r="AF1416" s="20">
        <v>6.8479999999999999</v>
      </c>
      <c r="AG1416" s="20">
        <v>0.99977324503310916</v>
      </c>
      <c r="AH1416" s="20">
        <v>9917.4920000000002</v>
      </c>
      <c r="AI1416" s="20">
        <v>12726.69</v>
      </c>
      <c r="AJ1416" s="20">
        <v>5129.6400000000003</v>
      </c>
      <c r="AK1416" s="20">
        <v>6038.75</v>
      </c>
      <c r="AL1416" s="20">
        <v>6298.0720000000001</v>
      </c>
    </row>
    <row r="1417" spans="1:38" hidden="1" x14ac:dyDescent="0.3">
      <c r="A1417" s="14" t="s">
        <v>6</v>
      </c>
      <c r="B1417" s="14" t="s">
        <v>2</v>
      </c>
      <c r="C1417" s="14" t="s">
        <v>7</v>
      </c>
      <c r="D1417" s="15">
        <v>-1</v>
      </c>
      <c r="E1417" s="18" t="str">
        <f>IF((COUNTIF(ML1M[[#This Row],[abbreviation]],"*nIOI"))&gt;=1,"ü","")</f>
        <v>ü</v>
      </c>
      <c r="F1417" s="18" t="str">
        <f>IF(ML1M[[#This Row],[sigWeCoRatedCount]]&gt;=1,"ü","")</f>
        <v/>
      </c>
      <c r="G1417" s="19">
        <v>1</v>
      </c>
      <c r="H1417" s="20">
        <v>0.21639346869449821</v>
      </c>
      <c r="I1417" s="20">
        <v>0.22215529074471971</v>
      </c>
      <c r="J1417" s="20">
        <v>0.21925510379324334</v>
      </c>
      <c r="K1417" s="20">
        <v>0.69262016737208432</v>
      </c>
      <c r="L1417" s="20">
        <v>0.99280887539661378</v>
      </c>
      <c r="M1417" s="20">
        <v>1.8032957312345153</v>
      </c>
      <c r="N1417" s="20">
        <v>1.3428602761335657</v>
      </c>
      <c r="O1417" s="20">
        <v>0.37307570768167553</v>
      </c>
      <c r="P1417" s="20">
        <v>0.37307570768167553</v>
      </c>
      <c r="Q1417" s="20">
        <v>0.61079671527031443</v>
      </c>
      <c r="R1417" s="20">
        <v>0.3260171675544114</v>
      </c>
      <c r="S1417" s="20">
        <v>0.62692429231832325</v>
      </c>
      <c r="T1417" s="20">
        <v>0.61107764537235998</v>
      </c>
      <c r="U1417" s="20">
        <v>0.69282530516361396</v>
      </c>
      <c r="V1417" s="20">
        <v>0.45038432710390641</v>
      </c>
      <c r="W1417" s="20">
        <v>0.52977979205251591</v>
      </c>
      <c r="X1417" s="20">
        <v>0.70976711319701935</v>
      </c>
      <c r="Y1417" s="20">
        <v>0.50662635549747881</v>
      </c>
      <c r="Z1417" s="20">
        <v>0.67629390222217556</v>
      </c>
      <c r="AA1417" s="20">
        <v>0.54586138852254307</v>
      </c>
      <c r="AB1417" s="20">
        <v>0.45413861147745682</v>
      </c>
      <c r="AC1417" s="20">
        <v>0.32370609777782627</v>
      </c>
      <c r="AD1417" s="20">
        <v>0.29023288680298054</v>
      </c>
      <c r="AE1417" s="20">
        <v>0.49337364450252114</v>
      </c>
      <c r="AF1417" s="20">
        <v>7.13</v>
      </c>
      <c r="AG1417" s="20">
        <v>0.9997639072847655</v>
      </c>
      <c r="AH1417" s="20">
        <v>9843.3940000000002</v>
      </c>
      <c r="AI1417" s="20">
        <v>12690.888000000001</v>
      </c>
      <c r="AJ1417" s="20">
        <v>5189.5079999999998</v>
      </c>
      <c r="AK1417" s="20">
        <v>6074.7219999999998</v>
      </c>
      <c r="AL1417" s="20">
        <v>6237.7520000000004</v>
      </c>
    </row>
    <row r="1418" spans="1:38" hidden="1" x14ac:dyDescent="0.3">
      <c r="A1418" s="14" t="s">
        <v>6</v>
      </c>
      <c r="B1418" s="14" t="s">
        <v>2</v>
      </c>
      <c r="C1418" s="14" t="s">
        <v>7</v>
      </c>
      <c r="D1418" s="15">
        <v>-1</v>
      </c>
      <c r="E1418" s="18" t="str">
        <f>IF((COUNTIF(ML1M[[#This Row],[abbreviation]],"*nIOI"))&gt;=1,"ü","")</f>
        <v>ü</v>
      </c>
      <c r="F1418" s="18" t="str">
        <f>IF(ML1M[[#This Row],[sigWeCoRatedCount]]&gt;=1,"ü","")</f>
        <v/>
      </c>
      <c r="G1418" s="19">
        <v>2</v>
      </c>
      <c r="H1418" s="20">
        <v>0.26032377736775297</v>
      </c>
      <c r="I1418" s="20">
        <v>0.26592228838244331</v>
      </c>
      <c r="J1418" s="20">
        <v>0.26310776473541997</v>
      </c>
      <c r="K1418" s="20">
        <v>0.71234799507908442</v>
      </c>
      <c r="L1418" s="20">
        <v>0.87411602287345036</v>
      </c>
      <c r="M1418" s="20">
        <v>1.4192556362469164</v>
      </c>
      <c r="N1418" s="20">
        <v>1.1913185280226455</v>
      </c>
      <c r="O1418" s="20">
        <v>0.35094714811489641</v>
      </c>
      <c r="P1418" s="20">
        <v>0.35094714811489641</v>
      </c>
      <c r="Q1418" s="20">
        <v>0.59240372845726585</v>
      </c>
      <c r="R1418" s="20">
        <v>0.35443215953633328</v>
      </c>
      <c r="S1418" s="20">
        <v>0.64905285188510409</v>
      </c>
      <c r="T1418" s="20">
        <v>0.63296114419122129</v>
      </c>
      <c r="U1418" s="20">
        <v>0.71247724597799189</v>
      </c>
      <c r="V1418" s="20">
        <v>0.4404597359003794</v>
      </c>
      <c r="W1418" s="20">
        <v>0.55321986443943083</v>
      </c>
      <c r="X1418" s="20">
        <v>0.7260344386992208</v>
      </c>
      <c r="Y1418" s="20">
        <v>0.53428933866853023</v>
      </c>
      <c r="Z1418" s="20">
        <v>0.69917860640145169</v>
      </c>
      <c r="AA1418" s="20">
        <v>0.56674368198099023</v>
      </c>
      <c r="AB1418" s="20">
        <v>0.43325631801901027</v>
      </c>
      <c r="AC1418" s="20">
        <v>0.30082139359854743</v>
      </c>
      <c r="AD1418" s="20">
        <v>0.27396556130077909</v>
      </c>
      <c r="AE1418" s="20">
        <v>0.46571066133146971</v>
      </c>
      <c r="AF1418" s="20">
        <v>7.13</v>
      </c>
      <c r="AG1418" s="20">
        <v>0.9997639072847655</v>
      </c>
      <c r="AH1418" s="20">
        <v>10701.324000000001</v>
      </c>
      <c r="AI1418" s="20">
        <v>13120.396000000001</v>
      </c>
      <c r="AJ1418" s="20">
        <v>4950.8900000000003</v>
      </c>
      <c r="AK1418" s="20">
        <v>5645.2139999999999</v>
      </c>
      <c r="AL1418" s="20">
        <v>6476.37</v>
      </c>
    </row>
    <row r="1419" spans="1:38" hidden="1" x14ac:dyDescent="0.3">
      <c r="A1419" s="14" t="s">
        <v>6</v>
      </c>
      <c r="B1419" s="14" t="s">
        <v>2</v>
      </c>
      <c r="C1419" s="14" t="s">
        <v>7</v>
      </c>
      <c r="D1419" s="15">
        <v>-1</v>
      </c>
      <c r="E1419" s="18" t="str">
        <f>IF((COUNTIF(ML1M[[#This Row],[abbreviation]],"*nIOI"))&gt;=1,"ü","")</f>
        <v>ü</v>
      </c>
      <c r="F1419" s="18" t="str">
        <f>IF(ML1M[[#This Row],[sigWeCoRatedCount]]&gt;=1,"ü","")</f>
        <v/>
      </c>
      <c r="G1419" s="19">
        <v>3</v>
      </c>
      <c r="H1419" s="20">
        <v>0.28721940224030734</v>
      </c>
      <c r="I1419" s="20">
        <v>0.29114146195374069</v>
      </c>
      <c r="J1419" s="20">
        <v>0.28917338072734294</v>
      </c>
      <c r="K1419" s="20">
        <v>0.72587876799163509</v>
      </c>
      <c r="L1419" s="20">
        <v>0.82476115179968712</v>
      </c>
      <c r="M1419" s="20">
        <v>1.2745524120628342</v>
      </c>
      <c r="N1419" s="20">
        <v>1.1289537028475103</v>
      </c>
      <c r="O1419" s="20">
        <v>0.33690164417011004</v>
      </c>
      <c r="P1419" s="20">
        <v>0.33690164417011004</v>
      </c>
      <c r="Q1419" s="20">
        <v>0.5804271213720178</v>
      </c>
      <c r="R1419" s="20">
        <v>0.36836629226197709</v>
      </c>
      <c r="S1419" s="20">
        <v>0.66309835582988885</v>
      </c>
      <c r="T1419" s="20">
        <v>0.6455707309768709</v>
      </c>
      <c r="U1419" s="20">
        <v>0.72592858268696614</v>
      </c>
      <c r="V1419" s="20">
        <v>0.43532142841157306</v>
      </c>
      <c r="W1419" s="20">
        <v>0.56971310135189679</v>
      </c>
      <c r="X1419" s="20">
        <v>0.73426246249283955</v>
      </c>
      <c r="Y1419" s="20">
        <v>0.55295693974746918</v>
      </c>
      <c r="Z1419" s="20">
        <v>0.71769434081771388</v>
      </c>
      <c r="AA1419" s="20">
        <v>0.57344712113602714</v>
      </c>
      <c r="AB1419" s="20">
        <v>0.42655287886397242</v>
      </c>
      <c r="AC1419" s="20">
        <v>0.28230565918228745</v>
      </c>
      <c r="AD1419" s="20">
        <v>0.26573753750716161</v>
      </c>
      <c r="AE1419" s="20">
        <v>0.44704306025253171</v>
      </c>
      <c r="AF1419" s="20">
        <v>7.13</v>
      </c>
      <c r="AG1419" s="20">
        <v>0.9997639072847655</v>
      </c>
      <c r="AH1419" s="20">
        <v>11122.034</v>
      </c>
      <c r="AI1419" s="20">
        <v>13467.762000000001</v>
      </c>
      <c r="AJ1419" s="20">
        <v>4874.1840000000002</v>
      </c>
      <c r="AK1419" s="20">
        <v>5297.848</v>
      </c>
      <c r="AL1419" s="20">
        <v>6553.076</v>
      </c>
    </row>
    <row r="1420" spans="1:38" hidden="1" x14ac:dyDescent="0.3">
      <c r="A1420" s="14" t="s">
        <v>6</v>
      </c>
      <c r="B1420" s="14" t="s">
        <v>2</v>
      </c>
      <c r="C1420" s="14" t="s">
        <v>7</v>
      </c>
      <c r="D1420" s="15">
        <v>-1</v>
      </c>
      <c r="E1420" s="18" t="str">
        <f>IF((COUNTIF(ML1M[[#This Row],[abbreviation]],"*nIOI"))&gt;=1,"ü","")</f>
        <v>ü</v>
      </c>
      <c r="F1420" s="18" t="str">
        <f>IF(ML1M[[#This Row],[sigWeCoRatedCount]]&gt;=1,"ü","")</f>
        <v/>
      </c>
      <c r="G1420" s="19">
        <v>4</v>
      </c>
      <c r="H1420" s="20">
        <v>0.30541065779975785</v>
      </c>
      <c r="I1420" s="20">
        <v>0.30783906163815578</v>
      </c>
      <c r="J1420" s="20">
        <v>0.3066221588636493</v>
      </c>
      <c r="K1420" s="20">
        <v>0.73477973681220854</v>
      </c>
      <c r="L1420" s="20">
        <v>0.79679363687515659</v>
      </c>
      <c r="M1420" s="20">
        <v>1.2002958976781493</v>
      </c>
      <c r="N1420" s="20">
        <v>1.0955701505402449</v>
      </c>
      <c r="O1420" s="20">
        <v>0.3275679070846193</v>
      </c>
      <c r="P1420" s="20">
        <v>0.3275679070846193</v>
      </c>
      <c r="Q1420" s="20">
        <v>0.57233113401074676</v>
      </c>
      <c r="R1420" s="20">
        <v>0.37815576044835442</v>
      </c>
      <c r="S1420" s="20">
        <v>0.67243209291537687</v>
      </c>
      <c r="T1420" s="20">
        <v>0.65391953081907983</v>
      </c>
      <c r="U1420" s="20">
        <v>0.73479662873730789</v>
      </c>
      <c r="V1420" s="20">
        <v>0.43197678247319726</v>
      </c>
      <c r="W1420" s="20">
        <v>0.58075807426090553</v>
      </c>
      <c r="X1420" s="20">
        <v>0.73954016498079267</v>
      </c>
      <c r="Y1420" s="20">
        <v>0.56587049281896284</v>
      </c>
      <c r="Z1420" s="20">
        <v>0.73008687753157464</v>
      </c>
      <c r="AA1420" s="20">
        <v>0.57775218410657891</v>
      </c>
      <c r="AB1420" s="20">
        <v>0.42224781589342147</v>
      </c>
      <c r="AC1420" s="20">
        <v>0.26991312246842331</v>
      </c>
      <c r="AD1420" s="20">
        <v>0.26045983501920705</v>
      </c>
      <c r="AE1420" s="20">
        <v>0.43412950718103582</v>
      </c>
      <c r="AF1420" s="20">
        <v>7.13</v>
      </c>
      <c r="AG1420" s="20">
        <v>0.9997639072847655</v>
      </c>
      <c r="AH1420" s="20">
        <v>11417.606</v>
      </c>
      <c r="AI1420" s="20">
        <v>13700.476000000001</v>
      </c>
      <c r="AJ1420" s="20">
        <v>4825.0820000000003</v>
      </c>
      <c r="AK1420" s="20">
        <v>5065.134</v>
      </c>
      <c r="AL1420" s="20">
        <v>6602.1779999999999</v>
      </c>
    </row>
    <row r="1421" spans="1:38" hidden="1" x14ac:dyDescent="0.3">
      <c r="A1421" s="14" t="s">
        <v>6</v>
      </c>
      <c r="B1421" s="14" t="s">
        <v>2</v>
      </c>
      <c r="C1421" s="14" t="s">
        <v>7</v>
      </c>
      <c r="D1421" s="15">
        <v>-1</v>
      </c>
      <c r="E1421" s="18" t="str">
        <f>IF((COUNTIF(ML1M[[#This Row],[abbreviation]],"*nIOI"))&gt;=1,"ü","")</f>
        <v>ü</v>
      </c>
      <c r="F1421" s="18" t="str">
        <f>IF(ML1M[[#This Row],[sigWeCoRatedCount]]&gt;=1,"ü","")</f>
        <v/>
      </c>
      <c r="G1421" s="19">
        <v>5</v>
      </c>
      <c r="H1421" s="20">
        <v>0.3187039636382677</v>
      </c>
      <c r="I1421" s="20">
        <v>0.31899231392502009</v>
      </c>
      <c r="J1421" s="20">
        <v>0.31884786365532675</v>
      </c>
      <c r="K1421" s="20">
        <v>0.74190040890887565</v>
      </c>
      <c r="L1421" s="20">
        <v>0.77948043359762065</v>
      </c>
      <c r="M1421" s="20">
        <v>1.1545752745389188</v>
      </c>
      <c r="N1421" s="20">
        <v>1.0745015842801826</v>
      </c>
      <c r="O1421" s="20">
        <v>0.32059712975382176</v>
      </c>
      <c r="P1421" s="20">
        <v>0.32059712975382176</v>
      </c>
      <c r="Q1421" s="20">
        <v>0.56621080471842944</v>
      </c>
      <c r="R1421" s="20">
        <v>0.3840403419355149</v>
      </c>
      <c r="S1421" s="20">
        <v>0.67940287024618007</v>
      </c>
      <c r="T1421" s="20">
        <v>0.65949615696250952</v>
      </c>
      <c r="U1421" s="20">
        <v>0.7419019185022605</v>
      </c>
      <c r="V1421" s="20">
        <v>0.43013480490856304</v>
      </c>
      <c r="W1421" s="20">
        <v>0.58970325228328424</v>
      </c>
      <c r="X1421" s="20">
        <v>0.74242486287650999</v>
      </c>
      <c r="Y1421" s="20">
        <v>0.57627910076175703</v>
      </c>
      <c r="Z1421" s="20">
        <v>0.7413819933400474</v>
      </c>
      <c r="AA1421" s="20">
        <v>0.57761032058497219</v>
      </c>
      <c r="AB1421" s="20">
        <v>0.42238967941502759</v>
      </c>
      <c r="AC1421" s="20">
        <v>0.25861800665995527</v>
      </c>
      <c r="AD1421" s="20">
        <v>0.25757513712348828</v>
      </c>
      <c r="AE1421" s="20">
        <v>0.42372089923824313</v>
      </c>
      <c r="AF1421" s="20">
        <v>7.13</v>
      </c>
      <c r="AG1421" s="20">
        <v>0.9997639072847655</v>
      </c>
      <c r="AH1421" s="20">
        <v>11595.278</v>
      </c>
      <c r="AI1421" s="20">
        <v>13912.513999999999</v>
      </c>
      <c r="AJ1421" s="20">
        <v>4826.652</v>
      </c>
      <c r="AK1421" s="20">
        <v>4853.0959999999995</v>
      </c>
      <c r="AL1421" s="20">
        <v>6600.6080000000002</v>
      </c>
    </row>
    <row r="1422" spans="1:38" hidden="1" x14ac:dyDescent="0.3">
      <c r="A1422" s="14" t="s">
        <v>6</v>
      </c>
      <c r="B1422" s="14" t="s">
        <v>2</v>
      </c>
      <c r="C1422" s="14" t="s">
        <v>7</v>
      </c>
      <c r="D1422" s="15">
        <v>-1</v>
      </c>
      <c r="E1422" s="18" t="str">
        <f>IF((COUNTIF(ML1M[[#This Row],[abbreviation]],"*nIOI"))&gt;=1,"ü","")</f>
        <v>ü</v>
      </c>
      <c r="F1422" s="18" t="str">
        <f>IF(ML1M[[#This Row],[sigWeCoRatedCount]]&gt;=1,"ü","")</f>
        <v/>
      </c>
      <c r="G1422" s="19">
        <v>6</v>
      </c>
      <c r="H1422" s="20">
        <v>0.32885765797256322</v>
      </c>
      <c r="I1422" s="20">
        <v>0.32731592851825297</v>
      </c>
      <c r="J1422" s="20">
        <v>0.32808556101804409</v>
      </c>
      <c r="K1422" s="20">
        <v>0.74718176652311941</v>
      </c>
      <c r="L1422" s="20">
        <v>0.76769791016726208</v>
      </c>
      <c r="M1422" s="20">
        <v>1.1226830982721876</v>
      </c>
      <c r="N1422" s="20">
        <v>1.0595600978312605</v>
      </c>
      <c r="O1422" s="20">
        <v>0.31538749597750987</v>
      </c>
      <c r="P1422" s="20">
        <v>0.31538749597750987</v>
      </c>
      <c r="Q1422" s="20">
        <v>0.56159164627620894</v>
      </c>
      <c r="R1422" s="20">
        <v>0.38797524887868806</v>
      </c>
      <c r="S1422" s="20">
        <v>0.68461250402249063</v>
      </c>
      <c r="T1422" s="20">
        <v>0.66365796425912527</v>
      </c>
      <c r="U1422" s="20">
        <v>0.74718829450432445</v>
      </c>
      <c r="V1422" s="20">
        <v>0.42878870186754098</v>
      </c>
      <c r="W1422" s="20">
        <v>0.59640435322304564</v>
      </c>
      <c r="X1422" s="20">
        <v>0.74451978977445243</v>
      </c>
      <c r="Y1422" s="20">
        <v>0.58433786819811273</v>
      </c>
      <c r="Z1422" s="20">
        <v>0.74986985537709872</v>
      </c>
      <c r="AA1422" s="20">
        <v>0.57744607314115215</v>
      </c>
      <c r="AB1422" s="20">
        <v>0.42255392685884652</v>
      </c>
      <c r="AC1422" s="20">
        <v>0.25013014462290045</v>
      </c>
      <c r="AD1422" s="20">
        <v>0.25548021022554795</v>
      </c>
      <c r="AE1422" s="20">
        <v>0.41566213180188694</v>
      </c>
      <c r="AF1422" s="20">
        <v>7.13</v>
      </c>
      <c r="AG1422" s="20">
        <v>0.9997639072847655</v>
      </c>
      <c r="AH1422" s="20">
        <v>11714.084000000001</v>
      </c>
      <c r="AI1422" s="20">
        <v>14071.745999999999</v>
      </c>
      <c r="AJ1422" s="20">
        <v>4828.59</v>
      </c>
      <c r="AK1422" s="20">
        <v>4693.8639999999996</v>
      </c>
      <c r="AL1422" s="20">
        <v>6598.67</v>
      </c>
    </row>
    <row r="1423" spans="1:38" hidden="1" x14ac:dyDescent="0.3">
      <c r="A1423" s="14" t="s">
        <v>6</v>
      </c>
      <c r="B1423" s="14" t="s">
        <v>2</v>
      </c>
      <c r="C1423" s="14" t="s">
        <v>7</v>
      </c>
      <c r="D1423" s="15">
        <v>-1</v>
      </c>
      <c r="E1423" s="18" t="str">
        <f>IF((COUNTIF(ML1M[[#This Row],[abbreviation]],"*nIOI"))&gt;=1,"ü","")</f>
        <v>ü</v>
      </c>
      <c r="F1423" s="18" t="str">
        <f>IF(ML1M[[#This Row],[sigWeCoRatedCount]]&gt;=1,"ü","")</f>
        <v/>
      </c>
      <c r="G1423" s="19">
        <v>7</v>
      </c>
      <c r="H1423" s="20">
        <v>0.33706241015896332</v>
      </c>
      <c r="I1423" s="20">
        <v>0.33371357789692513</v>
      </c>
      <c r="J1423" s="20">
        <v>0.33538340988308935</v>
      </c>
      <c r="K1423" s="20">
        <v>0.75148297293900967</v>
      </c>
      <c r="L1423" s="20">
        <v>0.75858735483646322</v>
      </c>
      <c r="M1423" s="20">
        <v>1.0999158518279084</v>
      </c>
      <c r="N1423" s="20">
        <v>1.0487591760837787</v>
      </c>
      <c r="O1423" s="20">
        <v>0.31121307324828651</v>
      </c>
      <c r="P1423" s="20">
        <v>0.31121307324828651</v>
      </c>
      <c r="Q1423" s="20">
        <v>0.55786038466454446</v>
      </c>
      <c r="R1423" s="20">
        <v>0.39139486929586148</v>
      </c>
      <c r="S1423" s="20">
        <v>0.68878692675171627</v>
      </c>
      <c r="T1423" s="20">
        <v>0.66685678894846001</v>
      </c>
      <c r="U1423" s="20">
        <v>0.7515056084394256</v>
      </c>
      <c r="V1423" s="20">
        <v>0.42785391896687375</v>
      </c>
      <c r="W1423" s="20">
        <v>0.60190699423104721</v>
      </c>
      <c r="X1423" s="20">
        <v>0.74596573533135202</v>
      </c>
      <c r="Y1423" s="20">
        <v>0.5910966748276113</v>
      </c>
      <c r="Z1423" s="20">
        <v>0.75709075424351346</v>
      </c>
      <c r="AA1423" s="20">
        <v>0.57662282365340412</v>
      </c>
      <c r="AB1423" s="20">
        <v>0.42337717634659522</v>
      </c>
      <c r="AC1423" s="20">
        <v>0.2429092457564834</v>
      </c>
      <c r="AD1423" s="20">
        <v>0.25403426466864848</v>
      </c>
      <c r="AE1423" s="20">
        <v>0.40890332517238831</v>
      </c>
      <c r="AF1423" s="20">
        <v>7.13</v>
      </c>
      <c r="AG1423" s="20">
        <v>0.9997639072847655</v>
      </c>
      <c r="AH1423" s="20">
        <v>11817.332</v>
      </c>
      <c r="AI1423" s="20">
        <v>14207.266</v>
      </c>
      <c r="AJ1423" s="20">
        <v>4838.0720000000001</v>
      </c>
      <c r="AK1423" s="20">
        <v>4558.3440000000001</v>
      </c>
      <c r="AL1423" s="20">
        <v>6589.1880000000001</v>
      </c>
    </row>
    <row r="1424" spans="1:38" x14ac:dyDescent="0.3">
      <c r="A1424" s="14" t="s">
        <v>10</v>
      </c>
      <c r="B1424" s="14" t="s">
        <v>59</v>
      </c>
      <c r="C1424" s="14" t="s">
        <v>11</v>
      </c>
      <c r="D1424" s="15">
        <v>65535</v>
      </c>
      <c r="E1424" s="18" t="str">
        <f>IF((COUNTIF(ML1M[[#This Row],[abbreviation]],"*nIOI"))&gt;=1,"ü","")</f>
        <v>ü</v>
      </c>
      <c r="F1424" s="18" t="str">
        <f>IF(ML1M[[#This Row],[sigWeCoRatedCount]]&gt;=1,"ü","")</f>
        <v>ü</v>
      </c>
      <c r="G1424" s="19">
        <v>83</v>
      </c>
      <c r="H1424" s="20">
        <v>0.42398472306499868</v>
      </c>
      <c r="I1424" s="20">
        <v>0.36531240544406895</v>
      </c>
      <c r="J1424" s="20">
        <v>0.39355604816756296</v>
      </c>
      <c r="K1424" s="20">
        <v>0.79443067283340785</v>
      </c>
      <c r="L1424" s="20">
        <v>0.68895633595043049</v>
      </c>
      <c r="M1424" s="20">
        <v>0.9656594298141663</v>
      </c>
      <c r="N1424" s="20">
        <v>0.982668046713989</v>
      </c>
      <c r="O1424" s="20">
        <v>0.27526304327809614</v>
      </c>
      <c r="P1424" s="20">
        <v>0.27526304327809614</v>
      </c>
      <c r="Q1424" s="20">
        <v>0.52465258030350082</v>
      </c>
      <c r="R1424" s="20">
        <v>0.43222426669839742</v>
      </c>
      <c r="S1424" s="20">
        <v>0.72473695672190963</v>
      </c>
      <c r="T1424" s="20">
        <v>0.68265620272203231</v>
      </c>
      <c r="U1424" s="20">
        <v>0.7964827128645211</v>
      </c>
      <c r="V1424" s="20">
        <v>0.43086452461303704</v>
      </c>
      <c r="W1424" s="20">
        <v>0.65897051085504355</v>
      </c>
      <c r="X1424" s="20">
        <v>0.74127852265851646</v>
      </c>
      <c r="Y1424" s="20">
        <v>0.68270620040648144</v>
      </c>
      <c r="Z1424" s="20">
        <v>0.85580161776537067</v>
      </c>
      <c r="AA1424" s="20">
        <v>0.50951078767869562</v>
      </c>
      <c r="AB1424" s="20">
        <v>0.49048921232130427</v>
      </c>
      <c r="AC1424" s="20">
        <v>0.14419838223462819</v>
      </c>
      <c r="AD1424" s="20">
        <v>0.25872147734148487</v>
      </c>
      <c r="AE1424" s="20">
        <v>0.31729379959351639</v>
      </c>
      <c r="AF1424" s="20">
        <v>6.4279999999999999</v>
      </c>
      <c r="AG1424" s="20">
        <v>0.99978715231787596</v>
      </c>
      <c r="AH1424" s="20">
        <v>13050.394</v>
      </c>
      <c r="AI1424" s="20">
        <v>16059.832</v>
      </c>
      <c r="AJ1424" s="20">
        <v>5605.1459999999997</v>
      </c>
      <c r="AK1424" s="20">
        <v>2706.0279999999998</v>
      </c>
      <c r="AL1424" s="20">
        <v>5822.5659999999998</v>
      </c>
    </row>
    <row r="1425" spans="1:38" hidden="1" x14ac:dyDescent="0.3">
      <c r="A1425" s="14" t="s">
        <v>6</v>
      </c>
      <c r="B1425" s="14" t="s">
        <v>2</v>
      </c>
      <c r="C1425" s="14" t="s">
        <v>7</v>
      </c>
      <c r="D1425" s="15">
        <v>-1</v>
      </c>
      <c r="E1425" s="18" t="str">
        <f>IF((COUNTIF(ML1M[[#This Row],[abbreviation]],"*nIOI"))&gt;=1,"ü","")</f>
        <v>ü</v>
      </c>
      <c r="F1425" s="18" t="str">
        <f>IF(ML1M[[#This Row],[sigWeCoRatedCount]]&gt;=1,"ü","")</f>
        <v/>
      </c>
      <c r="G1425" s="19">
        <v>8</v>
      </c>
      <c r="H1425" s="20">
        <v>0.34471365995394121</v>
      </c>
      <c r="I1425" s="20">
        <v>0.34015452161070397</v>
      </c>
      <c r="J1425" s="20">
        <v>0.34242616325459052</v>
      </c>
      <c r="K1425" s="20">
        <v>0.75504655873377413</v>
      </c>
      <c r="L1425" s="20">
        <v>0.75123222426927305</v>
      </c>
      <c r="M1425" s="20">
        <v>1.0816124729430683</v>
      </c>
      <c r="N1425" s="20">
        <v>1.0399968100850479</v>
      </c>
      <c r="O1425" s="20">
        <v>0.30746850242217066</v>
      </c>
      <c r="P1425" s="20">
        <v>0.30746850242217066</v>
      </c>
      <c r="Q1425" s="20">
        <v>0.55449470667083878</v>
      </c>
      <c r="R1425" s="20">
        <v>0.39438679614794059</v>
      </c>
      <c r="S1425" s="20">
        <v>0.69253149757782595</v>
      </c>
      <c r="T1425" s="20">
        <v>0.67007726080535179</v>
      </c>
      <c r="U1425" s="20">
        <v>0.75508387225964613</v>
      </c>
      <c r="V1425" s="20">
        <v>0.42667877264061466</v>
      </c>
      <c r="W1425" s="20">
        <v>0.60649189866759579</v>
      </c>
      <c r="X1425" s="20">
        <v>0.74778060239044031</v>
      </c>
      <c r="Y1425" s="20">
        <v>0.59693305756350323</v>
      </c>
      <c r="Z1425" s="20">
        <v>0.76246177346933353</v>
      </c>
      <c r="AA1425" s="20">
        <v>0.57769274814137062</v>
      </c>
      <c r="AB1425" s="20">
        <v>0.42230725185862888</v>
      </c>
      <c r="AC1425" s="20">
        <v>0.2375382265306672</v>
      </c>
      <c r="AD1425" s="20">
        <v>0.25221939760956219</v>
      </c>
      <c r="AE1425" s="20">
        <v>0.40306694243649727</v>
      </c>
      <c r="AF1425" s="20">
        <v>7.13</v>
      </c>
      <c r="AG1425" s="20">
        <v>0.9997639072847655</v>
      </c>
      <c r="AH1425" s="20">
        <v>11907.668</v>
      </c>
      <c r="AI1425" s="20">
        <v>14308.106</v>
      </c>
      <c r="AJ1425" s="20">
        <v>4825.8519999999999</v>
      </c>
      <c r="AK1425" s="20">
        <v>4457.5039999999999</v>
      </c>
      <c r="AL1425" s="20">
        <v>6601.4080000000004</v>
      </c>
    </row>
    <row r="1426" spans="1:38" hidden="1" x14ac:dyDescent="0.3">
      <c r="A1426" s="14" t="s">
        <v>6</v>
      </c>
      <c r="B1426" s="14" t="s">
        <v>2</v>
      </c>
      <c r="C1426" s="14" t="s">
        <v>7</v>
      </c>
      <c r="D1426" s="15">
        <v>-1</v>
      </c>
      <c r="E1426" s="18" t="str">
        <f>IF((COUNTIF(ML1M[[#This Row],[abbreviation]],"*nIOI"))&gt;=1,"ü","")</f>
        <v>ü</v>
      </c>
      <c r="F1426" s="18" t="str">
        <f>IF(ML1M[[#This Row],[sigWeCoRatedCount]]&gt;=1,"ü","")</f>
        <v/>
      </c>
      <c r="G1426" s="19">
        <v>9</v>
      </c>
      <c r="H1426" s="20">
        <v>0.3496112042057995</v>
      </c>
      <c r="I1426" s="20">
        <v>0.34383930026358078</v>
      </c>
      <c r="J1426" s="20">
        <v>0.34671290943485511</v>
      </c>
      <c r="K1426" s="20">
        <v>0.75753467358920556</v>
      </c>
      <c r="L1426" s="20">
        <v>0.74578853185965044</v>
      </c>
      <c r="M1426" s="20">
        <v>1.06902689113591</v>
      </c>
      <c r="N1426" s="20">
        <v>1.0339269165142291</v>
      </c>
      <c r="O1426" s="20">
        <v>0.30504057947210178</v>
      </c>
      <c r="P1426" s="20">
        <v>0.30504057947210178</v>
      </c>
      <c r="Q1426" s="20">
        <v>0.55230087980315157</v>
      </c>
      <c r="R1426" s="20">
        <v>0.39687399924085193</v>
      </c>
      <c r="S1426" s="20">
        <v>0.69495942052789772</v>
      </c>
      <c r="T1426" s="20">
        <v>0.67191965013179122</v>
      </c>
      <c r="U1426" s="20">
        <v>0.75759065139432868</v>
      </c>
      <c r="V1426" s="20">
        <v>0.42616372697596833</v>
      </c>
      <c r="W1426" s="20">
        <v>0.60970884225411159</v>
      </c>
      <c r="X1426" s="20">
        <v>0.74857352126348597</v>
      </c>
      <c r="Y1426" s="20">
        <v>0.60103768294231275</v>
      </c>
      <c r="Z1426" s="20">
        <v>0.76671974618690453</v>
      </c>
      <c r="AA1426" s="20">
        <v>0.57711955407667492</v>
      </c>
      <c r="AB1426" s="20">
        <v>0.42288044592332441</v>
      </c>
      <c r="AC1426" s="20">
        <v>0.23328025381309572</v>
      </c>
      <c r="AD1426" s="20">
        <v>0.25142647873651286</v>
      </c>
      <c r="AE1426" s="20">
        <v>0.39896231705768759</v>
      </c>
      <c r="AF1426" s="20">
        <v>7.13</v>
      </c>
      <c r="AG1426" s="20">
        <v>0.9997639072847655</v>
      </c>
      <c r="AH1426" s="20">
        <v>11982.763999999999</v>
      </c>
      <c r="AI1426" s="20">
        <v>14387.987999999999</v>
      </c>
      <c r="AJ1426" s="20">
        <v>4832.4279999999999</v>
      </c>
      <c r="AK1426" s="20">
        <v>4377.6220000000003</v>
      </c>
      <c r="AL1426" s="20">
        <v>6594.8320000000003</v>
      </c>
    </row>
    <row r="1427" spans="1:38" hidden="1" x14ac:dyDescent="0.3">
      <c r="A1427" s="14" t="s">
        <v>6</v>
      </c>
      <c r="B1427" s="14" t="s">
        <v>2</v>
      </c>
      <c r="C1427" s="14" t="s">
        <v>7</v>
      </c>
      <c r="D1427" s="15">
        <v>-1</v>
      </c>
      <c r="E1427" s="18" t="str">
        <f>IF((COUNTIF(ML1M[[#This Row],[abbreviation]],"*nIOI"))&gt;=1,"ü","")</f>
        <v>ü</v>
      </c>
      <c r="F1427" s="18" t="str">
        <f>IF(ML1M[[#This Row],[sigWeCoRatedCount]]&gt;=1,"ü","")</f>
        <v/>
      </c>
      <c r="G1427" s="19">
        <v>10</v>
      </c>
      <c r="H1427" s="20">
        <v>0.35524341273441384</v>
      </c>
      <c r="I1427" s="20">
        <v>0.34835921881591192</v>
      </c>
      <c r="J1427" s="20">
        <v>0.35178412337710185</v>
      </c>
      <c r="K1427" s="20">
        <v>0.76016364515852386</v>
      </c>
      <c r="L1427" s="20">
        <v>0.74059582839534199</v>
      </c>
      <c r="M1427" s="20">
        <v>1.0568389771790072</v>
      </c>
      <c r="N1427" s="20">
        <v>1.0280182338430963</v>
      </c>
      <c r="O1427" s="20">
        <v>0.30231943914468545</v>
      </c>
      <c r="P1427" s="20">
        <v>0.30231943914468545</v>
      </c>
      <c r="Q1427" s="20">
        <v>0.54983203061333674</v>
      </c>
      <c r="R1427" s="20">
        <v>0.39912686406795972</v>
      </c>
      <c r="S1427" s="20">
        <v>0.69768056085531382</v>
      </c>
      <c r="T1427" s="20">
        <v>0.67417960940795885</v>
      </c>
      <c r="U1427" s="20">
        <v>0.76023870354620726</v>
      </c>
      <c r="V1427" s="20">
        <v>0.4253978941099601</v>
      </c>
      <c r="W1427" s="20">
        <v>0.61312198685456265</v>
      </c>
      <c r="X1427" s="20">
        <v>0.74975117306451899</v>
      </c>
      <c r="Y1427" s="20">
        <v>0.60549223966989496</v>
      </c>
      <c r="Z1427" s="20">
        <v>0.77087636679862548</v>
      </c>
      <c r="AA1427" s="20">
        <v>0.57748285201728589</v>
      </c>
      <c r="AB1427" s="20">
        <v>0.42251714798271423</v>
      </c>
      <c r="AC1427" s="20">
        <v>0.22912363320137114</v>
      </c>
      <c r="AD1427" s="20">
        <v>0.2502488269354784</v>
      </c>
      <c r="AE1427" s="20">
        <v>0.39450776033010421</v>
      </c>
      <c r="AF1427" s="20">
        <v>7.13</v>
      </c>
      <c r="AG1427" s="20">
        <v>0.9997639072847655</v>
      </c>
      <c r="AH1427" s="20">
        <v>12050.781999999999</v>
      </c>
      <c r="AI1427" s="20">
        <v>14465.987999999999</v>
      </c>
      <c r="AJ1427" s="20">
        <v>4828.2700000000004</v>
      </c>
      <c r="AK1427" s="20">
        <v>4299.6220000000003</v>
      </c>
      <c r="AL1427" s="20">
        <v>6598.99</v>
      </c>
    </row>
    <row r="1428" spans="1:38" hidden="1" x14ac:dyDescent="0.3">
      <c r="A1428" s="14" t="s">
        <v>6</v>
      </c>
      <c r="B1428" s="14" t="s">
        <v>2</v>
      </c>
      <c r="C1428" s="14" t="s">
        <v>7</v>
      </c>
      <c r="D1428" s="15">
        <v>-1</v>
      </c>
      <c r="E1428" s="18" t="str">
        <f>IF((COUNTIF(ML1M[[#This Row],[abbreviation]],"*nIOI"))&gt;=1,"ü","")</f>
        <v>ü</v>
      </c>
      <c r="F1428" s="18" t="str">
        <f>IF(ML1M[[#This Row],[sigWeCoRatedCount]]&gt;=1,"ü","")</f>
        <v/>
      </c>
      <c r="G1428" s="19">
        <v>11</v>
      </c>
      <c r="H1428" s="20">
        <v>0.35967934188676187</v>
      </c>
      <c r="I1428" s="20">
        <v>0.35155192837105637</v>
      </c>
      <c r="J1428" s="20">
        <v>0.35559213216091923</v>
      </c>
      <c r="K1428" s="20">
        <v>0.76238578417622727</v>
      </c>
      <c r="L1428" s="20">
        <v>0.73643756381927017</v>
      </c>
      <c r="M1428" s="20">
        <v>1.0463860323755638</v>
      </c>
      <c r="N1428" s="20">
        <v>1.0229216510176149</v>
      </c>
      <c r="O1428" s="20">
        <v>0.30016058339928531</v>
      </c>
      <c r="P1428" s="20">
        <v>0.30016058339928531</v>
      </c>
      <c r="Q1428" s="20">
        <v>0.54786373816071021</v>
      </c>
      <c r="R1428" s="20">
        <v>0.40060870528042491</v>
      </c>
      <c r="S1428" s="20">
        <v>0.69983941660071347</v>
      </c>
      <c r="T1428" s="20">
        <v>0.67577596418552677</v>
      </c>
      <c r="U1428" s="20">
        <v>0.76248482048814481</v>
      </c>
      <c r="V1428" s="20">
        <v>0.42498574632026642</v>
      </c>
      <c r="W1428" s="20">
        <v>0.61601949395434075</v>
      </c>
      <c r="X1428" s="20">
        <v>0.75038197581503863</v>
      </c>
      <c r="Y1428" s="20">
        <v>0.60929736607172147</v>
      </c>
      <c r="Z1428" s="20">
        <v>0.77478576476535399</v>
      </c>
      <c r="AA1428" s="20">
        <v>0.57676616360570465</v>
      </c>
      <c r="AB1428" s="20">
        <v>0.42323383639429629</v>
      </c>
      <c r="AC1428" s="20">
        <v>0.22521423523464867</v>
      </c>
      <c r="AD1428" s="20">
        <v>0.24961802418496065</v>
      </c>
      <c r="AE1428" s="20">
        <v>0.39070263392827759</v>
      </c>
      <c r="AF1428" s="20">
        <v>7.13</v>
      </c>
      <c r="AG1428" s="20">
        <v>0.9997639072847655</v>
      </c>
      <c r="AH1428" s="20">
        <v>12095.523999999999</v>
      </c>
      <c r="AI1428" s="20">
        <v>14539.353999999999</v>
      </c>
      <c r="AJ1428" s="20">
        <v>4836.4539999999997</v>
      </c>
      <c r="AK1428" s="20">
        <v>4226.2560000000003</v>
      </c>
      <c r="AL1428" s="20">
        <v>6590.8059999999996</v>
      </c>
    </row>
    <row r="1429" spans="1:38" hidden="1" x14ac:dyDescent="0.3">
      <c r="A1429" s="14" t="s">
        <v>6</v>
      </c>
      <c r="B1429" s="14" t="s">
        <v>2</v>
      </c>
      <c r="C1429" s="14" t="s">
        <v>7</v>
      </c>
      <c r="D1429" s="15">
        <v>-1</v>
      </c>
      <c r="E1429" s="18" t="str">
        <f>IF((COUNTIF(ML1M[[#This Row],[abbreviation]],"*nIOI"))&gt;=1,"ü","")</f>
        <v>ü</v>
      </c>
      <c r="F1429" s="18" t="str">
        <f>IF(ML1M[[#This Row],[sigWeCoRatedCount]]&gt;=1,"ü","")</f>
        <v/>
      </c>
      <c r="G1429" s="19">
        <v>12</v>
      </c>
      <c r="H1429" s="20">
        <v>0.36340378644698662</v>
      </c>
      <c r="I1429" s="20">
        <v>0.35434198124354499</v>
      </c>
      <c r="J1429" s="20">
        <v>0.35884392929968523</v>
      </c>
      <c r="K1429" s="20">
        <v>0.76415481654641415</v>
      </c>
      <c r="L1429" s="20">
        <v>0.73302594875033233</v>
      </c>
      <c r="M1429" s="20">
        <v>1.0380641566593531</v>
      </c>
      <c r="N1429" s="20">
        <v>1.0188433980960772</v>
      </c>
      <c r="O1429" s="20">
        <v>0.29838023777955797</v>
      </c>
      <c r="P1429" s="20">
        <v>0.29838023777955797</v>
      </c>
      <c r="Q1429" s="20">
        <v>0.54623608372349541</v>
      </c>
      <c r="R1429" s="20">
        <v>0.40188195317985576</v>
      </c>
      <c r="S1429" s="20">
        <v>0.70161976222044309</v>
      </c>
      <c r="T1429" s="20">
        <v>0.67717099062177422</v>
      </c>
      <c r="U1429" s="20">
        <v>0.76427348574217391</v>
      </c>
      <c r="V1429" s="20">
        <v>0.42457144081181719</v>
      </c>
      <c r="W1429" s="20">
        <v>0.61833325352541746</v>
      </c>
      <c r="X1429" s="20">
        <v>0.75101515576713118</v>
      </c>
      <c r="Y1429" s="20">
        <v>0.61238863067985372</v>
      </c>
      <c r="Z1429" s="20">
        <v>0.7777691927108018</v>
      </c>
      <c r="AA1429" s="20">
        <v>0.57657278853274496</v>
      </c>
      <c r="AB1429" s="20">
        <v>0.42342721146725448</v>
      </c>
      <c r="AC1429" s="20">
        <v>0.22223080728919947</v>
      </c>
      <c r="AD1429" s="20">
        <v>0.24898484423286574</v>
      </c>
      <c r="AE1429" s="20">
        <v>0.38761136932014673</v>
      </c>
      <c r="AF1429" s="20">
        <v>7.13</v>
      </c>
      <c r="AG1429" s="20">
        <v>0.9997639072847655</v>
      </c>
      <c r="AH1429" s="20">
        <v>12133.966</v>
      </c>
      <c r="AI1429" s="20">
        <v>14595.348</v>
      </c>
      <c r="AJ1429" s="20">
        <v>4838.6940000000004</v>
      </c>
      <c r="AK1429" s="20">
        <v>4170.2619999999997</v>
      </c>
      <c r="AL1429" s="20">
        <v>6588.5659999999998</v>
      </c>
    </row>
    <row r="1430" spans="1:38" hidden="1" x14ac:dyDescent="0.3">
      <c r="A1430" s="14" t="s">
        <v>6</v>
      </c>
      <c r="B1430" s="14" t="s">
        <v>2</v>
      </c>
      <c r="C1430" s="14" t="s">
        <v>7</v>
      </c>
      <c r="D1430" s="15">
        <v>-1</v>
      </c>
      <c r="E1430" s="18" t="str">
        <f>IF((COUNTIF(ML1M[[#This Row],[abbreviation]],"*nIOI"))&gt;=1,"ü","")</f>
        <v>ü</v>
      </c>
      <c r="F1430" s="18" t="str">
        <f>IF(ML1M[[#This Row],[sigWeCoRatedCount]]&gt;=1,"ü","")</f>
        <v/>
      </c>
      <c r="G1430" s="19">
        <v>13</v>
      </c>
      <c r="H1430" s="20">
        <v>0.36672000797024579</v>
      </c>
      <c r="I1430" s="20">
        <v>0.35663470543603554</v>
      </c>
      <c r="J1430" s="20">
        <v>0.36164171272545553</v>
      </c>
      <c r="K1430" s="20">
        <v>0.76579219293871514</v>
      </c>
      <c r="L1430" s="20">
        <v>0.73027058615845497</v>
      </c>
      <c r="M1430" s="20">
        <v>1.0316231029890068</v>
      </c>
      <c r="N1430" s="20">
        <v>1.0156757019449116</v>
      </c>
      <c r="O1430" s="20">
        <v>0.29679791493598112</v>
      </c>
      <c r="P1430" s="20">
        <v>0.29679791493598112</v>
      </c>
      <c r="Q1430" s="20">
        <v>0.54478629132652578</v>
      </c>
      <c r="R1430" s="20">
        <v>0.40295715029291246</v>
      </c>
      <c r="S1430" s="20">
        <v>0.70320208506401927</v>
      </c>
      <c r="T1430" s="20">
        <v>0.67831735271801852</v>
      </c>
      <c r="U1430" s="20">
        <v>0.76593435334022653</v>
      </c>
      <c r="V1430" s="20">
        <v>0.42429928961145941</v>
      </c>
      <c r="W1430" s="20">
        <v>0.62047938724805274</v>
      </c>
      <c r="X1430" s="20">
        <v>0.75143196819815061</v>
      </c>
      <c r="Y1430" s="20">
        <v>0.61528803977209201</v>
      </c>
      <c r="Z1430" s="20">
        <v>0.78072111484784001</v>
      </c>
      <c r="AA1430" s="20">
        <v>0.57591359058819291</v>
      </c>
      <c r="AB1430" s="20">
        <v>0.42408640941180642</v>
      </c>
      <c r="AC1430" s="20">
        <v>0.21927888515215896</v>
      </c>
      <c r="AD1430" s="20">
        <v>0.24856803180184972</v>
      </c>
      <c r="AE1430" s="20">
        <v>0.38471196022790705</v>
      </c>
      <c r="AF1430" s="20">
        <v>7.13</v>
      </c>
      <c r="AG1430" s="20">
        <v>0.9997639072847655</v>
      </c>
      <c r="AH1430" s="20">
        <v>12166.43</v>
      </c>
      <c r="AI1430" s="20">
        <v>14650.688</v>
      </c>
      <c r="AJ1430" s="20">
        <v>4846.26</v>
      </c>
      <c r="AK1430" s="20">
        <v>4114.9219999999996</v>
      </c>
      <c r="AL1430" s="20">
        <v>6581</v>
      </c>
    </row>
    <row r="1431" spans="1:38" hidden="1" x14ac:dyDescent="0.3">
      <c r="A1431" s="14" t="s">
        <v>6</v>
      </c>
      <c r="B1431" s="14" t="s">
        <v>2</v>
      </c>
      <c r="C1431" s="14" t="s">
        <v>7</v>
      </c>
      <c r="D1431" s="15">
        <v>-1</v>
      </c>
      <c r="E1431" s="18" t="str">
        <f>IF((COUNTIF(ML1M[[#This Row],[abbreviation]],"*nIOI"))&gt;=1,"ü","")</f>
        <v>ü</v>
      </c>
      <c r="F1431" s="18" t="str">
        <f>IF(ML1M[[#This Row],[sigWeCoRatedCount]]&gt;=1,"ü","")</f>
        <v/>
      </c>
      <c r="G1431" s="19">
        <v>14</v>
      </c>
      <c r="H1431" s="20">
        <v>0.36988557229799118</v>
      </c>
      <c r="I1431" s="20">
        <v>0.35903735308777879</v>
      </c>
      <c r="J1431" s="20">
        <v>0.36442062529692482</v>
      </c>
      <c r="K1431" s="20">
        <v>0.76723379992690333</v>
      </c>
      <c r="L1431" s="20">
        <v>0.72751398900801434</v>
      </c>
      <c r="M1431" s="20">
        <v>1.0253189361034112</v>
      </c>
      <c r="N1431" s="20">
        <v>1.0125686110251517</v>
      </c>
      <c r="O1431" s="20">
        <v>0.29531148188498463</v>
      </c>
      <c r="P1431" s="20">
        <v>0.29531148188498463</v>
      </c>
      <c r="Q1431" s="20">
        <v>0.54342041709338773</v>
      </c>
      <c r="R1431" s="20">
        <v>0.40421745273920284</v>
      </c>
      <c r="S1431" s="20">
        <v>0.70468851811501421</v>
      </c>
      <c r="T1431" s="20">
        <v>0.67951867654388887</v>
      </c>
      <c r="U1431" s="20">
        <v>0.7673932993654089</v>
      </c>
      <c r="V1431" s="20">
        <v>0.42392096225380405</v>
      </c>
      <c r="W1431" s="20">
        <v>0.62237456925801338</v>
      </c>
      <c r="X1431" s="20">
        <v>0.7520101047153257</v>
      </c>
      <c r="Y1431" s="20">
        <v>0.61787546758266332</v>
      </c>
      <c r="Z1431" s="20">
        <v>0.78309556238421552</v>
      </c>
      <c r="AA1431" s="20">
        <v>0.57594179070356022</v>
      </c>
      <c r="AB1431" s="20">
        <v>0.42405820929643911</v>
      </c>
      <c r="AC1431" s="20">
        <v>0.21690443761578318</v>
      </c>
      <c r="AD1431" s="20">
        <v>0.24798989528467466</v>
      </c>
      <c r="AE1431" s="20">
        <v>0.38212453241733674</v>
      </c>
      <c r="AF1431" s="20">
        <v>7.13</v>
      </c>
      <c r="AG1431" s="20">
        <v>0.9997639072847655</v>
      </c>
      <c r="AH1431" s="20">
        <v>12204.482</v>
      </c>
      <c r="AI1431" s="20">
        <v>14695.255999999999</v>
      </c>
      <c r="AJ1431" s="20">
        <v>4845.9480000000003</v>
      </c>
      <c r="AK1431" s="20">
        <v>4070.3539999999998</v>
      </c>
      <c r="AL1431" s="20">
        <v>6581.3119999999999</v>
      </c>
    </row>
    <row r="1432" spans="1:38" hidden="1" x14ac:dyDescent="0.3">
      <c r="A1432" s="14" t="s">
        <v>6</v>
      </c>
      <c r="B1432" s="14" t="s">
        <v>2</v>
      </c>
      <c r="C1432" s="14" t="s">
        <v>7</v>
      </c>
      <c r="D1432" s="15">
        <v>-1</v>
      </c>
      <c r="E1432" s="18" t="str">
        <f>IF((COUNTIF(ML1M[[#This Row],[abbreviation]],"*nIOI"))&gt;=1,"ü","")</f>
        <v>ü</v>
      </c>
      <c r="F1432" s="18" t="str">
        <f>IF(ML1M[[#This Row],[sigWeCoRatedCount]]&gt;=1,"ü","")</f>
        <v/>
      </c>
      <c r="G1432" s="19">
        <v>15</v>
      </c>
      <c r="H1432" s="20">
        <v>0.37262186773305411</v>
      </c>
      <c r="I1432" s="20">
        <v>0.36107969012287189</v>
      </c>
      <c r="J1432" s="20">
        <v>0.36680482245997337</v>
      </c>
      <c r="K1432" s="20">
        <v>0.76847947744926082</v>
      </c>
      <c r="L1432" s="20">
        <v>0.72542536300719096</v>
      </c>
      <c r="M1432" s="20">
        <v>1.0197846968761</v>
      </c>
      <c r="N1432" s="20">
        <v>1.0098328082522008</v>
      </c>
      <c r="O1432" s="20">
        <v>0.29403289534532256</v>
      </c>
      <c r="P1432" s="20">
        <v>0.29403289534532256</v>
      </c>
      <c r="Q1432" s="20">
        <v>0.54224399526161804</v>
      </c>
      <c r="R1432" s="20">
        <v>0.40484458803892542</v>
      </c>
      <c r="S1432" s="20">
        <v>0.70596710465467682</v>
      </c>
      <c r="T1432" s="20">
        <v>0.68053984506143805</v>
      </c>
      <c r="U1432" s="20">
        <v>0.76865545424729043</v>
      </c>
      <c r="V1432" s="20">
        <v>0.42360776313045362</v>
      </c>
      <c r="W1432" s="20">
        <v>0.62401412764691266</v>
      </c>
      <c r="X1432" s="20">
        <v>0.75249121116140982</v>
      </c>
      <c r="Y1432" s="20">
        <v>0.62013065657164468</v>
      </c>
      <c r="Z1432" s="20">
        <v>0.78517173532888729</v>
      </c>
      <c r="AA1432" s="20">
        <v>0.5759079547939876</v>
      </c>
      <c r="AB1432" s="20">
        <v>0.42409204520601285</v>
      </c>
      <c r="AC1432" s="20">
        <v>0.21482826467111424</v>
      </c>
      <c r="AD1432" s="20">
        <v>0.24750878883859181</v>
      </c>
      <c r="AE1432" s="20">
        <v>0.37986934342835532</v>
      </c>
      <c r="AF1432" s="20">
        <v>7.13</v>
      </c>
      <c r="AG1432" s="20">
        <v>0.9997639072847655</v>
      </c>
      <c r="AH1432" s="20">
        <v>12223.418</v>
      </c>
      <c r="AI1432" s="20">
        <v>14734.19</v>
      </c>
      <c r="AJ1432" s="20">
        <v>4846.2780000000002</v>
      </c>
      <c r="AK1432" s="20">
        <v>4031.42</v>
      </c>
      <c r="AL1432" s="20">
        <v>6580.982</v>
      </c>
    </row>
    <row r="1433" spans="1:38" hidden="1" x14ac:dyDescent="0.3">
      <c r="A1433" s="14" t="s">
        <v>6</v>
      </c>
      <c r="B1433" s="14" t="s">
        <v>2</v>
      </c>
      <c r="C1433" s="14" t="s">
        <v>7</v>
      </c>
      <c r="D1433" s="15">
        <v>-1</v>
      </c>
      <c r="E1433" s="18" t="str">
        <f>IF((COUNTIF(ML1M[[#This Row],[abbreviation]],"*nIOI"))&gt;=1,"ü","")</f>
        <v>ü</v>
      </c>
      <c r="F1433" s="18" t="str">
        <f>IF(ML1M[[#This Row],[sigWeCoRatedCount]]&gt;=1,"ü","")</f>
        <v/>
      </c>
      <c r="G1433" s="19">
        <v>16</v>
      </c>
      <c r="H1433" s="20">
        <v>0.37484490454687969</v>
      </c>
      <c r="I1433" s="20">
        <v>0.36261817755497172</v>
      </c>
      <c r="J1433" s="20">
        <v>0.36868035142609479</v>
      </c>
      <c r="K1433" s="20">
        <v>0.76953034778816309</v>
      </c>
      <c r="L1433" s="20">
        <v>0.72373810509527892</v>
      </c>
      <c r="M1433" s="20">
        <v>1.0161108481291994</v>
      </c>
      <c r="N1433" s="20">
        <v>1.0080122077454465</v>
      </c>
      <c r="O1433" s="20">
        <v>0.29299492253083903</v>
      </c>
      <c r="P1433" s="20">
        <v>0.29299492253083903</v>
      </c>
      <c r="Q1433" s="20">
        <v>0.5412840312519136</v>
      </c>
      <c r="R1433" s="20">
        <v>0.4057181418534479</v>
      </c>
      <c r="S1433" s="20">
        <v>0.70700507746916064</v>
      </c>
      <c r="T1433" s="20">
        <v>0.68130908877748264</v>
      </c>
      <c r="U1433" s="20">
        <v>0.76972298505730752</v>
      </c>
      <c r="V1433" s="20">
        <v>0.42341332691682665</v>
      </c>
      <c r="W1433" s="20">
        <v>0.62540258160627615</v>
      </c>
      <c r="X1433" s="20">
        <v>0.75278915808861446</v>
      </c>
      <c r="Y1433" s="20">
        <v>0.62205574645826567</v>
      </c>
      <c r="Z1433" s="20">
        <v>0.78704218691142824</v>
      </c>
      <c r="AA1433" s="20">
        <v>0.57557599064353926</v>
      </c>
      <c r="AB1433" s="20">
        <v>0.42442400935646146</v>
      </c>
      <c r="AC1433" s="20">
        <v>0.21295781308857062</v>
      </c>
      <c r="AD1433" s="20">
        <v>0.24721084191138668</v>
      </c>
      <c r="AE1433" s="20">
        <v>0.37794425354173639</v>
      </c>
      <c r="AF1433" s="20">
        <v>7.13</v>
      </c>
      <c r="AG1433" s="20">
        <v>0.9997639072847655</v>
      </c>
      <c r="AH1433" s="20">
        <v>12249.791999999999</v>
      </c>
      <c r="AI1433" s="20">
        <v>14769.258</v>
      </c>
      <c r="AJ1433" s="20">
        <v>4850.0079999999998</v>
      </c>
      <c r="AK1433" s="20">
        <v>3996.3519999999999</v>
      </c>
      <c r="AL1433" s="20">
        <v>6577.2520000000004</v>
      </c>
    </row>
    <row r="1434" spans="1:38" hidden="1" x14ac:dyDescent="0.3">
      <c r="A1434" s="14" t="s">
        <v>6</v>
      </c>
      <c r="B1434" s="14" t="s">
        <v>2</v>
      </c>
      <c r="C1434" s="14" t="s">
        <v>7</v>
      </c>
      <c r="D1434" s="15">
        <v>-1</v>
      </c>
      <c r="E1434" s="18" t="str">
        <f>IF((COUNTIF(ML1M[[#This Row],[abbreviation]],"*nIOI"))&gt;=1,"ü","")</f>
        <v>ü</v>
      </c>
      <c r="F1434" s="18" t="str">
        <f>IF(ML1M[[#This Row],[sigWeCoRatedCount]]&gt;=1,"ü","")</f>
        <v/>
      </c>
      <c r="G1434" s="19">
        <v>17</v>
      </c>
      <c r="H1434" s="20">
        <v>0.37701554377600627</v>
      </c>
      <c r="I1434" s="20">
        <v>0.36409888607269525</v>
      </c>
      <c r="J1434" s="20">
        <v>0.37050042321046656</v>
      </c>
      <c r="K1434" s="20">
        <v>0.77055657364300778</v>
      </c>
      <c r="L1434" s="20">
        <v>0.72153388421247278</v>
      </c>
      <c r="M1434" s="20">
        <v>1.0110814451128969</v>
      </c>
      <c r="N1434" s="20">
        <v>1.0055152349913654</v>
      </c>
      <c r="O1434" s="20">
        <v>0.29198524333825743</v>
      </c>
      <c r="P1434" s="20">
        <v>0.29198524333825743</v>
      </c>
      <c r="Q1434" s="20">
        <v>0.54035157586757143</v>
      </c>
      <c r="R1434" s="20">
        <v>0.40666874549267235</v>
      </c>
      <c r="S1434" s="20">
        <v>0.70801475666174019</v>
      </c>
      <c r="T1434" s="20">
        <v>0.6820494430363514</v>
      </c>
      <c r="U1434" s="20">
        <v>0.77076674679468971</v>
      </c>
      <c r="V1434" s="20">
        <v>0.42323227254617624</v>
      </c>
      <c r="W1434" s="20">
        <v>0.62675878043197431</v>
      </c>
      <c r="X1434" s="20">
        <v>0.75306383785233022</v>
      </c>
      <c r="Y1434" s="20">
        <v>0.62395170592367644</v>
      </c>
      <c r="Z1434" s="20">
        <v>0.78889012080276233</v>
      </c>
      <c r="AA1434" s="20">
        <v>0.57520876526993625</v>
      </c>
      <c r="AB1434" s="20">
        <v>0.42479123473006453</v>
      </c>
      <c r="AC1434" s="20">
        <v>0.21110987919723792</v>
      </c>
      <c r="AD1434" s="20">
        <v>0.24693616214766959</v>
      </c>
      <c r="AE1434" s="20">
        <v>0.37604829407632434</v>
      </c>
      <c r="AF1434" s="20">
        <v>7.13</v>
      </c>
      <c r="AG1434" s="20">
        <v>0.9997639072847655</v>
      </c>
      <c r="AH1434" s="20">
        <v>12278.494000000001</v>
      </c>
      <c r="AI1434" s="20">
        <v>14803.977999999999</v>
      </c>
      <c r="AJ1434" s="20">
        <v>4854.2420000000002</v>
      </c>
      <c r="AK1434" s="20">
        <v>3961.6320000000001</v>
      </c>
      <c r="AL1434" s="20">
        <v>6573.018</v>
      </c>
    </row>
    <row r="1435" spans="1:38" hidden="1" x14ac:dyDescent="0.3">
      <c r="A1435" s="14" t="s">
        <v>6</v>
      </c>
      <c r="B1435" s="14" t="s">
        <v>2</v>
      </c>
      <c r="C1435" s="14" t="s">
        <v>7</v>
      </c>
      <c r="D1435" s="15">
        <v>-1</v>
      </c>
      <c r="E1435" s="18" t="str">
        <f>IF((COUNTIF(ML1M[[#This Row],[abbreviation]],"*nIOI"))&gt;=1,"ü","")</f>
        <v>ü</v>
      </c>
      <c r="F1435" s="18" t="str">
        <f>IF(ML1M[[#This Row],[sigWeCoRatedCount]]&gt;=1,"ü","")</f>
        <v/>
      </c>
      <c r="G1435" s="19">
        <v>18</v>
      </c>
      <c r="H1435" s="20">
        <v>0.37883420402050044</v>
      </c>
      <c r="I1435" s="20">
        <v>0.36541026120192871</v>
      </c>
      <c r="J1435" s="20">
        <v>0.372061144622711</v>
      </c>
      <c r="K1435" s="20">
        <v>0.77138293767492983</v>
      </c>
      <c r="L1435" s="20">
        <v>0.71985092223002856</v>
      </c>
      <c r="M1435" s="20">
        <v>1.0071998145254941</v>
      </c>
      <c r="N1435" s="20">
        <v>1.0035853595873672</v>
      </c>
      <c r="O1435" s="20">
        <v>0.29114522063691783</v>
      </c>
      <c r="P1435" s="20">
        <v>0.29114522063691783</v>
      </c>
      <c r="Q1435" s="20">
        <v>0.53957493822451175</v>
      </c>
      <c r="R1435" s="20">
        <v>0.40739346845623131</v>
      </c>
      <c r="S1435" s="20">
        <v>0.70885477936308383</v>
      </c>
      <c r="T1435" s="20">
        <v>0.68270513060096494</v>
      </c>
      <c r="U1435" s="20">
        <v>0.77160624760679852</v>
      </c>
      <c r="V1435" s="20">
        <v>0.42304222364698724</v>
      </c>
      <c r="W1435" s="20">
        <v>0.62785110067155925</v>
      </c>
      <c r="X1435" s="20">
        <v>0.75335458165074964</v>
      </c>
      <c r="Y1435" s="20">
        <v>0.62547962236974708</v>
      </c>
      <c r="Z1435" s="20">
        <v>0.7903046673636267</v>
      </c>
      <c r="AA1435" s="20">
        <v>0.57510559383830251</v>
      </c>
      <c r="AB1435" s="20">
        <v>0.4248944061616971</v>
      </c>
      <c r="AC1435" s="20">
        <v>0.2096953326363733</v>
      </c>
      <c r="AD1435" s="20">
        <v>0.24664541834924847</v>
      </c>
      <c r="AE1435" s="20">
        <v>0.37452037763025231</v>
      </c>
      <c r="AF1435" s="20">
        <v>7.13</v>
      </c>
      <c r="AG1435" s="20">
        <v>0.9997639072847655</v>
      </c>
      <c r="AH1435" s="20">
        <v>12300.374</v>
      </c>
      <c r="AI1435" s="20">
        <v>14830.492</v>
      </c>
      <c r="AJ1435" s="20">
        <v>4855.3940000000002</v>
      </c>
      <c r="AK1435" s="20">
        <v>3935.1179999999999</v>
      </c>
      <c r="AL1435" s="20">
        <v>6571.866</v>
      </c>
    </row>
    <row r="1436" spans="1:38" hidden="1" x14ac:dyDescent="0.3">
      <c r="A1436" s="14" t="s">
        <v>6</v>
      </c>
      <c r="B1436" s="14" t="s">
        <v>2</v>
      </c>
      <c r="C1436" s="14" t="s">
        <v>7</v>
      </c>
      <c r="D1436" s="15">
        <v>-1</v>
      </c>
      <c r="E1436" s="18" t="str">
        <f>IF((COUNTIF(ML1M[[#This Row],[abbreviation]],"*nIOI"))&gt;=1,"ü","")</f>
        <v>ü</v>
      </c>
      <c r="F1436" s="18" t="str">
        <f>IF(ML1M[[#This Row],[sigWeCoRatedCount]]&gt;=1,"ü","")</f>
        <v/>
      </c>
      <c r="G1436" s="19">
        <v>19</v>
      </c>
      <c r="H1436" s="20">
        <v>0.38046847001208617</v>
      </c>
      <c r="I1436" s="20">
        <v>0.36660470979420196</v>
      </c>
      <c r="J1436" s="20">
        <v>0.37347175047232817</v>
      </c>
      <c r="K1436" s="20">
        <v>0.77211459888015377</v>
      </c>
      <c r="L1436" s="20">
        <v>0.71841574704138289</v>
      </c>
      <c r="M1436" s="20">
        <v>1.0040062317138458</v>
      </c>
      <c r="N1436" s="20">
        <v>1.0019925638098874</v>
      </c>
      <c r="O1436" s="20">
        <v>0.29039253197621928</v>
      </c>
      <c r="P1436" s="20">
        <v>0.29039253197621928</v>
      </c>
      <c r="Q1436" s="20">
        <v>0.53887678068504008</v>
      </c>
      <c r="R1436" s="20">
        <v>0.40806602625032135</v>
      </c>
      <c r="S1436" s="20">
        <v>0.70960746802377972</v>
      </c>
      <c r="T1436" s="20">
        <v>0.68330235489709845</v>
      </c>
      <c r="U1436" s="20">
        <v>0.77234917093479516</v>
      </c>
      <c r="V1436" s="20">
        <v>0.42286168935609775</v>
      </c>
      <c r="W1436" s="20">
        <v>0.62882099381516166</v>
      </c>
      <c r="X1436" s="20">
        <v>0.75362822967866105</v>
      </c>
      <c r="Y1436" s="20">
        <v>0.62684024033342101</v>
      </c>
      <c r="Z1436" s="20">
        <v>0.79153940345722595</v>
      </c>
      <c r="AA1436" s="20">
        <v>0.57506530633697828</v>
      </c>
      <c r="AB1436" s="20">
        <v>0.42493469366302233</v>
      </c>
      <c r="AC1436" s="20">
        <v>0.20846059654277535</v>
      </c>
      <c r="AD1436" s="20">
        <v>0.24637177032133706</v>
      </c>
      <c r="AE1436" s="20">
        <v>0.37315975966657766</v>
      </c>
      <c r="AF1436" s="20">
        <v>7.13</v>
      </c>
      <c r="AG1436" s="20">
        <v>0.9997639072847655</v>
      </c>
      <c r="AH1436" s="20">
        <v>12320.68</v>
      </c>
      <c r="AI1436" s="20">
        <v>14853.675999999999</v>
      </c>
      <c r="AJ1436" s="20">
        <v>4855.8519999999999</v>
      </c>
      <c r="AK1436" s="20">
        <v>3911.9340000000002</v>
      </c>
      <c r="AL1436" s="20">
        <v>6571.4080000000004</v>
      </c>
    </row>
    <row r="1437" spans="1:38" hidden="1" x14ac:dyDescent="0.3">
      <c r="A1437" s="14" t="s">
        <v>6</v>
      </c>
      <c r="B1437" s="14" t="s">
        <v>2</v>
      </c>
      <c r="C1437" s="14" t="s">
        <v>7</v>
      </c>
      <c r="D1437" s="15">
        <v>-1</v>
      </c>
      <c r="E1437" s="18" t="str">
        <f>IF((COUNTIF(ML1M[[#This Row],[abbreviation]],"*nIOI"))&gt;=1,"ü","")</f>
        <v>ü</v>
      </c>
      <c r="F1437" s="18" t="str">
        <f>IF(ML1M[[#This Row],[sigWeCoRatedCount]]&gt;=1,"ü","")</f>
        <v/>
      </c>
      <c r="G1437" s="19">
        <v>20</v>
      </c>
      <c r="H1437" s="20">
        <v>0.38254288368177403</v>
      </c>
      <c r="I1437" s="20">
        <v>0.3680903719774421</v>
      </c>
      <c r="J1437" s="20">
        <v>0.3752465417900383</v>
      </c>
      <c r="K1437" s="20">
        <v>0.77303888514647634</v>
      </c>
      <c r="L1437" s="20">
        <v>0.71705373065548228</v>
      </c>
      <c r="M1437" s="20">
        <v>1.0007796567118989</v>
      </c>
      <c r="N1437" s="20">
        <v>1.0003811343825952</v>
      </c>
      <c r="O1437" s="20">
        <v>0.28944465458160101</v>
      </c>
      <c r="P1437" s="20">
        <v>0.28944465458160101</v>
      </c>
      <c r="Q1437" s="20">
        <v>0.53799622099202593</v>
      </c>
      <c r="R1437" s="20">
        <v>0.40857538571213214</v>
      </c>
      <c r="S1437" s="20">
        <v>0.7105553454184016</v>
      </c>
      <c r="T1437" s="20">
        <v>0.68404518598872199</v>
      </c>
      <c r="U1437" s="20">
        <v>0.77328871034395696</v>
      </c>
      <c r="V1437" s="20">
        <v>0.42264690096371882</v>
      </c>
      <c r="W1437" s="20">
        <v>0.63004892727006934</v>
      </c>
      <c r="X1437" s="20">
        <v>0.75395507659318006</v>
      </c>
      <c r="Y1437" s="20">
        <v>0.62858780708859563</v>
      </c>
      <c r="Z1437" s="20">
        <v>0.79312216075178732</v>
      </c>
      <c r="AA1437" s="20">
        <v>0.57496821122565178</v>
      </c>
      <c r="AB1437" s="20">
        <v>0.42503178877434733</v>
      </c>
      <c r="AC1437" s="20">
        <v>0.20687783924821121</v>
      </c>
      <c r="AD1437" s="20">
        <v>0.24604492340681985</v>
      </c>
      <c r="AE1437" s="20">
        <v>0.37141219291140526</v>
      </c>
      <c r="AF1437" s="20">
        <v>7.13</v>
      </c>
      <c r="AG1437" s="20">
        <v>0.9997639072847655</v>
      </c>
      <c r="AH1437" s="20">
        <v>12336.06</v>
      </c>
      <c r="AI1437" s="20">
        <v>14883.404</v>
      </c>
      <c r="AJ1437" s="20">
        <v>4856.96</v>
      </c>
      <c r="AK1437" s="20">
        <v>3882.2060000000001</v>
      </c>
      <c r="AL1437" s="20">
        <v>6570.3</v>
      </c>
    </row>
    <row r="1438" spans="1:38" hidden="1" x14ac:dyDescent="0.3">
      <c r="A1438" s="14" t="s">
        <v>6</v>
      </c>
      <c r="B1438" s="14" t="s">
        <v>2</v>
      </c>
      <c r="C1438" s="14" t="s">
        <v>7</v>
      </c>
      <c r="D1438" s="15">
        <v>-1</v>
      </c>
      <c r="E1438" s="18" t="str">
        <f>IF((COUNTIF(ML1M[[#This Row],[abbreviation]],"*nIOI"))&gt;=1,"ü","")</f>
        <v>ü</v>
      </c>
      <c r="F1438" s="18" t="str">
        <f>IF(ML1M[[#This Row],[sigWeCoRatedCount]]&gt;=1,"ü","")</f>
        <v/>
      </c>
      <c r="G1438" s="19">
        <v>21</v>
      </c>
      <c r="H1438" s="20">
        <v>0.38390348378143319</v>
      </c>
      <c r="I1438" s="20">
        <v>0.36881211567771199</v>
      </c>
      <c r="J1438" s="20">
        <v>0.37628162920688252</v>
      </c>
      <c r="K1438" s="20">
        <v>0.77373320037731697</v>
      </c>
      <c r="L1438" s="20">
        <v>0.71597308157812978</v>
      </c>
      <c r="M1438" s="20">
        <v>0.9983100708722209</v>
      </c>
      <c r="N1438" s="20">
        <v>0.99914670712021736</v>
      </c>
      <c r="O1438" s="20">
        <v>0.28882247699971891</v>
      </c>
      <c r="P1438" s="20">
        <v>0.28882247699971891</v>
      </c>
      <c r="Q1438" s="20">
        <v>0.53741858541409204</v>
      </c>
      <c r="R1438" s="20">
        <v>0.40907059734350121</v>
      </c>
      <c r="S1438" s="20">
        <v>0.7111775230002817</v>
      </c>
      <c r="T1438" s="20">
        <v>0.68440605783885544</v>
      </c>
      <c r="U1438" s="20">
        <v>0.77400102954809524</v>
      </c>
      <c r="V1438" s="20">
        <v>0.42263222791654664</v>
      </c>
      <c r="W1438" s="20">
        <v>0.63097126829742234</v>
      </c>
      <c r="X1438" s="20">
        <v>0.75397781233410954</v>
      </c>
      <c r="Y1438" s="20">
        <v>0.62992567144732237</v>
      </c>
      <c r="Z1438" s="20">
        <v>0.79456009562691243</v>
      </c>
      <c r="AA1438" s="20">
        <v>0.57425202005080267</v>
      </c>
      <c r="AB1438" s="20">
        <v>0.42574797994919761</v>
      </c>
      <c r="AC1438" s="20">
        <v>0.20543990437309179</v>
      </c>
      <c r="AD1438" s="20">
        <v>0.24602218766589062</v>
      </c>
      <c r="AE1438" s="20">
        <v>0.37007432855267719</v>
      </c>
      <c r="AF1438" s="20">
        <v>7.13</v>
      </c>
      <c r="AG1438" s="20">
        <v>0.9997639072847655</v>
      </c>
      <c r="AH1438" s="20">
        <v>12351.012000000001</v>
      </c>
      <c r="AI1438" s="20">
        <v>14910.392</v>
      </c>
      <c r="AJ1438" s="20">
        <v>4865.1620000000003</v>
      </c>
      <c r="AK1438" s="20">
        <v>3855.2179999999998</v>
      </c>
      <c r="AL1438" s="20">
        <v>6562.098</v>
      </c>
    </row>
    <row r="1439" spans="1:38" hidden="1" x14ac:dyDescent="0.3">
      <c r="A1439" s="14" t="s">
        <v>6</v>
      </c>
      <c r="B1439" s="14" t="s">
        <v>2</v>
      </c>
      <c r="C1439" s="14" t="s">
        <v>7</v>
      </c>
      <c r="D1439" s="15">
        <v>-1</v>
      </c>
      <c r="E1439" s="18" t="str">
        <f>IF((COUNTIF(ML1M[[#This Row],[abbreviation]],"*nIOI"))&gt;=1,"ü","")</f>
        <v>ü</v>
      </c>
      <c r="F1439" s="18" t="str">
        <f>IF(ML1M[[#This Row],[sigWeCoRatedCount]]&gt;=1,"ü","")</f>
        <v/>
      </c>
      <c r="G1439" s="19">
        <v>22</v>
      </c>
      <c r="H1439" s="20">
        <v>0.38472918563908909</v>
      </c>
      <c r="I1439" s="20">
        <v>0.36912811565252018</v>
      </c>
      <c r="J1439" s="20">
        <v>0.37684726176470407</v>
      </c>
      <c r="K1439" s="20">
        <v>0.77419382384807023</v>
      </c>
      <c r="L1439" s="20">
        <v>0.71539850658051574</v>
      </c>
      <c r="M1439" s="20">
        <v>0.99683954892332316</v>
      </c>
      <c r="N1439" s="20">
        <v>0.99840963241516523</v>
      </c>
      <c r="O1439" s="20">
        <v>0.28844683601435617</v>
      </c>
      <c r="P1439" s="20">
        <v>0.28844683601435617</v>
      </c>
      <c r="Q1439" s="20">
        <v>0.53706929181913909</v>
      </c>
      <c r="R1439" s="20">
        <v>0.40929364071976182</v>
      </c>
      <c r="S1439" s="20">
        <v>0.71155316398564383</v>
      </c>
      <c r="T1439" s="20">
        <v>0.68456405782625707</v>
      </c>
      <c r="U1439" s="20">
        <v>0.7744769320756909</v>
      </c>
      <c r="V1439" s="20">
        <v>0.42268145582758826</v>
      </c>
      <c r="W1439" s="20">
        <v>0.63158378122993186</v>
      </c>
      <c r="X1439" s="20">
        <v>0.75390205817891265</v>
      </c>
      <c r="Y1439" s="20">
        <v>0.630827127460173</v>
      </c>
      <c r="Z1439" s="20">
        <v>0.79561823596989589</v>
      </c>
      <c r="AA1439" s="20">
        <v>0.57350987968263001</v>
      </c>
      <c r="AB1439" s="20">
        <v>0.42649012031737044</v>
      </c>
      <c r="AC1439" s="20">
        <v>0.20438176403010988</v>
      </c>
      <c r="AD1439" s="20">
        <v>0.24609794182108824</v>
      </c>
      <c r="AE1439" s="20">
        <v>0.36917287253982578</v>
      </c>
      <c r="AF1439" s="20">
        <v>7.13</v>
      </c>
      <c r="AG1439" s="20">
        <v>0.9997639072847655</v>
      </c>
      <c r="AH1439" s="20">
        <v>12357.748</v>
      </c>
      <c r="AI1439" s="20">
        <v>14930.242</v>
      </c>
      <c r="AJ1439" s="20">
        <v>4873.67</v>
      </c>
      <c r="AK1439" s="20">
        <v>3835.3679999999999</v>
      </c>
      <c r="AL1439" s="20">
        <v>6553.59</v>
      </c>
    </row>
    <row r="1440" spans="1:38" x14ac:dyDescent="0.3">
      <c r="A1440" s="14" t="s">
        <v>10</v>
      </c>
      <c r="B1440" s="14" t="s">
        <v>59</v>
      </c>
      <c r="C1440" s="14" t="s">
        <v>11</v>
      </c>
      <c r="D1440" s="15">
        <v>65535</v>
      </c>
      <c r="E1440" s="18" t="str">
        <f>IF((COUNTIF(ML1M[[#This Row],[abbreviation]],"*nIOI"))&gt;=1,"ü","")</f>
        <v>ü</v>
      </c>
      <c r="F1440" s="18" t="str">
        <f>IF(ML1M[[#This Row],[sigWeCoRatedCount]]&gt;=1,"ü","")</f>
        <v>ü</v>
      </c>
      <c r="G1440" s="19">
        <v>80</v>
      </c>
      <c r="H1440" s="20">
        <v>0.42395984865117259</v>
      </c>
      <c r="I1440" s="20">
        <v>0.36525873980302387</v>
      </c>
      <c r="J1440" s="20">
        <v>0.39351559366270933</v>
      </c>
      <c r="K1440" s="20">
        <v>0.79442581380872934</v>
      </c>
      <c r="L1440" s="20">
        <v>0.68881286272298825</v>
      </c>
      <c r="M1440" s="20">
        <v>0.96548788860294721</v>
      </c>
      <c r="N1440" s="20">
        <v>0.98258068714105218</v>
      </c>
      <c r="O1440" s="20">
        <v>0.27527794772880887</v>
      </c>
      <c r="P1440" s="20">
        <v>0.27527794772880887</v>
      </c>
      <c r="Q1440" s="20">
        <v>0.52466682764065709</v>
      </c>
      <c r="R1440" s="20">
        <v>0.43239039963954534</v>
      </c>
      <c r="S1440" s="20">
        <v>0.72472205227119424</v>
      </c>
      <c r="T1440" s="20">
        <v>0.68262936990151279</v>
      </c>
      <c r="U1440" s="20">
        <v>0.79647942957711104</v>
      </c>
      <c r="V1440" s="20">
        <v>0.43088009181231962</v>
      </c>
      <c r="W1440" s="20">
        <v>0.65896379365632363</v>
      </c>
      <c r="X1440" s="20">
        <v>0.74125429478738381</v>
      </c>
      <c r="Y1440" s="20">
        <v>0.68270555386379139</v>
      </c>
      <c r="Z1440" s="20">
        <v>0.85582244615948455</v>
      </c>
      <c r="AA1440" s="20">
        <v>0.50943629364354026</v>
      </c>
      <c r="AB1440" s="20">
        <v>0.49056370635645974</v>
      </c>
      <c r="AC1440" s="20">
        <v>0.14417755384051409</v>
      </c>
      <c r="AD1440" s="20">
        <v>0.25874570521261842</v>
      </c>
      <c r="AE1440" s="20">
        <v>0.31729444613620983</v>
      </c>
      <c r="AF1440" s="20">
        <v>6.4279999999999999</v>
      </c>
      <c r="AG1440" s="20">
        <v>0.99978715231787596</v>
      </c>
      <c r="AH1440" s="20">
        <v>13055.41</v>
      </c>
      <c r="AI1440" s="20">
        <v>16060.226000000001</v>
      </c>
      <c r="AJ1440" s="20">
        <v>5605.99</v>
      </c>
      <c r="AK1440" s="20">
        <v>2705.634</v>
      </c>
      <c r="AL1440" s="20">
        <v>5821.7219999999998</v>
      </c>
    </row>
    <row r="1441" spans="1:38" hidden="1" x14ac:dyDescent="0.3">
      <c r="A1441" s="14" t="s">
        <v>6</v>
      </c>
      <c r="B1441" s="14" t="s">
        <v>2</v>
      </c>
      <c r="C1441" s="14" t="s">
        <v>7</v>
      </c>
      <c r="D1441" s="15">
        <v>-1</v>
      </c>
      <c r="E1441" s="18" t="str">
        <f>IF((COUNTIF(ML1M[[#This Row],[abbreviation]],"*nIOI"))&gt;=1,"ü","")</f>
        <v>ü</v>
      </c>
      <c r="F1441" s="18" t="str">
        <f>IF(ML1M[[#This Row],[sigWeCoRatedCount]]&gt;=1,"ü","")</f>
        <v/>
      </c>
      <c r="G1441" s="19">
        <v>23</v>
      </c>
      <c r="H1441" s="20">
        <v>0.38696258016197621</v>
      </c>
      <c r="I1441" s="20">
        <v>0.3707520046920173</v>
      </c>
      <c r="J1441" s="20">
        <v>0.37876995942876324</v>
      </c>
      <c r="K1441" s="20">
        <v>0.77516265191922673</v>
      </c>
      <c r="L1441" s="20">
        <v>0.71359639161776156</v>
      </c>
      <c r="M1441" s="20">
        <v>0.99356951894524603</v>
      </c>
      <c r="N1441" s="20">
        <v>0.99677016539174867</v>
      </c>
      <c r="O1441" s="20">
        <v>0.28743604937777467</v>
      </c>
      <c r="P1441" s="20">
        <v>0.28743604937777467</v>
      </c>
      <c r="Q1441" s="20">
        <v>0.5361265804555122</v>
      </c>
      <c r="R1441" s="20">
        <v>0.41041863834141873</v>
      </c>
      <c r="S1441" s="20">
        <v>0.71256395062223066</v>
      </c>
      <c r="T1441" s="20">
        <v>0.68537600234600615</v>
      </c>
      <c r="U1441" s="20">
        <v>0.77546215851890477</v>
      </c>
      <c r="V1441" s="20">
        <v>0.42243172893953634</v>
      </c>
      <c r="W1441" s="20">
        <v>0.63287505906832953</v>
      </c>
      <c r="X1441" s="20">
        <v>0.75428091175352807</v>
      </c>
      <c r="Y1441" s="20">
        <v>0.63268166840844531</v>
      </c>
      <c r="Z1441" s="20">
        <v>0.79724265624320234</v>
      </c>
      <c r="AA1441" s="20">
        <v>0.5735093484488154</v>
      </c>
      <c r="AB1441" s="20">
        <v>0.42649065155118482</v>
      </c>
      <c r="AC1441" s="20">
        <v>0.20275734375679863</v>
      </c>
      <c r="AD1441" s="20">
        <v>0.2457190882464704</v>
      </c>
      <c r="AE1441" s="20">
        <v>0.36731833159155419</v>
      </c>
      <c r="AF1441" s="20">
        <v>7.13</v>
      </c>
      <c r="AG1441" s="20">
        <v>0.9997639072847655</v>
      </c>
      <c r="AH1441" s="20">
        <v>12391.714</v>
      </c>
      <c r="AI1441" s="20">
        <v>14960.745999999999</v>
      </c>
      <c r="AJ1441" s="20">
        <v>4873.6559999999999</v>
      </c>
      <c r="AK1441" s="20">
        <v>3804.864</v>
      </c>
      <c r="AL1441" s="20">
        <v>6553.6040000000003</v>
      </c>
    </row>
    <row r="1442" spans="1:38" hidden="1" x14ac:dyDescent="0.3">
      <c r="A1442" s="14" t="s">
        <v>6</v>
      </c>
      <c r="B1442" s="14" t="s">
        <v>2</v>
      </c>
      <c r="C1442" s="14" t="s">
        <v>7</v>
      </c>
      <c r="D1442" s="15">
        <v>-1</v>
      </c>
      <c r="E1442" s="18" t="str">
        <f>IF((COUNTIF(ML1M[[#This Row],[abbreviation]],"*nIOI"))&gt;=1,"ü","")</f>
        <v>ü</v>
      </c>
      <c r="F1442" s="18" t="str">
        <f>IF(ML1M[[#This Row],[sigWeCoRatedCount]]&gt;=1,"ü","")</f>
        <v/>
      </c>
      <c r="G1442" s="19">
        <v>24</v>
      </c>
      <c r="H1442" s="20">
        <v>0.38772422124548406</v>
      </c>
      <c r="I1442" s="20">
        <v>0.37115647682977276</v>
      </c>
      <c r="J1442" s="20">
        <v>0.37934940093013908</v>
      </c>
      <c r="K1442" s="20">
        <v>0.77554129302739383</v>
      </c>
      <c r="L1442" s="20">
        <v>0.7127332687070761</v>
      </c>
      <c r="M1442" s="20">
        <v>0.99220070770802216</v>
      </c>
      <c r="N1442" s="20">
        <v>0.99608207000569915</v>
      </c>
      <c r="O1442" s="20">
        <v>0.28709281744803855</v>
      </c>
      <c r="P1442" s="20">
        <v>0.28709281744803855</v>
      </c>
      <c r="Q1442" s="20">
        <v>0.53580559319046972</v>
      </c>
      <c r="R1442" s="20">
        <v>0.41097771274078276</v>
      </c>
      <c r="S1442" s="20">
        <v>0.7129071825519615</v>
      </c>
      <c r="T1442" s="20">
        <v>0.68557823841488652</v>
      </c>
      <c r="U1442" s="20">
        <v>0.7758510832929163</v>
      </c>
      <c r="V1442" s="20">
        <v>0.4224205944739719</v>
      </c>
      <c r="W1442" s="20">
        <v>0.63338104525729866</v>
      </c>
      <c r="X1442" s="20">
        <v>0.75429620511217843</v>
      </c>
      <c r="Y1442" s="20">
        <v>0.63342801613330713</v>
      </c>
      <c r="Z1442" s="20">
        <v>0.79802579516127636</v>
      </c>
      <c r="AA1442" s="20">
        <v>0.5731306816684959</v>
      </c>
      <c r="AB1442" s="20">
        <v>0.42686931833150343</v>
      </c>
      <c r="AC1442" s="20">
        <v>0.20197420483872408</v>
      </c>
      <c r="AD1442" s="20">
        <v>0.24570379488781999</v>
      </c>
      <c r="AE1442" s="20">
        <v>0.36657198386669293</v>
      </c>
      <c r="AF1442" s="20">
        <v>7.13</v>
      </c>
      <c r="AG1442" s="20">
        <v>0.9997639072847655</v>
      </c>
      <c r="AH1442" s="20">
        <v>12408.593999999999</v>
      </c>
      <c r="AI1442" s="20">
        <v>14975.47</v>
      </c>
      <c r="AJ1442" s="20">
        <v>4878.0159999999996</v>
      </c>
      <c r="AK1442" s="20">
        <v>3790.14</v>
      </c>
      <c r="AL1442" s="20">
        <v>6549.2439999999997</v>
      </c>
    </row>
    <row r="1443" spans="1:38" hidden="1" x14ac:dyDescent="0.3">
      <c r="A1443" s="14" t="s">
        <v>6</v>
      </c>
      <c r="B1443" s="14" t="s">
        <v>2</v>
      </c>
      <c r="C1443" s="14" t="s">
        <v>7</v>
      </c>
      <c r="D1443" s="15">
        <v>-1</v>
      </c>
      <c r="E1443" s="18" t="str">
        <f>IF((COUNTIF(ML1M[[#This Row],[abbreviation]],"*nIOI"))&gt;=1,"ü","")</f>
        <v>ü</v>
      </c>
      <c r="F1443" s="18" t="str">
        <f>IF(ML1M[[#This Row],[sigWeCoRatedCount]]&gt;=1,"ü","")</f>
        <v/>
      </c>
      <c r="G1443" s="19">
        <v>25</v>
      </c>
      <c r="H1443" s="20">
        <v>0.38923348551370152</v>
      </c>
      <c r="I1443" s="20">
        <v>0.37217049487866055</v>
      </c>
      <c r="J1443" s="20">
        <v>0.38060589458815758</v>
      </c>
      <c r="K1443" s="20">
        <v>0.77621552562557905</v>
      </c>
      <c r="L1443" s="20">
        <v>0.71156271174074159</v>
      </c>
      <c r="M1443" s="20">
        <v>0.99046219998179752</v>
      </c>
      <c r="N1443" s="20">
        <v>0.99520909024363546</v>
      </c>
      <c r="O1443" s="20">
        <v>0.28641495014176155</v>
      </c>
      <c r="P1443" s="20">
        <v>0.28641495014176155</v>
      </c>
      <c r="Q1443" s="20">
        <v>0.53517202400422503</v>
      </c>
      <c r="R1443" s="20">
        <v>0.41180136202453926</v>
      </c>
      <c r="S1443" s="20">
        <v>0.71358504985823656</v>
      </c>
      <c r="T1443" s="20">
        <v>0.68608524743932953</v>
      </c>
      <c r="U1443" s="20">
        <v>0.77653932161708306</v>
      </c>
      <c r="V1443" s="20">
        <v>0.42229117656584186</v>
      </c>
      <c r="W1443" s="20">
        <v>0.6342812372750487</v>
      </c>
      <c r="X1443" s="20">
        <v>0.75449330978478502</v>
      </c>
      <c r="Y1443" s="20">
        <v>0.63474017572891983</v>
      </c>
      <c r="Z1443" s="20">
        <v>0.79923320131739239</v>
      </c>
      <c r="AA1443" s="20">
        <v>0.57293729356127021</v>
      </c>
      <c r="AB1443" s="20">
        <v>0.42706270643873062</v>
      </c>
      <c r="AC1443" s="20">
        <v>0.20076679868260883</v>
      </c>
      <c r="AD1443" s="20">
        <v>0.24550669021521443</v>
      </c>
      <c r="AE1443" s="20">
        <v>0.36525982427108111</v>
      </c>
      <c r="AF1443" s="20">
        <v>7.13</v>
      </c>
      <c r="AG1443" s="20">
        <v>0.9997639072847655</v>
      </c>
      <c r="AH1443" s="20">
        <v>12433.462</v>
      </c>
      <c r="AI1443" s="20">
        <v>14998.116</v>
      </c>
      <c r="AJ1443" s="20">
        <v>4880.1959999999999</v>
      </c>
      <c r="AK1443" s="20">
        <v>3767.4940000000001</v>
      </c>
      <c r="AL1443" s="20">
        <v>6547.0640000000003</v>
      </c>
    </row>
    <row r="1444" spans="1:38" hidden="1" x14ac:dyDescent="0.3">
      <c r="A1444" s="14" t="s">
        <v>6</v>
      </c>
      <c r="B1444" s="14" t="s">
        <v>2</v>
      </c>
      <c r="C1444" s="14" t="s">
        <v>7</v>
      </c>
      <c r="D1444" s="15">
        <v>-1</v>
      </c>
      <c r="E1444" s="18" t="str">
        <f>IF((COUNTIF(ML1M[[#This Row],[abbreviation]],"*nIOI"))&gt;=1,"ü","")</f>
        <v>ü</v>
      </c>
      <c r="F1444" s="18" t="str">
        <f>IF(ML1M[[#This Row],[sigWeCoRatedCount]]&gt;=1,"ü","")</f>
        <v/>
      </c>
      <c r="G1444" s="19">
        <v>26</v>
      </c>
      <c r="H1444" s="20">
        <v>0.39061946844367273</v>
      </c>
      <c r="I1444" s="20">
        <v>0.37295619954458731</v>
      </c>
      <c r="J1444" s="20">
        <v>0.38168516552832715</v>
      </c>
      <c r="K1444" s="20">
        <v>0.77687437120495229</v>
      </c>
      <c r="L1444" s="20">
        <v>0.71036450388466321</v>
      </c>
      <c r="M1444" s="20">
        <v>0.98776603380358929</v>
      </c>
      <c r="N1444" s="20">
        <v>0.9938552755000587</v>
      </c>
      <c r="O1444" s="20">
        <v>0.28579830931594602</v>
      </c>
      <c r="P1444" s="20">
        <v>0.28579830931594602</v>
      </c>
      <c r="Q1444" s="20">
        <v>0.53459648324622788</v>
      </c>
      <c r="R1444" s="20">
        <v>0.41244752618100505</v>
      </c>
      <c r="S1444" s="20">
        <v>0.71420169068405326</v>
      </c>
      <c r="T1444" s="20">
        <v>0.68647809977229401</v>
      </c>
      <c r="U1444" s="20">
        <v>0.77721602794833644</v>
      </c>
      <c r="V1444" s="20">
        <v>0.42224327241391241</v>
      </c>
      <c r="W1444" s="20">
        <v>0.63516093350277592</v>
      </c>
      <c r="X1444" s="20">
        <v>0.75456772802661598</v>
      </c>
      <c r="Y1444" s="20">
        <v>0.63605174041705514</v>
      </c>
      <c r="Z1444" s="20">
        <v>0.80054794818853103</v>
      </c>
      <c r="AA1444" s="20">
        <v>0.57240825135606133</v>
      </c>
      <c r="AB1444" s="20">
        <v>0.42759174864393956</v>
      </c>
      <c r="AC1444" s="20">
        <v>0.1994520518114726</v>
      </c>
      <c r="AD1444" s="20">
        <v>0.24543227197337986</v>
      </c>
      <c r="AE1444" s="20">
        <v>0.36394825958294413</v>
      </c>
      <c r="AF1444" s="20">
        <v>7.13</v>
      </c>
      <c r="AG1444" s="20">
        <v>0.9997639072847655</v>
      </c>
      <c r="AH1444" s="20">
        <v>12452.972</v>
      </c>
      <c r="AI1444" s="20">
        <v>15022.773999999999</v>
      </c>
      <c r="AJ1444" s="20">
        <v>4886.2359999999999</v>
      </c>
      <c r="AK1444" s="20">
        <v>3742.8359999999998</v>
      </c>
      <c r="AL1444" s="20">
        <v>6541.0240000000003</v>
      </c>
    </row>
    <row r="1445" spans="1:38" hidden="1" x14ac:dyDescent="0.3">
      <c r="A1445" s="14" t="s">
        <v>6</v>
      </c>
      <c r="B1445" s="14" t="s">
        <v>2</v>
      </c>
      <c r="C1445" s="14" t="s">
        <v>7</v>
      </c>
      <c r="D1445" s="15">
        <v>-1</v>
      </c>
      <c r="E1445" s="18" t="str">
        <f>IF((COUNTIF(ML1M[[#This Row],[abbreviation]],"*nIOI"))&gt;=1,"ü","")</f>
        <v>ü</v>
      </c>
      <c r="F1445" s="18" t="str">
        <f>IF(ML1M[[#This Row],[sigWeCoRatedCount]]&gt;=1,"ü","")</f>
        <v/>
      </c>
      <c r="G1445" s="19">
        <v>27</v>
      </c>
      <c r="H1445" s="20">
        <v>0.39124511909459242</v>
      </c>
      <c r="I1445" s="20">
        <v>0.37327939894149459</v>
      </c>
      <c r="J1445" s="20">
        <v>0.38215625374271978</v>
      </c>
      <c r="K1445" s="20">
        <v>0.7771800024776685</v>
      </c>
      <c r="L1445" s="20">
        <v>0.70985766284070062</v>
      </c>
      <c r="M1445" s="20">
        <v>0.9866801713150487</v>
      </c>
      <c r="N1445" s="20">
        <v>0.99330763874516803</v>
      </c>
      <c r="O1445" s="20">
        <v>0.28551974476945502</v>
      </c>
      <c r="P1445" s="20">
        <v>0.28551974476945502</v>
      </c>
      <c r="Q1445" s="20">
        <v>0.53433668013935309</v>
      </c>
      <c r="R1445" s="20">
        <v>0.4127710414610839</v>
      </c>
      <c r="S1445" s="20">
        <v>0.71448025523054504</v>
      </c>
      <c r="T1445" s="20">
        <v>0.68663969947074699</v>
      </c>
      <c r="U1445" s="20">
        <v>0.77753049489144666</v>
      </c>
      <c r="V1445" s="20">
        <v>0.42223610291169045</v>
      </c>
      <c r="W1445" s="20">
        <v>0.63556950699735881</v>
      </c>
      <c r="X1445" s="20">
        <v>0.75457896967794058</v>
      </c>
      <c r="Y1445" s="20">
        <v>0.63666614941665089</v>
      </c>
      <c r="Z1445" s="20">
        <v>0.8011833266108418</v>
      </c>
      <c r="AA1445" s="20">
        <v>0.57209607233065518</v>
      </c>
      <c r="AB1445" s="20">
        <v>0.42790392766934404</v>
      </c>
      <c r="AC1445" s="20">
        <v>0.19881667338915948</v>
      </c>
      <c r="AD1445" s="20">
        <v>0.24542103032206</v>
      </c>
      <c r="AE1445" s="20">
        <v>0.36333385058334883</v>
      </c>
      <c r="AF1445" s="20">
        <v>7.13</v>
      </c>
      <c r="AG1445" s="20">
        <v>0.9997639072847655</v>
      </c>
      <c r="AH1445" s="20">
        <v>12462.74</v>
      </c>
      <c r="AI1445" s="20">
        <v>15034.745999999999</v>
      </c>
      <c r="AJ1445" s="20">
        <v>4889.7960000000003</v>
      </c>
      <c r="AK1445" s="20">
        <v>3730.864</v>
      </c>
      <c r="AL1445" s="20">
        <v>6537.4639999999999</v>
      </c>
    </row>
    <row r="1446" spans="1:38" hidden="1" x14ac:dyDescent="0.3">
      <c r="A1446" s="14" t="s">
        <v>6</v>
      </c>
      <c r="B1446" s="14" t="s">
        <v>2</v>
      </c>
      <c r="C1446" s="14" t="s">
        <v>7</v>
      </c>
      <c r="D1446" s="15">
        <v>-1</v>
      </c>
      <c r="E1446" s="18" t="str">
        <f>IF((COUNTIF(ML1M[[#This Row],[abbreviation]],"*nIOI"))&gt;=1,"ü","")</f>
        <v>ü</v>
      </c>
      <c r="F1446" s="18" t="str">
        <f>IF(ML1M[[#This Row],[sigWeCoRatedCount]]&gt;=1,"ü","")</f>
        <v/>
      </c>
      <c r="G1446" s="19">
        <v>28</v>
      </c>
      <c r="H1446" s="20">
        <v>0.39216120676426008</v>
      </c>
      <c r="I1446" s="20">
        <v>0.37370774059713641</v>
      </c>
      <c r="J1446" s="20">
        <v>0.38282264432569191</v>
      </c>
      <c r="K1446" s="20">
        <v>0.77763740414036042</v>
      </c>
      <c r="L1446" s="20">
        <v>0.70924786235294923</v>
      </c>
      <c r="M1446" s="20">
        <v>0.98566428978886045</v>
      </c>
      <c r="N1446" s="20">
        <v>0.99279596129395098</v>
      </c>
      <c r="O1446" s="20">
        <v>0.28511786780035242</v>
      </c>
      <c r="P1446" s="20">
        <v>0.28511786780035242</v>
      </c>
      <c r="Q1446" s="20">
        <v>0.5339592909311689</v>
      </c>
      <c r="R1446" s="20">
        <v>0.41315501771389185</v>
      </c>
      <c r="S1446" s="20">
        <v>0.71488213219964647</v>
      </c>
      <c r="T1446" s="20">
        <v>0.6868538702985687</v>
      </c>
      <c r="U1446" s="20">
        <v>0.77800339199529933</v>
      </c>
      <c r="V1446" s="20">
        <v>0.42224427671498505</v>
      </c>
      <c r="W1446" s="20">
        <v>0.63618260065870713</v>
      </c>
      <c r="X1446" s="20">
        <v>0.75456457054696391</v>
      </c>
      <c r="Y1446" s="20">
        <v>0.6375966362172969</v>
      </c>
      <c r="Z1446" s="20">
        <v>0.80217454143600564</v>
      </c>
      <c r="AA1446" s="20">
        <v>0.57153319916113221</v>
      </c>
      <c r="AB1446" s="20">
        <v>0.42846680083886762</v>
      </c>
      <c r="AC1446" s="20">
        <v>0.19782545856399619</v>
      </c>
      <c r="AD1446" s="20">
        <v>0.24543542945303606</v>
      </c>
      <c r="AE1446" s="20">
        <v>0.36240336378270321</v>
      </c>
      <c r="AF1446" s="20">
        <v>7.13</v>
      </c>
      <c r="AG1446" s="20">
        <v>0.9997639072847655</v>
      </c>
      <c r="AH1446" s="20">
        <v>12474.334000000001</v>
      </c>
      <c r="AI1446" s="20">
        <v>15053.342000000001</v>
      </c>
      <c r="AJ1446" s="20">
        <v>4896.2579999999998</v>
      </c>
      <c r="AK1446" s="20">
        <v>3712.268</v>
      </c>
      <c r="AL1446" s="20">
        <v>6531.0020000000004</v>
      </c>
    </row>
    <row r="1447" spans="1:38" hidden="1" x14ac:dyDescent="0.3">
      <c r="A1447" s="14" t="s">
        <v>6</v>
      </c>
      <c r="B1447" s="14" t="s">
        <v>2</v>
      </c>
      <c r="C1447" s="14" t="s">
        <v>7</v>
      </c>
      <c r="D1447" s="15">
        <v>-1</v>
      </c>
      <c r="E1447" s="18" t="str">
        <f>IF((COUNTIF(ML1M[[#This Row],[abbreviation]],"*nIOI"))&gt;=1,"ü","")</f>
        <v>ü</v>
      </c>
      <c r="F1447" s="18" t="str">
        <f>IF(ML1M[[#This Row],[sigWeCoRatedCount]]&gt;=1,"ü","")</f>
        <v/>
      </c>
      <c r="G1447" s="19">
        <v>29</v>
      </c>
      <c r="H1447" s="20">
        <v>0.39359185169861283</v>
      </c>
      <c r="I1447" s="20">
        <v>0.37466814040384366</v>
      </c>
      <c r="J1447" s="20">
        <v>0.38401277549594215</v>
      </c>
      <c r="K1447" s="20">
        <v>0.77826459116970426</v>
      </c>
      <c r="L1447" s="20">
        <v>0.70847721749935721</v>
      </c>
      <c r="M1447" s="20">
        <v>0.98415096496784893</v>
      </c>
      <c r="N1447" s="20">
        <v>0.99203305447315904</v>
      </c>
      <c r="O1447" s="20">
        <v>0.2844836923760577</v>
      </c>
      <c r="P1447" s="20">
        <v>0.2844836923760577</v>
      </c>
      <c r="Q1447" s="20">
        <v>0.53336437244411994</v>
      </c>
      <c r="R1447" s="20">
        <v>0.41351655917544067</v>
      </c>
      <c r="S1447" s="20">
        <v>0.7155163076239438</v>
      </c>
      <c r="T1447" s="20">
        <v>0.6873340702019205</v>
      </c>
      <c r="U1447" s="20">
        <v>0.77864486509267905</v>
      </c>
      <c r="V1447" s="20">
        <v>0.42211801360222601</v>
      </c>
      <c r="W1447" s="20">
        <v>0.63702275561532407</v>
      </c>
      <c r="X1447" s="20">
        <v>0.75475312354124791</v>
      </c>
      <c r="Y1447" s="20">
        <v>0.6388387281573642</v>
      </c>
      <c r="Z1447" s="20">
        <v>0.80329753451326247</v>
      </c>
      <c r="AA1447" s="20">
        <v>0.57137060589057753</v>
      </c>
      <c r="AB1447" s="20">
        <v>0.42862939410942241</v>
      </c>
      <c r="AC1447" s="20">
        <v>0.19670246548673689</v>
      </c>
      <c r="AD1447" s="20">
        <v>0.24524687645874793</v>
      </c>
      <c r="AE1447" s="20">
        <v>0.36116127184263536</v>
      </c>
      <c r="AF1447" s="20">
        <v>7.13</v>
      </c>
      <c r="AG1447" s="20">
        <v>0.9997639072847655</v>
      </c>
      <c r="AH1447" s="20">
        <v>12485.25</v>
      </c>
      <c r="AI1447" s="20">
        <v>15074.407999999999</v>
      </c>
      <c r="AJ1447" s="20">
        <v>4898.1760000000004</v>
      </c>
      <c r="AK1447" s="20">
        <v>3691.2020000000002</v>
      </c>
      <c r="AL1447" s="20">
        <v>6529.0839999999998</v>
      </c>
    </row>
    <row r="1448" spans="1:38" hidden="1" x14ac:dyDescent="0.3">
      <c r="A1448" s="14" t="s">
        <v>6</v>
      </c>
      <c r="B1448" s="14" t="s">
        <v>2</v>
      </c>
      <c r="C1448" s="14" t="s">
        <v>7</v>
      </c>
      <c r="D1448" s="15">
        <v>-1</v>
      </c>
      <c r="E1448" s="18" t="str">
        <f>IF((COUNTIF(ML1M[[#This Row],[abbreviation]],"*nIOI"))&gt;=1,"ü","")</f>
        <v>ü</v>
      </c>
      <c r="F1448" s="18" t="str">
        <f>IF(ML1M[[#This Row],[sigWeCoRatedCount]]&gt;=1,"ü","")</f>
        <v/>
      </c>
      <c r="G1448" s="19">
        <v>30</v>
      </c>
      <c r="H1448" s="20">
        <v>0.39495473060274172</v>
      </c>
      <c r="I1448" s="20">
        <v>0.37561690456058688</v>
      </c>
      <c r="J1448" s="20">
        <v>0.38516385479875959</v>
      </c>
      <c r="K1448" s="20">
        <v>0.7788410361109116</v>
      </c>
      <c r="L1448" s="20">
        <v>0.70760620614271552</v>
      </c>
      <c r="M1448" s="20">
        <v>0.98246878119321124</v>
      </c>
      <c r="N1448" s="20">
        <v>0.99118570952786522</v>
      </c>
      <c r="O1448" s="20">
        <v>0.28388191486465048</v>
      </c>
      <c r="P1448" s="20">
        <v>0.28388191486465048</v>
      </c>
      <c r="Q1448" s="20">
        <v>0.53280136111250453</v>
      </c>
      <c r="R1448" s="20">
        <v>0.41404809102045514</v>
      </c>
      <c r="S1448" s="20">
        <v>0.71611808513534647</v>
      </c>
      <c r="T1448" s="20">
        <v>0.6878084522802923</v>
      </c>
      <c r="U1448" s="20">
        <v>0.77923298960330822</v>
      </c>
      <c r="V1448" s="20">
        <v>0.42198193119338989</v>
      </c>
      <c r="W1448" s="20">
        <v>0.63779484197543268</v>
      </c>
      <c r="X1448" s="20">
        <v>0.75496268365208152</v>
      </c>
      <c r="Y1448" s="20">
        <v>0.63999204695066148</v>
      </c>
      <c r="Z1448" s="20">
        <v>0.8042876048094787</v>
      </c>
      <c r="AA1448" s="20">
        <v>0.57132929975110525</v>
      </c>
      <c r="AB1448" s="20">
        <v>0.42867070024889486</v>
      </c>
      <c r="AC1448" s="20">
        <v>0.19571239519052</v>
      </c>
      <c r="AD1448" s="20">
        <v>0.24503731634792089</v>
      </c>
      <c r="AE1448" s="20">
        <v>0.36000795304933814</v>
      </c>
      <c r="AF1448" s="20">
        <v>7.13</v>
      </c>
      <c r="AG1448" s="20">
        <v>0.9997639072847655</v>
      </c>
      <c r="AH1448" s="20">
        <v>12501.298000000001</v>
      </c>
      <c r="AI1448" s="20">
        <v>15093.005999999999</v>
      </c>
      <c r="AJ1448" s="20">
        <v>4898.6040000000003</v>
      </c>
      <c r="AK1448" s="20">
        <v>3672.6039999999998</v>
      </c>
      <c r="AL1448" s="20">
        <v>6528.6559999999999</v>
      </c>
    </row>
    <row r="1449" spans="1:38" hidden="1" x14ac:dyDescent="0.3">
      <c r="A1449" s="14" t="s">
        <v>6</v>
      </c>
      <c r="B1449" s="14" t="s">
        <v>2</v>
      </c>
      <c r="C1449" s="14" t="s">
        <v>7</v>
      </c>
      <c r="D1449" s="15">
        <v>-1</v>
      </c>
      <c r="E1449" s="18" t="str">
        <f>IF((COUNTIF(ML1M[[#This Row],[abbreviation]],"*nIOI"))&gt;=1,"ü","")</f>
        <v>ü</v>
      </c>
      <c r="F1449" s="18" t="str">
        <f>IF(ML1M[[#This Row],[sigWeCoRatedCount]]&gt;=1,"ü","")</f>
        <v/>
      </c>
      <c r="G1449" s="19">
        <v>32</v>
      </c>
      <c r="H1449" s="20">
        <v>0.39560414440120073</v>
      </c>
      <c r="I1449" s="20">
        <v>0.37541085739325236</v>
      </c>
      <c r="J1449" s="20">
        <v>0.38537483509488107</v>
      </c>
      <c r="K1449" s="20">
        <v>0.77931507541781941</v>
      </c>
      <c r="L1449" s="20">
        <v>0.70667953841473763</v>
      </c>
      <c r="M1449" s="20">
        <v>0.98122354727637817</v>
      </c>
      <c r="N1449" s="20">
        <v>0.99055890335898156</v>
      </c>
      <c r="O1449" s="20">
        <v>0.28360994015842039</v>
      </c>
      <c r="P1449" s="20">
        <v>0.28360994015842039</v>
      </c>
      <c r="Q1449" s="20">
        <v>0.53254578434697808</v>
      </c>
      <c r="R1449" s="20">
        <v>0.41474924430455551</v>
      </c>
      <c r="S1449" s="20">
        <v>0.71639005984157744</v>
      </c>
      <c r="T1449" s="20">
        <v>0.68770542869662576</v>
      </c>
      <c r="U1449" s="20">
        <v>0.77973557013430972</v>
      </c>
      <c r="V1449" s="20">
        <v>0.42223023017893174</v>
      </c>
      <c r="W1449" s="20">
        <v>0.63843030923233446</v>
      </c>
      <c r="X1449" s="20">
        <v>0.75458635995500778</v>
      </c>
      <c r="Y1449" s="20">
        <v>0.64101778444619251</v>
      </c>
      <c r="Z1449" s="20">
        <v>0.80572622996410037</v>
      </c>
      <c r="AA1449" s="20">
        <v>0.5696846274291566</v>
      </c>
      <c r="AB1449" s="20">
        <v>0.43031537257084462</v>
      </c>
      <c r="AC1449" s="20">
        <v>0.19427377003590138</v>
      </c>
      <c r="AD1449" s="20">
        <v>0.24541364004499183</v>
      </c>
      <c r="AE1449" s="20">
        <v>0.35898221555380666</v>
      </c>
      <c r="AF1449" s="20">
        <v>7.13</v>
      </c>
      <c r="AG1449" s="20">
        <v>0.9997639072847655</v>
      </c>
      <c r="AH1449" s="20">
        <v>12522.468000000001</v>
      </c>
      <c r="AI1449" s="20">
        <v>15119.977999999999</v>
      </c>
      <c r="AJ1449" s="20">
        <v>4917.366</v>
      </c>
      <c r="AK1449" s="20">
        <v>3645.6320000000001</v>
      </c>
      <c r="AL1449" s="20">
        <v>6509.8940000000002</v>
      </c>
    </row>
    <row r="1450" spans="1:38" hidden="1" x14ac:dyDescent="0.3">
      <c r="A1450" s="14" t="s">
        <v>6</v>
      </c>
      <c r="B1450" s="14" t="s">
        <v>2</v>
      </c>
      <c r="C1450" s="14" t="s">
        <v>7</v>
      </c>
      <c r="D1450" s="15">
        <v>-1</v>
      </c>
      <c r="E1450" s="18" t="str">
        <f>IF((COUNTIF(ML1M[[#This Row],[abbreviation]],"*nIOI"))&gt;=1,"ü","")</f>
        <v>ü</v>
      </c>
      <c r="F1450" s="18" t="str">
        <f>IF(ML1M[[#This Row],[sigWeCoRatedCount]]&gt;=1,"ü","")</f>
        <v/>
      </c>
      <c r="G1450" s="19">
        <v>31</v>
      </c>
      <c r="H1450" s="20">
        <v>0.39612450221083401</v>
      </c>
      <c r="I1450" s="20">
        <v>0.37622354866732743</v>
      </c>
      <c r="J1450" s="20">
        <v>0.38604521524665519</v>
      </c>
      <c r="K1450" s="20">
        <v>0.77940041902608592</v>
      </c>
      <c r="L1450" s="20">
        <v>0.70674101317678228</v>
      </c>
      <c r="M1450" s="20">
        <v>0.98131926064756803</v>
      </c>
      <c r="N1450" s="20">
        <v>0.99060726781310648</v>
      </c>
      <c r="O1450" s="20">
        <v>0.28337014427785645</v>
      </c>
      <c r="P1450" s="20">
        <v>0.28337014427785645</v>
      </c>
      <c r="Q1450" s="20">
        <v>0.5323204348516305</v>
      </c>
      <c r="R1450" s="20">
        <v>0.41473415880654874</v>
      </c>
      <c r="S1450" s="20">
        <v>0.71662985572214466</v>
      </c>
      <c r="T1450" s="20">
        <v>0.68811177433366266</v>
      </c>
      <c r="U1450" s="20">
        <v>0.77981003635017709</v>
      </c>
      <c r="V1450" s="20">
        <v>0.4219621723576934</v>
      </c>
      <c r="W1450" s="20">
        <v>0.63854510550038523</v>
      </c>
      <c r="X1450" s="20">
        <v>0.75499331195026098</v>
      </c>
      <c r="Y1450" s="20">
        <v>0.64113119026057219</v>
      </c>
      <c r="Z1450" s="20">
        <v>0.80544643379245628</v>
      </c>
      <c r="AA1450" s="20">
        <v>0.5707771148748737</v>
      </c>
      <c r="AB1450" s="20">
        <v>0.42922288512512596</v>
      </c>
      <c r="AC1450" s="20">
        <v>0.1945535662075458</v>
      </c>
      <c r="AD1450" s="20">
        <v>0.24500668804974032</v>
      </c>
      <c r="AE1450" s="20">
        <v>0.35886880973942709</v>
      </c>
      <c r="AF1450" s="20">
        <v>7.13</v>
      </c>
      <c r="AG1450" s="20">
        <v>0.9997639072847655</v>
      </c>
      <c r="AH1450" s="20">
        <v>12522.012000000001</v>
      </c>
      <c r="AI1450" s="20">
        <v>15114.724</v>
      </c>
      <c r="AJ1450" s="20">
        <v>4904.8720000000003</v>
      </c>
      <c r="AK1450" s="20">
        <v>3650.886</v>
      </c>
      <c r="AL1450" s="20">
        <v>6522.3879999999999</v>
      </c>
    </row>
    <row r="1451" spans="1:38" hidden="1" x14ac:dyDescent="0.3">
      <c r="A1451" s="14" t="s">
        <v>6</v>
      </c>
      <c r="B1451" s="14" t="s">
        <v>2</v>
      </c>
      <c r="C1451" s="14" t="s">
        <v>7</v>
      </c>
      <c r="D1451" s="15">
        <v>-1</v>
      </c>
      <c r="E1451" s="18" t="str">
        <f>IF((COUNTIF(ML1M[[#This Row],[abbreviation]],"*nIOI"))&gt;=1,"ü","")</f>
        <v>ü</v>
      </c>
      <c r="F1451" s="18" t="str">
        <f>IF(ML1M[[#This Row],[sigWeCoRatedCount]]&gt;=1,"ü","")</f>
        <v/>
      </c>
      <c r="G1451" s="19">
        <v>33</v>
      </c>
      <c r="H1451" s="20">
        <v>0.39614061982755389</v>
      </c>
      <c r="I1451" s="20">
        <v>0.37553328754980153</v>
      </c>
      <c r="J1451" s="20">
        <v>0.38569895491567185</v>
      </c>
      <c r="K1451" s="20">
        <v>0.77961123092390994</v>
      </c>
      <c r="L1451" s="20">
        <v>0.70617588744364923</v>
      </c>
      <c r="M1451" s="20">
        <v>0.98055431226932699</v>
      </c>
      <c r="N1451" s="20">
        <v>0.99022036621833465</v>
      </c>
      <c r="O1451" s="20">
        <v>0.28338267667948031</v>
      </c>
      <c r="P1451" s="20">
        <v>0.28338267667948031</v>
      </c>
      <c r="Q1451" s="20">
        <v>0.53233149880789998</v>
      </c>
      <c r="R1451" s="20">
        <v>0.41511757302616165</v>
      </c>
      <c r="S1451" s="20">
        <v>0.71661732332051598</v>
      </c>
      <c r="T1451" s="20">
        <v>0.68776664377490204</v>
      </c>
      <c r="U1451" s="20">
        <v>0.78004539355628766</v>
      </c>
      <c r="V1451" s="20">
        <v>0.42229396848167061</v>
      </c>
      <c r="W1451" s="20">
        <v>0.63882892610601238</v>
      </c>
      <c r="X1451" s="20">
        <v>0.75448841945103873</v>
      </c>
      <c r="Y1451" s="20">
        <v>0.64165220037651272</v>
      </c>
      <c r="Z1451" s="20">
        <v>0.80647118295919906</v>
      </c>
      <c r="AA1451" s="20">
        <v>0.56906210459060358</v>
      </c>
      <c r="AB1451" s="20">
        <v>0.43093789540939703</v>
      </c>
      <c r="AC1451" s="20">
        <v>0.19352881704080216</v>
      </c>
      <c r="AD1451" s="20">
        <v>0.24551158054896066</v>
      </c>
      <c r="AE1451" s="20">
        <v>0.35834779962348445</v>
      </c>
      <c r="AF1451" s="20">
        <v>7.13</v>
      </c>
      <c r="AG1451" s="20">
        <v>0.9997639072847655</v>
      </c>
      <c r="AH1451" s="20">
        <v>12533.588</v>
      </c>
      <c r="AI1451" s="20">
        <v>15133.974</v>
      </c>
      <c r="AJ1451" s="20">
        <v>4924.5</v>
      </c>
      <c r="AK1451" s="20">
        <v>3631.636</v>
      </c>
      <c r="AL1451" s="20">
        <v>6502.76</v>
      </c>
    </row>
    <row r="1452" spans="1:38" hidden="1" x14ac:dyDescent="0.3">
      <c r="A1452" s="14" t="s">
        <v>6</v>
      </c>
      <c r="B1452" s="14" t="s">
        <v>2</v>
      </c>
      <c r="C1452" s="14" t="s">
        <v>7</v>
      </c>
      <c r="D1452" s="15">
        <v>-1</v>
      </c>
      <c r="E1452" s="18" t="str">
        <f>IF((COUNTIF(ML1M[[#This Row],[abbreviation]],"*nIOI"))&gt;=1,"ü","")</f>
        <v>ü</v>
      </c>
      <c r="F1452" s="18" t="str">
        <f>IF(ML1M[[#This Row],[sigWeCoRatedCount]]&gt;=1,"ü","")</f>
        <v/>
      </c>
      <c r="G1452" s="19">
        <v>34</v>
      </c>
      <c r="H1452" s="20">
        <v>0.39672087154508578</v>
      </c>
      <c r="I1452" s="20">
        <v>0.37575618053633347</v>
      </c>
      <c r="J1452" s="20">
        <v>0.38609564309723871</v>
      </c>
      <c r="K1452" s="20">
        <v>0.77990344025392777</v>
      </c>
      <c r="L1452" s="20">
        <v>0.70561713304110241</v>
      </c>
      <c r="M1452" s="20">
        <v>0.97971733349979617</v>
      </c>
      <c r="N1452" s="20">
        <v>0.98979884182483391</v>
      </c>
      <c r="O1452" s="20">
        <v>0.28313700104928641</v>
      </c>
      <c r="P1452" s="20">
        <v>0.28313700104928641</v>
      </c>
      <c r="Q1452" s="20">
        <v>0.53210256568116565</v>
      </c>
      <c r="R1452" s="20">
        <v>0.41558179879344309</v>
      </c>
      <c r="S1452" s="20">
        <v>0.71686299895071326</v>
      </c>
      <c r="T1452" s="20">
        <v>0.68787809026816582</v>
      </c>
      <c r="U1452" s="20">
        <v>0.78034989776509944</v>
      </c>
      <c r="V1452" s="20">
        <v>0.42231966535015114</v>
      </c>
      <c r="W1452" s="20">
        <v>0.63921956081343623</v>
      </c>
      <c r="X1452" s="20">
        <v>0.75445075687839092</v>
      </c>
      <c r="Y1452" s="20">
        <v>0.64227011466669348</v>
      </c>
      <c r="Z1452" s="20">
        <v>0.80714247413285944</v>
      </c>
      <c r="AA1452" s="20">
        <v>0.56861370640347153</v>
      </c>
      <c r="AB1452" s="20">
        <v>0.43138629359652919</v>
      </c>
      <c r="AC1452" s="20">
        <v>0.19285752586713945</v>
      </c>
      <c r="AD1452" s="20">
        <v>0.24554924312160753</v>
      </c>
      <c r="AE1452" s="20">
        <v>0.35772988533330619</v>
      </c>
      <c r="AF1452" s="20">
        <v>7.13</v>
      </c>
      <c r="AG1452" s="20">
        <v>0.9997639072847655</v>
      </c>
      <c r="AH1452" s="20">
        <v>12547.603999999999</v>
      </c>
      <c r="AI1452" s="20">
        <v>15146.53</v>
      </c>
      <c r="AJ1452" s="20">
        <v>4929.6379999999999</v>
      </c>
      <c r="AK1452" s="20">
        <v>3619.08</v>
      </c>
      <c r="AL1452" s="20">
        <v>6497.6220000000003</v>
      </c>
    </row>
    <row r="1453" spans="1:38" hidden="1" x14ac:dyDescent="0.3">
      <c r="A1453" s="14" t="s">
        <v>6</v>
      </c>
      <c r="B1453" s="14" t="s">
        <v>2</v>
      </c>
      <c r="C1453" s="14" t="s">
        <v>7</v>
      </c>
      <c r="D1453" s="15">
        <v>-1</v>
      </c>
      <c r="E1453" s="18" t="str">
        <f>IF((COUNTIF(ML1M[[#This Row],[abbreviation]],"*nIOI"))&gt;=1,"ü","")</f>
        <v>ü</v>
      </c>
      <c r="F1453" s="18" t="str">
        <f>IF(ML1M[[#This Row],[sigWeCoRatedCount]]&gt;=1,"ü","")</f>
        <v/>
      </c>
      <c r="G1453" s="19">
        <v>35</v>
      </c>
      <c r="H1453" s="20">
        <v>0.39725686146533828</v>
      </c>
      <c r="I1453" s="20">
        <v>0.37617828832759337</v>
      </c>
      <c r="J1453" s="20">
        <v>0.38657347221867316</v>
      </c>
      <c r="K1453" s="20">
        <v>0.78011313734702448</v>
      </c>
      <c r="L1453" s="20">
        <v>0.70526302139322372</v>
      </c>
      <c r="M1453" s="20">
        <v>0.97883555008787471</v>
      </c>
      <c r="N1453" s="20">
        <v>0.98935374088058547</v>
      </c>
      <c r="O1453" s="20">
        <v>0.28290014048403045</v>
      </c>
      <c r="P1453" s="20">
        <v>0.28290014048403045</v>
      </c>
      <c r="Q1453" s="20">
        <v>0.53187958386739786</v>
      </c>
      <c r="R1453" s="20">
        <v>0.41569168317721666</v>
      </c>
      <c r="S1453" s="20">
        <v>0.71709985951596877</v>
      </c>
      <c r="T1453" s="20">
        <v>0.68808914416379896</v>
      </c>
      <c r="U1453" s="20">
        <v>0.78056236802252954</v>
      </c>
      <c r="V1453" s="20">
        <v>0.4222423511363505</v>
      </c>
      <c r="W1453" s="20">
        <v>0.63950196417412575</v>
      </c>
      <c r="X1453" s="20">
        <v>0.75456819290059474</v>
      </c>
      <c r="Y1453" s="20">
        <v>0.64268866856473961</v>
      </c>
      <c r="Z1453" s="20">
        <v>0.80745552932629894</v>
      </c>
      <c r="AA1453" s="20">
        <v>0.5687227590012971</v>
      </c>
      <c r="AB1453" s="20">
        <v>0.4312772409987039</v>
      </c>
      <c r="AC1453" s="20">
        <v>0.19254447067369992</v>
      </c>
      <c r="AD1453" s="20">
        <v>0.24543180709940457</v>
      </c>
      <c r="AE1453" s="20">
        <v>0.35731133143525712</v>
      </c>
      <c r="AF1453" s="20">
        <v>7.13</v>
      </c>
      <c r="AG1453" s="20">
        <v>0.9997639072847655</v>
      </c>
      <c r="AH1453" s="20">
        <v>12550.922</v>
      </c>
      <c r="AI1453" s="20">
        <v>15152.43</v>
      </c>
      <c r="AJ1453" s="20">
        <v>4928.3860000000004</v>
      </c>
      <c r="AK1453" s="20">
        <v>3613.18</v>
      </c>
      <c r="AL1453" s="20">
        <v>6498.8739999999998</v>
      </c>
    </row>
    <row r="1454" spans="1:38" hidden="1" x14ac:dyDescent="0.3">
      <c r="A1454" s="14" t="s">
        <v>6</v>
      </c>
      <c r="B1454" s="14" t="s">
        <v>2</v>
      </c>
      <c r="C1454" s="14" t="s">
        <v>7</v>
      </c>
      <c r="D1454" s="15">
        <v>-1</v>
      </c>
      <c r="E1454" s="18" t="str">
        <f>IF((COUNTIF(ML1M[[#This Row],[abbreviation]],"*nIOI"))&gt;=1,"ü","")</f>
        <v>ü</v>
      </c>
      <c r="F1454" s="18" t="str">
        <f>IF(ML1M[[#This Row],[sigWeCoRatedCount]]&gt;=1,"ü","")</f>
        <v/>
      </c>
      <c r="G1454" s="19">
        <v>36</v>
      </c>
      <c r="H1454" s="20">
        <v>0.3973606096826014</v>
      </c>
      <c r="I1454" s="20">
        <v>0.37606503728582746</v>
      </c>
      <c r="J1454" s="20">
        <v>0.386565740565946</v>
      </c>
      <c r="K1454" s="20">
        <v>0.78020776918299961</v>
      </c>
      <c r="L1454" s="20">
        <v>0.70512792443193617</v>
      </c>
      <c r="M1454" s="20">
        <v>0.97840845978386581</v>
      </c>
      <c r="N1454" s="20">
        <v>0.98913802499703074</v>
      </c>
      <c r="O1454" s="20">
        <v>0.28286126228373287</v>
      </c>
      <c r="P1454" s="20">
        <v>0.28286126228373287</v>
      </c>
      <c r="Q1454" s="20">
        <v>0.53184321701134163</v>
      </c>
      <c r="R1454" s="20">
        <v>0.41567740678237786</v>
      </c>
      <c r="S1454" s="20">
        <v>0.71713873771626802</v>
      </c>
      <c r="T1454" s="20">
        <v>0.68803251864291637</v>
      </c>
      <c r="U1454" s="20">
        <v>0.78066457467734951</v>
      </c>
      <c r="V1454" s="20">
        <v>0.42231849264579063</v>
      </c>
      <c r="W1454" s="20">
        <v>0.63962903235956614</v>
      </c>
      <c r="X1454" s="20">
        <v>0.7544528691540433</v>
      </c>
      <c r="Y1454" s="20">
        <v>0.64290774052855792</v>
      </c>
      <c r="Z1454" s="20">
        <v>0.8077904336762225</v>
      </c>
      <c r="AA1454" s="20">
        <v>0.56827460360960325</v>
      </c>
      <c r="AB1454" s="20">
        <v>0.43172539639039709</v>
      </c>
      <c r="AC1454" s="20">
        <v>0.192209566323776</v>
      </c>
      <c r="AD1454" s="20">
        <v>0.24554713084595664</v>
      </c>
      <c r="AE1454" s="20">
        <v>0.3570922594714413</v>
      </c>
      <c r="AF1454" s="20">
        <v>7.13</v>
      </c>
      <c r="AG1454" s="20">
        <v>0.9997639072847655</v>
      </c>
      <c r="AH1454" s="20">
        <v>12550.492</v>
      </c>
      <c r="AI1454" s="20">
        <v>15158.718000000001</v>
      </c>
      <c r="AJ1454" s="20">
        <v>4933.5</v>
      </c>
      <c r="AK1454" s="20">
        <v>3606.8919999999998</v>
      </c>
      <c r="AL1454" s="20">
        <v>6493.76</v>
      </c>
    </row>
    <row r="1455" spans="1:38" hidden="1" x14ac:dyDescent="0.3">
      <c r="A1455" s="14" t="s">
        <v>6</v>
      </c>
      <c r="B1455" s="14" t="s">
        <v>2</v>
      </c>
      <c r="C1455" s="14" t="s">
        <v>7</v>
      </c>
      <c r="D1455" s="15">
        <v>-1</v>
      </c>
      <c r="E1455" s="18" t="str">
        <f>IF((COUNTIF(ML1M[[#This Row],[abbreviation]],"*nIOI"))&gt;=1,"ü","")</f>
        <v>ü</v>
      </c>
      <c r="F1455" s="18" t="str">
        <f>IF(ML1M[[#This Row],[sigWeCoRatedCount]]&gt;=1,"ü","")</f>
        <v/>
      </c>
      <c r="G1455" s="19">
        <v>37</v>
      </c>
      <c r="H1455" s="20">
        <v>0.39824716778159663</v>
      </c>
      <c r="I1455" s="20">
        <v>0.37660392113928604</v>
      </c>
      <c r="J1455" s="20">
        <v>0.38727391310678272</v>
      </c>
      <c r="K1455" s="20">
        <v>0.78059775588968316</v>
      </c>
      <c r="L1455" s="20">
        <v>0.70425783229549055</v>
      </c>
      <c r="M1455" s="20">
        <v>0.97690629660725248</v>
      </c>
      <c r="N1455" s="20">
        <v>0.98837789818786215</v>
      </c>
      <c r="O1455" s="20">
        <v>0.28247731925753361</v>
      </c>
      <c r="P1455" s="20">
        <v>0.28247731925753361</v>
      </c>
      <c r="Q1455" s="20">
        <v>0.53148250765593308</v>
      </c>
      <c r="R1455" s="20">
        <v>0.41624775063444974</v>
      </c>
      <c r="S1455" s="20">
        <v>0.7175226807424635</v>
      </c>
      <c r="T1455" s="20">
        <v>0.6883019605696431</v>
      </c>
      <c r="U1455" s="20">
        <v>0.78106557199771864</v>
      </c>
      <c r="V1455" s="20">
        <v>0.42226357651975871</v>
      </c>
      <c r="W1455" s="20">
        <v>0.64015297475888433</v>
      </c>
      <c r="X1455" s="20">
        <v>0.75453666693925148</v>
      </c>
      <c r="Y1455" s="20">
        <v>0.64371050084234716</v>
      </c>
      <c r="Z1455" s="20">
        <v>0.80853067775102894</v>
      </c>
      <c r="AA1455" s="20">
        <v>0.56807324338825882</v>
      </c>
      <c r="AB1455" s="20">
        <v>0.43192675661174051</v>
      </c>
      <c r="AC1455" s="20">
        <v>0.19146932224897237</v>
      </c>
      <c r="AD1455" s="20">
        <v>0.24546333306074949</v>
      </c>
      <c r="AE1455" s="20">
        <v>0.35628949915765457</v>
      </c>
      <c r="AF1455" s="20">
        <v>7.13</v>
      </c>
      <c r="AG1455" s="20">
        <v>0.9997639072847655</v>
      </c>
      <c r="AH1455" s="20">
        <v>12567.712</v>
      </c>
      <c r="AI1455" s="20">
        <v>15172.603999999999</v>
      </c>
      <c r="AJ1455" s="20">
        <v>4935.7939999999999</v>
      </c>
      <c r="AK1455" s="20">
        <v>3593.0059999999999</v>
      </c>
      <c r="AL1455" s="20">
        <v>6491.4660000000003</v>
      </c>
    </row>
    <row r="1456" spans="1:38" hidden="1" x14ac:dyDescent="0.3">
      <c r="A1456" s="14" t="s">
        <v>6</v>
      </c>
      <c r="B1456" s="14" t="s">
        <v>2</v>
      </c>
      <c r="C1456" s="14" t="s">
        <v>7</v>
      </c>
      <c r="D1456" s="15">
        <v>-1</v>
      </c>
      <c r="E1456" s="18" t="str">
        <f>IF((COUNTIF(ML1M[[#This Row],[abbreviation]],"*nIOI"))&gt;=1,"ü","")</f>
        <v>ü</v>
      </c>
      <c r="F1456" s="18" t="str">
        <f>IF(ML1M[[#This Row],[sigWeCoRatedCount]]&gt;=1,"ü","")</f>
        <v/>
      </c>
      <c r="G1456" s="19">
        <v>38</v>
      </c>
      <c r="H1456" s="20">
        <v>0.39946692630581254</v>
      </c>
      <c r="I1456" s="20">
        <v>0.37742880086638841</v>
      </c>
      <c r="J1456" s="20">
        <v>0.38829099912384879</v>
      </c>
      <c r="K1456" s="20">
        <v>0.78110953817948769</v>
      </c>
      <c r="L1456" s="20">
        <v>0.70374006541177492</v>
      </c>
      <c r="M1456" s="20">
        <v>0.97576662192974606</v>
      </c>
      <c r="N1456" s="20">
        <v>0.98780114802042873</v>
      </c>
      <c r="O1456" s="20">
        <v>0.28194822761071714</v>
      </c>
      <c r="P1456" s="20">
        <v>0.28194822761071714</v>
      </c>
      <c r="Q1456" s="20">
        <v>0.5309842707734912</v>
      </c>
      <c r="R1456" s="20">
        <v>0.4165166394344697</v>
      </c>
      <c r="S1456" s="20">
        <v>0.71805177238928231</v>
      </c>
      <c r="T1456" s="20">
        <v>0.68871440043319487</v>
      </c>
      <c r="U1456" s="20">
        <v>0.78158990172408915</v>
      </c>
      <c r="V1456" s="20">
        <v>0.42214796918765213</v>
      </c>
      <c r="W1456" s="20">
        <v>0.64084132748817768</v>
      </c>
      <c r="X1456" s="20">
        <v>0.75471147374577841</v>
      </c>
      <c r="Y1456" s="20">
        <v>0.64475545256003519</v>
      </c>
      <c r="Z1456" s="20">
        <v>0.80942965691391089</v>
      </c>
      <c r="AA1456" s="20">
        <v>0.56799914395248075</v>
      </c>
      <c r="AB1456" s="20">
        <v>0.43200085604751837</v>
      </c>
      <c r="AC1456" s="20">
        <v>0.19057034308609347</v>
      </c>
      <c r="AD1456" s="20">
        <v>0.24528852625422443</v>
      </c>
      <c r="AE1456" s="20">
        <v>0.35524454743996486</v>
      </c>
      <c r="AF1456" s="20">
        <v>7.13</v>
      </c>
      <c r="AG1456" s="20">
        <v>0.9997639072847655</v>
      </c>
      <c r="AH1456" s="20">
        <v>12575.83</v>
      </c>
      <c r="AI1456" s="20">
        <v>15189.44</v>
      </c>
      <c r="AJ1456" s="20">
        <v>4936.6559999999999</v>
      </c>
      <c r="AK1456" s="20">
        <v>3576.17</v>
      </c>
      <c r="AL1456" s="20">
        <v>6490.6040000000003</v>
      </c>
    </row>
    <row r="1457" spans="1:38" hidden="1" x14ac:dyDescent="0.3">
      <c r="A1457" s="14" t="s">
        <v>6</v>
      </c>
      <c r="B1457" s="14" t="s">
        <v>2</v>
      </c>
      <c r="C1457" s="14" t="s">
        <v>7</v>
      </c>
      <c r="D1457" s="15">
        <v>-1</v>
      </c>
      <c r="E1457" s="18" t="str">
        <f>IF((COUNTIF(ML1M[[#This Row],[abbreviation]],"*nIOI"))&gt;=1,"ü","")</f>
        <v>ü</v>
      </c>
      <c r="F1457" s="18" t="str">
        <f>IF(ML1M[[#This Row],[sigWeCoRatedCount]]&gt;=1,"ü","")</f>
        <v/>
      </c>
      <c r="G1457" s="19">
        <v>39</v>
      </c>
      <c r="H1457" s="20">
        <v>0.39997705717368254</v>
      </c>
      <c r="I1457" s="20">
        <v>0.37765876195169573</v>
      </c>
      <c r="J1457" s="20">
        <v>0.38865715118449456</v>
      </c>
      <c r="K1457" s="20">
        <v>0.78135075016730138</v>
      </c>
      <c r="L1457" s="20">
        <v>0.70290576672240257</v>
      </c>
      <c r="M1457" s="20">
        <v>0.97409078062189203</v>
      </c>
      <c r="N1457" s="20">
        <v>0.98695369735652727</v>
      </c>
      <c r="O1457" s="20">
        <v>0.28173349795569941</v>
      </c>
      <c r="P1457" s="20">
        <v>0.28173349795569941</v>
      </c>
      <c r="Q1457" s="20">
        <v>0.53078215334265821</v>
      </c>
      <c r="R1457" s="20">
        <v>0.41700607877482126</v>
      </c>
      <c r="S1457" s="20">
        <v>0.71826650204429987</v>
      </c>
      <c r="T1457" s="20">
        <v>0.68882938097584723</v>
      </c>
      <c r="U1457" s="20">
        <v>0.78184048887031976</v>
      </c>
      <c r="V1457" s="20">
        <v>0.42215314372218671</v>
      </c>
      <c r="W1457" s="20">
        <v>0.64116619878571401</v>
      </c>
      <c r="X1457" s="20">
        <v>0.75470366255547805</v>
      </c>
      <c r="Y1457" s="20">
        <v>0.64527339461820443</v>
      </c>
      <c r="Z1457" s="20">
        <v>0.80995741660998366</v>
      </c>
      <c r="AA1457" s="20">
        <v>0.56770134534171302</v>
      </c>
      <c r="AB1457" s="20">
        <v>0.43229865465828793</v>
      </c>
      <c r="AC1457" s="20">
        <v>0.1900425833900167</v>
      </c>
      <c r="AD1457" s="20">
        <v>0.24529633744452289</v>
      </c>
      <c r="AE1457" s="20">
        <v>0.35472660538179596</v>
      </c>
      <c r="AF1457" s="20">
        <v>7.13</v>
      </c>
      <c r="AG1457" s="20">
        <v>0.9997639072847655</v>
      </c>
      <c r="AH1457" s="20">
        <v>12590.608</v>
      </c>
      <c r="AI1457" s="20">
        <v>15199.342000000001</v>
      </c>
      <c r="AJ1457" s="20">
        <v>4940.0739999999996</v>
      </c>
      <c r="AK1457" s="20">
        <v>3566.268</v>
      </c>
      <c r="AL1457" s="20">
        <v>6487.1859999999997</v>
      </c>
    </row>
    <row r="1458" spans="1:38" hidden="1" x14ac:dyDescent="0.3">
      <c r="A1458" s="14" t="s">
        <v>6</v>
      </c>
      <c r="B1458" s="14" t="s">
        <v>2</v>
      </c>
      <c r="C1458" s="14" t="s">
        <v>7</v>
      </c>
      <c r="D1458" s="15">
        <v>-1</v>
      </c>
      <c r="E1458" s="18" t="str">
        <f>IF((COUNTIF(ML1M[[#This Row],[abbreviation]],"*nIOI"))&gt;=1,"ü","")</f>
        <v>ü</v>
      </c>
      <c r="F1458" s="18" t="str">
        <f>IF(ML1M[[#This Row],[sigWeCoRatedCount]]&gt;=1,"ü","")</f>
        <v/>
      </c>
      <c r="G1458" s="19">
        <v>40</v>
      </c>
      <c r="H1458" s="20">
        <v>0.40039940273119762</v>
      </c>
      <c r="I1458" s="20">
        <v>0.37774577946535554</v>
      </c>
      <c r="J1458" s="20">
        <v>0.38890705334972503</v>
      </c>
      <c r="K1458" s="20">
        <v>0.78157834714661056</v>
      </c>
      <c r="L1458" s="20">
        <v>0.7027683231067311</v>
      </c>
      <c r="M1458" s="20">
        <v>0.97387264535094153</v>
      </c>
      <c r="N1458" s="20">
        <v>0.98684344960222758</v>
      </c>
      <c r="O1458" s="20">
        <v>0.28155999224616152</v>
      </c>
      <c r="P1458" s="20">
        <v>0.28155999224616152</v>
      </c>
      <c r="Q1458" s="20">
        <v>0.53061899270211577</v>
      </c>
      <c r="R1458" s="20">
        <v>0.41707005709744011</v>
      </c>
      <c r="S1458" s="20">
        <v>0.71844000775383665</v>
      </c>
      <c r="T1458" s="20">
        <v>0.68887288973267513</v>
      </c>
      <c r="U1458" s="20">
        <v>0.78207972294211703</v>
      </c>
      <c r="V1458" s="20">
        <v>0.42220497778802774</v>
      </c>
      <c r="W1458" s="20">
        <v>0.64147239267134482</v>
      </c>
      <c r="X1458" s="20">
        <v>0.75462543767449175</v>
      </c>
      <c r="Y1458" s="20">
        <v>0.64577396505670503</v>
      </c>
      <c r="Z1458" s="20">
        <v>0.81053741391797873</v>
      </c>
      <c r="AA1458" s="20">
        <v>0.56720836554737919</v>
      </c>
      <c r="AB1458" s="20">
        <v>0.43279163445262187</v>
      </c>
      <c r="AC1458" s="20">
        <v>0.18946258608202246</v>
      </c>
      <c r="AD1458" s="20">
        <v>0.24537456232550647</v>
      </c>
      <c r="AE1458" s="20">
        <v>0.35422603494329508</v>
      </c>
      <c r="AF1458" s="20">
        <v>7.13</v>
      </c>
      <c r="AG1458" s="20">
        <v>0.9997639072847655</v>
      </c>
      <c r="AH1458" s="20">
        <v>12592.54</v>
      </c>
      <c r="AI1458" s="20">
        <v>15210.212</v>
      </c>
      <c r="AJ1458" s="20">
        <v>4945.7060000000001</v>
      </c>
      <c r="AK1458" s="20">
        <v>3555.3980000000001</v>
      </c>
      <c r="AL1458" s="20">
        <v>6481.5540000000001</v>
      </c>
    </row>
    <row r="1459" spans="1:38" hidden="1" x14ac:dyDescent="0.3">
      <c r="A1459" s="14" t="s">
        <v>6</v>
      </c>
      <c r="B1459" s="14" t="s">
        <v>2</v>
      </c>
      <c r="C1459" s="14" t="s">
        <v>7</v>
      </c>
      <c r="D1459" s="15">
        <v>-1</v>
      </c>
      <c r="E1459" s="18" t="str">
        <f>IF((COUNTIF(ML1M[[#This Row],[abbreviation]],"*nIOI"))&gt;=1,"ü","")</f>
        <v>ü</v>
      </c>
      <c r="F1459" s="18" t="str">
        <f>IF(ML1M[[#This Row],[sigWeCoRatedCount]]&gt;=1,"ü","")</f>
        <v/>
      </c>
      <c r="G1459" s="19">
        <v>41</v>
      </c>
      <c r="H1459" s="20">
        <v>0.40076826248074121</v>
      </c>
      <c r="I1459" s="20">
        <v>0.37784069667930514</v>
      </c>
      <c r="J1459" s="20">
        <v>0.38913513416120571</v>
      </c>
      <c r="K1459" s="20">
        <v>0.7817732468369204</v>
      </c>
      <c r="L1459" s="20">
        <v>0.70264903545672464</v>
      </c>
      <c r="M1459" s="20">
        <v>0.97363084536820443</v>
      </c>
      <c r="N1459" s="20">
        <v>0.98672111506438898</v>
      </c>
      <c r="O1459" s="20">
        <v>0.28140639514331534</v>
      </c>
      <c r="P1459" s="20">
        <v>0.28140639514331534</v>
      </c>
      <c r="Q1459" s="20">
        <v>0.53047435161432577</v>
      </c>
      <c r="R1459" s="20">
        <v>0.41713649986792878</v>
      </c>
      <c r="S1459" s="20">
        <v>0.71859360485668322</v>
      </c>
      <c r="T1459" s="20">
        <v>0.68892034833965266</v>
      </c>
      <c r="U1459" s="20">
        <v>0.78228390407088877</v>
      </c>
      <c r="V1459" s="20">
        <v>0.4222416171850128</v>
      </c>
      <c r="W1459" s="20">
        <v>0.64173489255361449</v>
      </c>
      <c r="X1459" s="20">
        <v>0.75456966148128035</v>
      </c>
      <c r="Y1459" s="20">
        <v>0.64619860099945747</v>
      </c>
      <c r="Z1459" s="20">
        <v>0.811020138072582</v>
      </c>
      <c r="AA1459" s="20">
        <v>0.5668205586067222</v>
      </c>
      <c r="AB1459" s="20">
        <v>0.43317944139327746</v>
      </c>
      <c r="AC1459" s="20">
        <v>0.18897986192741476</v>
      </c>
      <c r="AD1459" s="20">
        <v>0.24543033851872048</v>
      </c>
      <c r="AE1459" s="20">
        <v>0.35380139900053925</v>
      </c>
      <c r="AF1459" s="20">
        <v>7.13</v>
      </c>
      <c r="AG1459" s="20">
        <v>0.9997639072847655</v>
      </c>
      <c r="AH1459" s="20">
        <v>12594.546</v>
      </c>
      <c r="AI1459" s="20">
        <v>15219.281999999999</v>
      </c>
      <c r="AJ1459" s="20">
        <v>4950.1379999999999</v>
      </c>
      <c r="AK1459" s="20">
        <v>3546.328</v>
      </c>
      <c r="AL1459" s="20">
        <v>6477.1220000000003</v>
      </c>
    </row>
    <row r="1460" spans="1:38" hidden="1" x14ac:dyDescent="0.3">
      <c r="A1460" s="14" t="s">
        <v>6</v>
      </c>
      <c r="B1460" s="14" t="s">
        <v>2</v>
      </c>
      <c r="C1460" s="14" t="s">
        <v>7</v>
      </c>
      <c r="D1460" s="15">
        <v>-1</v>
      </c>
      <c r="E1460" s="18" t="str">
        <f>IF((COUNTIF(ML1M[[#This Row],[abbreviation]],"*nIOI"))&gt;=1,"ü","")</f>
        <v>ü</v>
      </c>
      <c r="F1460" s="18" t="str">
        <f>IF(ML1M[[#This Row],[sigWeCoRatedCount]]&gt;=1,"ü","")</f>
        <v/>
      </c>
      <c r="G1460" s="19">
        <v>42</v>
      </c>
      <c r="H1460" s="20">
        <v>0.40156671221794993</v>
      </c>
      <c r="I1460" s="20">
        <v>0.37845133625160893</v>
      </c>
      <c r="J1460" s="20">
        <v>0.38983723397074271</v>
      </c>
      <c r="K1460" s="20">
        <v>0.78208607755882176</v>
      </c>
      <c r="L1460" s="20">
        <v>0.70220811343981815</v>
      </c>
      <c r="M1460" s="20">
        <v>0.97271511677475364</v>
      </c>
      <c r="N1460" s="20">
        <v>0.98625759246184574</v>
      </c>
      <c r="O1460" s="20">
        <v>0.28105794175023935</v>
      </c>
      <c r="P1460" s="20">
        <v>0.28105794175023935</v>
      </c>
      <c r="Q1460" s="20">
        <v>0.53014638932318225</v>
      </c>
      <c r="R1460" s="20">
        <v>0.41734465233252444</v>
      </c>
      <c r="S1460" s="20">
        <v>0.71894205824976043</v>
      </c>
      <c r="T1460" s="20">
        <v>0.68922566812580544</v>
      </c>
      <c r="U1460" s="20">
        <v>0.78260212975716348</v>
      </c>
      <c r="V1460" s="20">
        <v>0.4221327273075946</v>
      </c>
      <c r="W1460" s="20">
        <v>0.64215577314996297</v>
      </c>
      <c r="X1460" s="20">
        <v>0.7547363124531884</v>
      </c>
      <c r="Y1460" s="20">
        <v>0.64683039976476187</v>
      </c>
      <c r="Z1460" s="20">
        <v>0.81150074203907507</v>
      </c>
      <c r="AA1460" s="20">
        <v>0.56695059421253213</v>
      </c>
      <c r="AB1460" s="20">
        <v>0.4330494057874687</v>
      </c>
      <c r="AC1460" s="20">
        <v>0.18849925796092257</v>
      </c>
      <c r="AD1460" s="20">
        <v>0.24526368754681299</v>
      </c>
      <c r="AE1460" s="20">
        <v>0.35316960023524002</v>
      </c>
      <c r="AF1460" s="20">
        <v>7.13</v>
      </c>
      <c r="AG1460" s="20">
        <v>0.9997639072847655</v>
      </c>
      <c r="AH1460" s="20">
        <v>12600.83</v>
      </c>
      <c r="AI1460" s="20">
        <v>15228.284</v>
      </c>
      <c r="AJ1460" s="20">
        <v>4948.62</v>
      </c>
      <c r="AK1460" s="20">
        <v>3537.326</v>
      </c>
      <c r="AL1460" s="20">
        <v>6478.64</v>
      </c>
    </row>
    <row r="1461" spans="1:38" hidden="1" x14ac:dyDescent="0.3">
      <c r="A1461" s="14" t="s">
        <v>6</v>
      </c>
      <c r="B1461" s="14" t="s">
        <v>2</v>
      </c>
      <c r="C1461" s="14" t="s">
        <v>7</v>
      </c>
      <c r="D1461" s="15">
        <v>-1</v>
      </c>
      <c r="E1461" s="18" t="str">
        <f>IF((COUNTIF(ML1M[[#This Row],[abbreviation]],"*nIOI"))&gt;=1,"ü","")</f>
        <v>ü</v>
      </c>
      <c r="F1461" s="18" t="str">
        <f>IF(ML1M[[#This Row],[sigWeCoRatedCount]]&gt;=1,"ü","")</f>
        <v/>
      </c>
      <c r="G1461" s="19">
        <v>43</v>
      </c>
      <c r="H1461" s="20">
        <v>0.40179508503776645</v>
      </c>
      <c r="I1461" s="20">
        <v>0.37838814456585329</v>
      </c>
      <c r="J1461" s="20">
        <v>0.38991554585582533</v>
      </c>
      <c r="K1461" s="20">
        <v>0.78223542877219998</v>
      </c>
      <c r="L1461" s="20">
        <v>0.70204861655706097</v>
      </c>
      <c r="M1461" s="20">
        <v>0.97272891086560598</v>
      </c>
      <c r="N1461" s="20">
        <v>0.986263756013257</v>
      </c>
      <c r="O1461" s="20">
        <v>0.28096951521652963</v>
      </c>
      <c r="P1461" s="20">
        <v>0.28096951521652963</v>
      </c>
      <c r="Q1461" s="20">
        <v>0.53006263611952043</v>
      </c>
      <c r="R1461" s="20">
        <v>0.41755409709470898</v>
      </c>
      <c r="S1461" s="20">
        <v>0.71903048478347065</v>
      </c>
      <c r="T1461" s="20">
        <v>0.68919407228292706</v>
      </c>
      <c r="U1461" s="20">
        <v>0.78276168058469953</v>
      </c>
      <c r="V1461" s="20">
        <v>0.42221053636604106</v>
      </c>
      <c r="W1461" s="20">
        <v>0.64235766072838985</v>
      </c>
      <c r="X1461" s="20">
        <v>0.75461818864014629</v>
      </c>
      <c r="Y1461" s="20">
        <v>0.64717689639762166</v>
      </c>
      <c r="Z1461" s="20">
        <v>0.81195839317579355</v>
      </c>
      <c r="AA1461" s="20">
        <v>0.56642975139006246</v>
      </c>
      <c r="AB1461" s="20">
        <v>0.43357024860993909</v>
      </c>
      <c r="AC1461" s="20">
        <v>0.18804160682420945</v>
      </c>
      <c r="AD1461" s="20">
        <v>0.24538181135985532</v>
      </c>
      <c r="AE1461" s="20">
        <v>0.35282310360237706</v>
      </c>
      <c r="AF1461" s="20">
        <v>7.13</v>
      </c>
      <c r="AG1461" s="20">
        <v>0.9997639072847655</v>
      </c>
      <c r="AH1461" s="20">
        <v>12607.154</v>
      </c>
      <c r="AI1461" s="20">
        <v>15236.892</v>
      </c>
      <c r="AJ1461" s="20">
        <v>4954.558</v>
      </c>
      <c r="AK1461" s="20">
        <v>3528.7179999999998</v>
      </c>
      <c r="AL1461" s="20">
        <v>6472.7020000000002</v>
      </c>
    </row>
    <row r="1462" spans="1:38" hidden="1" x14ac:dyDescent="0.3">
      <c r="A1462" s="14" t="s">
        <v>6</v>
      </c>
      <c r="B1462" s="14" t="s">
        <v>2</v>
      </c>
      <c r="C1462" s="14" t="s">
        <v>7</v>
      </c>
      <c r="D1462" s="15">
        <v>-1</v>
      </c>
      <c r="E1462" s="18" t="str">
        <f>IF((COUNTIF(ML1M[[#This Row],[abbreviation]],"*nIOI"))&gt;=1,"ü","")</f>
        <v>ü</v>
      </c>
      <c r="F1462" s="18" t="str">
        <f>IF(ML1M[[#This Row],[sigWeCoRatedCount]]&gt;=1,"ü","")</f>
        <v/>
      </c>
      <c r="G1462" s="19">
        <v>44</v>
      </c>
      <c r="H1462" s="20">
        <v>0.40217330661243528</v>
      </c>
      <c r="I1462" s="20">
        <v>0.37865811767991359</v>
      </c>
      <c r="J1462" s="20">
        <v>0.39023819025649981</v>
      </c>
      <c r="K1462" s="20">
        <v>0.78238786356194034</v>
      </c>
      <c r="L1462" s="20">
        <v>0.70175476330854936</v>
      </c>
      <c r="M1462" s="20">
        <v>0.9718473721733093</v>
      </c>
      <c r="N1462" s="20">
        <v>0.98581728986540496</v>
      </c>
      <c r="O1462" s="20">
        <v>0.28080549089880147</v>
      </c>
      <c r="P1462" s="20">
        <v>0.28080549089880147</v>
      </c>
      <c r="Q1462" s="20">
        <v>0.52990756391792648</v>
      </c>
      <c r="R1462" s="20">
        <v>0.41752190914786741</v>
      </c>
      <c r="S1462" s="20">
        <v>0.71919450910119742</v>
      </c>
      <c r="T1462" s="20">
        <v>0.68932905883995632</v>
      </c>
      <c r="U1462" s="20">
        <v>0.78291732909021194</v>
      </c>
      <c r="V1462" s="20">
        <v>0.42216734076727025</v>
      </c>
      <c r="W1462" s="20">
        <v>0.64256344294141365</v>
      </c>
      <c r="X1462" s="20">
        <v>0.75468395116131137</v>
      </c>
      <c r="Y1462" s="20">
        <v>0.64748935545112107</v>
      </c>
      <c r="Z1462" s="20">
        <v>0.8122103633163984</v>
      </c>
      <c r="AA1462" s="20">
        <v>0.56644775436351769</v>
      </c>
      <c r="AB1462" s="20">
        <v>0.43355224563648287</v>
      </c>
      <c r="AC1462" s="20">
        <v>0.18778963668360482</v>
      </c>
      <c r="AD1462" s="20">
        <v>0.24531604883868635</v>
      </c>
      <c r="AE1462" s="20">
        <v>0.35251064454887787</v>
      </c>
      <c r="AF1462" s="20">
        <v>7.13</v>
      </c>
      <c r="AG1462" s="20">
        <v>0.9997639072847655</v>
      </c>
      <c r="AH1462" s="20">
        <v>12606.182000000001</v>
      </c>
      <c r="AI1462" s="20">
        <v>15241.62</v>
      </c>
      <c r="AJ1462" s="20">
        <v>4954.3339999999998</v>
      </c>
      <c r="AK1462" s="20">
        <v>3523.99</v>
      </c>
      <c r="AL1462" s="20">
        <v>6472.9260000000004</v>
      </c>
    </row>
    <row r="1463" spans="1:38" hidden="1" x14ac:dyDescent="0.3">
      <c r="A1463" s="14" t="s">
        <v>6</v>
      </c>
      <c r="B1463" s="14" t="s">
        <v>2</v>
      </c>
      <c r="C1463" s="14" t="s">
        <v>7</v>
      </c>
      <c r="D1463" s="15">
        <v>-1</v>
      </c>
      <c r="E1463" s="18" t="str">
        <f>IF((COUNTIF(ML1M[[#This Row],[abbreviation]],"*nIOI"))&gt;=1,"ü","")</f>
        <v>ü</v>
      </c>
      <c r="F1463" s="18" t="str">
        <f>IF(ML1M[[#This Row],[sigWeCoRatedCount]]&gt;=1,"ü","")</f>
        <v/>
      </c>
      <c r="G1463" s="19">
        <v>45</v>
      </c>
      <c r="H1463" s="20">
        <v>0.40272519348746733</v>
      </c>
      <c r="I1463" s="20">
        <v>0.37883263408895274</v>
      </c>
      <c r="J1463" s="20">
        <v>0.39059580937041505</v>
      </c>
      <c r="K1463" s="20">
        <v>0.78266287508948063</v>
      </c>
      <c r="L1463" s="20">
        <v>0.70155630619615716</v>
      </c>
      <c r="M1463" s="20">
        <v>0.97161962681804881</v>
      </c>
      <c r="N1463" s="20">
        <v>0.98570212269415103</v>
      </c>
      <c r="O1463" s="20">
        <v>0.28057876527156267</v>
      </c>
      <c r="P1463" s="20">
        <v>0.28057876527156267</v>
      </c>
      <c r="Q1463" s="20">
        <v>0.52969391651269793</v>
      </c>
      <c r="R1463" s="20">
        <v>0.41775878474630868</v>
      </c>
      <c r="S1463" s="20">
        <v>0.71942123472843567</v>
      </c>
      <c r="T1463" s="20">
        <v>0.68941631704447648</v>
      </c>
      <c r="U1463" s="20">
        <v>0.78320530088302864</v>
      </c>
      <c r="V1463" s="20">
        <v>0.42220487611161034</v>
      </c>
      <c r="W1463" s="20">
        <v>0.64293444469261773</v>
      </c>
      <c r="X1463" s="20">
        <v>0.75462742458797094</v>
      </c>
      <c r="Y1463" s="20">
        <v>0.64809776889949389</v>
      </c>
      <c r="Z1463" s="20">
        <v>0.81286878937665652</v>
      </c>
      <c r="AA1463" s="20">
        <v>0.56596384471229244</v>
      </c>
      <c r="AB1463" s="20">
        <v>0.43403615528770745</v>
      </c>
      <c r="AC1463" s="20">
        <v>0.18713121062334218</v>
      </c>
      <c r="AD1463" s="20">
        <v>0.24537257541202889</v>
      </c>
      <c r="AE1463" s="20">
        <v>0.35190223110050478</v>
      </c>
      <c r="AF1463" s="20">
        <v>7.13</v>
      </c>
      <c r="AG1463" s="20">
        <v>0.9997639072847655</v>
      </c>
      <c r="AH1463" s="20">
        <v>12613.334000000001</v>
      </c>
      <c r="AI1463" s="20">
        <v>15253.987999999999</v>
      </c>
      <c r="AJ1463" s="20">
        <v>4959.8559999999998</v>
      </c>
      <c r="AK1463" s="20">
        <v>3511.6219999999998</v>
      </c>
      <c r="AL1463" s="20">
        <v>6467.4040000000005</v>
      </c>
    </row>
    <row r="1464" spans="1:38" hidden="1" x14ac:dyDescent="0.3">
      <c r="A1464" s="14" t="s">
        <v>6</v>
      </c>
      <c r="B1464" s="14" t="s">
        <v>2</v>
      </c>
      <c r="C1464" s="14" t="s">
        <v>7</v>
      </c>
      <c r="D1464" s="15">
        <v>-1</v>
      </c>
      <c r="E1464" s="18" t="str">
        <f>IF((COUNTIF(ML1M[[#This Row],[abbreviation]],"*nIOI"))&gt;=1,"ü","")</f>
        <v>ü</v>
      </c>
      <c r="F1464" s="18" t="str">
        <f>IF(ML1M[[#This Row],[sigWeCoRatedCount]]&gt;=1,"ü","")</f>
        <v/>
      </c>
      <c r="G1464" s="19">
        <v>46</v>
      </c>
      <c r="H1464" s="20">
        <v>0.40280473064633876</v>
      </c>
      <c r="I1464" s="20">
        <v>0.37873499326493126</v>
      </c>
      <c r="J1464" s="20">
        <v>0.39058402774867135</v>
      </c>
      <c r="K1464" s="20">
        <v>0.78273351384423784</v>
      </c>
      <c r="L1464" s="20">
        <v>0.70179482206381283</v>
      </c>
      <c r="M1464" s="20">
        <v>0.97216448785161624</v>
      </c>
      <c r="N1464" s="20">
        <v>0.98597884423376714</v>
      </c>
      <c r="O1464" s="20">
        <v>0.28055255077664415</v>
      </c>
      <c r="P1464" s="20">
        <v>0.28055255077664415</v>
      </c>
      <c r="Q1464" s="20">
        <v>0.52966995907823811</v>
      </c>
      <c r="R1464" s="20">
        <v>0.41762912206911529</v>
      </c>
      <c r="S1464" s="20">
        <v>0.71944744922335824</v>
      </c>
      <c r="T1464" s="20">
        <v>0.68936749663246455</v>
      </c>
      <c r="U1464" s="20">
        <v>0.78328250958963996</v>
      </c>
      <c r="V1464" s="20">
        <v>0.42226677040139454</v>
      </c>
      <c r="W1464" s="20">
        <v>0.64302910414759717</v>
      </c>
      <c r="X1464" s="20">
        <v>0.75453385291025188</v>
      </c>
      <c r="Y1464" s="20">
        <v>0.64827087773608139</v>
      </c>
      <c r="Z1464" s="20">
        <v>0.81312993683015566</v>
      </c>
      <c r="AA1464" s="20">
        <v>0.56560505643477732</v>
      </c>
      <c r="AB1464" s="20">
        <v>0.43439494356522246</v>
      </c>
      <c r="AC1464" s="20">
        <v>0.18687006316984661</v>
      </c>
      <c r="AD1464" s="20">
        <v>0.24546614708974601</v>
      </c>
      <c r="AE1464" s="20">
        <v>0.35172912226391656</v>
      </c>
      <c r="AF1464" s="20">
        <v>7.13</v>
      </c>
      <c r="AG1464" s="20">
        <v>0.9997639072847655</v>
      </c>
      <c r="AH1464" s="20">
        <v>12609.42</v>
      </c>
      <c r="AI1464" s="20">
        <v>15258.886</v>
      </c>
      <c r="AJ1464" s="20">
        <v>4963.9620000000004</v>
      </c>
      <c r="AK1464" s="20">
        <v>3506.7240000000002</v>
      </c>
      <c r="AL1464" s="20">
        <v>6463.2979999999998</v>
      </c>
    </row>
    <row r="1465" spans="1:38" hidden="1" x14ac:dyDescent="0.3">
      <c r="A1465" s="14" t="s">
        <v>6</v>
      </c>
      <c r="B1465" s="14" t="s">
        <v>2</v>
      </c>
      <c r="C1465" s="14" t="s">
        <v>7</v>
      </c>
      <c r="D1465" s="15">
        <v>-1</v>
      </c>
      <c r="E1465" s="18" t="str">
        <f>IF((COUNTIF(ML1M[[#This Row],[abbreviation]],"*nIOI"))&gt;=1,"ü","")</f>
        <v>ü</v>
      </c>
      <c r="F1465" s="18" t="str">
        <f>IF(ML1M[[#This Row],[sigWeCoRatedCount]]&gt;=1,"ü","")</f>
        <v/>
      </c>
      <c r="G1465" s="19">
        <v>47</v>
      </c>
      <c r="H1465" s="20">
        <v>0.40346314747736467</v>
      </c>
      <c r="I1465" s="20">
        <v>0.37917365235224781</v>
      </c>
      <c r="J1465" s="20">
        <v>0.39112944749791295</v>
      </c>
      <c r="K1465" s="20">
        <v>0.78300375372826858</v>
      </c>
      <c r="L1465" s="20">
        <v>0.70118453150462134</v>
      </c>
      <c r="M1465" s="20">
        <v>0.97120113344254155</v>
      </c>
      <c r="N1465" s="20">
        <v>0.98549017853175203</v>
      </c>
      <c r="O1465" s="20">
        <v>0.28027067954343565</v>
      </c>
      <c r="P1465" s="20">
        <v>0.28027067954343565</v>
      </c>
      <c r="Q1465" s="20">
        <v>0.52940315355344658</v>
      </c>
      <c r="R1465" s="20">
        <v>0.41805439709025738</v>
      </c>
      <c r="S1465" s="20">
        <v>0.71972932045656191</v>
      </c>
      <c r="T1465" s="20">
        <v>0.68958682617612244</v>
      </c>
      <c r="U1465" s="20">
        <v>0.78355966440388414</v>
      </c>
      <c r="V1465" s="20">
        <v>0.42220549975433841</v>
      </c>
      <c r="W1465" s="20">
        <v>0.64339443908985516</v>
      </c>
      <c r="X1465" s="20">
        <v>0.75462666125427702</v>
      </c>
      <c r="Y1465" s="20">
        <v>0.64883648622308465</v>
      </c>
      <c r="Z1465" s="20">
        <v>0.81360528704437018</v>
      </c>
      <c r="AA1465" s="20">
        <v>0.56556836530788002</v>
      </c>
      <c r="AB1465" s="20">
        <v>0.43443163469212037</v>
      </c>
      <c r="AC1465" s="20">
        <v>0.18639471295563256</v>
      </c>
      <c r="AD1465" s="20">
        <v>0.24537333874572378</v>
      </c>
      <c r="AE1465" s="20">
        <v>0.35116351377691407</v>
      </c>
      <c r="AF1465" s="20">
        <v>7.13</v>
      </c>
      <c r="AG1465" s="20">
        <v>0.9997639072847655</v>
      </c>
      <c r="AH1465" s="20">
        <v>12622.26</v>
      </c>
      <c r="AI1465" s="20">
        <v>15267.806</v>
      </c>
      <c r="AJ1465" s="20">
        <v>4964.3720000000003</v>
      </c>
      <c r="AK1465" s="20">
        <v>3497.8040000000001</v>
      </c>
      <c r="AL1465" s="20">
        <v>6462.8879999999999</v>
      </c>
    </row>
    <row r="1466" spans="1:38" hidden="1" x14ac:dyDescent="0.3">
      <c r="A1466" s="14" t="s">
        <v>6</v>
      </c>
      <c r="B1466" s="14" t="s">
        <v>2</v>
      </c>
      <c r="C1466" s="14" t="s">
        <v>7</v>
      </c>
      <c r="D1466" s="15">
        <v>-1</v>
      </c>
      <c r="E1466" s="18" t="str">
        <f>IF((COUNTIF(ML1M[[#This Row],[abbreviation]],"*nIOI"))&gt;=1,"ü","")</f>
        <v>ü</v>
      </c>
      <c r="F1466" s="18" t="str">
        <f>IF(ML1M[[#This Row],[sigWeCoRatedCount]]&gt;=1,"ü","")</f>
        <v/>
      </c>
      <c r="G1466" s="19">
        <v>48</v>
      </c>
      <c r="H1466" s="20">
        <v>0.40392311755860938</v>
      </c>
      <c r="I1466" s="20">
        <v>0.37946290157128459</v>
      </c>
      <c r="J1466" s="20">
        <v>0.39150165251063601</v>
      </c>
      <c r="K1466" s="20">
        <v>0.78319749332220567</v>
      </c>
      <c r="L1466" s="20">
        <v>0.70104953009019944</v>
      </c>
      <c r="M1466" s="20">
        <v>0.971004680256491</v>
      </c>
      <c r="N1466" s="20">
        <v>0.98539050648373627</v>
      </c>
      <c r="O1466" s="20">
        <v>0.28007361098936939</v>
      </c>
      <c r="P1466" s="20">
        <v>0.28007361098936939</v>
      </c>
      <c r="Q1466" s="20">
        <v>0.52921747716563983</v>
      </c>
      <c r="R1466" s="20">
        <v>0.41812124367095493</v>
      </c>
      <c r="S1466" s="20">
        <v>0.71992638901062989</v>
      </c>
      <c r="T1466" s="20">
        <v>0.68973145078564102</v>
      </c>
      <c r="U1466" s="20">
        <v>0.78375870653052471</v>
      </c>
      <c r="V1466" s="20">
        <v>0.42217083929090948</v>
      </c>
      <c r="W1466" s="20">
        <v>0.6436556172466229</v>
      </c>
      <c r="X1466" s="20">
        <v>0.75468044165590742</v>
      </c>
      <c r="Y1466" s="20">
        <v>0.64924267590270124</v>
      </c>
      <c r="Z1466" s="20">
        <v>0.8139602097324744</v>
      </c>
      <c r="AA1466" s="20">
        <v>0.56550269183881297</v>
      </c>
      <c r="AB1466" s="20">
        <v>0.43449730816118748</v>
      </c>
      <c r="AC1466" s="20">
        <v>0.18603979026752554</v>
      </c>
      <c r="AD1466" s="20">
        <v>0.24531955834409355</v>
      </c>
      <c r="AE1466" s="20">
        <v>0.35075732409730054</v>
      </c>
      <c r="AF1466" s="20">
        <v>7.13</v>
      </c>
      <c r="AG1466" s="20">
        <v>0.9997639072847655</v>
      </c>
      <c r="AH1466" s="20">
        <v>12624.278</v>
      </c>
      <c r="AI1466" s="20">
        <v>15274.472</v>
      </c>
      <c r="AJ1466" s="20">
        <v>4965.0879999999997</v>
      </c>
      <c r="AK1466" s="20">
        <v>3491.1379999999999</v>
      </c>
      <c r="AL1466" s="20">
        <v>6462.1719999999996</v>
      </c>
    </row>
    <row r="1467" spans="1:38" hidden="1" x14ac:dyDescent="0.3">
      <c r="A1467" s="14" t="s">
        <v>6</v>
      </c>
      <c r="B1467" s="14" t="s">
        <v>2</v>
      </c>
      <c r="C1467" s="14" t="s">
        <v>7</v>
      </c>
      <c r="D1467" s="15">
        <v>-1</v>
      </c>
      <c r="E1467" s="18" t="str">
        <f>IF((COUNTIF(ML1M[[#This Row],[abbreviation]],"*nIOI"))&gt;=1,"ü","")</f>
        <v>ü</v>
      </c>
      <c r="F1467" s="18" t="str">
        <f>IF(ML1M[[#This Row],[sigWeCoRatedCount]]&gt;=1,"ü","")</f>
        <v/>
      </c>
      <c r="G1467" s="19">
        <v>49</v>
      </c>
      <c r="H1467" s="20">
        <v>0.40406708095517824</v>
      </c>
      <c r="I1467" s="20">
        <v>0.37936110550233548</v>
      </c>
      <c r="J1467" s="20">
        <v>0.39151889648338184</v>
      </c>
      <c r="K1467" s="20">
        <v>0.78330544157658732</v>
      </c>
      <c r="L1467" s="20">
        <v>0.70077058826283178</v>
      </c>
      <c r="M1467" s="20">
        <v>0.9704767989799401</v>
      </c>
      <c r="N1467" s="20">
        <v>0.98512302411630981</v>
      </c>
      <c r="O1467" s="20">
        <v>0.28002321159831739</v>
      </c>
      <c r="P1467" s="20">
        <v>0.28002321159831739</v>
      </c>
      <c r="Q1467" s="20">
        <v>0.52916983818597263</v>
      </c>
      <c r="R1467" s="20">
        <v>0.41827273418410127</v>
      </c>
      <c r="S1467" s="20">
        <v>0.71997678840168244</v>
      </c>
      <c r="T1467" s="20">
        <v>0.68968055275116935</v>
      </c>
      <c r="U1467" s="20">
        <v>0.78387584519263742</v>
      </c>
      <c r="V1467" s="20">
        <v>0.42224754061749287</v>
      </c>
      <c r="W1467" s="20">
        <v>0.64380126867719123</v>
      </c>
      <c r="X1467" s="20">
        <v>0.75456366525804508</v>
      </c>
      <c r="Y1467" s="20">
        <v>0.64950341569713166</v>
      </c>
      <c r="Z1467" s="20">
        <v>0.81432967112093091</v>
      </c>
      <c r="AA1467" s="20">
        <v>0.5650314343814028</v>
      </c>
      <c r="AB1467" s="20">
        <v>0.43496856561859687</v>
      </c>
      <c r="AC1467" s="20">
        <v>0.18567032887906634</v>
      </c>
      <c r="AD1467" s="20">
        <v>0.24543633474195528</v>
      </c>
      <c r="AE1467" s="20">
        <v>0.35049658430286684</v>
      </c>
      <c r="AF1467" s="20">
        <v>7.13</v>
      </c>
      <c r="AG1467" s="20">
        <v>0.9997639072847655</v>
      </c>
      <c r="AH1467" s="20">
        <v>12628.852000000001</v>
      </c>
      <c r="AI1467" s="20">
        <v>15281.392</v>
      </c>
      <c r="AJ1467" s="20">
        <v>4970.4859999999999</v>
      </c>
      <c r="AK1467" s="20">
        <v>3484.2179999999998</v>
      </c>
      <c r="AL1467" s="20">
        <v>6456.7740000000003</v>
      </c>
    </row>
    <row r="1468" spans="1:38" x14ac:dyDescent="0.3">
      <c r="A1468" s="14" t="s">
        <v>10</v>
      </c>
      <c r="B1468" s="14" t="s">
        <v>59</v>
      </c>
      <c r="C1468" s="14" t="s">
        <v>11</v>
      </c>
      <c r="D1468" s="15">
        <v>65535</v>
      </c>
      <c r="E1468" s="18" t="str">
        <f>IF((COUNTIF(ML1M[[#This Row],[abbreviation]],"*nIOI"))&gt;=1,"ü","")</f>
        <v>ü</v>
      </c>
      <c r="F1468" s="18" t="str">
        <f>IF(ML1M[[#This Row],[sigWeCoRatedCount]]&gt;=1,"ü","")</f>
        <v>ü</v>
      </c>
      <c r="G1468" s="19">
        <v>84</v>
      </c>
      <c r="H1468" s="20">
        <v>0.42393781471698561</v>
      </c>
      <c r="I1468" s="20">
        <v>0.36518169728690519</v>
      </c>
      <c r="J1468" s="20">
        <v>0.39346378934999393</v>
      </c>
      <c r="K1468" s="20">
        <v>0.79442374006946948</v>
      </c>
      <c r="L1468" s="20">
        <v>0.68884913999138864</v>
      </c>
      <c r="M1468" s="20">
        <v>0.9657570345687988</v>
      </c>
      <c r="N1468" s="20">
        <v>0.98271796729512251</v>
      </c>
      <c r="O1468" s="20">
        <v>0.27529601666005726</v>
      </c>
      <c r="P1468" s="20">
        <v>0.27529601666005726</v>
      </c>
      <c r="Q1468" s="20">
        <v>0.52468408524572219</v>
      </c>
      <c r="R1468" s="20">
        <v>0.43242743770999548</v>
      </c>
      <c r="S1468" s="20">
        <v>0.72470398333994379</v>
      </c>
      <c r="T1468" s="20">
        <v>0.6825908486434531</v>
      </c>
      <c r="U1468" s="20">
        <v>0.79648032479817643</v>
      </c>
      <c r="V1468" s="20">
        <v>0.43090381802380145</v>
      </c>
      <c r="W1468" s="20">
        <v>0.65896084859753878</v>
      </c>
      <c r="X1468" s="20">
        <v>0.74121723248778215</v>
      </c>
      <c r="Y1468" s="20">
        <v>0.68272058222920384</v>
      </c>
      <c r="Z1468" s="20">
        <v>0.85586726850657091</v>
      </c>
      <c r="AA1468" s="20">
        <v>0.50931442878033517</v>
      </c>
      <c r="AB1468" s="20">
        <v>0.49068557121966494</v>
      </c>
      <c r="AC1468" s="20">
        <v>0.14413273149342892</v>
      </c>
      <c r="AD1468" s="20">
        <v>0.25878276751221718</v>
      </c>
      <c r="AE1468" s="20">
        <v>0.31727941777079499</v>
      </c>
      <c r="AF1468" s="20">
        <v>6.4279999999999999</v>
      </c>
      <c r="AG1468" s="20">
        <v>0.99978715231787596</v>
      </c>
      <c r="AH1468" s="20">
        <v>13056.528</v>
      </c>
      <c r="AI1468" s="20">
        <v>16061.066000000001</v>
      </c>
      <c r="AJ1468" s="20">
        <v>5607.3760000000002</v>
      </c>
      <c r="AK1468" s="20">
        <v>2704.7939999999999</v>
      </c>
      <c r="AL1468" s="20">
        <v>5820.3360000000002</v>
      </c>
    </row>
    <row r="1469" spans="1:38" hidden="1" x14ac:dyDescent="0.3">
      <c r="A1469" s="14" t="s">
        <v>6</v>
      </c>
      <c r="B1469" s="14" t="s">
        <v>2</v>
      </c>
      <c r="C1469" s="14" t="s">
        <v>7</v>
      </c>
      <c r="D1469" s="15">
        <v>-1</v>
      </c>
      <c r="E1469" s="18" t="str">
        <f>IF((COUNTIF(ML1M[[#This Row],[abbreviation]],"*nIOI"))&gt;=1,"ü","")</f>
        <v>ü</v>
      </c>
      <c r="F1469" s="18" t="str">
        <f>IF(ML1M[[#This Row],[sigWeCoRatedCount]]&gt;=1,"ü","")</f>
        <v/>
      </c>
      <c r="G1469" s="19">
        <v>50</v>
      </c>
      <c r="H1469" s="20">
        <v>0.40458844548791495</v>
      </c>
      <c r="I1469" s="20">
        <v>0.37970308652205803</v>
      </c>
      <c r="J1469" s="20">
        <v>0.39194791700968973</v>
      </c>
      <c r="K1469" s="20">
        <v>0.78351885873318994</v>
      </c>
      <c r="L1469" s="20">
        <v>0.70075175239506415</v>
      </c>
      <c r="M1469" s="20">
        <v>0.97035038390576045</v>
      </c>
      <c r="N1469" s="20">
        <v>0.98505817472611223</v>
      </c>
      <c r="O1469" s="20">
        <v>0.27980209273119622</v>
      </c>
      <c r="P1469" s="20">
        <v>0.27980209273119622</v>
      </c>
      <c r="Q1469" s="20">
        <v>0.52896067966950988</v>
      </c>
      <c r="R1469" s="20">
        <v>0.41825758579552302</v>
      </c>
      <c r="S1469" s="20">
        <v>0.72019790726880417</v>
      </c>
      <c r="T1469" s="20">
        <v>0.68985154326102838</v>
      </c>
      <c r="U1469" s="20">
        <v>0.78409516149883052</v>
      </c>
      <c r="V1469" s="20">
        <v>0.42220140897598502</v>
      </c>
      <c r="W1469" s="20">
        <v>0.64408978725741683</v>
      </c>
      <c r="X1469" s="20">
        <v>0.75463311309533199</v>
      </c>
      <c r="Y1469" s="20">
        <v>0.64995533239258318</v>
      </c>
      <c r="Z1469" s="20">
        <v>0.81471067194463553</v>
      </c>
      <c r="AA1469" s="20">
        <v>0.56499241457742388</v>
      </c>
      <c r="AB1469" s="20">
        <v>0.43500758542257595</v>
      </c>
      <c r="AC1469" s="20">
        <v>0.18528932805536327</v>
      </c>
      <c r="AD1469" s="20">
        <v>0.24536688690466676</v>
      </c>
      <c r="AE1469" s="20">
        <v>0.3500446676074187</v>
      </c>
      <c r="AF1469" s="20">
        <v>7.13</v>
      </c>
      <c r="AG1469" s="20">
        <v>0.9997639072847655</v>
      </c>
      <c r="AH1469" s="20">
        <v>12628.394</v>
      </c>
      <c r="AI1469" s="20">
        <v>15288.534</v>
      </c>
      <c r="AJ1469" s="20">
        <v>4970.9520000000002</v>
      </c>
      <c r="AK1469" s="20">
        <v>3477.076</v>
      </c>
      <c r="AL1469" s="20">
        <v>6456.308</v>
      </c>
    </row>
    <row r="1470" spans="1:38" hidden="1" x14ac:dyDescent="0.3">
      <c r="A1470" s="14" t="s">
        <v>6</v>
      </c>
      <c r="B1470" s="14" t="s">
        <v>2</v>
      </c>
      <c r="C1470" s="14" t="s">
        <v>7</v>
      </c>
      <c r="D1470" s="15">
        <v>-1</v>
      </c>
      <c r="E1470" s="18" t="str">
        <f>IF((COUNTIF(ML1M[[#This Row],[abbreviation]],"*nIOI"))&gt;=1,"ü","")</f>
        <v>ü</v>
      </c>
      <c r="F1470" s="18" t="str">
        <f>IF(ML1M[[#This Row],[sigWeCoRatedCount]]&gt;=1,"ü","")</f>
        <v/>
      </c>
      <c r="G1470" s="19">
        <v>53</v>
      </c>
      <c r="H1470" s="20">
        <v>0.40439814799778528</v>
      </c>
      <c r="I1470" s="20">
        <v>0.37900579143171775</v>
      </c>
      <c r="J1470" s="20">
        <v>0.39149569165375819</v>
      </c>
      <c r="K1470" s="20">
        <v>0.78357704908544212</v>
      </c>
      <c r="L1470" s="20">
        <v>0.70015299018352728</v>
      </c>
      <c r="M1470" s="20">
        <v>0.97007604589366503</v>
      </c>
      <c r="N1470" s="20">
        <v>0.98491720220475576</v>
      </c>
      <c r="O1470" s="20">
        <v>0.27991741260588526</v>
      </c>
      <c r="P1470" s="20">
        <v>0.27991741260588526</v>
      </c>
      <c r="Q1470" s="20">
        <v>0.52906921401105789</v>
      </c>
      <c r="R1470" s="20">
        <v>0.41898113472850745</v>
      </c>
      <c r="S1470" s="20">
        <v>0.7200825873941169</v>
      </c>
      <c r="T1470" s="20">
        <v>0.68950289571585843</v>
      </c>
      <c r="U1470" s="20">
        <v>0.78417344322612514</v>
      </c>
      <c r="V1470" s="20">
        <v>0.42247665204443596</v>
      </c>
      <c r="W1470" s="20">
        <v>0.64416887235641351</v>
      </c>
      <c r="X1470" s="20">
        <v>0.75421386199743579</v>
      </c>
      <c r="Y1470" s="20">
        <v>0.65018428600035139</v>
      </c>
      <c r="Z1470" s="20">
        <v>0.81532673083266882</v>
      </c>
      <c r="AA1470" s="20">
        <v>0.56367906059905271</v>
      </c>
      <c r="AB1470" s="20">
        <v>0.43632093940094752</v>
      </c>
      <c r="AC1470" s="20">
        <v>0.18467326916733345</v>
      </c>
      <c r="AD1470" s="20">
        <v>0.24578613800256488</v>
      </c>
      <c r="AE1470" s="20">
        <v>0.34981571399965078</v>
      </c>
      <c r="AF1470" s="20">
        <v>7.13</v>
      </c>
      <c r="AG1470" s="20">
        <v>0.9997639072847655</v>
      </c>
      <c r="AH1470" s="20">
        <v>12650.24</v>
      </c>
      <c r="AI1470" s="20">
        <v>15300.092000000001</v>
      </c>
      <c r="AJ1470" s="20">
        <v>4985.9920000000002</v>
      </c>
      <c r="AK1470" s="20">
        <v>3465.518</v>
      </c>
      <c r="AL1470" s="20">
        <v>6441.268</v>
      </c>
    </row>
    <row r="1471" spans="1:38" hidden="1" x14ac:dyDescent="0.3">
      <c r="A1471" s="14" t="s">
        <v>6</v>
      </c>
      <c r="B1471" s="14" t="s">
        <v>2</v>
      </c>
      <c r="C1471" s="14" t="s">
        <v>7</v>
      </c>
      <c r="D1471" s="15">
        <v>-1</v>
      </c>
      <c r="E1471" s="18" t="str">
        <f>IF((COUNTIF(ML1M[[#This Row],[abbreviation]],"*nIOI"))&gt;=1,"ü","")</f>
        <v>ü</v>
      </c>
      <c r="F1471" s="18" t="str">
        <f>IF(ML1M[[#This Row],[sigWeCoRatedCount]]&gt;=1,"ü","")</f>
        <v/>
      </c>
      <c r="G1471" s="19">
        <v>51</v>
      </c>
      <c r="H1471" s="20">
        <v>0.4048166959914053</v>
      </c>
      <c r="I1471" s="20">
        <v>0.37976742656452339</v>
      </c>
      <c r="J1471" s="20">
        <v>0.39209153139303182</v>
      </c>
      <c r="K1471" s="20">
        <v>0.78363136525731847</v>
      </c>
      <c r="L1471" s="20">
        <v>0.70032541288088568</v>
      </c>
      <c r="M1471" s="20">
        <v>0.97017879118743455</v>
      </c>
      <c r="N1471" s="20">
        <v>0.98497032861894729</v>
      </c>
      <c r="O1471" s="20">
        <v>0.27971079676889954</v>
      </c>
      <c r="P1471" s="20">
        <v>0.27971079676889954</v>
      </c>
      <c r="Q1471" s="20">
        <v>0.52887454170640635</v>
      </c>
      <c r="R1471" s="20">
        <v>0.41875466748844292</v>
      </c>
      <c r="S1471" s="20">
        <v>0.72028920323110213</v>
      </c>
      <c r="T1471" s="20">
        <v>0.68988371328225884</v>
      </c>
      <c r="U1471" s="20">
        <v>0.78421359845055949</v>
      </c>
      <c r="V1471" s="20">
        <v>0.42221881522716986</v>
      </c>
      <c r="W1471" s="20">
        <v>0.64424166442426023</v>
      </c>
      <c r="X1471" s="20">
        <v>0.75460704096492437</v>
      </c>
      <c r="Y1471" s="20">
        <v>0.65020965502648143</v>
      </c>
      <c r="Z1471" s="20">
        <v>0.81498549794699737</v>
      </c>
      <c r="AA1471" s="20">
        <v>0.56478192861752718</v>
      </c>
      <c r="AB1471" s="20">
        <v>0.43521807138247404</v>
      </c>
      <c r="AC1471" s="20">
        <v>0.18501450205300138</v>
      </c>
      <c r="AD1471" s="20">
        <v>0.24539295903507716</v>
      </c>
      <c r="AE1471" s="20">
        <v>0.34979034497351719</v>
      </c>
      <c r="AF1471" s="20">
        <v>7.13</v>
      </c>
      <c r="AG1471" s="20">
        <v>0.9997639072847655</v>
      </c>
      <c r="AH1471" s="20">
        <v>12643.402</v>
      </c>
      <c r="AI1471" s="20">
        <v>15293.683999999999</v>
      </c>
      <c r="AJ1471" s="20">
        <v>4973.3459999999995</v>
      </c>
      <c r="AK1471" s="20">
        <v>3471.9259999999999</v>
      </c>
      <c r="AL1471" s="20">
        <v>6453.9139999999998</v>
      </c>
    </row>
    <row r="1472" spans="1:38" hidden="1" x14ac:dyDescent="0.3">
      <c r="A1472" s="14" t="s">
        <v>6</v>
      </c>
      <c r="B1472" s="14" t="s">
        <v>2</v>
      </c>
      <c r="C1472" s="14" t="s">
        <v>7</v>
      </c>
      <c r="D1472" s="15">
        <v>-1</v>
      </c>
      <c r="E1472" s="18" t="str">
        <f>IF((COUNTIF(ML1M[[#This Row],[abbreviation]],"*nIOI"))&gt;=1,"ü","")</f>
        <v>ü</v>
      </c>
      <c r="F1472" s="18" t="str">
        <f>IF(ML1M[[#This Row],[sigWeCoRatedCount]]&gt;=1,"ü","")</f>
        <v/>
      </c>
      <c r="G1472" s="19">
        <v>52</v>
      </c>
      <c r="H1472" s="20">
        <v>0.40473881554481222</v>
      </c>
      <c r="I1472" s="20">
        <v>0.37945984695033219</v>
      </c>
      <c r="J1472" s="20">
        <v>0.39189506792666207</v>
      </c>
      <c r="K1472" s="20">
        <v>0.78366121169752845</v>
      </c>
      <c r="L1472" s="20">
        <v>0.70016023036682029</v>
      </c>
      <c r="M1472" s="20">
        <v>0.96959417405958415</v>
      </c>
      <c r="N1472" s="20">
        <v>0.98467328821978251</v>
      </c>
      <c r="O1472" s="20">
        <v>0.2797592334907123</v>
      </c>
      <c r="P1472" s="20">
        <v>0.2797592334907123</v>
      </c>
      <c r="Q1472" s="20">
        <v>0.52891962937083703</v>
      </c>
      <c r="R1472" s="20">
        <v>0.41878650599706124</v>
      </c>
      <c r="S1472" s="20">
        <v>0.72024076650928637</v>
      </c>
      <c r="T1472" s="20">
        <v>0.68972992347516437</v>
      </c>
      <c r="U1472" s="20">
        <v>0.78425252518370148</v>
      </c>
      <c r="V1472" s="20">
        <v>0.4223420478567827</v>
      </c>
      <c r="W1472" s="20">
        <v>0.64428260503131562</v>
      </c>
      <c r="X1472" s="20">
        <v>0.75441854974242573</v>
      </c>
      <c r="Y1472" s="20">
        <v>0.65032026580238411</v>
      </c>
      <c r="Z1472" s="20">
        <v>0.81527003035720247</v>
      </c>
      <c r="AA1472" s="20">
        <v>0.56418981659312872</v>
      </c>
      <c r="AB1472" s="20">
        <v>0.43581018340687155</v>
      </c>
      <c r="AC1472" s="20">
        <v>0.18472996964279892</v>
      </c>
      <c r="AD1472" s="20">
        <v>0.24558145025757272</v>
      </c>
      <c r="AE1472" s="20">
        <v>0.34967973419761561</v>
      </c>
      <c r="AF1472" s="20">
        <v>7.13</v>
      </c>
      <c r="AG1472" s="20">
        <v>0.9997639072847655</v>
      </c>
      <c r="AH1472" s="20">
        <v>12644.364</v>
      </c>
      <c r="AI1472" s="20">
        <v>15299.022000000001</v>
      </c>
      <c r="AJ1472" s="20">
        <v>4980.1459999999997</v>
      </c>
      <c r="AK1472" s="20">
        <v>3466.5880000000002</v>
      </c>
      <c r="AL1472" s="20">
        <v>6447.1139999999996</v>
      </c>
    </row>
    <row r="1473" spans="1:38" hidden="1" x14ac:dyDescent="0.3">
      <c r="A1473" s="14" t="s">
        <v>6</v>
      </c>
      <c r="B1473" s="14" t="s">
        <v>2</v>
      </c>
      <c r="C1473" s="14" t="s">
        <v>7</v>
      </c>
      <c r="D1473" s="15">
        <v>-1</v>
      </c>
      <c r="E1473" s="18" t="str">
        <f>IF((COUNTIF(ML1M[[#This Row],[abbreviation]],"*nIOI"))&gt;=1,"ü","")</f>
        <v>ü</v>
      </c>
      <c r="F1473" s="18" t="str">
        <f>IF(ML1M[[#This Row],[sigWeCoRatedCount]]&gt;=1,"ü","")</f>
        <v/>
      </c>
      <c r="G1473" s="19">
        <v>54</v>
      </c>
      <c r="H1473" s="20">
        <v>0.40502239630777709</v>
      </c>
      <c r="I1473" s="20">
        <v>0.37944528955892093</v>
      </c>
      <c r="J1473" s="20">
        <v>0.3920248861300451</v>
      </c>
      <c r="K1473" s="20">
        <v>0.78382334235859297</v>
      </c>
      <c r="L1473" s="20">
        <v>0.69979285192981566</v>
      </c>
      <c r="M1473" s="20">
        <v>0.96916372902478998</v>
      </c>
      <c r="N1473" s="20">
        <v>0.98445463217164986</v>
      </c>
      <c r="O1473" s="20">
        <v>0.27965053695858028</v>
      </c>
      <c r="P1473" s="20">
        <v>0.27965053695858028</v>
      </c>
      <c r="Q1473" s="20">
        <v>0.52881716540727131</v>
      </c>
      <c r="R1473" s="20">
        <v>0.41913182899544765</v>
      </c>
      <c r="S1473" s="20">
        <v>0.72034946304141978</v>
      </c>
      <c r="T1473" s="20">
        <v>0.68972264477946332</v>
      </c>
      <c r="U1473" s="20">
        <v>0.78442526115258293</v>
      </c>
      <c r="V1473" s="20">
        <v>0.42240750528835208</v>
      </c>
      <c r="W1473" s="20">
        <v>0.64450182606774464</v>
      </c>
      <c r="X1473" s="20">
        <v>0.75431999498298019</v>
      </c>
      <c r="Y1473" s="20">
        <v>0.65070240132479673</v>
      </c>
      <c r="Z1473" s="20">
        <v>0.81573529869313421</v>
      </c>
      <c r="AA1473" s="20">
        <v>0.56370999086578688</v>
      </c>
      <c r="AB1473" s="20">
        <v>0.43629000913421356</v>
      </c>
      <c r="AC1473" s="20">
        <v>0.18426470130686548</v>
      </c>
      <c r="AD1473" s="20">
        <v>0.24568000501702073</v>
      </c>
      <c r="AE1473" s="20">
        <v>0.34929759867520477</v>
      </c>
      <c r="AF1473" s="20">
        <v>7.13</v>
      </c>
      <c r="AG1473" s="20">
        <v>0.9997639072847655</v>
      </c>
      <c r="AH1473" s="20">
        <v>12654.79</v>
      </c>
      <c r="AI1473" s="20">
        <v>15307.77</v>
      </c>
      <c r="AJ1473" s="20">
        <v>4985.6120000000001</v>
      </c>
      <c r="AK1473" s="20">
        <v>3457.84</v>
      </c>
      <c r="AL1473" s="20">
        <v>6441.6480000000001</v>
      </c>
    </row>
    <row r="1474" spans="1:38" hidden="1" x14ac:dyDescent="0.3">
      <c r="A1474" s="14" t="s">
        <v>6</v>
      </c>
      <c r="B1474" s="14" t="s">
        <v>2</v>
      </c>
      <c r="C1474" s="14" t="s">
        <v>7</v>
      </c>
      <c r="D1474" s="15">
        <v>-1</v>
      </c>
      <c r="E1474" s="18" t="str">
        <f>IF((COUNTIF(ML1M[[#This Row],[abbreviation]],"*nIOI"))&gt;=1,"ü","")</f>
        <v>ü</v>
      </c>
      <c r="F1474" s="18" t="str">
        <f>IF(ML1M[[#This Row],[sigWeCoRatedCount]]&gt;=1,"ü","")</f>
        <v/>
      </c>
      <c r="G1474" s="19">
        <v>55</v>
      </c>
      <c r="H1474" s="20">
        <v>0.40540434222876764</v>
      </c>
      <c r="I1474" s="20">
        <v>0.37952358483370729</v>
      </c>
      <c r="J1474" s="20">
        <v>0.3922501612522028</v>
      </c>
      <c r="K1474" s="20">
        <v>0.78401888814971665</v>
      </c>
      <c r="L1474" s="20">
        <v>0.69974670854743626</v>
      </c>
      <c r="M1474" s="20">
        <v>0.96919295708689657</v>
      </c>
      <c r="N1474" s="20">
        <v>0.98446954312140755</v>
      </c>
      <c r="O1474" s="20">
        <v>0.2794995852338007</v>
      </c>
      <c r="P1474" s="20">
        <v>0.2794995852338007</v>
      </c>
      <c r="Q1474" s="20">
        <v>0.52867420225317996</v>
      </c>
      <c r="R1474" s="20">
        <v>0.41913106948503492</v>
      </c>
      <c r="S1474" s="20">
        <v>0.72050041476619919</v>
      </c>
      <c r="T1474" s="20">
        <v>0.68976179241685354</v>
      </c>
      <c r="U1474" s="20">
        <v>0.78463180280002731</v>
      </c>
      <c r="V1474" s="20">
        <v>0.42245078824474713</v>
      </c>
      <c r="W1474" s="20">
        <v>0.64476648975210693</v>
      </c>
      <c r="X1474" s="20">
        <v>0.75425358903353601</v>
      </c>
      <c r="Y1474" s="20">
        <v>0.6511507531952293</v>
      </c>
      <c r="Z1474" s="20">
        <v>0.81623681372169832</v>
      </c>
      <c r="AA1474" s="20">
        <v>0.56328677111200776</v>
      </c>
      <c r="AB1474" s="20">
        <v>0.43671322888799191</v>
      </c>
      <c r="AC1474" s="20">
        <v>0.18376318627830079</v>
      </c>
      <c r="AD1474" s="20">
        <v>0.24574641096646224</v>
      </c>
      <c r="AE1474" s="20">
        <v>0.34884924680477036</v>
      </c>
      <c r="AF1474" s="20">
        <v>7.13</v>
      </c>
      <c r="AG1474" s="20">
        <v>0.9997639072847655</v>
      </c>
      <c r="AH1474" s="20">
        <v>12654.768</v>
      </c>
      <c r="AI1474" s="20">
        <v>15317.182000000001</v>
      </c>
      <c r="AJ1474" s="20">
        <v>4990.4660000000003</v>
      </c>
      <c r="AK1474" s="20">
        <v>3448.4279999999999</v>
      </c>
      <c r="AL1474" s="20">
        <v>6436.7939999999999</v>
      </c>
    </row>
    <row r="1475" spans="1:38" hidden="1" x14ac:dyDescent="0.3">
      <c r="A1475" s="14" t="s">
        <v>6</v>
      </c>
      <c r="B1475" s="14" t="s">
        <v>2</v>
      </c>
      <c r="C1475" s="14" t="s">
        <v>7</v>
      </c>
      <c r="D1475" s="15">
        <v>-1</v>
      </c>
      <c r="E1475" s="18" t="str">
        <f>IF((COUNTIF(ML1M[[#This Row],[abbreviation]],"*nIOI"))&gt;=1,"ü","")</f>
        <v>ü</v>
      </c>
      <c r="F1475" s="18" t="str">
        <f>IF(ML1M[[#This Row],[sigWeCoRatedCount]]&gt;=1,"ü","")</f>
        <v/>
      </c>
      <c r="G1475" s="19">
        <v>56</v>
      </c>
      <c r="H1475" s="20">
        <v>0.40659873575637845</v>
      </c>
      <c r="I1475" s="20">
        <v>0.38051101065219056</v>
      </c>
      <c r="J1475" s="20">
        <v>0.39333820583199108</v>
      </c>
      <c r="K1475" s="20">
        <v>0.78445483345054035</v>
      </c>
      <c r="L1475" s="20">
        <v>0.69931148196945547</v>
      </c>
      <c r="M1475" s="20">
        <v>0.96870423372198589</v>
      </c>
      <c r="N1475" s="20">
        <v>0.98422067340886521</v>
      </c>
      <c r="O1475" s="20">
        <v>0.27898196434490752</v>
      </c>
      <c r="P1475" s="20">
        <v>0.27898196434490752</v>
      </c>
      <c r="Q1475" s="20">
        <v>0.52818378327255011</v>
      </c>
      <c r="R1475" s="20">
        <v>0.41956876269660898</v>
      </c>
      <c r="S1475" s="20">
        <v>0.72101803565509159</v>
      </c>
      <c r="T1475" s="20">
        <v>0.69025550532609536</v>
      </c>
      <c r="U1475" s="20">
        <v>0.78507311053860929</v>
      </c>
      <c r="V1475" s="20">
        <v>0.42225126704634952</v>
      </c>
      <c r="W1475" s="20">
        <v>0.64535683770128738</v>
      </c>
      <c r="X1475" s="20">
        <v>0.75455669556116067</v>
      </c>
      <c r="Y1475" s="20">
        <v>0.65204204019521861</v>
      </c>
      <c r="Z1475" s="20">
        <v>0.81682706420481599</v>
      </c>
      <c r="AA1475" s="20">
        <v>0.56368394644737563</v>
      </c>
      <c r="AB1475" s="20">
        <v>0.4363160535526252</v>
      </c>
      <c r="AC1475" s="20">
        <v>0.18317293579518654</v>
      </c>
      <c r="AD1475" s="20">
        <v>0.24544330443884135</v>
      </c>
      <c r="AE1475" s="20">
        <v>0.34795795980477862</v>
      </c>
      <c r="AF1475" s="20">
        <v>7.13</v>
      </c>
      <c r="AG1475" s="20">
        <v>0.9997639072847655</v>
      </c>
      <c r="AH1475" s="20">
        <v>12667.982</v>
      </c>
      <c r="AI1475" s="20">
        <v>15328.254000000001</v>
      </c>
      <c r="AJ1475" s="20">
        <v>4985.91</v>
      </c>
      <c r="AK1475" s="20">
        <v>3437.3560000000002</v>
      </c>
      <c r="AL1475" s="20">
        <v>6441.35</v>
      </c>
    </row>
    <row r="1476" spans="1:38" hidden="1" x14ac:dyDescent="0.3">
      <c r="A1476" s="14" t="s">
        <v>6</v>
      </c>
      <c r="B1476" s="14" t="s">
        <v>2</v>
      </c>
      <c r="C1476" s="14" t="s">
        <v>7</v>
      </c>
      <c r="D1476" s="15">
        <v>-1</v>
      </c>
      <c r="E1476" s="18" t="str">
        <f>IF((COUNTIF(ML1M[[#This Row],[abbreviation]],"*nIOI"))&gt;=1,"ü","")</f>
        <v>ü</v>
      </c>
      <c r="F1476" s="18" t="str">
        <f>IF(ML1M[[#This Row],[sigWeCoRatedCount]]&gt;=1,"ü","")</f>
        <v/>
      </c>
      <c r="G1476" s="19">
        <v>57</v>
      </c>
      <c r="H1476" s="20">
        <v>0.40678287453871814</v>
      </c>
      <c r="I1476" s="20">
        <v>0.38053079442570309</v>
      </c>
      <c r="J1476" s="20">
        <v>0.39343749103966541</v>
      </c>
      <c r="K1476" s="20">
        <v>0.7845524378768669</v>
      </c>
      <c r="L1476" s="20">
        <v>0.69918667927776956</v>
      </c>
      <c r="M1476" s="20">
        <v>0.96836385793615731</v>
      </c>
      <c r="N1476" s="20">
        <v>0.98404798994674458</v>
      </c>
      <c r="O1476" s="20">
        <v>0.27890981955607252</v>
      </c>
      <c r="P1476" s="20">
        <v>0.27890981955607252</v>
      </c>
      <c r="Q1476" s="20">
        <v>0.52811583679448304</v>
      </c>
      <c r="R1476" s="20">
        <v>0.4195464998257345</v>
      </c>
      <c r="S1476" s="20">
        <v>0.72109018044392581</v>
      </c>
      <c r="T1476" s="20">
        <v>0.69026539721285063</v>
      </c>
      <c r="U1476" s="20">
        <v>0.7851765327920831</v>
      </c>
      <c r="V1476" s="20">
        <v>0.4222796036296726</v>
      </c>
      <c r="W1476" s="20">
        <v>0.64548870574149853</v>
      </c>
      <c r="X1476" s="20">
        <v>0.75451458114205594</v>
      </c>
      <c r="Y1476" s="20">
        <v>0.65226829339666215</v>
      </c>
      <c r="Z1476" s="20">
        <v>0.81708767667121396</v>
      </c>
      <c r="AA1476" s="20">
        <v>0.56344311775448974</v>
      </c>
      <c r="AB1476" s="20">
        <v>0.43655688224551059</v>
      </c>
      <c r="AC1476" s="20">
        <v>0.18291232332878737</v>
      </c>
      <c r="AD1476" s="20">
        <v>0.24548541885794334</v>
      </c>
      <c r="AE1476" s="20">
        <v>0.34773170660333907</v>
      </c>
      <c r="AF1476" s="20">
        <v>7.13</v>
      </c>
      <c r="AG1476" s="20">
        <v>0.9997639072847655</v>
      </c>
      <c r="AH1476" s="20">
        <v>12667.31</v>
      </c>
      <c r="AI1476" s="20">
        <v>15333.154</v>
      </c>
      <c r="AJ1476" s="20">
        <v>4988.6319999999996</v>
      </c>
      <c r="AK1476" s="20">
        <v>3432.4560000000001</v>
      </c>
      <c r="AL1476" s="20">
        <v>6438.6279999999997</v>
      </c>
    </row>
    <row r="1477" spans="1:38" hidden="1" x14ac:dyDescent="0.3">
      <c r="A1477" s="14" t="s">
        <v>6</v>
      </c>
      <c r="B1477" s="14" t="s">
        <v>2</v>
      </c>
      <c r="C1477" s="14" t="s">
        <v>7</v>
      </c>
      <c r="D1477" s="15">
        <v>-1</v>
      </c>
      <c r="E1477" s="18" t="str">
        <f>IF((COUNTIF(ML1M[[#This Row],[abbreviation]],"*nIOI"))&gt;=1,"ü","")</f>
        <v>ü</v>
      </c>
      <c r="F1477" s="18" t="str">
        <f>IF(ML1M[[#This Row],[sigWeCoRatedCount]]&gt;=1,"ü","")</f>
        <v/>
      </c>
      <c r="G1477" s="19">
        <v>58</v>
      </c>
      <c r="H1477" s="20">
        <v>0.40700172084137859</v>
      </c>
      <c r="I1477" s="20">
        <v>0.38063422376431894</v>
      </c>
      <c r="J1477" s="20">
        <v>0.39359678673904491</v>
      </c>
      <c r="K1477" s="20">
        <v>0.78465068175918973</v>
      </c>
      <c r="L1477" s="20">
        <v>0.69887850718865419</v>
      </c>
      <c r="M1477" s="20">
        <v>0.96768389798379606</v>
      </c>
      <c r="N1477" s="20">
        <v>0.9837029685120785</v>
      </c>
      <c r="O1477" s="20">
        <v>0.27882039166005002</v>
      </c>
      <c r="P1477" s="20">
        <v>0.27882039166005002</v>
      </c>
      <c r="Q1477" s="20">
        <v>0.52803102703757676</v>
      </c>
      <c r="R1477" s="20">
        <v>0.41969600924980011</v>
      </c>
      <c r="S1477" s="20">
        <v>0.72117960833995087</v>
      </c>
      <c r="T1477" s="20">
        <v>0.69031711188215927</v>
      </c>
      <c r="U1477" s="20">
        <v>0.78527896265024189</v>
      </c>
      <c r="V1477" s="20">
        <v>0.42227803234216316</v>
      </c>
      <c r="W1477" s="20">
        <v>0.64562157019241728</v>
      </c>
      <c r="X1477" s="20">
        <v>0.75451682370780992</v>
      </c>
      <c r="Y1477" s="20">
        <v>0.65248489713356483</v>
      </c>
      <c r="Z1477" s="20">
        <v>0.81729867963713909</v>
      </c>
      <c r="AA1477" s="20">
        <v>0.56333554412718023</v>
      </c>
      <c r="AB1477" s="20">
        <v>0.43666445587281966</v>
      </c>
      <c r="AC1477" s="20">
        <v>0.18270132036286535</v>
      </c>
      <c r="AD1477" s="20">
        <v>0.24548317629218641</v>
      </c>
      <c r="AE1477" s="20">
        <v>0.3475151028664355</v>
      </c>
      <c r="AF1477" s="20">
        <v>7.13</v>
      </c>
      <c r="AG1477" s="20">
        <v>0.9997639072847655</v>
      </c>
      <c r="AH1477" s="20">
        <v>12671.824000000001</v>
      </c>
      <c r="AI1477" s="20">
        <v>15337.092000000001</v>
      </c>
      <c r="AJ1477" s="20">
        <v>4989.87</v>
      </c>
      <c r="AK1477" s="20">
        <v>3428.518</v>
      </c>
      <c r="AL1477" s="20">
        <v>6437.39</v>
      </c>
    </row>
    <row r="1478" spans="1:38" hidden="1" x14ac:dyDescent="0.3">
      <c r="A1478" s="14" t="s">
        <v>6</v>
      </c>
      <c r="B1478" s="14" t="s">
        <v>2</v>
      </c>
      <c r="C1478" s="14" t="s">
        <v>7</v>
      </c>
      <c r="D1478" s="15">
        <v>-1</v>
      </c>
      <c r="E1478" s="18" t="str">
        <f>IF((COUNTIF(ML1M[[#This Row],[abbreviation]],"*nIOI"))&gt;=1,"ü","")</f>
        <v>ü</v>
      </c>
      <c r="F1478" s="18" t="str">
        <f>IF(ML1M[[#This Row],[sigWeCoRatedCount]]&gt;=1,"ü","")</f>
        <v/>
      </c>
      <c r="G1478" s="19">
        <v>60</v>
      </c>
      <c r="H1478" s="20">
        <v>0.40714322083702253</v>
      </c>
      <c r="I1478" s="20">
        <v>0.38054571724782066</v>
      </c>
      <c r="J1478" s="20">
        <v>0.39361945555581318</v>
      </c>
      <c r="K1478" s="20">
        <v>0.7847475387495767</v>
      </c>
      <c r="L1478" s="20">
        <v>0.69858773893479431</v>
      </c>
      <c r="M1478" s="20">
        <v>0.96743380684733504</v>
      </c>
      <c r="N1478" s="20">
        <v>0.98357473104426529</v>
      </c>
      <c r="O1478" s="20">
        <v>0.27877178049637841</v>
      </c>
      <c r="P1478" s="20">
        <v>0.27877178049637841</v>
      </c>
      <c r="Q1478" s="20">
        <v>0.52798474008050333</v>
      </c>
      <c r="R1478" s="20">
        <v>0.41995570788865294</v>
      </c>
      <c r="S1478" s="20">
        <v>0.7212282195036217</v>
      </c>
      <c r="T1478" s="20">
        <v>0.69027285862391097</v>
      </c>
      <c r="U1478" s="20">
        <v>0.78538412343012365</v>
      </c>
      <c r="V1478" s="20">
        <v>0.42234562780260787</v>
      </c>
      <c r="W1478" s="20">
        <v>0.64575337569845825</v>
      </c>
      <c r="X1478" s="20">
        <v>0.75441418098266</v>
      </c>
      <c r="Y1478" s="20">
        <v>0.65272903985436315</v>
      </c>
      <c r="Z1478" s="20">
        <v>0.81762827677646288</v>
      </c>
      <c r="AA1478" s="20">
        <v>0.56291744047135761</v>
      </c>
      <c r="AB1478" s="20">
        <v>0.43708255952864306</v>
      </c>
      <c r="AC1478" s="20">
        <v>0.18237172322353937</v>
      </c>
      <c r="AD1478" s="20">
        <v>0.24558581901734203</v>
      </c>
      <c r="AE1478" s="20">
        <v>0.34727096014563752</v>
      </c>
      <c r="AF1478" s="20">
        <v>7.13</v>
      </c>
      <c r="AG1478" s="20">
        <v>0.9997639072847655</v>
      </c>
      <c r="AH1478" s="20">
        <v>12679.665999999999</v>
      </c>
      <c r="AI1478" s="20">
        <v>15343.317999999999</v>
      </c>
      <c r="AJ1478" s="20">
        <v>4994.6279999999997</v>
      </c>
      <c r="AK1478" s="20">
        <v>3422.2919999999999</v>
      </c>
      <c r="AL1478" s="20">
        <v>6432.6319999999996</v>
      </c>
    </row>
    <row r="1479" spans="1:38" hidden="1" x14ac:dyDescent="0.3">
      <c r="A1479" s="14" t="s">
        <v>6</v>
      </c>
      <c r="B1479" s="14" t="s">
        <v>2</v>
      </c>
      <c r="C1479" s="14" t="s">
        <v>7</v>
      </c>
      <c r="D1479" s="15">
        <v>-1</v>
      </c>
      <c r="E1479" s="18" t="str">
        <f>IF((COUNTIF(ML1M[[#This Row],[abbreviation]],"*nIOI"))&gt;=1,"ü","")</f>
        <v>ü</v>
      </c>
      <c r="F1479" s="18" t="str">
        <f>IF(ML1M[[#This Row],[sigWeCoRatedCount]]&gt;=1,"ü","")</f>
        <v/>
      </c>
      <c r="G1479" s="19">
        <v>59</v>
      </c>
      <c r="H1479" s="20">
        <v>0.40732932872746436</v>
      </c>
      <c r="I1479" s="20">
        <v>0.38088147393551003</v>
      </c>
      <c r="J1479" s="20">
        <v>0.39388305277903485</v>
      </c>
      <c r="K1479" s="20">
        <v>0.78477494855116936</v>
      </c>
      <c r="L1479" s="20">
        <v>0.69861977933973418</v>
      </c>
      <c r="M1479" s="20">
        <v>0.96716112957139799</v>
      </c>
      <c r="N1479" s="20">
        <v>0.98343623728863161</v>
      </c>
      <c r="O1479" s="20">
        <v>0.27868002059545921</v>
      </c>
      <c r="P1479" s="20">
        <v>0.27868002059545921</v>
      </c>
      <c r="Q1479" s="20">
        <v>0.52789788512719182</v>
      </c>
      <c r="R1479" s="20">
        <v>0.41983397740535844</v>
      </c>
      <c r="S1479" s="20">
        <v>0.72131997940454406</v>
      </c>
      <c r="T1479" s="20">
        <v>0.6904407369677541</v>
      </c>
      <c r="U1479" s="20">
        <v>0.78540551571892614</v>
      </c>
      <c r="V1479" s="20">
        <v>0.42223394868261671</v>
      </c>
      <c r="W1479" s="20">
        <v>0.64579020654252084</v>
      </c>
      <c r="X1479" s="20">
        <v>0.75458343225801894</v>
      </c>
      <c r="Y1479" s="20">
        <v>0.65274589646944337</v>
      </c>
      <c r="Z1479" s="20">
        <v>0.81748975642942145</v>
      </c>
      <c r="AA1479" s="20">
        <v>0.5633917175060883</v>
      </c>
      <c r="AB1479" s="20">
        <v>0.43660828249391015</v>
      </c>
      <c r="AC1479" s="20">
        <v>0.18251024357058057</v>
      </c>
      <c r="AD1479" s="20">
        <v>0.24541656774198017</v>
      </c>
      <c r="AE1479" s="20">
        <v>0.34725410353055547</v>
      </c>
      <c r="AF1479" s="20">
        <v>7.13</v>
      </c>
      <c r="AG1479" s="20">
        <v>0.9997639072847655</v>
      </c>
      <c r="AH1479" s="20">
        <v>12675.99</v>
      </c>
      <c r="AI1479" s="20">
        <v>15340.691999999999</v>
      </c>
      <c r="AJ1479" s="20">
        <v>4989.232</v>
      </c>
      <c r="AK1479" s="20">
        <v>3424.9180000000001</v>
      </c>
      <c r="AL1479" s="20">
        <v>6438.0280000000002</v>
      </c>
    </row>
    <row r="1480" spans="1:38" hidden="1" x14ac:dyDescent="0.3">
      <c r="A1480" s="14" t="s">
        <v>6</v>
      </c>
      <c r="B1480" s="14" t="s">
        <v>2</v>
      </c>
      <c r="C1480" s="14" t="s">
        <v>7</v>
      </c>
      <c r="D1480" s="15">
        <v>-1</v>
      </c>
      <c r="E1480" s="18" t="str">
        <f>IF((COUNTIF(ML1M[[#This Row],[abbreviation]],"*nIOI"))&gt;=1,"ü","")</f>
        <v>ü</v>
      </c>
      <c r="F1480" s="18" t="str">
        <f>IF(ML1M[[#This Row],[sigWeCoRatedCount]]&gt;=1,"ü","")</f>
        <v/>
      </c>
      <c r="G1480" s="19">
        <v>61</v>
      </c>
      <c r="H1480" s="20">
        <v>0.40745522355994551</v>
      </c>
      <c r="I1480" s="20">
        <v>0.38072485013380891</v>
      </c>
      <c r="J1480" s="20">
        <v>0.39386292236258691</v>
      </c>
      <c r="K1480" s="20">
        <v>0.78488004994675875</v>
      </c>
      <c r="L1480" s="20">
        <v>0.69844292200653202</v>
      </c>
      <c r="M1480" s="20">
        <v>0.96707610230438923</v>
      </c>
      <c r="N1480" s="20">
        <v>0.98339224456642393</v>
      </c>
      <c r="O1480" s="20">
        <v>0.27864120887833727</v>
      </c>
      <c r="P1480" s="20">
        <v>0.27864120887833727</v>
      </c>
      <c r="Q1480" s="20">
        <v>0.52786150339789129</v>
      </c>
      <c r="R1480" s="20">
        <v>0.4200058717849996</v>
      </c>
      <c r="S1480" s="20">
        <v>0.72135879112166479</v>
      </c>
      <c r="T1480" s="20">
        <v>0.69036242506690326</v>
      </c>
      <c r="U1480" s="20">
        <v>0.78552113227376741</v>
      </c>
      <c r="V1480" s="20">
        <v>0.42232870236606534</v>
      </c>
      <c r="W1480" s="20">
        <v>0.64593231700158915</v>
      </c>
      <c r="X1480" s="20">
        <v>0.75444036636843181</v>
      </c>
      <c r="Y1480" s="20">
        <v>0.65301485719151076</v>
      </c>
      <c r="Z1480" s="20">
        <v>0.81788511874455794</v>
      </c>
      <c r="AA1480" s="20">
        <v>0.56283973138924903</v>
      </c>
      <c r="AB1480" s="20">
        <v>0.43716026861075119</v>
      </c>
      <c r="AC1480" s="20">
        <v>0.1821148812554437</v>
      </c>
      <c r="AD1480" s="20">
        <v>0.24555963363156771</v>
      </c>
      <c r="AE1480" s="20">
        <v>0.34698514280848719</v>
      </c>
      <c r="AF1480" s="20">
        <v>7.13</v>
      </c>
      <c r="AG1480" s="20">
        <v>0.9997639072847655</v>
      </c>
      <c r="AH1480" s="20">
        <v>12681.18</v>
      </c>
      <c r="AI1480" s="20">
        <v>15348.134</v>
      </c>
      <c r="AJ1480" s="20">
        <v>4995.5020000000004</v>
      </c>
      <c r="AK1480" s="20">
        <v>3417.4760000000001</v>
      </c>
      <c r="AL1480" s="20">
        <v>6431.7579999999998</v>
      </c>
    </row>
    <row r="1481" spans="1:38" hidden="1" x14ac:dyDescent="0.3">
      <c r="A1481" s="14" t="s">
        <v>6</v>
      </c>
      <c r="B1481" s="14" t="s">
        <v>2</v>
      </c>
      <c r="C1481" s="14" t="s">
        <v>7</v>
      </c>
      <c r="D1481" s="15">
        <v>-1</v>
      </c>
      <c r="E1481" s="18" t="str">
        <f>IF((COUNTIF(ML1M[[#This Row],[abbreviation]],"*nIOI"))&gt;=1,"ü","")</f>
        <v>ü</v>
      </c>
      <c r="F1481" s="18" t="str">
        <f>IF(ML1M[[#This Row],[sigWeCoRatedCount]]&gt;=1,"ü","")</f>
        <v/>
      </c>
      <c r="G1481" s="19">
        <v>62</v>
      </c>
      <c r="H1481" s="20">
        <v>0.4075632942984751</v>
      </c>
      <c r="I1481" s="20">
        <v>0.38058096230949612</v>
      </c>
      <c r="J1481" s="20">
        <v>0.39384073125961216</v>
      </c>
      <c r="K1481" s="20">
        <v>0.78497055035702634</v>
      </c>
      <c r="L1481" s="20">
        <v>0.69843723529911927</v>
      </c>
      <c r="M1481" s="20">
        <v>0.96738914378439944</v>
      </c>
      <c r="N1481" s="20">
        <v>0.98355180382230711</v>
      </c>
      <c r="O1481" s="20">
        <v>0.27861133988984038</v>
      </c>
      <c r="P1481" s="20">
        <v>0.27861133988984038</v>
      </c>
      <c r="Q1481" s="20">
        <v>0.5278322706350258</v>
      </c>
      <c r="R1481" s="20">
        <v>0.42008421763356674</v>
      </c>
      <c r="S1481" s="20">
        <v>0.72138866011016201</v>
      </c>
      <c r="T1481" s="20">
        <v>0.69029048115474778</v>
      </c>
      <c r="U1481" s="20">
        <v>0.78562138018612393</v>
      </c>
      <c r="V1481" s="20">
        <v>0.42241476792934229</v>
      </c>
      <c r="W1481" s="20">
        <v>0.64605579077141573</v>
      </c>
      <c r="X1481" s="20">
        <v>0.75430844112132389</v>
      </c>
      <c r="Y1481" s="20">
        <v>0.65325485317715026</v>
      </c>
      <c r="Z1481" s="20">
        <v>0.81823706717301437</v>
      </c>
      <c r="AA1481" s="20">
        <v>0.5623438951364822</v>
      </c>
      <c r="AB1481" s="20">
        <v>0.43765610486351664</v>
      </c>
      <c r="AC1481" s="20">
        <v>0.18176293282698711</v>
      </c>
      <c r="AD1481" s="20">
        <v>0.24569155887867608</v>
      </c>
      <c r="AE1481" s="20">
        <v>0.34674514682284979</v>
      </c>
      <c r="AF1481" s="20">
        <v>7.13</v>
      </c>
      <c r="AG1481" s="20">
        <v>0.9997639072847655</v>
      </c>
      <c r="AH1481" s="20">
        <v>12683.546</v>
      </c>
      <c r="AI1481" s="20">
        <v>15354.734</v>
      </c>
      <c r="AJ1481" s="20">
        <v>5001.2</v>
      </c>
      <c r="AK1481" s="20">
        <v>3410.8760000000002</v>
      </c>
      <c r="AL1481" s="20">
        <v>6426.06</v>
      </c>
    </row>
    <row r="1482" spans="1:38" hidden="1" x14ac:dyDescent="0.3">
      <c r="A1482" s="14" t="s">
        <v>6</v>
      </c>
      <c r="B1482" s="14" t="s">
        <v>2</v>
      </c>
      <c r="C1482" s="14" t="s">
        <v>7</v>
      </c>
      <c r="D1482" s="15">
        <v>-1</v>
      </c>
      <c r="E1482" s="18" t="str">
        <f>IF((COUNTIF(ML1M[[#This Row],[abbreviation]],"*nIOI"))&gt;=1,"ü","")</f>
        <v>ü</v>
      </c>
      <c r="F1482" s="18" t="str">
        <f>IF(ML1M[[#This Row],[sigWeCoRatedCount]]&gt;=1,"ü","")</f>
        <v/>
      </c>
      <c r="G1482" s="19">
        <v>63</v>
      </c>
      <c r="H1482" s="20">
        <v>0.40776911996278231</v>
      </c>
      <c r="I1482" s="20">
        <v>0.3807317929720872</v>
      </c>
      <c r="J1482" s="20">
        <v>0.39401816963572123</v>
      </c>
      <c r="K1482" s="20">
        <v>0.7850505558951556</v>
      </c>
      <c r="L1482" s="20">
        <v>0.69830346748317773</v>
      </c>
      <c r="M1482" s="20">
        <v>0.96721032002496932</v>
      </c>
      <c r="N1482" s="20">
        <v>0.98346088072262527</v>
      </c>
      <c r="O1482" s="20">
        <v>0.27852315613332296</v>
      </c>
      <c r="P1482" s="20">
        <v>0.27852315613332296</v>
      </c>
      <c r="Q1482" s="20">
        <v>0.52774914394653971</v>
      </c>
      <c r="R1482" s="20">
        <v>0.42018909695943724</v>
      </c>
      <c r="S1482" s="20">
        <v>0.72147684386667321</v>
      </c>
      <c r="T1482" s="20">
        <v>0.69036589648604219</v>
      </c>
      <c r="U1482" s="20">
        <v>0.78570316162816956</v>
      </c>
      <c r="V1482" s="20">
        <v>0.42238858539202045</v>
      </c>
      <c r="W1482" s="20">
        <v>0.64616361119651011</v>
      </c>
      <c r="X1482" s="20">
        <v>0.75434864074562058</v>
      </c>
      <c r="Y1482" s="20">
        <v>0.65342047921715729</v>
      </c>
      <c r="Z1482" s="20">
        <v>0.81836398859028647</v>
      </c>
      <c r="AA1482" s="20">
        <v>0.56236780438180312</v>
      </c>
      <c r="AB1482" s="20">
        <v>0.43763219561819755</v>
      </c>
      <c r="AC1482" s="20">
        <v>0.18163601140971528</v>
      </c>
      <c r="AD1482" s="20">
        <v>0.24565135925437676</v>
      </c>
      <c r="AE1482" s="20">
        <v>0.34657952078284293</v>
      </c>
      <c r="AF1482" s="20">
        <v>7.13</v>
      </c>
      <c r="AG1482" s="20">
        <v>0.9997639072847655</v>
      </c>
      <c r="AH1482" s="20">
        <v>12686.712</v>
      </c>
      <c r="AI1482" s="20">
        <v>15357.108</v>
      </c>
      <c r="AJ1482" s="20">
        <v>5000.9120000000003</v>
      </c>
      <c r="AK1482" s="20">
        <v>3408.502</v>
      </c>
      <c r="AL1482" s="20">
        <v>6426.348</v>
      </c>
    </row>
    <row r="1483" spans="1:38" hidden="1" x14ac:dyDescent="0.3">
      <c r="A1483" s="14" t="s">
        <v>6</v>
      </c>
      <c r="B1483" s="14" t="s">
        <v>2</v>
      </c>
      <c r="C1483" s="14" t="s">
        <v>7</v>
      </c>
      <c r="D1483" s="15">
        <v>-1</v>
      </c>
      <c r="E1483" s="18" t="str">
        <f>IF((COUNTIF(ML1M[[#This Row],[abbreviation]],"*nIOI"))&gt;=1,"ü","")</f>
        <v>ü</v>
      </c>
      <c r="F1483" s="18" t="str">
        <f>IF(ML1M[[#This Row],[sigWeCoRatedCount]]&gt;=1,"ü","")</f>
        <v/>
      </c>
      <c r="G1483" s="19">
        <v>67</v>
      </c>
      <c r="H1483" s="20">
        <v>0.40761997590710436</v>
      </c>
      <c r="I1483" s="20">
        <v>0.38018113604809323</v>
      </c>
      <c r="J1483" s="20">
        <v>0.39366112793038072</v>
      </c>
      <c r="K1483" s="20">
        <v>0.78508900257611913</v>
      </c>
      <c r="L1483" s="20">
        <v>0.69841916628872869</v>
      </c>
      <c r="M1483" s="20">
        <v>0.96782021700058563</v>
      </c>
      <c r="N1483" s="20">
        <v>0.98377184693111908</v>
      </c>
      <c r="O1483" s="20">
        <v>0.27861677104359328</v>
      </c>
      <c r="P1483" s="20">
        <v>0.27861677104359328</v>
      </c>
      <c r="Q1483" s="20">
        <v>0.52783798005145066</v>
      </c>
      <c r="R1483" s="20">
        <v>0.42019271715639372</v>
      </c>
      <c r="S1483" s="20">
        <v>0.72138322895640616</v>
      </c>
      <c r="T1483" s="20">
        <v>0.69009056802404845</v>
      </c>
      <c r="U1483" s="20">
        <v>0.78575753478004728</v>
      </c>
      <c r="V1483" s="20">
        <v>0.42260263712051332</v>
      </c>
      <c r="W1483" s="20">
        <v>0.64621607447462159</v>
      </c>
      <c r="X1483" s="20">
        <v>0.75402368545722043</v>
      </c>
      <c r="Y1483" s="20">
        <v>0.65359629044988621</v>
      </c>
      <c r="Z1483" s="20">
        <v>0.81882959576128722</v>
      </c>
      <c r="AA1483" s="20">
        <v>0.56135154028680279</v>
      </c>
      <c r="AB1483" s="20">
        <v>0.43864845971319583</v>
      </c>
      <c r="AC1483" s="20">
        <v>0.18117040423871111</v>
      </c>
      <c r="AD1483" s="20">
        <v>0.2459763145427786</v>
      </c>
      <c r="AE1483" s="20">
        <v>0.34640370955011646</v>
      </c>
      <c r="AF1483" s="20">
        <v>7.13</v>
      </c>
      <c r="AG1483" s="20">
        <v>0.9997639072847655</v>
      </c>
      <c r="AH1483" s="20">
        <v>12686.822</v>
      </c>
      <c r="AI1483" s="20">
        <v>15365.882</v>
      </c>
      <c r="AJ1483" s="20">
        <v>5012.5119999999997</v>
      </c>
      <c r="AK1483" s="20">
        <v>3399.7280000000001</v>
      </c>
      <c r="AL1483" s="20">
        <v>6414.7479999999996</v>
      </c>
    </row>
    <row r="1484" spans="1:38" hidden="1" x14ac:dyDescent="0.3">
      <c r="A1484" s="14" t="s">
        <v>6</v>
      </c>
      <c r="B1484" s="14" t="s">
        <v>2</v>
      </c>
      <c r="C1484" s="14" t="s">
        <v>7</v>
      </c>
      <c r="D1484" s="15">
        <v>-1</v>
      </c>
      <c r="E1484" s="18" t="str">
        <f>IF((COUNTIF(ML1M[[#This Row],[abbreviation]],"*nIOI"))&gt;=1,"ü","")</f>
        <v>ü</v>
      </c>
      <c r="F1484" s="18" t="str">
        <f>IF(ML1M[[#This Row],[sigWeCoRatedCount]]&gt;=1,"ü","")</f>
        <v/>
      </c>
      <c r="G1484" s="19">
        <v>66</v>
      </c>
      <c r="H1484" s="20">
        <v>0.40792764717835139</v>
      </c>
      <c r="I1484" s="20">
        <v>0.38048525720564275</v>
      </c>
      <c r="J1484" s="20">
        <v>0.39396713358910057</v>
      </c>
      <c r="K1484" s="20">
        <v>0.78518878941852077</v>
      </c>
      <c r="L1484" s="20">
        <v>0.69820210270938687</v>
      </c>
      <c r="M1484" s="20">
        <v>0.96717352284276126</v>
      </c>
      <c r="N1484" s="20">
        <v>0.98344171200047159</v>
      </c>
      <c r="O1484" s="20">
        <v>0.27848178599826728</v>
      </c>
      <c r="P1484" s="20">
        <v>0.27848178599826728</v>
      </c>
      <c r="Q1484" s="20">
        <v>0.52770947668271995</v>
      </c>
      <c r="R1484" s="20">
        <v>0.42030724117244589</v>
      </c>
      <c r="S1484" s="20">
        <v>0.7215182140017341</v>
      </c>
      <c r="T1484" s="20">
        <v>0.69024262860282393</v>
      </c>
      <c r="U1484" s="20">
        <v>0.78585693384174671</v>
      </c>
      <c r="V1484" s="20">
        <v>0.42252938973862519</v>
      </c>
      <c r="W1484" s="20">
        <v>0.64635189255764625</v>
      </c>
      <c r="X1484" s="20">
        <v>0.7541334475529361</v>
      </c>
      <c r="Y1484" s="20">
        <v>0.65379419962541385</v>
      </c>
      <c r="Z1484" s="20">
        <v>0.81891785560540009</v>
      </c>
      <c r="AA1484" s="20">
        <v>0.56156740160024743</v>
      </c>
      <c r="AB1484" s="20">
        <v>0.43843259839975285</v>
      </c>
      <c r="AC1484" s="20">
        <v>0.18108214439460013</v>
      </c>
      <c r="AD1484" s="20">
        <v>0.24586655244706157</v>
      </c>
      <c r="AE1484" s="20">
        <v>0.34620580037458598</v>
      </c>
      <c r="AF1484" s="20">
        <v>7.13</v>
      </c>
      <c r="AG1484" s="20">
        <v>0.9997639072847655</v>
      </c>
      <c r="AH1484" s="20">
        <v>12690.28</v>
      </c>
      <c r="AI1484" s="20">
        <v>15367.536</v>
      </c>
      <c r="AJ1484" s="20">
        <v>5010.09</v>
      </c>
      <c r="AK1484" s="20">
        <v>3398.0740000000001</v>
      </c>
      <c r="AL1484" s="20">
        <v>6417.17</v>
      </c>
    </row>
    <row r="1485" spans="1:38" hidden="1" x14ac:dyDescent="0.3">
      <c r="A1485" s="14" t="s">
        <v>6</v>
      </c>
      <c r="B1485" s="14" t="s">
        <v>2</v>
      </c>
      <c r="C1485" s="14" t="s">
        <v>7</v>
      </c>
      <c r="D1485" s="15">
        <v>-1</v>
      </c>
      <c r="E1485" s="18" t="str">
        <f>IF((COUNTIF(ML1M[[#This Row],[abbreviation]],"*nIOI"))&gt;=1,"ü","")</f>
        <v>ü</v>
      </c>
      <c r="F1485" s="18" t="str">
        <f>IF(ML1M[[#This Row],[sigWeCoRatedCount]]&gt;=1,"ü","")</f>
        <v/>
      </c>
      <c r="G1485" s="19">
        <v>65</v>
      </c>
      <c r="H1485" s="20">
        <v>0.40806727631549639</v>
      </c>
      <c r="I1485" s="20">
        <v>0.38073004676224076</v>
      </c>
      <c r="J1485" s="20">
        <v>0.39416131669056687</v>
      </c>
      <c r="K1485" s="20">
        <v>0.78521032085495679</v>
      </c>
      <c r="L1485" s="20">
        <v>0.69803967296950609</v>
      </c>
      <c r="M1485" s="20">
        <v>0.96680640732790379</v>
      </c>
      <c r="N1485" s="20">
        <v>0.98325521861446452</v>
      </c>
      <c r="O1485" s="20">
        <v>0.27841230307121917</v>
      </c>
      <c r="P1485" s="20">
        <v>0.27841230307121917</v>
      </c>
      <c r="Q1485" s="20">
        <v>0.52764330584713659</v>
      </c>
      <c r="R1485" s="20">
        <v>0.42037898764059267</v>
      </c>
      <c r="S1485" s="20">
        <v>0.72158769692877933</v>
      </c>
      <c r="T1485" s="20">
        <v>0.69036502338112249</v>
      </c>
      <c r="U1485" s="20">
        <v>0.78587378638136174</v>
      </c>
      <c r="V1485" s="20">
        <v>0.42244868532276786</v>
      </c>
      <c r="W1485" s="20">
        <v>0.64638149400601308</v>
      </c>
      <c r="X1485" s="20">
        <v>0.75425622005591397</v>
      </c>
      <c r="Y1485" s="20">
        <v>0.65381105625958091</v>
      </c>
      <c r="Z1485" s="20">
        <v>0.81881941358127197</v>
      </c>
      <c r="AA1485" s="20">
        <v>0.56191063318096857</v>
      </c>
      <c r="AB1485" s="20">
        <v>0.43808936681903093</v>
      </c>
      <c r="AC1485" s="20">
        <v>0.18118058641872622</v>
      </c>
      <c r="AD1485" s="20">
        <v>0.24574377994408492</v>
      </c>
      <c r="AE1485" s="20">
        <v>0.34618894374041875</v>
      </c>
      <c r="AF1485" s="20">
        <v>7.13</v>
      </c>
      <c r="AG1485" s="20">
        <v>0.9997639072847655</v>
      </c>
      <c r="AH1485" s="20">
        <v>12692.446</v>
      </c>
      <c r="AI1485" s="20">
        <v>15365.7</v>
      </c>
      <c r="AJ1485" s="20">
        <v>5006.1559999999999</v>
      </c>
      <c r="AK1485" s="20">
        <v>3399.91</v>
      </c>
      <c r="AL1485" s="20">
        <v>6421.1040000000003</v>
      </c>
    </row>
    <row r="1486" spans="1:38" hidden="1" x14ac:dyDescent="0.3">
      <c r="A1486" s="14" t="s">
        <v>6</v>
      </c>
      <c r="B1486" s="14" t="s">
        <v>2</v>
      </c>
      <c r="C1486" s="14" t="s">
        <v>7</v>
      </c>
      <c r="D1486" s="15">
        <v>-1</v>
      </c>
      <c r="E1486" s="18" t="str">
        <f>IF((COUNTIF(ML1M[[#This Row],[abbreviation]],"*nIOI"))&gt;=1,"ü","")</f>
        <v>ü</v>
      </c>
      <c r="F1486" s="18" t="str">
        <f>IF(ML1M[[#This Row],[sigWeCoRatedCount]]&gt;=1,"ü","")</f>
        <v/>
      </c>
      <c r="G1486" s="19">
        <v>64</v>
      </c>
      <c r="H1486" s="20">
        <v>0.40821716702369049</v>
      </c>
      <c r="I1486" s="20">
        <v>0.38101015190055859</v>
      </c>
      <c r="J1486" s="20">
        <v>0.39437863307850324</v>
      </c>
      <c r="K1486" s="20">
        <v>0.78523202147520943</v>
      </c>
      <c r="L1486" s="20">
        <v>0.69793617262870666</v>
      </c>
      <c r="M1486" s="20">
        <v>0.9666867056969175</v>
      </c>
      <c r="N1486" s="20">
        <v>0.98319431465887475</v>
      </c>
      <c r="O1486" s="20">
        <v>0.27833643356391613</v>
      </c>
      <c r="P1486" s="20">
        <v>0.27833643356391613</v>
      </c>
      <c r="Q1486" s="20">
        <v>0.52757185533684614</v>
      </c>
      <c r="R1486" s="20">
        <v>0.4205208949713985</v>
      </c>
      <c r="S1486" s="20">
        <v>0.72166356643608609</v>
      </c>
      <c r="T1486" s="20">
        <v>0.69050507595027899</v>
      </c>
      <c r="U1486" s="20">
        <v>0.78589022218188531</v>
      </c>
      <c r="V1486" s="20">
        <v>0.42235421197364781</v>
      </c>
      <c r="W1486" s="20">
        <v>0.6464100300542267</v>
      </c>
      <c r="X1486" s="20">
        <v>0.7544003831254501</v>
      </c>
      <c r="Y1486" s="20">
        <v>0.65381678389823905</v>
      </c>
      <c r="Z1486" s="20">
        <v>0.81869757595201909</v>
      </c>
      <c r="AA1486" s="20">
        <v>0.5623125759485369</v>
      </c>
      <c r="AB1486" s="20">
        <v>0.43768742405146283</v>
      </c>
      <c r="AC1486" s="20">
        <v>0.18130242404798044</v>
      </c>
      <c r="AD1486" s="20">
        <v>0.24559961687454812</v>
      </c>
      <c r="AE1486" s="20">
        <v>0.34618321610176078</v>
      </c>
      <c r="AF1486" s="20">
        <v>7.13</v>
      </c>
      <c r="AG1486" s="20">
        <v>0.9997639072847655</v>
      </c>
      <c r="AH1486" s="20">
        <v>12696.73</v>
      </c>
      <c r="AI1486" s="20">
        <v>15363.382</v>
      </c>
      <c r="AJ1486" s="20">
        <v>5001.5479999999998</v>
      </c>
      <c r="AK1486" s="20">
        <v>3402.2280000000001</v>
      </c>
      <c r="AL1486" s="20">
        <v>6425.7120000000004</v>
      </c>
    </row>
    <row r="1487" spans="1:38" hidden="1" x14ac:dyDescent="0.3">
      <c r="A1487" s="14" t="s">
        <v>6</v>
      </c>
      <c r="B1487" s="14" t="s">
        <v>2</v>
      </c>
      <c r="C1487" s="14" t="s">
        <v>7</v>
      </c>
      <c r="D1487" s="15">
        <v>-1</v>
      </c>
      <c r="E1487" s="18" t="str">
        <f>IF((COUNTIF(ML1M[[#This Row],[abbreviation]],"*nIOI"))&gt;=1,"ü","")</f>
        <v>ü</v>
      </c>
      <c r="F1487" s="18" t="str">
        <f>IF(ML1M[[#This Row],[sigWeCoRatedCount]]&gt;=1,"ü","")</f>
        <v/>
      </c>
      <c r="G1487" s="19">
        <v>68</v>
      </c>
      <c r="H1487" s="20">
        <v>0.40798395710341562</v>
      </c>
      <c r="I1487" s="20">
        <v>0.38027086918904984</v>
      </c>
      <c r="J1487" s="20">
        <v>0.39388327226589043</v>
      </c>
      <c r="K1487" s="20">
        <v>0.78526722285839556</v>
      </c>
      <c r="L1487" s="20">
        <v>0.6982212471367415</v>
      </c>
      <c r="M1487" s="20">
        <v>0.9677981620314694</v>
      </c>
      <c r="N1487" s="20">
        <v>0.98376055082003777</v>
      </c>
      <c r="O1487" s="20">
        <v>0.27847476345669642</v>
      </c>
      <c r="P1487" s="20">
        <v>0.27847476345669642</v>
      </c>
      <c r="Q1487" s="20">
        <v>0.52770349568807107</v>
      </c>
      <c r="R1487" s="20">
        <v>0.42042145987276708</v>
      </c>
      <c r="S1487" s="20">
        <v>0.7215252365433058</v>
      </c>
      <c r="T1487" s="20">
        <v>0.69013543459452387</v>
      </c>
      <c r="U1487" s="20">
        <v>0.78594596318815113</v>
      </c>
      <c r="V1487" s="20">
        <v>0.42263486081978585</v>
      </c>
      <c r="W1487" s="20">
        <v>0.64645743573128478</v>
      </c>
      <c r="X1487" s="20">
        <v>0.75397425557765707</v>
      </c>
      <c r="Y1487" s="20">
        <v>0.65400970152576055</v>
      </c>
      <c r="Z1487" s="20">
        <v>0.81927633450055593</v>
      </c>
      <c r="AA1487" s="20">
        <v>0.56099453468849181</v>
      </c>
      <c r="AB1487" s="20">
        <v>0.43900546531150858</v>
      </c>
      <c r="AC1487" s="20">
        <v>0.18072366549944027</v>
      </c>
      <c r="AD1487" s="20">
        <v>0.24602574442234521</v>
      </c>
      <c r="AE1487" s="20">
        <v>0.3459902984742389</v>
      </c>
      <c r="AF1487" s="20">
        <v>7.13</v>
      </c>
      <c r="AG1487" s="20">
        <v>0.9997639072847655</v>
      </c>
      <c r="AH1487" s="20">
        <v>12693.727999999999</v>
      </c>
      <c r="AI1487" s="20">
        <v>15374.26</v>
      </c>
      <c r="AJ1487" s="20">
        <v>5016.6019999999999</v>
      </c>
      <c r="AK1487" s="20">
        <v>3391.35</v>
      </c>
      <c r="AL1487" s="20">
        <v>6410.6580000000004</v>
      </c>
    </row>
    <row r="1488" spans="1:38" hidden="1" x14ac:dyDescent="0.3">
      <c r="A1488" s="14" t="s">
        <v>6</v>
      </c>
      <c r="B1488" s="14" t="s">
        <v>2</v>
      </c>
      <c r="C1488" s="14" t="s">
        <v>7</v>
      </c>
      <c r="D1488" s="15">
        <v>-1</v>
      </c>
      <c r="E1488" s="18" t="str">
        <f>IF((COUNTIF(ML1M[[#This Row],[abbreviation]],"*nIOI"))&gt;=1,"ü","")</f>
        <v>ü</v>
      </c>
      <c r="F1488" s="18" t="str">
        <f>IF(ML1M[[#This Row],[sigWeCoRatedCount]]&gt;=1,"ü","")</f>
        <v/>
      </c>
      <c r="G1488" s="19">
        <v>69</v>
      </c>
      <c r="H1488" s="20">
        <v>0.40824343603831542</v>
      </c>
      <c r="I1488" s="20">
        <v>0.38038502895020992</v>
      </c>
      <c r="J1488" s="20">
        <v>0.39406757642844614</v>
      </c>
      <c r="K1488" s="20">
        <v>0.78538224455099304</v>
      </c>
      <c r="L1488" s="20">
        <v>0.6981650793139812</v>
      </c>
      <c r="M1488" s="20">
        <v>0.96776382363444324</v>
      </c>
      <c r="N1488" s="20">
        <v>0.98374271575657368</v>
      </c>
      <c r="O1488" s="20">
        <v>0.27837061830959964</v>
      </c>
      <c r="P1488" s="20">
        <v>0.27837061830959964</v>
      </c>
      <c r="Q1488" s="20">
        <v>0.52760481618554578</v>
      </c>
      <c r="R1488" s="20">
        <v>0.42047794814403688</v>
      </c>
      <c r="S1488" s="20">
        <v>0.72162938169040103</v>
      </c>
      <c r="T1488" s="20">
        <v>0.69019251447510421</v>
      </c>
      <c r="U1488" s="20">
        <v>0.78606628406754842</v>
      </c>
      <c r="V1488" s="20">
        <v>0.42263542155553946</v>
      </c>
      <c r="W1488" s="20">
        <v>0.64661325920692514</v>
      </c>
      <c r="X1488" s="20">
        <v>0.75397339098578164</v>
      </c>
      <c r="Y1488" s="20">
        <v>0.65427004505253272</v>
      </c>
      <c r="Z1488" s="20">
        <v>0.81952845858890466</v>
      </c>
      <c r="AA1488" s="20">
        <v>0.56085657036131009</v>
      </c>
      <c r="AB1488" s="20">
        <v>0.43914342963869096</v>
      </c>
      <c r="AC1488" s="20">
        <v>0.18047154141109953</v>
      </c>
      <c r="AD1488" s="20">
        <v>0.24602660901421783</v>
      </c>
      <c r="AE1488" s="20">
        <v>0.34572995494746511</v>
      </c>
      <c r="AF1488" s="20">
        <v>7.13</v>
      </c>
      <c r="AG1488" s="20">
        <v>0.9997639072847655</v>
      </c>
      <c r="AH1488" s="20">
        <v>12695.433999999999</v>
      </c>
      <c r="AI1488" s="20">
        <v>15378.982</v>
      </c>
      <c r="AJ1488" s="20">
        <v>5018.18</v>
      </c>
      <c r="AK1488" s="20">
        <v>3386.6280000000002</v>
      </c>
      <c r="AL1488" s="20">
        <v>6409.08</v>
      </c>
    </row>
    <row r="1489" spans="1:38" hidden="1" x14ac:dyDescent="0.3">
      <c r="A1489" s="14" t="s">
        <v>6</v>
      </c>
      <c r="B1489" s="14" t="s">
        <v>2</v>
      </c>
      <c r="C1489" s="14" t="s">
        <v>7</v>
      </c>
      <c r="D1489" s="15">
        <v>-1</v>
      </c>
      <c r="E1489" s="18" t="str">
        <f>IF((COUNTIF(ML1M[[#This Row],[abbreviation]],"*nIOI"))&gt;=1,"ü","")</f>
        <v>ü</v>
      </c>
      <c r="F1489" s="18" t="str">
        <f>IF(ML1M[[#This Row],[sigWeCoRatedCount]]&gt;=1,"ü","")</f>
        <v/>
      </c>
      <c r="G1489" s="19">
        <v>70</v>
      </c>
      <c r="H1489" s="20">
        <v>0.40864577223677917</v>
      </c>
      <c r="I1489" s="20">
        <v>0.3805831125423364</v>
      </c>
      <c r="J1489" s="20">
        <v>0.39436440685779756</v>
      </c>
      <c r="K1489" s="20">
        <v>0.78555688055751072</v>
      </c>
      <c r="L1489" s="20">
        <v>0.69791115530404624</v>
      </c>
      <c r="M1489" s="20">
        <v>0.96752222776992214</v>
      </c>
      <c r="N1489" s="20">
        <v>0.98362054821849343</v>
      </c>
      <c r="O1489" s="20">
        <v>0.27820626305232005</v>
      </c>
      <c r="P1489" s="20">
        <v>0.27820626305232005</v>
      </c>
      <c r="Q1489" s="20">
        <v>0.52744926143434412</v>
      </c>
      <c r="R1489" s="20">
        <v>0.42066980399135229</v>
      </c>
      <c r="S1489" s="20">
        <v>0.72179373694768045</v>
      </c>
      <c r="T1489" s="20">
        <v>0.6902915562711669</v>
      </c>
      <c r="U1489" s="20">
        <v>0.78624797436417904</v>
      </c>
      <c r="V1489" s="20">
        <v>0.42262763352919375</v>
      </c>
      <c r="W1489" s="20">
        <v>0.64684980048562646</v>
      </c>
      <c r="X1489" s="20">
        <v>0.75398598606338585</v>
      </c>
      <c r="Y1489" s="20">
        <v>0.65465978617339493</v>
      </c>
      <c r="Z1489" s="20">
        <v>0.81989337620926162</v>
      </c>
      <c r="AA1489" s="20">
        <v>0.56068973633307395</v>
      </c>
      <c r="AB1489" s="20">
        <v>0.43931026366692677</v>
      </c>
      <c r="AC1489" s="20">
        <v>0.18010662379073805</v>
      </c>
      <c r="AD1489" s="20">
        <v>0.24601401393661254</v>
      </c>
      <c r="AE1489" s="20">
        <v>0.34534021382660729</v>
      </c>
      <c r="AF1489" s="20">
        <v>7.13</v>
      </c>
      <c r="AG1489" s="20">
        <v>0.9997639072847655</v>
      </c>
      <c r="AH1489" s="20">
        <v>12701.226000000001</v>
      </c>
      <c r="AI1489" s="20">
        <v>15385.83</v>
      </c>
      <c r="AJ1489" s="20">
        <v>5020.0659999999998</v>
      </c>
      <c r="AK1489" s="20">
        <v>3379.78</v>
      </c>
      <c r="AL1489" s="20">
        <v>6407.1940000000004</v>
      </c>
    </row>
    <row r="1490" spans="1:38" hidden="1" x14ac:dyDescent="0.3">
      <c r="A1490" s="14" t="s">
        <v>6</v>
      </c>
      <c r="B1490" s="14" t="s">
        <v>2</v>
      </c>
      <c r="C1490" s="14" t="s">
        <v>7</v>
      </c>
      <c r="D1490" s="15">
        <v>-1</v>
      </c>
      <c r="E1490" s="18" t="str">
        <f>IF((COUNTIF(ML1M[[#This Row],[abbreviation]],"*nIOI"))&gt;=1,"ü","")</f>
        <v>ü</v>
      </c>
      <c r="F1490" s="18" t="str">
        <f>IF(ML1M[[#This Row],[sigWeCoRatedCount]]&gt;=1,"ü","")</f>
        <v/>
      </c>
      <c r="G1490" s="19">
        <v>71</v>
      </c>
      <c r="H1490" s="20">
        <v>0.40888708312151645</v>
      </c>
      <c r="I1490" s="20">
        <v>0.3805465594785426</v>
      </c>
      <c r="J1490" s="20">
        <v>0.39446184464637046</v>
      </c>
      <c r="K1490" s="20">
        <v>0.78569243571459046</v>
      </c>
      <c r="L1490" s="20">
        <v>0.69779312118842929</v>
      </c>
      <c r="M1490" s="20">
        <v>0.96728788111336184</v>
      </c>
      <c r="N1490" s="20">
        <v>0.9835002355064999</v>
      </c>
      <c r="O1490" s="20">
        <v>0.27812114459004239</v>
      </c>
      <c r="P1490" s="20">
        <v>0.27812114459004239</v>
      </c>
      <c r="Q1490" s="20">
        <v>0.52736868587001151</v>
      </c>
      <c r="R1490" s="20">
        <v>0.42074465139533634</v>
      </c>
      <c r="S1490" s="20">
        <v>0.721878855409961</v>
      </c>
      <c r="T1490" s="20">
        <v>0.69027327973927444</v>
      </c>
      <c r="U1490" s="20">
        <v>0.78639416276936569</v>
      </c>
      <c r="V1490" s="20">
        <v>0.42269131860378828</v>
      </c>
      <c r="W1490" s="20">
        <v>0.6470335869387317</v>
      </c>
      <c r="X1490" s="20">
        <v>0.75388961790079534</v>
      </c>
      <c r="Y1490" s="20">
        <v>0.65499746522072466</v>
      </c>
      <c r="Z1490" s="20">
        <v>0.82030342625935648</v>
      </c>
      <c r="AA1490" s="20">
        <v>0.56024313321919095</v>
      </c>
      <c r="AB1490" s="20">
        <v>0.43975686678081</v>
      </c>
      <c r="AC1490" s="20">
        <v>0.17969657374064499</v>
      </c>
      <c r="AD1490" s="20">
        <v>0.24611038209920341</v>
      </c>
      <c r="AE1490" s="20">
        <v>0.34500253477927728</v>
      </c>
      <c r="AF1490" s="20">
        <v>7.13</v>
      </c>
      <c r="AG1490" s="20">
        <v>0.9997639072847655</v>
      </c>
      <c r="AH1490" s="20">
        <v>12703.486000000001</v>
      </c>
      <c r="AI1490" s="20">
        <v>15393.51</v>
      </c>
      <c r="AJ1490" s="20">
        <v>5025.1760000000004</v>
      </c>
      <c r="AK1490" s="20">
        <v>3372.1</v>
      </c>
      <c r="AL1490" s="20">
        <v>6402.0839999999998</v>
      </c>
    </row>
    <row r="1491" spans="1:38" hidden="1" x14ac:dyDescent="0.3">
      <c r="A1491" s="14" t="s">
        <v>6</v>
      </c>
      <c r="B1491" s="14" t="s">
        <v>2</v>
      </c>
      <c r="C1491" s="14" t="s">
        <v>7</v>
      </c>
      <c r="D1491" s="15">
        <v>-1</v>
      </c>
      <c r="E1491" s="18" t="str">
        <f>IF((COUNTIF(ML1M[[#This Row],[abbreviation]],"*nIOI"))&gt;=1,"ü","")</f>
        <v>ü</v>
      </c>
      <c r="F1491" s="18" t="str">
        <f>IF(ML1M[[#This Row],[sigWeCoRatedCount]]&gt;=1,"ü","")</f>
        <v/>
      </c>
      <c r="G1491" s="19">
        <v>72</v>
      </c>
      <c r="H1491" s="20">
        <v>0.40895471510894094</v>
      </c>
      <c r="I1491" s="20">
        <v>0.38070466005694131</v>
      </c>
      <c r="J1491" s="20">
        <v>0.39457645608238567</v>
      </c>
      <c r="K1491" s="20">
        <v>0.78569770575028075</v>
      </c>
      <c r="L1491" s="20">
        <v>0.6979041609662443</v>
      </c>
      <c r="M1491" s="20">
        <v>0.96752917298896501</v>
      </c>
      <c r="N1491" s="20">
        <v>0.98362375799210622</v>
      </c>
      <c r="O1491" s="20">
        <v>0.27808280103660238</v>
      </c>
      <c r="P1491" s="20">
        <v>0.27808280103660238</v>
      </c>
      <c r="Q1491" s="20">
        <v>0.52733260468590204</v>
      </c>
      <c r="R1491" s="20">
        <v>0.42072112939513728</v>
      </c>
      <c r="S1491" s="20">
        <v>0.72191719896339701</v>
      </c>
      <c r="T1491" s="20">
        <v>0.6903523300284744</v>
      </c>
      <c r="U1491" s="20">
        <v>0.78639563392502054</v>
      </c>
      <c r="V1491" s="20">
        <v>0.42263510808143995</v>
      </c>
      <c r="W1491" s="20">
        <v>0.64704032727580429</v>
      </c>
      <c r="X1491" s="20">
        <v>0.75397470690295154</v>
      </c>
      <c r="Y1491" s="20">
        <v>0.65498000820599112</v>
      </c>
      <c r="Z1491" s="20">
        <v>0.82021366731736978</v>
      </c>
      <c r="AA1491" s="20">
        <v>0.56049099273957315</v>
      </c>
      <c r="AB1491" s="20">
        <v>0.43950900726042785</v>
      </c>
      <c r="AC1491" s="20">
        <v>0.17978633268263083</v>
      </c>
      <c r="AD1491" s="20">
        <v>0.2460252930970506</v>
      </c>
      <c r="AE1491" s="20">
        <v>0.34501999179401099</v>
      </c>
      <c r="AF1491" s="20">
        <v>7.13</v>
      </c>
      <c r="AG1491" s="20">
        <v>0.9997639072847655</v>
      </c>
      <c r="AH1491" s="20">
        <v>12702.776</v>
      </c>
      <c r="AI1491" s="20">
        <v>15391.834000000001</v>
      </c>
      <c r="AJ1491" s="20">
        <v>5022.3419999999996</v>
      </c>
      <c r="AK1491" s="20">
        <v>3373.7759999999998</v>
      </c>
      <c r="AL1491" s="20">
        <v>6404.9179999999997</v>
      </c>
    </row>
    <row r="1492" spans="1:38" hidden="1" x14ac:dyDescent="0.3">
      <c r="A1492" s="14" t="s">
        <v>6</v>
      </c>
      <c r="B1492" s="14" t="s">
        <v>2</v>
      </c>
      <c r="C1492" s="14" t="s">
        <v>7</v>
      </c>
      <c r="D1492" s="15">
        <v>-1</v>
      </c>
      <c r="E1492" s="18" t="str">
        <f>IF((COUNTIF(ML1M[[#This Row],[abbreviation]],"*nIOI"))&gt;=1,"ü","")</f>
        <v>ü</v>
      </c>
      <c r="F1492" s="18" t="str">
        <f>IF(ML1M[[#This Row],[sigWeCoRatedCount]]&gt;=1,"ü","")</f>
        <v/>
      </c>
      <c r="G1492" s="19">
        <v>73</v>
      </c>
      <c r="H1492" s="20">
        <v>0.40924382938019549</v>
      </c>
      <c r="I1492" s="20">
        <v>0.38097533084312274</v>
      </c>
      <c r="J1492" s="20">
        <v>0.39485614388419671</v>
      </c>
      <c r="K1492" s="20">
        <v>0.78579288886975973</v>
      </c>
      <c r="L1492" s="20">
        <v>0.69764853246441505</v>
      </c>
      <c r="M1492" s="20">
        <v>0.96707640864805278</v>
      </c>
      <c r="N1492" s="20">
        <v>0.98339258356612458</v>
      </c>
      <c r="O1492" s="20">
        <v>0.27795713824413149</v>
      </c>
      <c r="P1492" s="20">
        <v>0.27795713824413149</v>
      </c>
      <c r="Q1492" s="20">
        <v>0.52721269730062525</v>
      </c>
      <c r="R1492" s="20">
        <v>0.420889583449647</v>
      </c>
      <c r="S1492" s="20">
        <v>0.72204286175587085</v>
      </c>
      <c r="T1492" s="20">
        <v>0.69048766542156303</v>
      </c>
      <c r="U1492" s="20">
        <v>0.7864908028776546</v>
      </c>
      <c r="V1492" s="20">
        <v>0.42257234697962232</v>
      </c>
      <c r="W1492" s="20">
        <v>0.64717022146782521</v>
      </c>
      <c r="X1492" s="20">
        <v>0.75406985145738514</v>
      </c>
      <c r="Y1492" s="20">
        <v>0.65517397792280563</v>
      </c>
      <c r="Z1492" s="20">
        <v>0.82030883272654898</v>
      </c>
      <c r="AA1492" s="20">
        <v>0.56066649811657765</v>
      </c>
      <c r="AB1492" s="20">
        <v>0.43933350188342263</v>
      </c>
      <c r="AC1492" s="20">
        <v>0.17969116727345341</v>
      </c>
      <c r="AD1492" s="20">
        <v>0.24593014854261364</v>
      </c>
      <c r="AE1492" s="20">
        <v>0.34482602207719254</v>
      </c>
      <c r="AF1492" s="20">
        <v>7.13</v>
      </c>
      <c r="AG1492" s="20">
        <v>0.9997639072847655</v>
      </c>
      <c r="AH1492" s="20">
        <v>12707.861999999999</v>
      </c>
      <c r="AI1492" s="20">
        <v>15393.621999999999</v>
      </c>
      <c r="AJ1492" s="20">
        <v>5020.3360000000002</v>
      </c>
      <c r="AK1492" s="20">
        <v>3371.9879999999998</v>
      </c>
      <c r="AL1492" s="20">
        <v>6406.924</v>
      </c>
    </row>
    <row r="1493" spans="1:38" hidden="1" x14ac:dyDescent="0.3">
      <c r="A1493" s="14" t="s">
        <v>6</v>
      </c>
      <c r="B1493" s="14" t="s">
        <v>2</v>
      </c>
      <c r="C1493" s="14" t="s">
        <v>7</v>
      </c>
      <c r="D1493" s="15">
        <v>-1</v>
      </c>
      <c r="E1493" s="18" t="str">
        <f>IF((COUNTIF(ML1M[[#This Row],[abbreviation]],"*nIOI"))&gt;=1,"ü","")</f>
        <v>ü</v>
      </c>
      <c r="F1493" s="18" t="str">
        <f>IF(ML1M[[#This Row],[sigWeCoRatedCount]]&gt;=1,"ü","")</f>
        <v/>
      </c>
      <c r="G1493" s="19">
        <v>74</v>
      </c>
      <c r="H1493" s="20">
        <v>0.40956417019576047</v>
      </c>
      <c r="I1493" s="20">
        <v>0.38109572596960722</v>
      </c>
      <c r="J1493" s="20">
        <v>0.39507308583293016</v>
      </c>
      <c r="K1493" s="20">
        <v>0.78593844027425197</v>
      </c>
      <c r="L1493" s="20">
        <v>0.69750321568214746</v>
      </c>
      <c r="M1493" s="20">
        <v>0.96642871330511027</v>
      </c>
      <c r="N1493" s="20">
        <v>0.98306334513895466</v>
      </c>
      <c r="O1493" s="20">
        <v>0.27782989068380448</v>
      </c>
      <c r="P1493" s="20">
        <v>0.27782989068380448</v>
      </c>
      <c r="Q1493" s="20">
        <v>0.52709241463569689</v>
      </c>
      <c r="R1493" s="20">
        <v>0.42081458068777516</v>
      </c>
      <c r="S1493" s="20">
        <v>0.7221701093161923</v>
      </c>
      <c r="T1493" s="20">
        <v>0.69054786298480664</v>
      </c>
      <c r="U1493" s="20">
        <v>0.78664350011469797</v>
      </c>
      <c r="V1493" s="20">
        <v>0.42258240837947025</v>
      </c>
      <c r="W1493" s="20">
        <v>0.64736744037170868</v>
      </c>
      <c r="X1493" s="20">
        <v>0.75405506956087254</v>
      </c>
      <c r="Y1493" s="20">
        <v>0.65550910063488699</v>
      </c>
      <c r="Z1493" s="20">
        <v>0.8206433256534198</v>
      </c>
      <c r="AA1493" s="20">
        <v>0.56045240031618915</v>
      </c>
      <c r="AB1493" s="20">
        <v>0.4395475996838108</v>
      </c>
      <c r="AC1493" s="20">
        <v>0.17935667434657973</v>
      </c>
      <c r="AD1493" s="20">
        <v>0.24594493043912558</v>
      </c>
      <c r="AE1493" s="20">
        <v>0.34449089936511185</v>
      </c>
      <c r="AF1493" s="20">
        <v>7.13</v>
      </c>
      <c r="AG1493" s="20">
        <v>0.9997639072847655</v>
      </c>
      <c r="AH1493" s="20">
        <v>12705.598</v>
      </c>
      <c r="AI1493" s="20">
        <v>15399.904</v>
      </c>
      <c r="AJ1493" s="20">
        <v>5022.7759999999998</v>
      </c>
      <c r="AK1493" s="20">
        <v>3365.7060000000001</v>
      </c>
      <c r="AL1493" s="20">
        <v>6404.4840000000004</v>
      </c>
    </row>
    <row r="1494" spans="1:38" hidden="1" x14ac:dyDescent="0.3">
      <c r="A1494" s="14" t="s">
        <v>6</v>
      </c>
      <c r="B1494" s="14" t="s">
        <v>2</v>
      </c>
      <c r="C1494" s="14" t="s">
        <v>7</v>
      </c>
      <c r="D1494" s="15">
        <v>-1</v>
      </c>
      <c r="E1494" s="18" t="str">
        <f>IF((COUNTIF(ML1M[[#This Row],[abbreviation]],"*nIOI"))&gt;=1,"ü","")</f>
        <v>ü</v>
      </c>
      <c r="F1494" s="18" t="str">
        <f>IF(ML1M[[#This Row],[sigWeCoRatedCount]]&gt;=1,"ü","")</f>
        <v/>
      </c>
      <c r="G1494" s="19">
        <v>75</v>
      </c>
      <c r="H1494" s="20">
        <v>0.40966925728070713</v>
      </c>
      <c r="I1494" s="20">
        <v>0.3811047750598851</v>
      </c>
      <c r="J1494" s="20">
        <v>0.3951284319023145</v>
      </c>
      <c r="K1494" s="20">
        <v>0.78599264328250495</v>
      </c>
      <c r="L1494" s="20">
        <v>0.69752943246931731</v>
      </c>
      <c r="M1494" s="20">
        <v>0.96648751805803246</v>
      </c>
      <c r="N1494" s="20">
        <v>0.98309374261594029</v>
      </c>
      <c r="O1494" s="20">
        <v>0.2777903339721442</v>
      </c>
      <c r="P1494" s="20">
        <v>0.2777903339721442</v>
      </c>
      <c r="Q1494" s="20">
        <v>0.5270551728628089</v>
      </c>
      <c r="R1494" s="20">
        <v>0.42077909099376842</v>
      </c>
      <c r="S1494" s="20">
        <v>0.72220966602785641</v>
      </c>
      <c r="T1494" s="20">
        <v>0.69055238752994408</v>
      </c>
      <c r="U1494" s="20">
        <v>0.78670128269308015</v>
      </c>
      <c r="V1494" s="20">
        <v>0.42259880331523481</v>
      </c>
      <c r="W1494" s="20">
        <v>0.64744064844005822</v>
      </c>
      <c r="X1494" s="20">
        <v>0.75403096207195974</v>
      </c>
      <c r="Y1494" s="20">
        <v>0.65563829520874861</v>
      </c>
      <c r="Z1494" s="20">
        <v>0.82079017046794289</v>
      </c>
      <c r="AA1494" s="20">
        <v>0.56031460459193849</v>
      </c>
      <c r="AB1494" s="20">
        <v>0.43968539540806179</v>
      </c>
      <c r="AC1494" s="20">
        <v>0.17920982953205536</v>
      </c>
      <c r="AD1494" s="20">
        <v>0.24596903792804015</v>
      </c>
      <c r="AE1494" s="20">
        <v>0.3443617047912525</v>
      </c>
      <c r="AF1494" s="20">
        <v>7.13</v>
      </c>
      <c r="AG1494" s="20">
        <v>0.9997639072847655</v>
      </c>
      <c r="AH1494" s="20">
        <v>12704.526</v>
      </c>
      <c r="AI1494" s="20">
        <v>15402.652</v>
      </c>
      <c r="AJ1494" s="20">
        <v>5024.33</v>
      </c>
      <c r="AK1494" s="20">
        <v>3362.9580000000001</v>
      </c>
      <c r="AL1494" s="20">
        <v>6402.93</v>
      </c>
    </row>
    <row r="1495" spans="1:38" hidden="1" x14ac:dyDescent="0.3">
      <c r="A1495" s="14" t="s">
        <v>6</v>
      </c>
      <c r="B1495" s="14" t="s">
        <v>2</v>
      </c>
      <c r="C1495" s="14" t="s">
        <v>7</v>
      </c>
      <c r="D1495" s="15">
        <v>-1</v>
      </c>
      <c r="E1495" s="18" t="str">
        <f>IF((COUNTIF(ML1M[[#This Row],[abbreviation]],"*nIOI"))&gt;=1,"ü","")</f>
        <v>ü</v>
      </c>
      <c r="F1495" s="18" t="str">
        <f>IF(ML1M[[#This Row],[sigWeCoRatedCount]]&gt;=1,"ü","")</f>
        <v/>
      </c>
      <c r="G1495" s="19">
        <v>76</v>
      </c>
      <c r="H1495" s="20">
        <v>0.41008949089307234</v>
      </c>
      <c r="I1495" s="20">
        <v>0.38127502856763523</v>
      </c>
      <c r="J1495" s="20">
        <v>0.39541933652033417</v>
      </c>
      <c r="K1495" s="20">
        <v>0.78618031449074299</v>
      </c>
      <c r="L1495" s="20">
        <v>0.69732765991532153</v>
      </c>
      <c r="M1495" s="20">
        <v>0.96654739758266339</v>
      </c>
      <c r="N1495" s="20">
        <v>0.98312408256868966</v>
      </c>
      <c r="O1495" s="20">
        <v>0.27762319873312263</v>
      </c>
      <c r="P1495" s="20">
        <v>0.27762319873312263</v>
      </c>
      <c r="Q1495" s="20">
        <v>0.52689611701319572</v>
      </c>
      <c r="R1495" s="20">
        <v>0.42100854946493621</v>
      </c>
      <c r="S1495" s="20">
        <v>0.72237680126687909</v>
      </c>
      <c r="T1495" s="20">
        <v>0.69063751428381581</v>
      </c>
      <c r="U1495" s="20">
        <v>0.78689795052166223</v>
      </c>
      <c r="V1495" s="20">
        <v>0.4226058201943626</v>
      </c>
      <c r="W1495" s="20">
        <v>0.64769571602510501</v>
      </c>
      <c r="X1495" s="20">
        <v>0.7540201578294391</v>
      </c>
      <c r="Y1495" s="20">
        <v>0.65606933306363302</v>
      </c>
      <c r="Z1495" s="20">
        <v>0.82121233593467335</v>
      </c>
      <c r="AA1495" s="20">
        <v>0.56006269263296005</v>
      </c>
      <c r="AB1495" s="20">
        <v>0.43993730736703979</v>
      </c>
      <c r="AC1495" s="20">
        <v>0.17878766406532393</v>
      </c>
      <c r="AD1495" s="20">
        <v>0.24597984217055879</v>
      </c>
      <c r="AE1495" s="20">
        <v>0.34393066693636876</v>
      </c>
      <c r="AF1495" s="20">
        <v>7.13</v>
      </c>
      <c r="AG1495" s="20">
        <v>0.9997639072847655</v>
      </c>
      <c r="AH1495" s="20">
        <v>12711.454</v>
      </c>
      <c r="AI1495" s="20">
        <v>15410.572</v>
      </c>
      <c r="AJ1495" s="20">
        <v>5027.2039999999997</v>
      </c>
      <c r="AK1495" s="20">
        <v>3355.038</v>
      </c>
      <c r="AL1495" s="20">
        <v>6400.0559999999996</v>
      </c>
    </row>
    <row r="1496" spans="1:38" hidden="1" x14ac:dyDescent="0.3">
      <c r="A1496" s="14" t="s">
        <v>6</v>
      </c>
      <c r="B1496" s="14" t="s">
        <v>2</v>
      </c>
      <c r="C1496" s="14" t="s">
        <v>7</v>
      </c>
      <c r="D1496" s="15">
        <v>-1</v>
      </c>
      <c r="E1496" s="18" t="str">
        <f>IF((COUNTIF(ML1M[[#This Row],[abbreviation]],"*nIOI"))&gt;=1,"ü","")</f>
        <v>ü</v>
      </c>
      <c r="F1496" s="18" t="str">
        <f>IF(ML1M[[#This Row],[sigWeCoRatedCount]]&gt;=1,"ü","")</f>
        <v/>
      </c>
      <c r="G1496" s="19">
        <v>77</v>
      </c>
      <c r="H1496" s="20">
        <v>0.41020064585526528</v>
      </c>
      <c r="I1496" s="20">
        <v>0.38129046201316635</v>
      </c>
      <c r="J1496" s="20">
        <v>0.39548102810615338</v>
      </c>
      <c r="K1496" s="20">
        <v>0.78623714127965627</v>
      </c>
      <c r="L1496" s="20">
        <v>0.69755440819411085</v>
      </c>
      <c r="M1496" s="20">
        <v>0.9667598368369531</v>
      </c>
      <c r="N1496" s="20">
        <v>0.98323197858871059</v>
      </c>
      <c r="O1496" s="20">
        <v>0.2775806093187877</v>
      </c>
      <c r="P1496" s="20">
        <v>0.2775806093187877</v>
      </c>
      <c r="Q1496" s="20">
        <v>0.52685568064768629</v>
      </c>
      <c r="R1496" s="20">
        <v>0.42080478760013934</v>
      </c>
      <c r="S1496" s="20">
        <v>0.72241939068121408</v>
      </c>
      <c r="T1496" s="20">
        <v>0.69064523100658526</v>
      </c>
      <c r="U1496" s="20">
        <v>0.78695828530724632</v>
      </c>
      <c r="V1496" s="20">
        <v>0.42262120745393633</v>
      </c>
      <c r="W1496" s="20">
        <v>0.64777292238216067</v>
      </c>
      <c r="X1496" s="20">
        <v>0.7539963575705888</v>
      </c>
      <c r="Y1496" s="20">
        <v>0.65620428828467703</v>
      </c>
      <c r="Z1496" s="20">
        <v>0.82136383320856987</v>
      </c>
      <c r="AA1496" s="20">
        <v>0.55992662880459465</v>
      </c>
      <c r="AB1496" s="20">
        <v>0.44007337119540474</v>
      </c>
      <c r="AC1496" s="20">
        <v>0.17863616679143002</v>
      </c>
      <c r="AD1496" s="20">
        <v>0.24600364242941089</v>
      </c>
      <c r="AE1496" s="20">
        <v>0.34379571171532591</v>
      </c>
      <c r="AF1496" s="20">
        <v>7.13</v>
      </c>
      <c r="AG1496" s="20">
        <v>0.9997639072847655</v>
      </c>
      <c r="AH1496" s="20">
        <v>12705.302</v>
      </c>
      <c r="AI1496" s="20">
        <v>15413.424000000001</v>
      </c>
      <c r="AJ1496" s="20">
        <v>5028.7700000000004</v>
      </c>
      <c r="AK1496" s="20">
        <v>3352.1860000000001</v>
      </c>
      <c r="AL1496" s="20">
        <v>6398.49</v>
      </c>
    </row>
    <row r="1497" spans="1:38" hidden="1" x14ac:dyDescent="0.3">
      <c r="A1497" s="14" t="s">
        <v>6</v>
      </c>
      <c r="B1497" s="14" t="s">
        <v>2</v>
      </c>
      <c r="C1497" s="14" t="s">
        <v>7</v>
      </c>
      <c r="D1497" s="15">
        <v>-1</v>
      </c>
      <c r="E1497" s="18" t="str">
        <f>IF((COUNTIF(ML1M[[#This Row],[abbreviation]],"*nIOI"))&gt;=1,"ü","")</f>
        <v>ü</v>
      </c>
      <c r="F1497" s="18" t="str">
        <f>IF(ML1M[[#This Row],[sigWeCoRatedCount]]&gt;=1,"ü","")</f>
        <v/>
      </c>
      <c r="G1497" s="19">
        <v>78</v>
      </c>
      <c r="H1497" s="20">
        <v>0.41041095924169202</v>
      </c>
      <c r="I1497" s="20">
        <v>0.38144521287518024</v>
      </c>
      <c r="J1497" s="20">
        <v>0.39566261023964155</v>
      </c>
      <c r="K1497" s="20">
        <v>0.78631596915441482</v>
      </c>
      <c r="L1497" s="20">
        <v>0.69711680096278306</v>
      </c>
      <c r="M1497" s="20">
        <v>0.96610507508658972</v>
      </c>
      <c r="N1497" s="20">
        <v>0.98289885817128175</v>
      </c>
      <c r="O1497" s="20">
        <v>0.27749224811128609</v>
      </c>
      <c r="P1497" s="20">
        <v>0.27749224811128609</v>
      </c>
      <c r="Q1497" s="20">
        <v>0.52677180787678013</v>
      </c>
      <c r="R1497" s="20">
        <v>0.42115197258818998</v>
      </c>
      <c r="S1497" s="20">
        <v>0.72250775188871208</v>
      </c>
      <c r="T1497" s="20">
        <v>0.69072260643759009</v>
      </c>
      <c r="U1497" s="20">
        <v>0.78703891765441114</v>
      </c>
      <c r="V1497" s="20">
        <v>0.42259404969611991</v>
      </c>
      <c r="W1497" s="20">
        <v>0.64787989541156599</v>
      </c>
      <c r="X1497" s="20">
        <v>0.75403766202433609</v>
      </c>
      <c r="Y1497" s="20">
        <v>0.65637329721735727</v>
      </c>
      <c r="Z1497" s="20">
        <v>0.82148740988164437</v>
      </c>
      <c r="AA1497" s="20">
        <v>0.5599578029935347</v>
      </c>
      <c r="AB1497" s="20">
        <v>0.44004219700646374</v>
      </c>
      <c r="AC1497" s="20">
        <v>0.17851259011835777</v>
      </c>
      <c r="AD1497" s="20">
        <v>0.24596233797566394</v>
      </c>
      <c r="AE1497" s="20">
        <v>0.34362670278264507</v>
      </c>
      <c r="AF1497" s="20">
        <v>7.13</v>
      </c>
      <c r="AG1497" s="20">
        <v>0.9997639072847655</v>
      </c>
      <c r="AH1497" s="20">
        <v>12715.784</v>
      </c>
      <c r="AI1497" s="20">
        <v>15415.736000000001</v>
      </c>
      <c r="AJ1497" s="20">
        <v>5028.4139999999998</v>
      </c>
      <c r="AK1497" s="20">
        <v>3349.8739999999998</v>
      </c>
      <c r="AL1497" s="20">
        <v>6398.8459999999995</v>
      </c>
    </row>
    <row r="1498" spans="1:38" hidden="1" x14ac:dyDescent="0.3">
      <c r="A1498" s="14" t="s">
        <v>6</v>
      </c>
      <c r="B1498" s="14" t="s">
        <v>2</v>
      </c>
      <c r="C1498" s="14" t="s">
        <v>7</v>
      </c>
      <c r="D1498" s="15">
        <v>-1</v>
      </c>
      <c r="E1498" s="18" t="str">
        <f>IF((COUNTIF(ML1M[[#This Row],[abbreviation]],"*nIOI"))&gt;=1,"ü","")</f>
        <v>ü</v>
      </c>
      <c r="F1498" s="18" t="str">
        <f>IF(ML1M[[#This Row],[sigWeCoRatedCount]]&gt;=1,"ü","")</f>
        <v/>
      </c>
      <c r="G1498" s="19">
        <v>80</v>
      </c>
      <c r="H1498" s="20">
        <v>0.41048643085296704</v>
      </c>
      <c r="I1498" s="20">
        <v>0.38139959274742791</v>
      </c>
      <c r="J1498" s="20">
        <v>0.39567536241273243</v>
      </c>
      <c r="K1498" s="20">
        <v>0.78636469647628393</v>
      </c>
      <c r="L1498" s="20">
        <v>0.69711474159663189</v>
      </c>
      <c r="M1498" s="20">
        <v>0.96656073013751242</v>
      </c>
      <c r="N1498" s="20">
        <v>0.98313067088333883</v>
      </c>
      <c r="O1498" s="20">
        <v>0.2774687901773385</v>
      </c>
      <c r="P1498" s="20">
        <v>0.2774687901773385</v>
      </c>
      <c r="Q1498" s="20">
        <v>0.5267494723998799</v>
      </c>
      <c r="R1498" s="20">
        <v>0.42135825503916829</v>
      </c>
      <c r="S1498" s="20">
        <v>0.7225312098226615</v>
      </c>
      <c r="T1498" s="20">
        <v>0.69069979637371359</v>
      </c>
      <c r="U1498" s="20">
        <v>0.78709233107001042</v>
      </c>
      <c r="V1498" s="20">
        <v>0.42262914949898828</v>
      </c>
      <c r="W1498" s="20">
        <v>0.6479461284789596</v>
      </c>
      <c r="X1498" s="20">
        <v>0.75398469000355883</v>
      </c>
      <c r="Y1498" s="20">
        <v>0.65650174084940749</v>
      </c>
      <c r="Z1498" s="20">
        <v>0.82165659800430391</v>
      </c>
      <c r="AA1498" s="20">
        <v>0.5597429947431255</v>
      </c>
      <c r="AB1498" s="20">
        <v>0.4402570052568745</v>
      </c>
      <c r="AC1498" s="20">
        <v>0.17834340199569654</v>
      </c>
      <c r="AD1498" s="20">
        <v>0.24601530999643931</v>
      </c>
      <c r="AE1498" s="20">
        <v>0.34349825915059251</v>
      </c>
      <c r="AF1498" s="20">
        <v>7.13</v>
      </c>
      <c r="AG1498" s="20">
        <v>0.9997639072847655</v>
      </c>
      <c r="AH1498" s="20">
        <v>12722.012000000001</v>
      </c>
      <c r="AI1498" s="20">
        <v>15418.9</v>
      </c>
      <c r="AJ1498" s="20">
        <v>5030.87</v>
      </c>
      <c r="AK1498" s="20">
        <v>3346.71</v>
      </c>
      <c r="AL1498" s="20">
        <v>6396.39</v>
      </c>
    </row>
    <row r="1499" spans="1:38" hidden="1" x14ac:dyDescent="0.3">
      <c r="A1499" s="14" t="s">
        <v>6</v>
      </c>
      <c r="B1499" s="14" t="s">
        <v>2</v>
      </c>
      <c r="C1499" s="14" t="s">
        <v>7</v>
      </c>
      <c r="D1499" s="15">
        <v>-1</v>
      </c>
      <c r="E1499" s="18" t="str">
        <f>IF((COUNTIF(ML1M[[#This Row],[abbreviation]],"*nIOI"))&gt;=1,"ü","")</f>
        <v>ü</v>
      </c>
      <c r="F1499" s="18" t="str">
        <f>IF(ML1M[[#This Row],[sigWeCoRatedCount]]&gt;=1,"ü","")</f>
        <v/>
      </c>
      <c r="G1499" s="19">
        <v>81</v>
      </c>
      <c r="H1499" s="20">
        <v>0.41042885313908756</v>
      </c>
      <c r="I1499" s="20">
        <v>0.38113359316214773</v>
      </c>
      <c r="J1499" s="20">
        <v>0.39550949191454171</v>
      </c>
      <c r="K1499" s="20">
        <v>0.78638802224479121</v>
      </c>
      <c r="L1499" s="20">
        <v>0.69726246731331676</v>
      </c>
      <c r="M1499" s="20">
        <v>0.96680436780857404</v>
      </c>
      <c r="N1499" s="20">
        <v>0.98325453677432351</v>
      </c>
      <c r="O1499" s="20">
        <v>0.27751165266260264</v>
      </c>
      <c r="P1499" s="20">
        <v>0.27751165266260264</v>
      </c>
      <c r="Q1499" s="20">
        <v>0.52678955281589657</v>
      </c>
      <c r="R1499" s="20">
        <v>0.4212137049224845</v>
      </c>
      <c r="S1499" s="20">
        <v>0.7224883473373982</v>
      </c>
      <c r="T1499" s="20">
        <v>0.69056679658107023</v>
      </c>
      <c r="U1499" s="20">
        <v>0.78712451263064198</v>
      </c>
      <c r="V1499" s="20">
        <v>0.42273306541816319</v>
      </c>
      <c r="W1499" s="20">
        <v>0.64797830707969972</v>
      </c>
      <c r="X1499" s="20">
        <v>0.75382535448471921</v>
      </c>
      <c r="Y1499" s="20">
        <v>0.65660349865436785</v>
      </c>
      <c r="Z1499" s="20">
        <v>0.82189804339157446</v>
      </c>
      <c r="AA1499" s="20">
        <v>0.55923554977056844</v>
      </c>
      <c r="AB1499" s="20">
        <v>0.44076445022943073</v>
      </c>
      <c r="AC1499" s="20">
        <v>0.17810195660842298</v>
      </c>
      <c r="AD1499" s="20">
        <v>0.24617464551528309</v>
      </c>
      <c r="AE1499" s="20">
        <v>0.34339650134562855</v>
      </c>
      <c r="AF1499" s="20">
        <v>7.13</v>
      </c>
      <c r="AG1499" s="20">
        <v>0.9997639072847655</v>
      </c>
      <c r="AH1499" s="20">
        <v>12717.647999999999</v>
      </c>
      <c r="AI1499" s="20">
        <v>15423.43</v>
      </c>
      <c r="AJ1499" s="20">
        <v>5036.6940000000004</v>
      </c>
      <c r="AK1499" s="20">
        <v>3342.18</v>
      </c>
      <c r="AL1499" s="20">
        <v>6390.5659999999998</v>
      </c>
    </row>
    <row r="1500" spans="1:38" hidden="1" x14ac:dyDescent="0.3">
      <c r="A1500" s="14" t="s">
        <v>6</v>
      </c>
      <c r="B1500" s="14" t="s">
        <v>2</v>
      </c>
      <c r="C1500" s="14" t="s">
        <v>7</v>
      </c>
      <c r="D1500" s="15">
        <v>-1</v>
      </c>
      <c r="E1500" s="18" t="str">
        <f>IF((COUNTIF(ML1M[[#This Row],[abbreviation]],"*nIOI"))&gt;=1,"ü","")</f>
        <v>ü</v>
      </c>
      <c r="F1500" s="18" t="str">
        <f>IF(ML1M[[#This Row],[sigWeCoRatedCount]]&gt;=1,"ü","")</f>
        <v/>
      </c>
      <c r="G1500" s="19">
        <v>79</v>
      </c>
      <c r="H1500" s="20">
        <v>0.41056330271707769</v>
      </c>
      <c r="I1500" s="20">
        <v>0.38145190586466432</v>
      </c>
      <c r="J1500" s="20">
        <v>0.39573949090950311</v>
      </c>
      <c r="K1500" s="20">
        <v>0.78639325010038696</v>
      </c>
      <c r="L1500" s="20">
        <v>0.69712206483728434</v>
      </c>
      <c r="M1500" s="20">
        <v>0.96641519369744644</v>
      </c>
      <c r="N1500" s="20">
        <v>0.98305651751486656</v>
      </c>
      <c r="O1500" s="20">
        <v>0.27743774156401346</v>
      </c>
      <c r="P1500" s="20">
        <v>0.27743774156401346</v>
      </c>
      <c r="Q1500" s="20">
        <v>0.52672007972763679</v>
      </c>
      <c r="R1500" s="20">
        <v>0.42128608698477543</v>
      </c>
      <c r="S1500" s="20">
        <v>0.72256225843598576</v>
      </c>
      <c r="T1500" s="20">
        <v>0.6907259529323343</v>
      </c>
      <c r="U1500" s="20">
        <v>0.78712178975460967</v>
      </c>
      <c r="V1500" s="20">
        <v>0.42262112025646836</v>
      </c>
      <c r="W1500" s="20">
        <v>0.64798497151622558</v>
      </c>
      <c r="X1500" s="20">
        <v>0.75399647854616503</v>
      </c>
      <c r="Y1500" s="20">
        <v>0.65656682417091328</v>
      </c>
      <c r="Z1500" s="20">
        <v>0.8217055412763965</v>
      </c>
      <c r="AA1500" s="20">
        <v>0.5597463645882671</v>
      </c>
      <c r="AB1500" s="20">
        <v>0.44025363541173368</v>
      </c>
      <c r="AC1500" s="20">
        <v>0.17829445872359914</v>
      </c>
      <c r="AD1500" s="20">
        <v>0.246003521453837</v>
      </c>
      <c r="AE1500" s="20">
        <v>0.34343317582908667</v>
      </c>
      <c r="AF1500" s="20">
        <v>7.13</v>
      </c>
      <c r="AG1500" s="20">
        <v>0.9997639072847655</v>
      </c>
      <c r="AH1500" s="20">
        <v>12719.834000000001</v>
      </c>
      <c r="AI1500" s="20">
        <v>15419.82</v>
      </c>
      <c r="AJ1500" s="20">
        <v>5030.8519999999999</v>
      </c>
      <c r="AK1500" s="20">
        <v>3345.79</v>
      </c>
      <c r="AL1500" s="20">
        <v>6396.4080000000004</v>
      </c>
    </row>
    <row r="1501" spans="1:38" hidden="1" x14ac:dyDescent="0.3">
      <c r="A1501" s="14" t="s">
        <v>6</v>
      </c>
      <c r="B1501" s="14" t="s">
        <v>2</v>
      </c>
      <c r="C1501" s="14" t="s">
        <v>7</v>
      </c>
      <c r="D1501" s="15">
        <v>-1</v>
      </c>
      <c r="E1501" s="18" t="str">
        <f>IF((COUNTIF(ML1M[[#This Row],[abbreviation]],"*nIOI"))&gt;=1,"ü","")</f>
        <v>ü</v>
      </c>
      <c r="F1501" s="18" t="str">
        <f>IF(ML1M[[#This Row],[sigWeCoRatedCount]]&gt;=1,"ü","")</f>
        <v/>
      </c>
      <c r="G1501" s="19">
        <v>82</v>
      </c>
      <c r="H1501" s="20">
        <v>0.41078578421542805</v>
      </c>
      <c r="I1501" s="20">
        <v>0.3814010290376747</v>
      </c>
      <c r="J1501" s="20">
        <v>0.39582029067047175</v>
      </c>
      <c r="K1501" s="20">
        <v>0.78652258633737293</v>
      </c>
      <c r="L1501" s="20">
        <v>0.69703467678523812</v>
      </c>
      <c r="M1501" s="20">
        <v>0.96635122224995962</v>
      </c>
      <c r="N1501" s="20">
        <v>0.98302428413143972</v>
      </c>
      <c r="O1501" s="20">
        <v>0.27735983375202095</v>
      </c>
      <c r="P1501" s="20">
        <v>0.27735983375202095</v>
      </c>
      <c r="Q1501" s="20">
        <v>0.52664588336509321</v>
      </c>
      <c r="R1501" s="20">
        <v>0.42135776864938812</v>
      </c>
      <c r="S1501" s="20">
        <v>0.72264016624798022</v>
      </c>
      <c r="T1501" s="20">
        <v>0.69070051451883996</v>
      </c>
      <c r="U1501" s="20">
        <v>0.78726175037131962</v>
      </c>
      <c r="V1501" s="20">
        <v>0.42268569200148304</v>
      </c>
      <c r="W1501" s="20">
        <v>0.64816057063271815</v>
      </c>
      <c r="X1501" s="20">
        <v>0.75389775808137471</v>
      </c>
      <c r="Y1501" s="20">
        <v>0.65688802613405217</v>
      </c>
      <c r="Z1501" s="20">
        <v>0.82210547147893576</v>
      </c>
      <c r="AA1501" s="20">
        <v>0.55929555755873828</v>
      </c>
      <c r="AB1501" s="20">
        <v>0.44070444244126156</v>
      </c>
      <c r="AC1501" s="20">
        <v>0.17789452852106494</v>
      </c>
      <c r="AD1501" s="20">
        <v>0.2461022419186254</v>
      </c>
      <c r="AE1501" s="20">
        <v>0.34311197386594738</v>
      </c>
      <c r="AF1501" s="20">
        <v>7.13</v>
      </c>
      <c r="AG1501" s="20">
        <v>0.9997639072847655</v>
      </c>
      <c r="AH1501" s="20">
        <v>12721.998</v>
      </c>
      <c r="AI1501" s="20">
        <v>15427.322</v>
      </c>
      <c r="AJ1501" s="20">
        <v>5036.0020000000004</v>
      </c>
      <c r="AK1501" s="20">
        <v>3338.288</v>
      </c>
      <c r="AL1501" s="20">
        <v>6391.2579999999998</v>
      </c>
    </row>
    <row r="1502" spans="1:38" hidden="1" x14ac:dyDescent="0.3">
      <c r="A1502" s="14" t="s">
        <v>6</v>
      </c>
      <c r="B1502" s="14" t="s">
        <v>2</v>
      </c>
      <c r="C1502" s="14" t="s">
        <v>7</v>
      </c>
      <c r="D1502" s="15">
        <v>-1</v>
      </c>
      <c r="E1502" s="18" t="str">
        <f>IF((COUNTIF(ML1M[[#This Row],[abbreviation]],"*nIOI"))&gt;=1,"ü","")</f>
        <v>ü</v>
      </c>
      <c r="F1502" s="18" t="str">
        <f>IF(ML1M[[#This Row],[sigWeCoRatedCount]]&gt;=1,"ü","")</f>
        <v/>
      </c>
      <c r="G1502" s="19">
        <v>84</v>
      </c>
      <c r="H1502" s="20">
        <v>0.4109875135857487</v>
      </c>
      <c r="I1502" s="20">
        <v>0.38146737679112663</v>
      </c>
      <c r="J1502" s="20">
        <v>0.39595192588327977</v>
      </c>
      <c r="K1502" s="20">
        <v>0.78661547891985084</v>
      </c>
      <c r="L1502" s="20">
        <v>0.69691184127558969</v>
      </c>
      <c r="M1502" s="20">
        <v>0.96632148881372504</v>
      </c>
      <c r="N1502" s="20">
        <v>0.98300940166355744</v>
      </c>
      <c r="O1502" s="20">
        <v>0.27728040378384222</v>
      </c>
      <c r="P1502" s="20">
        <v>0.27728040378384222</v>
      </c>
      <c r="Q1502" s="20">
        <v>0.5265703525517873</v>
      </c>
      <c r="R1502" s="20">
        <v>0.42149914036621933</v>
      </c>
      <c r="S1502" s="20">
        <v>0.722719596216161</v>
      </c>
      <c r="T1502" s="20">
        <v>0.6907336883955647</v>
      </c>
      <c r="U1502" s="20">
        <v>0.78735946826158942</v>
      </c>
      <c r="V1502" s="20">
        <v>0.42269529123491573</v>
      </c>
      <c r="W1502" s="20">
        <v>0.64828678681425067</v>
      </c>
      <c r="X1502" s="20">
        <v>0.75388374035149597</v>
      </c>
      <c r="Y1502" s="20">
        <v>0.65710377323425118</v>
      </c>
      <c r="Z1502" s="20">
        <v>0.82232459277055003</v>
      </c>
      <c r="AA1502" s="20">
        <v>0.55914278402057149</v>
      </c>
      <c r="AB1502" s="20">
        <v>0.4408572159794279</v>
      </c>
      <c r="AC1502" s="20">
        <v>0.1776754072294473</v>
      </c>
      <c r="AD1502" s="20">
        <v>0.24611625964850387</v>
      </c>
      <c r="AE1502" s="20">
        <v>0.34289622676574766</v>
      </c>
      <c r="AF1502" s="20">
        <v>7.13</v>
      </c>
      <c r="AG1502" s="20">
        <v>0.9997639072847655</v>
      </c>
      <c r="AH1502" s="20">
        <v>12726.266</v>
      </c>
      <c r="AI1502" s="20">
        <v>15431.438</v>
      </c>
      <c r="AJ1502" s="20">
        <v>5037.72</v>
      </c>
      <c r="AK1502" s="20">
        <v>3334.172</v>
      </c>
      <c r="AL1502" s="20">
        <v>6389.54</v>
      </c>
    </row>
    <row r="1503" spans="1:38" hidden="1" x14ac:dyDescent="0.3">
      <c r="A1503" s="14" t="s">
        <v>6</v>
      </c>
      <c r="B1503" s="14" t="s">
        <v>2</v>
      </c>
      <c r="C1503" s="14" t="s">
        <v>7</v>
      </c>
      <c r="D1503" s="15">
        <v>-1</v>
      </c>
      <c r="E1503" s="18" t="str">
        <f>IF((COUNTIF(ML1M[[#This Row],[abbreviation]],"*nIOI"))&gt;=1,"ü","")</f>
        <v>ü</v>
      </c>
      <c r="F1503" s="18" t="str">
        <f>IF(ML1M[[#This Row],[sigWeCoRatedCount]]&gt;=1,"ü","")</f>
        <v/>
      </c>
      <c r="G1503" s="19">
        <v>83</v>
      </c>
      <c r="H1503" s="20">
        <v>0.41107649955422543</v>
      </c>
      <c r="I1503" s="20">
        <v>0.38165685203127919</v>
      </c>
      <c r="J1503" s="20">
        <v>0.396093129108741</v>
      </c>
      <c r="K1503" s="20">
        <v>0.78662338946973331</v>
      </c>
      <c r="L1503" s="20">
        <v>0.69688516774761722</v>
      </c>
      <c r="M1503" s="20">
        <v>0.96620328330515537</v>
      </c>
      <c r="N1503" s="20">
        <v>0.98294932853840988</v>
      </c>
      <c r="O1503" s="20">
        <v>0.27723337560393674</v>
      </c>
      <c r="P1503" s="20">
        <v>0.27723337560393674</v>
      </c>
      <c r="Q1503" s="20">
        <v>0.52652597179415916</v>
      </c>
      <c r="R1503" s="20">
        <v>0.42147852094678012</v>
      </c>
      <c r="S1503" s="20">
        <v>0.72276662439606265</v>
      </c>
      <c r="T1503" s="20">
        <v>0.69082842601563821</v>
      </c>
      <c r="U1503" s="20">
        <v>0.78736307675187689</v>
      </c>
      <c r="V1503" s="20">
        <v>0.4226302694822206</v>
      </c>
      <c r="W1503" s="20">
        <v>0.64829736239980562</v>
      </c>
      <c r="X1503" s="20">
        <v>0.75398269144519003</v>
      </c>
      <c r="Y1503" s="20">
        <v>0.65709380810902995</v>
      </c>
      <c r="Z1503" s="20">
        <v>0.82222423832496017</v>
      </c>
      <c r="AA1503" s="20">
        <v>0.55943261370631447</v>
      </c>
      <c r="AB1503" s="20">
        <v>0.44056738629368497</v>
      </c>
      <c r="AC1503" s="20">
        <v>0.17777576167503806</v>
      </c>
      <c r="AD1503" s="20">
        <v>0.24601730855480866</v>
      </c>
      <c r="AE1503" s="20">
        <v>0.34290619189096783</v>
      </c>
      <c r="AF1503" s="20">
        <v>7.13</v>
      </c>
      <c r="AG1503" s="20">
        <v>0.9997639072847655</v>
      </c>
      <c r="AH1503" s="20">
        <v>12725.644</v>
      </c>
      <c r="AI1503" s="20">
        <v>15429.554</v>
      </c>
      <c r="AJ1503" s="20">
        <v>5034.4160000000002</v>
      </c>
      <c r="AK1503" s="20">
        <v>3336.056</v>
      </c>
      <c r="AL1503" s="20">
        <v>6392.8440000000001</v>
      </c>
    </row>
    <row r="1504" spans="1:38" hidden="1" x14ac:dyDescent="0.3">
      <c r="A1504" s="14" t="s">
        <v>6</v>
      </c>
      <c r="B1504" s="14" t="s">
        <v>2</v>
      </c>
      <c r="C1504" s="14" t="s">
        <v>7</v>
      </c>
      <c r="D1504" s="15">
        <v>-1</v>
      </c>
      <c r="E1504" s="18" t="str">
        <f>IF((COUNTIF(ML1M[[#This Row],[abbreviation]],"*nIOI"))&gt;=1,"ü","")</f>
        <v>ü</v>
      </c>
      <c r="F1504" s="18" t="str">
        <f>IF(ML1M[[#This Row],[sigWeCoRatedCount]]&gt;=1,"ü","")</f>
        <v/>
      </c>
      <c r="G1504" s="19">
        <v>85</v>
      </c>
      <c r="H1504" s="20">
        <v>0.41111240033880875</v>
      </c>
      <c r="I1504" s="20">
        <v>0.38153647600056545</v>
      </c>
      <c r="J1504" s="20">
        <v>0.39604798633889954</v>
      </c>
      <c r="K1504" s="20">
        <v>0.78666635660128181</v>
      </c>
      <c r="L1504" s="20">
        <v>0.69670689976102562</v>
      </c>
      <c r="M1504" s="20">
        <v>0.96627898914731836</v>
      </c>
      <c r="N1504" s="20">
        <v>0.98298780108636929</v>
      </c>
      <c r="O1504" s="20">
        <v>0.27722954256131371</v>
      </c>
      <c r="P1504" s="20">
        <v>0.27722954256131371</v>
      </c>
      <c r="Q1504" s="20">
        <v>0.52652224716494844</v>
      </c>
      <c r="R1504" s="20">
        <v>0.42173641306897036</v>
      </c>
      <c r="S1504" s="20">
        <v>0.72277045743868673</v>
      </c>
      <c r="T1504" s="20">
        <v>0.69076823800028297</v>
      </c>
      <c r="U1504" s="20">
        <v>0.78741214297075257</v>
      </c>
      <c r="V1504" s="20">
        <v>0.42268950680164141</v>
      </c>
      <c r="W1504" s="20">
        <v>0.64835589628404078</v>
      </c>
      <c r="X1504" s="20">
        <v>0.75389302654984247</v>
      </c>
      <c r="Y1504" s="20">
        <v>0.65721937378896877</v>
      </c>
      <c r="Z1504" s="20">
        <v>0.8224242558318493</v>
      </c>
      <c r="AA1504" s="20">
        <v>0.55911222016871498</v>
      </c>
      <c r="AB1504" s="20">
        <v>0.44088777983128491</v>
      </c>
      <c r="AC1504" s="20">
        <v>0.17757574416815156</v>
      </c>
      <c r="AD1504" s="20">
        <v>0.24610697345015989</v>
      </c>
      <c r="AE1504" s="20">
        <v>0.342780626211031</v>
      </c>
      <c r="AF1504" s="20">
        <v>7.13</v>
      </c>
      <c r="AG1504" s="20">
        <v>0.9997639072847655</v>
      </c>
      <c r="AH1504" s="20">
        <v>12733.43</v>
      </c>
      <c r="AI1504" s="20">
        <v>15433.316000000001</v>
      </c>
      <c r="AJ1504" s="20">
        <v>5038.0619999999999</v>
      </c>
      <c r="AK1504" s="20">
        <v>3332.2939999999999</v>
      </c>
      <c r="AL1504" s="20">
        <v>6389.1980000000003</v>
      </c>
    </row>
    <row r="1505" spans="1:38" x14ac:dyDescent="0.3">
      <c r="A1505" s="14" t="s">
        <v>10</v>
      </c>
      <c r="B1505" s="14" t="s">
        <v>59</v>
      </c>
      <c r="C1505" s="14" t="s">
        <v>11</v>
      </c>
      <c r="D1505" s="15">
        <v>65535</v>
      </c>
      <c r="E1505" s="18" t="str">
        <f>IF((COUNTIF(ML1M[[#This Row],[abbreviation]],"*nIOI"))&gt;=1,"ü","")</f>
        <v>ü</v>
      </c>
      <c r="F1505" s="18" t="str">
        <f>IF(ML1M[[#This Row],[sigWeCoRatedCount]]&gt;=1,"ü","")</f>
        <v>ü</v>
      </c>
      <c r="G1505" s="19">
        <v>49</v>
      </c>
      <c r="H1505" s="20">
        <v>0.42396273840908516</v>
      </c>
      <c r="I1505" s="20">
        <v>0.36535700467781851</v>
      </c>
      <c r="J1505" s="20">
        <v>0.39357005784969878</v>
      </c>
      <c r="K1505" s="20">
        <v>0.7944198577469912</v>
      </c>
      <c r="L1505" s="20">
        <v>0.6889878835620904</v>
      </c>
      <c r="M1505" s="20">
        <v>0.96631144317409412</v>
      </c>
      <c r="N1505" s="20">
        <v>0.98299848021761782</v>
      </c>
      <c r="O1505" s="20">
        <v>0.27526052116093591</v>
      </c>
      <c r="P1505" s="20">
        <v>0.27526052116093591</v>
      </c>
      <c r="Q1505" s="20">
        <v>0.52465042469420697</v>
      </c>
      <c r="R1505" s="20">
        <v>0.43236761669290602</v>
      </c>
      <c r="S1505" s="20">
        <v>0.72473947883906442</v>
      </c>
      <c r="T1505" s="20">
        <v>0.68267850233890748</v>
      </c>
      <c r="U1505" s="20">
        <v>0.7964683820651477</v>
      </c>
      <c r="V1505" s="20">
        <v>0.43084704377624378</v>
      </c>
      <c r="W1505" s="20">
        <v>0.65895563047440031</v>
      </c>
      <c r="X1505" s="20">
        <v>0.74130616940730376</v>
      </c>
      <c r="Y1505" s="20">
        <v>0.6826565690017794</v>
      </c>
      <c r="Z1505" s="20">
        <v>0.85573823539722582</v>
      </c>
      <c r="AA1505" s="20">
        <v>0.50961876928059013</v>
      </c>
      <c r="AB1505" s="20">
        <v>0.4903812307194097</v>
      </c>
      <c r="AC1505" s="20">
        <v>0.14426176460277471</v>
      </c>
      <c r="AD1505" s="20">
        <v>0.25869383059269757</v>
      </c>
      <c r="AE1505" s="20">
        <v>0.31734343099821788</v>
      </c>
      <c r="AF1505" s="20">
        <v>6.4279999999999999</v>
      </c>
      <c r="AG1505" s="20">
        <v>0.99978715231787596</v>
      </c>
      <c r="AH1505" s="20">
        <v>13054.722</v>
      </c>
      <c r="AI1505" s="20">
        <v>16058.664000000001</v>
      </c>
      <c r="AJ1505" s="20">
        <v>5603.902</v>
      </c>
      <c r="AK1505" s="20">
        <v>2707.1959999999999</v>
      </c>
      <c r="AL1505" s="20">
        <v>5823.81</v>
      </c>
    </row>
    <row r="1506" spans="1:38" x14ac:dyDescent="0.3">
      <c r="A1506" s="14" t="s">
        <v>10</v>
      </c>
      <c r="B1506" s="14" t="s">
        <v>59</v>
      </c>
      <c r="C1506" s="14" t="s">
        <v>11</v>
      </c>
      <c r="D1506" s="15">
        <v>65535</v>
      </c>
      <c r="E1506" s="18" t="str">
        <f>IF((COUNTIF(ML1M[[#This Row],[abbreviation]],"*nIOI"))&gt;=1,"ü","")</f>
        <v>ü</v>
      </c>
      <c r="F1506" s="18" t="str">
        <f>IF(ML1M[[#This Row],[sigWeCoRatedCount]]&gt;=1,"ü","")</f>
        <v>ü</v>
      </c>
      <c r="G1506" s="19">
        <v>50</v>
      </c>
      <c r="H1506" s="20">
        <v>0.42394448794760597</v>
      </c>
      <c r="I1506" s="20">
        <v>0.36536510820114548</v>
      </c>
      <c r="J1506" s="20">
        <v>0.39356586173639302</v>
      </c>
      <c r="K1506" s="20">
        <v>0.7944115893267506</v>
      </c>
      <c r="L1506" s="20">
        <v>0.68886181377470357</v>
      </c>
      <c r="M1506" s="20">
        <v>0.96604225582041248</v>
      </c>
      <c r="N1506" s="20">
        <v>0.98286182766349439</v>
      </c>
      <c r="O1506" s="20">
        <v>0.27526516054280309</v>
      </c>
      <c r="P1506" s="20">
        <v>0.27526516054280309</v>
      </c>
      <c r="Q1506" s="20">
        <v>0.52465484075614288</v>
      </c>
      <c r="R1506" s="20">
        <v>0.43242630421509071</v>
      </c>
      <c r="S1506" s="20">
        <v>0.72473483945719719</v>
      </c>
      <c r="T1506" s="20">
        <v>0.6826825541005731</v>
      </c>
      <c r="U1506" s="20">
        <v>0.79645901963122012</v>
      </c>
      <c r="V1506" s="20">
        <v>0.43084197002509833</v>
      </c>
      <c r="W1506" s="20">
        <v>0.65894431059696978</v>
      </c>
      <c r="X1506" s="20">
        <v>0.74131359457899104</v>
      </c>
      <c r="Y1506" s="20">
        <v>0.68263089336861438</v>
      </c>
      <c r="Z1506" s="20">
        <v>0.85570988938404036</v>
      </c>
      <c r="AA1506" s="20">
        <v>0.50965521881710485</v>
      </c>
      <c r="AB1506" s="20">
        <v>0.4903447811828951</v>
      </c>
      <c r="AC1506" s="20">
        <v>0.14429011061595809</v>
      </c>
      <c r="AD1506" s="20">
        <v>0.25868640542100935</v>
      </c>
      <c r="AE1506" s="20">
        <v>0.31736910663138368</v>
      </c>
      <c r="AF1506" s="20">
        <v>6.4279999999999999</v>
      </c>
      <c r="AG1506" s="20">
        <v>0.99978715231787596</v>
      </c>
      <c r="AH1506" s="20">
        <v>13056.494000000001</v>
      </c>
      <c r="AI1506" s="20">
        <v>16058.13</v>
      </c>
      <c r="AJ1506" s="20">
        <v>5603.5079999999998</v>
      </c>
      <c r="AK1506" s="20">
        <v>2707.73</v>
      </c>
      <c r="AL1506" s="20">
        <v>5824.2039999999997</v>
      </c>
    </row>
    <row r="1507" spans="1:38" x14ac:dyDescent="0.3">
      <c r="A1507" s="14" t="s">
        <v>10</v>
      </c>
      <c r="B1507" s="14" t="s">
        <v>59</v>
      </c>
      <c r="C1507" s="14" t="s">
        <v>11</v>
      </c>
      <c r="D1507" s="15">
        <v>65535</v>
      </c>
      <c r="E1507" s="18" t="str">
        <f>IF((COUNTIF(ML1M[[#This Row],[abbreviation]],"*nIOI"))&gt;=1,"ü","")</f>
        <v>ü</v>
      </c>
      <c r="F1507" s="18" t="str">
        <f>IF(ML1M[[#This Row],[sigWeCoRatedCount]]&gt;=1,"ü","")</f>
        <v>ü</v>
      </c>
      <c r="G1507" s="19">
        <v>47</v>
      </c>
      <c r="H1507" s="20">
        <v>0.42393651646920322</v>
      </c>
      <c r="I1507" s="20">
        <v>0.36534703528383339</v>
      </c>
      <c r="J1507" s="20">
        <v>0.39355257909217389</v>
      </c>
      <c r="K1507" s="20">
        <v>0.79441131727010705</v>
      </c>
      <c r="L1507" s="20">
        <v>0.68918340630659636</v>
      </c>
      <c r="M1507" s="20">
        <v>0.96659729305672049</v>
      </c>
      <c r="N1507" s="20">
        <v>0.98314364151670552</v>
      </c>
      <c r="O1507" s="20">
        <v>0.27526972122432486</v>
      </c>
      <c r="P1507" s="20">
        <v>0.27526972122432486</v>
      </c>
      <c r="Q1507" s="20">
        <v>0.52465988705342559</v>
      </c>
      <c r="R1507" s="20">
        <v>0.43222136152698837</v>
      </c>
      <c r="S1507" s="20">
        <v>0.72473027877567586</v>
      </c>
      <c r="T1507" s="20">
        <v>0.68267351764191953</v>
      </c>
      <c r="U1507" s="20">
        <v>0.79645936778769011</v>
      </c>
      <c r="V1507" s="20">
        <v>0.43084812917735271</v>
      </c>
      <c r="W1507" s="20">
        <v>0.65894313558494577</v>
      </c>
      <c r="X1507" s="20">
        <v>0.74130514005458148</v>
      </c>
      <c r="Y1507" s="20">
        <v>0.6826313764146269</v>
      </c>
      <c r="Z1507" s="20">
        <v>0.85572028613203865</v>
      </c>
      <c r="AA1507" s="20">
        <v>0.50962674915179584</v>
      </c>
      <c r="AB1507" s="20">
        <v>0.4903732508482041</v>
      </c>
      <c r="AC1507" s="20">
        <v>0.14427971386796434</v>
      </c>
      <c r="AD1507" s="20">
        <v>0.25869485994542091</v>
      </c>
      <c r="AE1507" s="20">
        <v>0.31736862358537571</v>
      </c>
      <c r="AF1507" s="20">
        <v>6.4279999999999999</v>
      </c>
      <c r="AG1507" s="20">
        <v>0.99978715231787596</v>
      </c>
      <c r="AH1507" s="20">
        <v>13050.306</v>
      </c>
      <c r="AI1507" s="20">
        <v>16058.3</v>
      </c>
      <c r="AJ1507" s="20">
        <v>5603.8159999999998</v>
      </c>
      <c r="AK1507" s="20">
        <v>2707.56</v>
      </c>
      <c r="AL1507" s="20">
        <v>5823.8959999999997</v>
      </c>
    </row>
    <row r="1508" spans="1:38" x14ac:dyDescent="0.3">
      <c r="A1508" s="14" t="s">
        <v>10</v>
      </c>
      <c r="B1508" s="14" t="s">
        <v>59</v>
      </c>
      <c r="C1508" s="14" t="s">
        <v>11</v>
      </c>
      <c r="D1508" s="15">
        <v>65535</v>
      </c>
      <c r="E1508" s="18" t="str">
        <f>IF((COUNTIF(ML1M[[#This Row],[abbreviation]],"*nIOI"))&gt;=1,"ü","")</f>
        <v>ü</v>
      </c>
      <c r="F1508" s="18" t="str">
        <f>IF(ML1M[[#This Row],[sigWeCoRatedCount]]&gt;=1,"ü","")</f>
        <v>ü</v>
      </c>
      <c r="G1508" s="19">
        <v>62</v>
      </c>
      <c r="H1508" s="20">
        <v>0.42391326206501057</v>
      </c>
      <c r="I1508" s="20">
        <v>0.36526125719960129</v>
      </c>
      <c r="J1508" s="20">
        <v>0.3934955151115721</v>
      </c>
      <c r="K1508" s="20">
        <v>0.79440734610049424</v>
      </c>
      <c r="L1508" s="20">
        <v>0.68911195219132826</v>
      </c>
      <c r="M1508" s="20">
        <v>0.96675211851398413</v>
      </c>
      <c r="N1508" s="20">
        <v>0.98322348241131596</v>
      </c>
      <c r="O1508" s="20">
        <v>0.27529073980626473</v>
      </c>
      <c r="P1508" s="20">
        <v>0.27529073980626473</v>
      </c>
      <c r="Q1508" s="20">
        <v>0.52467831797655051</v>
      </c>
      <c r="R1508" s="20">
        <v>0.4324395495894835</v>
      </c>
      <c r="S1508" s="20">
        <v>0.72470926019373816</v>
      </c>
      <c r="T1508" s="20">
        <v>0.68263062859980073</v>
      </c>
      <c r="U1508" s="20">
        <v>0.79645867447946272</v>
      </c>
      <c r="V1508" s="20">
        <v>0.43087424295543042</v>
      </c>
      <c r="W1508" s="20">
        <v>0.65893933417003059</v>
      </c>
      <c r="X1508" s="20">
        <v>0.74126197701173768</v>
      </c>
      <c r="Y1508" s="20">
        <v>0.68265128505327655</v>
      </c>
      <c r="Z1508" s="20">
        <v>0.855768652326934</v>
      </c>
      <c r="AA1508" s="20">
        <v>0.50949260487266945</v>
      </c>
      <c r="AB1508" s="20">
        <v>0.4905073951273306</v>
      </c>
      <c r="AC1508" s="20">
        <v>0.14423134767306767</v>
      </c>
      <c r="AD1508" s="20">
        <v>0.25873802298826526</v>
      </c>
      <c r="AE1508" s="20">
        <v>0.31734871494672501</v>
      </c>
      <c r="AF1508" s="20">
        <v>6.4279999999999999</v>
      </c>
      <c r="AG1508" s="20">
        <v>0.99978715231787596</v>
      </c>
      <c r="AH1508" s="20">
        <v>13056.894</v>
      </c>
      <c r="AI1508" s="20">
        <v>16059.244000000001</v>
      </c>
      <c r="AJ1508" s="20">
        <v>5605.3940000000002</v>
      </c>
      <c r="AK1508" s="20">
        <v>2706.616</v>
      </c>
      <c r="AL1508" s="20">
        <v>5822.3180000000002</v>
      </c>
    </row>
    <row r="1509" spans="1:38" x14ac:dyDescent="0.3">
      <c r="A1509" s="14" t="s">
        <v>10</v>
      </c>
      <c r="B1509" s="14" t="s">
        <v>59</v>
      </c>
      <c r="C1509" s="14" t="s">
        <v>11</v>
      </c>
      <c r="D1509" s="15">
        <v>65535</v>
      </c>
      <c r="E1509" s="18" t="str">
        <f>IF((COUNTIF(ML1M[[#This Row],[abbreviation]],"*nIOI"))&gt;=1,"ü","")</f>
        <v>ü</v>
      </c>
      <c r="F1509" s="18" t="str">
        <f>IF(ML1M[[#This Row],[sigWeCoRatedCount]]&gt;=1,"ü","")</f>
        <v>ü</v>
      </c>
      <c r="G1509" s="19">
        <v>79</v>
      </c>
      <c r="H1509" s="20">
        <v>0.42384287951984739</v>
      </c>
      <c r="I1509" s="20">
        <v>0.36501032153018198</v>
      </c>
      <c r="J1509" s="20">
        <v>0.39332743956472138</v>
      </c>
      <c r="K1509" s="20">
        <v>0.79440118674333304</v>
      </c>
      <c r="L1509" s="20">
        <v>0.68894765186995166</v>
      </c>
      <c r="M1509" s="20">
        <v>0.96587292402347702</v>
      </c>
      <c r="N1509" s="20">
        <v>0.9827757647118226</v>
      </c>
      <c r="O1509" s="20">
        <v>0.27534954232321796</v>
      </c>
      <c r="P1509" s="20">
        <v>0.27534954232321796</v>
      </c>
      <c r="Q1509" s="20">
        <v>0.52473493381241842</v>
      </c>
      <c r="R1509" s="20">
        <v>0.43236072986953827</v>
      </c>
      <c r="S1509" s="20">
        <v>0.7246504576767836</v>
      </c>
      <c r="T1509" s="20">
        <v>0.68250516076508894</v>
      </c>
      <c r="U1509" s="20">
        <v>0.79646229864769069</v>
      </c>
      <c r="V1509" s="20">
        <v>0.43095209569154602</v>
      </c>
      <c r="W1509" s="20">
        <v>0.65893000440528593</v>
      </c>
      <c r="X1509" s="20">
        <v>0.74114141054338367</v>
      </c>
      <c r="Y1509" s="20">
        <v>0.68270146897646389</v>
      </c>
      <c r="Z1509" s="20">
        <v>0.85591614045739228</v>
      </c>
      <c r="AA1509" s="20">
        <v>0.50909418107278714</v>
      </c>
      <c r="AB1509" s="20">
        <v>0.49090581892721291</v>
      </c>
      <c r="AC1509" s="20">
        <v>0.14408385954260469</v>
      </c>
      <c r="AD1509" s="20">
        <v>0.25885858945661733</v>
      </c>
      <c r="AE1509" s="20">
        <v>0.31729853102353572</v>
      </c>
      <c r="AF1509" s="20">
        <v>6.4279999999999999</v>
      </c>
      <c r="AG1509" s="20">
        <v>0.99978715231787596</v>
      </c>
      <c r="AH1509" s="20">
        <v>13054.513999999999</v>
      </c>
      <c r="AI1509" s="20">
        <v>16061.982</v>
      </c>
      <c r="AJ1509" s="20">
        <v>5609.9080000000004</v>
      </c>
      <c r="AK1509" s="20">
        <v>2703.8780000000002</v>
      </c>
      <c r="AL1509" s="20">
        <v>5817.8040000000001</v>
      </c>
    </row>
    <row r="1510" spans="1:38" x14ac:dyDescent="0.3">
      <c r="A1510" s="14" t="s">
        <v>10</v>
      </c>
      <c r="B1510" s="14" t="s">
        <v>59</v>
      </c>
      <c r="C1510" s="14" t="s">
        <v>11</v>
      </c>
      <c r="D1510" s="15">
        <v>65535</v>
      </c>
      <c r="E1510" s="18" t="str">
        <f>IF((COUNTIF(ML1M[[#This Row],[abbreviation]],"*nIOI"))&gt;=1,"ü","")</f>
        <v>ü</v>
      </c>
      <c r="F1510" s="18" t="str">
        <f>IF(ML1M[[#This Row],[sigWeCoRatedCount]]&gt;=1,"ü","")</f>
        <v>ü</v>
      </c>
      <c r="G1510" s="19">
        <v>66</v>
      </c>
      <c r="H1510" s="20">
        <v>0.42381767446614677</v>
      </c>
      <c r="I1510" s="20">
        <v>0.36507156776480137</v>
      </c>
      <c r="J1510" s="20">
        <v>0.39334883499024698</v>
      </c>
      <c r="K1510" s="20">
        <v>0.79438686308982587</v>
      </c>
      <c r="L1510" s="20">
        <v>0.68907783794164812</v>
      </c>
      <c r="M1510" s="20">
        <v>0.96585248781371957</v>
      </c>
      <c r="N1510" s="20">
        <v>0.98276589690962313</v>
      </c>
      <c r="O1510" s="20">
        <v>0.27534643160602079</v>
      </c>
      <c r="P1510" s="20">
        <v>0.27534643160602079</v>
      </c>
      <c r="Q1510" s="20">
        <v>0.52473184391817229</v>
      </c>
      <c r="R1510" s="20">
        <v>0.43215616317869976</v>
      </c>
      <c r="S1510" s="20">
        <v>0.72465356839398032</v>
      </c>
      <c r="T1510" s="20">
        <v>0.68253578388240022</v>
      </c>
      <c r="U1510" s="20">
        <v>0.79644360045884777</v>
      </c>
      <c r="V1510" s="20">
        <v>0.43092827385448196</v>
      </c>
      <c r="W1510" s="20">
        <v>0.65891056705752094</v>
      </c>
      <c r="X1510" s="20">
        <v>0.74117853754275631</v>
      </c>
      <c r="Y1510" s="20">
        <v>0.68263913692338762</v>
      </c>
      <c r="Z1510" s="20">
        <v>0.85583282015215212</v>
      </c>
      <c r="AA1510" s="20">
        <v>0.50923874761264776</v>
      </c>
      <c r="AB1510" s="20">
        <v>0.49076125238735224</v>
      </c>
      <c r="AC1510" s="20">
        <v>0.14416717984784699</v>
      </c>
      <c r="AD1510" s="20">
        <v>0.25882146245724214</v>
      </c>
      <c r="AE1510" s="20">
        <v>0.31736086307661188</v>
      </c>
      <c r="AF1510" s="20">
        <v>6.4279999999999999</v>
      </c>
      <c r="AG1510" s="20">
        <v>0.99978715231787596</v>
      </c>
      <c r="AH1510" s="20">
        <v>13048.338</v>
      </c>
      <c r="AI1510" s="20">
        <v>16060.43</v>
      </c>
      <c r="AJ1510" s="20">
        <v>5608.2619999999997</v>
      </c>
      <c r="AK1510" s="20">
        <v>2705.43</v>
      </c>
      <c r="AL1510" s="20">
        <v>5819.45</v>
      </c>
    </row>
    <row r="1511" spans="1:38" x14ac:dyDescent="0.3">
      <c r="A1511" s="14" t="s">
        <v>10</v>
      </c>
      <c r="B1511" s="14" t="s">
        <v>59</v>
      </c>
      <c r="C1511" s="14" t="s">
        <v>11</v>
      </c>
      <c r="D1511" s="15">
        <v>65535</v>
      </c>
      <c r="E1511" s="18" t="str">
        <f>IF((COUNTIF(ML1M[[#This Row],[abbreviation]],"*nIOI"))&gt;=1,"ü","")</f>
        <v>ü</v>
      </c>
      <c r="F1511" s="18" t="str">
        <f>IF(ML1M[[#This Row],[sigWeCoRatedCount]]&gt;=1,"ü","")</f>
        <v>ü</v>
      </c>
      <c r="G1511" s="19">
        <v>44</v>
      </c>
      <c r="H1511" s="20">
        <v>0.42391127050326449</v>
      </c>
      <c r="I1511" s="20">
        <v>0.36558232093299065</v>
      </c>
      <c r="J1511" s="20">
        <v>0.39366749222240111</v>
      </c>
      <c r="K1511" s="20">
        <v>0.79438458570436077</v>
      </c>
      <c r="L1511" s="20">
        <v>0.68917759825515712</v>
      </c>
      <c r="M1511" s="20">
        <v>0.96611008433058088</v>
      </c>
      <c r="N1511" s="20">
        <v>0.98289795559118787</v>
      </c>
      <c r="O1511" s="20">
        <v>0.27523753099151799</v>
      </c>
      <c r="P1511" s="20">
        <v>0.27523753099151799</v>
      </c>
      <c r="Q1511" s="20">
        <v>0.52462926638563401</v>
      </c>
      <c r="R1511" s="20">
        <v>0.4321472984171999</v>
      </c>
      <c r="S1511" s="20">
        <v>0.72476246900848273</v>
      </c>
      <c r="T1511" s="20">
        <v>0.68279116046649468</v>
      </c>
      <c r="U1511" s="20">
        <v>0.79641934798878888</v>
      </c>
      <c r="V1511" s="20">
        <v>0.43076315798110038</v>
      </c>
      <c r="W1511" s="20">
        <v>0.65890631273234035</v>
      </c>
      <c r="X1511" s="20">
        <v>0.74143844641111067</v>
      </c>
      <c r="Y1511" s="20">
        <v>0.68247282409215404</v>
      </c>
      <c r="Z1511" s="20">
        <v>0.85548022517785616</v>
      </c>
      <c r="AA1511" s="20">
        <v>0.51010209575513676</v>
      </c>
      <c r="AB1511" s="20">
        <v>0.4898979042448634</v>
      </c>
      <c r="AC1511" s="20">
        <v>0.14451977482214548</v>
      </c>
      <c r="AD1511" s="20">
        <v>0.25856155358888555</v>
      </c>
      <c r="AE1511" s="20">
        <v>0.31752717590784801</v>
      </c>
      <c r="AF1511" s="20">
        <v>6.4279999999999999</v>
      </c>
      <c r="AG1511" s="20">
        <v>0.99978715231787596</v>
      </c>
      <c r="AH1511" s="20">
        <v>13048.07</v>
      </c>
      <c r="AI1511" s="20">
        <v>16053.808000000001</v>
      </c>
      <c r="AJ1511" s="20">
        <v>5598.3519999999999</v>
      </c>
      <c r="AK1511" s="20">
        <v>2712.0520000000001</v>
      </c>
      <c r="AL1511" s="20">
        <v>5829.36</v>
      </c>
    </row>
    <row r="1512" spans="1:38" x14ac:dyDescent="0.3">
      <c r="A1512" s="14" t="s">
        <v>10</v>
      </c>
      <c r="B1512" s="14" t="s">
        <v>59</v>
      </c>
      <c r="C1512" s="14" t="s">
        <v>11</v>
      </c>
      <c r="D1512" s="15">
        <v>65535</v>
      </c>
      <c r="E1512" s="18" t="str">
        <f>IF((COUNTIF(ML1M[[#This Row],[abbreviation]],"*nIOI"))&gt;=1,"ü","")</f>
        <v>ü</v>
      </c>
      <c r="F1512" s="18" t="str">
        <f>IF(ML1M[[#This Row],[sigWeCoRatedCount]]&gt;=1,"ü","")</f>
        <v>ü</v>
      </c>
      <c r="G1512" s="19">
        <v>86</v>
      </c>
      <c r="H1512" s="20">
        <v>0.42378981868753585</v>
      </c>
      <c r="I1512" s="20">
        <v>0.36505348276698363</v>
      </c>
      <c r="J1512" s="20">
        <v>0.39332602514083986</v>
      </c>
      <c r="K1512" s="20">
        <v>0.79437791525512236</v>
      </c>
      <c r="L1512" s="20">
        <v>0.68897684584701679</v>
      </c>
      <c r="M1512" s="20">
        <v>0.96602026810817132</v>
      </c>
      <c r="N1512" s="20">
        <v>0.982851927490896</v>
      </c>
      <c r="O1512" s="20">
        <v>0.27535655974607587</v>
      </c>
      <c r="P1512" s="20">
        <v>0.27535655974607587</v>
      </c>
      <c r="Q1512" s="20">
        <v>0.52474189613432254</v>
      </c>
      <c r="R1512" s="20">
        <v>0.43238531396836161</v>
      </c>
      <c r="S1512" s="20">
        <v>0.72464344025392458</v>
      </c>
      <c r="T1512" s="20">
        <v>0.68252674138349001</v>
      </c>
      <c r="U1512" s="20">
        <v>0.79643428894420121</v>
      </c>
      <c r="V1512" s="20">
        <v>0.43093089163071152</v>
      </c>
      <c r="W1512" s="20">
        <v>0.65889782184840961</v>
      </c>
      <c r="X1512" s="20">
        <v>0.74117532004883291</v>
      </c>
      <c r="Y1512" s="20">
        <v>0.68261449863870471</v>
      </c>
      <c r="Z1512" s="20">
        <v>0.85581668521627585</v>
      </c>
      <c r="AA1512" s="20">
        <v>0.50923679755070472</v>
      </c>
      <c r="AB1512" s="20">
        <v>0.49076320244929517</v>
      </c>
      <c r="AC1512" s="20">
        <v>0.14418331478372337</v>
      </c>
      <c r="AD1512" s="20">
        <v>0.25882467995116692</v>
      </c>
      <c r="AE1512" s="20">
        <v>0.31738550136129412</v>
      </c>
      <c r="AF1512" s="20">
        <v>6.4279999999999999</v>
      </c>
      <c r="AG1512" s="20">
        <v>0.99978715231787596</v>
      </c>
      <c r="AH1512" s="20">
        <v>13055.255999999999</v>
      </c>
      <c r="AI1512" s="20">
        <v>16060.118</v>
      </c>
      <c r="AJ1512" s="20">
        <v>5608.2560000000003</v>
      </c>
      <c r="AK1512" s="20">
        <v>2705.7420000000002</v>
      </c>
      <c r="AL1512" s="20">
        <v>5819.4560000000001</v>
      </c>
    </row>
    <row r="1513" spans="1:38" x14ac:dyDescent="0.3">
      <c r="A1513" s="14" t="s">
        <v>10</v>
      </c>
      <c r="B1513" s="14" t="s">
        <v>59</v>
      </c>
      <c r="C1513" s="14" t="s">
        <v>11</v>
      </c>
      <c r="D1513" s="15">
        <v>65535</v>
      </c>
      <c r="E1513" s="18" t="str">
        <f>IF((COUNTIF(ML1M[[#This Row],[abbreviation]],"*nIOI"))&gt;=1,"ü","")</f>
        <v>ü</v>
      </c>
      <c r="F1513" s="18" t="str">
        <f>IF(ML1M[[#This Row],[sigWeCoRatedCount]]&gt;=1,"ü","")</f>
        <v>ü</v>
      </c>
      <c r="G1513" s="19">
        <v>43</v>
      </c>
      <c r="H1513" s="20">
        <v>0.42385038895070137</v>
      </c>
      <c r="I1513" s="20">
        <v>0.36546130603855487</v>
      </c>
      <c r="J1513" s="20">
        <v>0.39357412630149979</v>
      </c>
      <c r="K1513" s="20">
        <v>0.79437187537972498</v>
      </c>
      <c r="L1513" s="20">
        <v>0.68932737461471871</v>
      </c>
      <c r="M1513" s="20">
        <v>0.96632131479355254</v>
      </c>
      <c r="N1513" s="20">
        <v>0.98300536829266627</v>
      </c>
      <c r="O1513" s="20">
        <v>0.2752731626413415</v>
      </c>
      <c r="P1513" s="20">
        <v>0.2752731626413415</v>
      </c>
      <c r="Q1513" s="20">
        <v>0.52466316376609556</v>
      </c>
      <c r="R1513" s="20">
        <v>0.43203434610181496</v>
      </c>
      <c r="S1513" s="20">
        <v>0.72472683735865706</v>
      </c>
      <c r="T1513" s="20">
        <v>0.68273065301927716</v>
      </c>
      <c r="U1513" s="20">
        <v>0.79641014830897727</v>
      </c>
      <c r="V1513" s="20">
        <v>0.43079812358378949</v>
      </c>
      <c r="W1513" s="20">
        <v>0.65888880110263903</v>
      </c>
      <c r="X1513" s="20">
        <v>0.74138364930711531</v>
      </c>
      <c r="Y1513" s="20">
        <v>0.68246673964358606</v>
      </c>
      <c r="Z1513" s="20">
        <v>0.85552368028501236</v>
      </c>
      <c r="AA1513" s="20">
        <v>0.50993762575353507</v>
      </c>
      <c r="AB1513" s="20">
        <v>0.49006237424646498</v>
      </c>
      <c r="AC1513" s="20">
        <v>0.14447631971498168</v>
      </c>
      <c r="AD1513" s="20">
        <v>0.2586163506928848</v>
      </c>
      <c r="AE1513" s="20">
        <v>0.31753326035641549</v>
      </c>
      <c r="AF1513" s="20">
        <v>6.4279999999999999</v>
      </c>
      <c r="AG1513" s="20">
        <v>0.99978715231787596</v>
      </c>
      <c r="AH1513" s="20">
        <v>13044.66</v>
      </c>
      <c r="AI1513" s="20">
        <v>16054.618</v>
      </c>
      <c r="AJ1513" s="20">
        <v>5600.2380000000003</v>
      </c>
      <c r="AK1513" s="20">
        <v>2711.2420000000002</v>
      </c>
      <c r="AL1513" s="20">
        <v>5827.4740000000002</v>
      </c>
    </row>
    <row r="1514" spans="1:38" x14ac:dyDescent="0.3">
      <c r="A1514" s="14" t="s">
        <v>10</v>
      </c>
      <c r="B1514" s="14" t="s">
        <v>59</v>
      </c>
      <c r="C1514" s="14" t="s">
        <v>11</v>
      </c>
      <c r="D1514" s="15">
        <v>65535</v>
      </c>
      <c r="E1514" s="18" t="str">
        <f>IF((COUNTIF(ML1M[[#This Row],[abbreviation]],"*nIOI"))&gt;=1,"ü","")</f>
        <v>ü</v>
      </c>
      <c r="F1514" s="18" t="str">
        <f>IF(ML1M[[#This Row],[sigWeCoRatedCount]]&gt;=1,"ü","")</f>
        <v>ü</v>
      </c>
      <c r="G1514" s="19">
        <v>45</v>
      </c>
      <c r="H1514" s="20">
        <v>0.42380707684492858</v>
      </c>
      <c r="I1514" s="20">
        <v>0.36529820694433218</v>
      </c>
      <c r="J1514" s="20">
        <v>0.39346614130301999</v>
      </c>
      <c r="K1514" s="20">
        <v>0.79436739434645687</v>
      </c>
      <c r="L1514" s="20">
        <v>0.68919277995540706</v>
      </c>
      <c r="M1514" s="20">
        <v>0.96615410970914584</v>
      </c>
      <c r="N1514" s="20">
        <v>0.98291961327420851</v>
      </c>
      <c r="O1514" s="20">
        <v>0.27531251329851308</v>
      </c>
      <c r="P1514" s="20">
        <v>0.27531251329851308</v>
      </c>
      <c r="Q1514" s="20">
        <v>0.52470054232721486</v>
      </c>
      <c r="R1514" s="20">
        <v>0.43215012314386569</v>
      </c>
      <c r="S1514" s="20">
        <v>0.7246874867014852</v>
      </c>
      <c r="T1514" s="20">
        <v>0.68264910347216723</v>
      </c>
      <c r="U1514" s="20">
        <v>0.79641229935906643</v>
      </c>
      <c r="V1514" s="20">
        <v>0.43084961986778481</v>
      </c>
      <c r="W1514" s="20">
        <v>0.65888273408567999</v>
      </c>
      <c r="X1514" s="20">
        <v>0.7413023195505245</v>
      </c>
      <c r="Y1514" s="20">
        <v>0.68250475729440052</v>
      </c>
      <c r="Z1514" s="20">
        <v>0.85562264926485154</v>
      </c>
      <c r="AA1514" s="20">
        <v>0.50967555767947881</v>
      </c>
      <c r="AB1514" s="20">
        <v>0.49032444232052119</v>
      </c>
      <c r="AC1514" s="20">
        <v>0.14437735073514513</v>
      </c>
      <c r="AD1514" s="20">
        <v>0.25869768044947256</v>
      </c>
      <c r="AE1514" s="20">
        <v>0.31749524270560009</v>
      </c>
      <c r="AF1514" s="20">
        <v>6.4279999999999999</v>
      </c>
      <c r="AG1514" s="20">
        <v>0.99978715231787596</v>
      </c>
      <c r="AH1514" s="20">
        <v>13048.156000000001</v>
      </c>
      <c r="AI1514" s="20">
        <v>16056.464</v>
      </c>
      <c r="AJ1514" s="20">
        <v>5603.2719999999999</v>
      </c>
      <c r="AK1514" s="20">
        <v>2709.3960000000002</v>
      </c>
      <c r="AL1514" s="20">
        <v>5824.44</v>
      </c>
    </row>
    <row r="1515" spans="1:38" x14ac:dyDescent="0.3">
      <c r="A1515" s="14" t="s">
        <v>10</v>
      </c>
      <c r="B1515" s="14" t="s">
        <v>59</v>
      </c>
      <c r="C1515" s="14" t="s">
        <v>11</v>
      </c>
      <c r="D1515" s="15">
        <v>65535</v>
      </c>
      <c r="E1515" s="18" t="str">
        <f>IF((COUNTIF(ML1M[[#This Row],[abbreviation]],"*nIOI"))&gt;=1,"ü","")</f>
        <v>ü</v>
      </c>
      <c r="F1515" s="18" t="str">
        <f>IF(ML1M[[#This Row],[sigWeCoRatedCount]]&gt;=1,"ü","")</f>
        <v>ü</v>
      </c>
      <c r="G1515" s="19">
        <v>46</v>
      </c>
      <c r="H1515" s="20">
        <v>0.42376172836227305</v>
      </c>
      <c r="I1515" s="20">
        <v>0.36527189819875827</v>
      </c>
      <c r="J1515" s="20">
        <v>0.39343099342268545</v>
      </c>
      <c r="K1515" s="20">
        <v>0.79435284034322162</v>
      </c>
      <c r="L1515" s="20">
        <v>0.68945535870269825</v>
      </c>
      <c r="M1515" s="20">
        <v>0.96649976153985739</v>
      </c>
      <c r="N1515" s="20">
        <v>0.98309512419641021</v>
      </c>
      <c r="O1515" s="20">
        <v>0.27532820842103933</v>
      </c>
      <c r="P1515" s="20">
        <v>0.27532820842103933</v>
      </c>
      <c r="Q1515" s="20">
        <v>0.52471561137244616</v>
      </c>
      <c r="R1515" s="20">
        <v>0.43184044778378761</v>
      </c>
      <c r="S1515" s="20">
        <v>0.724671791578959</v>
      </c>
      <c r="T1515" s="20">
        <v>0.68263594909938008</v>
      </c>
      <c r="U1515" s="20">
        <v>0.79639686789495401</v>
      </c>
      <c r="V1515" s="20">
        <v>0.43085359212193025</v>
      </c>
      <c r="W1515" s="20">
        <v>0.65886266280891914</v>
      </c>
      <c r="X1515" s="20">
        <v>0.74129675683164475</v>
      </c>
      <c r="Y1515" s="20">
        <v>0.68246497153062835</v>
      </c>
      <c r="Z1515" s="20">
        <v>0.85559558209002806</v>
      </c>
      <c r="AA1515" s="20">
        <v>0.50967631610873276</v>
      </c>
      <c r="AB1515" s="20">
        <v>0.49032368389126729</v>
      </c>
      <c r="AC1515" s="20">
        <v>0.1444044179099733</v>
      </c>
      <c r="AD1515" s="20">
        <v>0.25870324316835641</v>
      </c>
      <c r="AE1515" s="20">
        <v>0.31753502846937143</v>
      </c>
      <c r="AF1515" s="20">
        <v>6.4279999999999999</v>
      </c>
      <c r="AG1515" s="20">
        <v>0.99978715231787596</v>
      </c>
      <c r="AH1515" s="20">
        <v>13038.806</v>
      </c>
      <c r="AI1515" s="20">
        <v>16055.96</v>
      </c>
      <c r="AJ1515" s="20">
        <v>5603.2420000000002</v>
      </c>
      <c r="AK1515" s="20">
        <v>2709.9</v>
      </c>
      <c r="AL1515" s="20">
        <v>5824.47</v>
      </c>
    </row>
    <row r="1516" spans="1:38" x14ac:dyDescent="0.3">
      <c r="A1516" s="14" t="s">
        <v>10</v>
      </c>
      <c r="B1516" s="14" t="s">
        <v>59</v>
      </c>
      <c r="C1516" s="14" t="s">
        <v>11</v>
      </c>
      <c r="D1516" s="15">
        <v>65535</v>
      </c>
      <c r="E1516" s="18" t="str">
        <f>IF((COUNTIF(ML1M[[#This Row],[abbreviation]],"*nIOI"))&gt;=1,"ü","")</f>
        <v>ü</v>
      </c>
      <c r="F1516" s="18" t="str">
        <f>IF(ML1M[[#This Row],[sigWeCoRatedCount]]&gt;=1,"ü","")</f>
        <v>ü</v>
      </c>
      <c r="G1516" s="19">
        <v>89</v>
      </c>
      <c r="H1516" s="20">
        <v>0.42357084349414503</v>
      </c>
      <c r="I1516" s="20">
        <v>0.364964709446569</v>
      </c>
      <c r="J1516" s="20">
        <v>0.39317669136566891</v>
      </c>
      <c r="K1516" s="20">
        <v>0.79430546858365747</v>
      </c>
      <c r="L1516" s="20">
        <v>0.68939966311197076</v>
      </c>
      <c r="M1516" s="20">
        <v>0.96666844749846881</v>
      </c>
      <c r="N1516" s="20">
        <v>0.98318208780894945</v>
      </c>
      <c r="O1516" s="20">
        <v>0.27542869437848461</v>
      </c>
      <c r="P1516" s="20">
        <v>0.27542869437848461</v>
      </c>
      <c r="Q1516" s="20">
        <v>0.52481031681647372</v>
      </c>
      <c r="R1516" s="20">
        <v>0.43204305057448145</v>
      </c>
      <c r="S1516" s="20">
        <v>0.72457130562151517</v>
      </c>
      <c r="T1516" s="20">
        <v>0.68248235472328334</v>
      </c>
      <c r="U1516" s="20">
        <v>0.7963567085789518</v>
      </c>
      <c r="V1516" s="20">
        <v>0.43093606310067911</v>
      </c>
      <c r="W1516" s="20">
        <v>0.65879827244828404</v>
      </c>
      <c r="X1516" s="20">
        <v>0.74116659656575201</v>
      </c>
      <c r="Y1516" s="20">
        <v>0.68240424692839152</v>
      </c>
      <c r="Z1516" s="20">
        <v>0.85565992742344954</v>
      </c>
      <c r="AA1516" s="20">
        <v>0.50930478202311802</v>
      </c>
      <c r="AB1516" s="20">
        <v>0.49069521797688204</v>
      </c>
      <c r="AC1516" s="20">
        <v>0.14434007257655135</v>
      </c>
      <c r="AD1516" s="20">
        <v>0.25883340343424732</v>
      </c>
      <c r="AE1516" s="20">
        <v>0.31759575307160776</v>
      </c>
      <c r="AF1516" s="20">
        <v>6.4279999999999999</v>
      </c>
      <c r="AG1516" s="20">
        <v>0.99978715231787596</v>
      </c>
      <c r="AH1516" s="20">
        <v>13044.922</v>
      </c>
      <c r="AI1516" s="20">
        <v>16057.175999999999</v>
      </c>
      <c r="AJ1516" s="20">
        <v>5607.4920000000002</v>
      </c>
      <c r="AK1516" s="20">
        <v>2708.6840000000002</v>
      </c>
      <c r="AL1516" s="20">
        <v>5820.22</v>
      </c>
    </row>
    <row r="1517" spans="1:38" x14ac:dyDescent="0.3">
      <c r="A1517" s="14" t="s">
        <v>10</v>
      </c>
      <c r="B1517" s="14" t="s">
        <v>59</v>
      </c>
      <c r="C1517" s="14" t="s">
        <v>11</v>
      </c>
      <c r="D1517" s="15">
        <v>65535</v>
      </c>
      <c r="E1517" s="18" t="str">
        <f>IF((COUNTIF(ML1M[[#This Row],[abbreviation]],"*nIOI"))&gt;=1,"ü","")</f>
        <v>ü</v>
      </c>
      <c r="F1517" s="18" t="str">
        <f>IF(ML1M[[#This Row],[sigWeCoRatedCount]]&gt;=1,"ü","")</f>
        <v>ü</v>
      </c>
      <c r="G1517" s="19">
        <v>48</v>
      </c>
      <c r="H1517" s="20">
        <v>0.42346922233452777</v>
      </c>
      <c r="I1517" s="20">
        <v>0.36483277707843914</v>
      </c>
      <c r="J1517" s="20">
        <v>0.39305861971485967</v>
      </c>
      <c r="K1517" s="20">
        <v>0.79427813516653878</v>
      </c>
      <c r="L1517" s="20">
        <v>0.68934052419358327</v>
      </c>
      <c r="M1517" s="20">
        <v>0.96701088415623804</v>
      </c>
      <c r="N1517" s="20">
        <v>0.98335426854305186</v>
      </c>
      <c r="O1517" s="20">
        <v>0.27547717750294998</v>
      </c>
      <c r="P1517" s="20">
        <v>0.27547717750294998</v>
      </c>
      <c r="Q1517" s="20">
        <v>0.52485714699667185</v>
      </c>
      <c r="R1517" s="20">
        <v>0.4321608913524268</v>
      </c>
      <c r="S1517" s="20">
        <v>0.72452282249705324</v>
      </c>
      <c r="T1517" s="20">
        <v>0.68241638853921949</v>
      </c>
      <c r="U1517" s="20">
        <v>0.79633154174856113</v>
      </c>
      <c r="V1517" s="20">
        <v>0.43097065617644142</v>
      </c>
      <c r="W1517" s="20">
        <v>0.65876022985153859</v>
      </c>
      <c r="X1517" s="20">
        <v>0.74111295082108541</v>
      </c>
      <c r="Y1517" s="20">
        <v>0.68235627151344302</v>
      </c>
      <c r="Z1517" s="20">
        <v>0.85566759361749201</v>
      </c>
      <c r="AA1517" s="20">
        <v>0.50916518346094808</v>
      </c>
      <c r="AB1517" s="20">
        <v>0.49083481653905187</v>
      </c>
      <c r="AC1517" s="20">
        <v>0.14433240638250838</v>
      </c>
      <c r="AD1517" s="20">
        <v>0.25888704917891692</v>
      </c>
      <c r="AE1517" s="20">
        <v>0.31764372848655514</v>
      </c>
      <c r="AF1517" s="20">
        <v>6.4279999999999999</v>
      </c>
      <c r="AG1517" s="20">
        <v>0.99978715231787596</v>
      </c>
      <c r="AH1517" s="20">
        <v>13048.48</v>
      </c>
      <c r="AI1517" s="20">
        <v>16057.316000000001</v>
      </c>
      <c r="AJ1517" s="20">
        <v>5609.0959999999995</v>
      </c>
      <c r="AK1517" s="20">
        <v>2708.5439999999999</v>
      </c>
      <c r="AL1517" s="20">
        <v>5818.616</v>
      </c>
    </row>
    <row r="1518" spans="1:38" x14ac:dyDescent="0.3">
      <c r="A1518" s="14" t="s">
        <v>10</v>
      </c>
      <c r="B1518" s="14" t="s">
        <v>59</v>
      </c>
      <c r="C1518" s="14" t="s">
        <v>11</v>
      </c>
      <c r="D1518" s="15">
        <v>65535</v>
      </c>
      <c r="E1518" s="18" t="str">
        <f>IF((COUNTIF(ML1M[[#This Row],[abbreviation]],"*nIOI"))&gt;=1,"ü","")</f>
        <v>ü</v>
      </c>
      <c r="F1518" s="18" t="str">
        <f>IF(ML1M[[#This Row],[sigWeCoRatedCount]]&gt;=1,"ü","")</f>
        <v>ü</v>
      </c>
      <c r="G1518" s="19">
        <v>85</v>
      </c>
      <c r="H1518" s="20">
        <v>0.42344625002633346</v>
      </c>
      <c r="I1518" s="20">
        <v>0.36476926216520839</v>
      </c>
      <c r="J1518" s="20">
        <v>0.3930135326551536</v>
      </c>
      <c r="K1518" s="20">
        <v>0.79427425100021254</v>
      </c>
      <c r="L1518" s="20">
        <v>0.68898745546749063</v>
      </c>
      <c r="M1518" s="20">
        <v>0.9661291836531275</v>
      </c>
      <c r="N1518" s="20">
        <v>0.98290795906440465</v>
      </c>
      <c r="O1518" s="20">
        <v>0.27549361238998021</v>
      </c>
      <c r="P1518" s="20">
        <v>0.27549361238998021</v>
      </c>
      <c r="Q1518" s="20">
        <v>0.52487227394397407</v>
      </c>
      <c r="R1518" s="20">
        <v>0.43241412001046209</v>
      </c>
      <c r="S1518" s="20">
        <v>0.72450638761002339</v>
      </c>
      <c r="T1518" s="20">
        <v>0.68238463108260616</v>
      </c>
      <c r="U1518" s="20">
        <v>0.79632994186232609</v>
      </c>
      <c r="V1518" s="20">
        <v>0.43098890417913333</v>
      </c>
      <c r="W1518" s="20">
        <v>0.65875523920306545</v>
      </c>
      <c r="X1518" s="20">
        <v>0.74108381687851554</v>
      </c>
      <c r="Y1518" s="20">
        <v>0.68236243314781975</v>
      </c>
      <c r="Z1518" s="20">
        <v>0.8556981232509473</v>
      </c>
      <c r="AA1518" s="20">
        <v>0.50907113891425981</v>
      </c>
      <c r="AB1518" s="20">
        <v>0.49092886108574008</v>
      </c>
      <c r="AC1518" s="20">
        <v>0.14430187674905148</v>
      </c>
      <c r="AD1518" s="20">
        <v>0.25891618312148418</v>
      </c>
      <c r="AE1518" s="20">
        <v>0.31763756685218208</v>
      </c>
      <c r="AF1518" s="20">
        <v>6.4279999999999999</v>
      </c>
      <c r="AG1518" s="20">
        <v>0.99978715231787596</v>
      </c>
      <c r="AH1518" s="20">
        <v>13056.126</v>
      </c>
      <c r="AI1518" s="20">
        <v>16057.892</v>
      </c>
      <c r="AJ1518" s="20">
        <v>5610.1679999999997</v>
      </c>
      <c r="AK1518" s="20">
        <v>2707.9679999999998</v>
      </c>
      <c r="AL1518" s="20">
        <v>5817.5439999999999</v>
      </c>
    </row>
    <row r="1519" spans="1:38" x14ac:dyDescent="0.3">
      <c r="A1519" s="14" t="s">
        <v>10</v>
      </c>
      <c r="B1519" s="14" t="s">
        <v>59</v>
      </c>
      <c r="C1519" s="14" t="s">
        <v>11</v>
      </c>
      <c r="D1519" s="15">
        <v>65535</v>
      </c>
      <c r="E1519" s="18" t="str">
        <f>IF((COUNTIF(ML1M[[#This Row],[abbreviation]],"*nIOI"))&gt;=1,"ü","")</f>
        <v>ü</v>
      </c>
      <c r="F1519" s="18" t="str">
        <f>IF(ML1M[[#This Row],[sigWeCoRatedCount]]&gt;=1,"ü","")</f>
        <v>ü</v>
      </c>
      <c r="G1519" s="19">
        <v>41</v>
      </c>
      <c r="H1519" s="20">
        <v>0.4235042977916838</v>
      </c>
      <c r="I1519" s="20">
        <v>0.36508115892037335</v>
      </c>
      <c r="J1519" s="20">
        <v>0.39320861454756334</v>
      </c>
      <c r="K1519" s="20">
        <v>0.79427187361062979</v>
      </c>
      <c r="L1519" s="20">
        <v>0.68972263318280302</v>
      </c>
      <c r="M1519" s="20">
        <v>0.96659280432234107</v>
      </c>
      <c r="N1519" s="20">
        <v>0.98314345978808082</v>
      </c>
      <c r="O1519" s="20">
        <v>0.27542811340574874</v>
      </c>
      <c r="P1519" s="20">
        <v>0.27542811340574874</v>
      </c>
      <c r="Q1519" s="20">
        <v>0.52481093988634286</v>
      </c>
      <c r="R1519" s="20">
        <v>0.43161523056104112</v>
      </c>
      <c r="S1519" s="20">
        <v>0.72457188659424776</v>
      </c>
      <c r="T1519" s="20">
        <v>0.68254057946018587</v>
      </c>
      <c r="U1519" s="20">
        <v>0.7963142104123857</v>
      </c>
      <c r="V1519" s="20">
        <v>0.43088884400329219</v>
      </c>
      <c r="W1519" s="20">
        <v>0.65875123880875952</v>
      </c>
      <c r="X1519" s="20">
        <v>0.74124106134010426</v>
      </c>
      <c r="Y1519" s="20">
        <v>0.68226323645158227</v>
      </c>
      <c r="Z1519" s="20">
        <v>0.85548256766529707</v>
      </c>
      <c r="AA1519" s="20">
        <v>0.50959859125507845</v>
      </c>
      <c r="AB1519" s="20">
        <v>0.49040140874492172</v>
      </c>
      <c r="AC1519" s="20">
        <v>0.14451743233470343</v>
      </c>
      <c r="AD1519" s="20">
        <v>0.25875893865989846</v>
      </c>
      <c r="AE1519" s="20">
        <v>0.31773676354841768</v>
      </c>
      <c r="AF1519" s="20">
        <v>6.4279999999999999</v>
      </c>
      <c r="AG1519" s="20">
        <v>0.99978715231787596</v>
      </c>
      <c r="AH1519" s="20">
        <v>13032.005999999999</v>
      </c>
      <c r="AI1519" s="20">
        <v>16053.848</v>
      </c>
      <c r="AJ1519" s="20">
        <v>5604.1459999999997</v>
      </c>
      <c r="AK1519" s="20">
        <v>2712.0120000000002</v>
      </c>
      <c r="AL1519" s="20">
        <v>5823.5659999999998</v>
      </c>
    </row>
    <row r="1520" spans="1:38" x14ac:dyDescent="0.3">
      <c r="A1520" s="14" t="s">
        <v>10</v>
      </c>
      <c r="B1520" s="14" t="s">
        <v>59</v>
      </c>
      <c r="C1520" s="14" t="s">
        <v>11</v>
      </c>
      <c r="D1520" s="15">
        <v>65535</v>
      </c>
      <c r="E1520" s="18" t="str">
        <f>IF((COUNTIF(ML1M[[#This Row],[abbreviation]],"*nIOI"))&gt;=1,"ü","")</f>
        <v>ü</v>
      </c>
      <c r="F1520" s="18" t="str">
        <f>IF(ML1M[[#This Row],[sigWeCoRatedCount]]&gt;=1,"ü","")</f>
        <v>ü</v>
      </c>
      <c r="G1520" s="19">
        <v>42</v>
      </c>
      <c r="H1520" s="20">
        <v>0.42352288944269056</v>
      </c>
      <c r="I1520" s="20">
        <v>0.36536411297116478</v>
      </c>
      <c r="J1520" s="20">
        <v>0.39336974054800167</v>
      </c>
      <c r="K1520" s="20">
        <v>0.79425835277388412</v>
      </c>
      <c r="L1520" s="20">
        <v>0.68957398576099294</v>
      </c>
      <c r="M1520" s="20">
        <v>0.96680187193924538</v>
      </c>
      <c r="N1520" s="20">
        <v>0.98324905244346417</v>
      </c>
      <c r="O1520" s="20">
        <v>0.27537684041461818</v>
      </c>
      <c r="P1520" s="20">
        <v>0.27537684041461818</v>
      </c>
      <c r="Q1520" s="20">
        <v>0.52476193612203026</v>
      </c>
      <c r="R1520" s="20">
        <v>0.4318831180059422</v>
      </c>
      <c r="S1520" s="20">
        <v>0.7246231595853827</v>
      </c>
      <c r="T1520" s="20">
        <v>0.68268205648558111</v>
      </c>
      <c r="U1520" s="20">
        <v>0.79628707320795855</v>
      </c>
      <c r="V1520" s="20">
        <v>0.43079328045196963</v>
      </c>
      <c r="W1520" s="20">
        <v>0.65873266525859397</v>
      </c>
      <c r="X1520" s="20">
        <v>0.74139055470777793</v>
      </c>
      <c r="Y1520" s="20">
        <v>0.6821323347349153</v>
      </c>
      <c r="Z1520" s="20">
        <v>0.85525142427374456</v>
      </c>
      <c r="AA1520" s="20">
        <v>0.51011268869742188</v>
      </c>
      <c r="AB1520" s="20">
        <v>0.48988731130257812</v>
      </c>
      <c r="AC1520" s="20">
        <v>0.14474857572625724</v>
      </c>
      <c r="AD1520" s="20">
        <v>0.25860944529222568</v>
      </c>
      <c r="AE1520" s="20">
        <v>0.31786766526508259</v>
      </c>
      <c r="AF1520" s="20">
        <v>6.4279999999999999</v>
      </c>
      <c r="AG1520" s="20">
        <v>0.99978715231787596</v>
      </c>
      <c r="AH1520" s="20">
        <v>13040.093999999999</v>
      </c>
      <c r="AI1520" s="20">
        <v>16049.512000000001</v>
      </c>
      <c r="AJ1520" s="20">
        <v>5598.2619999999997</v>
      </c>
      <c r="AK1520" s="20">
        <v>2716.348</v>
      </c>
      <c r="AL1520" s="20">
        <v>5829.45</v>
      </c>
    </row>
    <row r="1521" spans="1:38" x14ac:dyDescent="0.3">
      <c r="A1521" s="14" t="s">
        <v>10</v>
      </c>
      <c r="B1521" s="14" t="s">
        <v>59</v>
      </c>
      <c r="C1521" s="14" t="s">
        <v>11</v>
      </c>
      <c r="D1521" s="15">
        <v>65535</v>
      </c>
      <c r="E1521" s="18" t="str">
        <f>IF((COUNTIF(ML1M[[#This Row],[abbreviation]],"*nIOI"))&gt;=1,"ü","")</f>
        <v>ü</v>
      </c>
      <c r="F1521" s="18" t="str">
        <f>IF(ML1M[[#This Row],[sigWeCoRatedCount]]&gt;=1,"ü","")</f>
        <v>ü</v>
      </c>
      <c r="G1521" s="19">
        <v>87</v>
      </c>
      <c r="H1521" s="20">
        <v>0.42338145293332974</v>
      </c>
      <c r="I1521" s="20">
        <v>0.36475828031212604</v>
      </c>
      <c r="J1521" s="20">
        <v>0.39297753910256755</v>
      </c>
      <c r="K1521" s="20">
        <v>0.79425019167593347</v>
      </c>
      <c r="L1521" s="20">
        <v>0.68930360726855588</v>
      </c>
      <c r="M1521" s="20">
        <v>0.96661372293006842</v>
      </c>
      <c r="N1521" s="20">
        <v>0.98315376924802989</v>
      </c>
      <c r="O1521" s="20">
        <v>0.27551248571202391</v>
      </c>
      <c r="P1521" s="20">
        <v>0.27551248571202391</v>
      </c>
      <c r="Q1521" s="20">
        <v>0.52488972607710094</v>
      </c>
      <c r="R1521" s="20">
        <v>0.43212254281890267</v>
      </c>
      <c r="S1521" s="20">
        <v>0.72448751428797564</v>
      </c>
      <c r="T1521" s="20">
        <v>0.68237914015606227</v>
      </c>
      <c r="U1521" s="20">
        <v>0.7963032679766987</v>
      </c>
      <c r="V1521" s="20">
        <v>0.43098478869006995</v>
      </c>
      <c r="W1521" s="20">
        <v>0.65872279839507397</v>
      </c>
      <c r="X1521" s="20">
        <v>0.74109014723119115</v>
      </c>
      <c r="Y1521" s="20">
        <v>0.68229130570213792</v>
      </c>
      <c r="Z1521" s="20">
        <v>0.85563318641465702</v>
      </c>
      <c r="AA1521" s="20">
        <v>0.50912509389747052</v>
      </c>
      <c r="AB1521" s="20">
        <v>0.49087490610252943</v>
      </c>
      <c r="AC1521" s="20">
        <v>0.14436681358534578</v>
      </c>
      <c r="AD1521" s="20">
        <v>0.25890985276881034</v>
      </c>
      <c r="AE1521" s="20">
        <v>0.31770869429786042</v>
      </c>
      <c r="AF1521" s="20">
        <v>6.4279999999999999</v>
      </c>
      <c r="AG1521" s="20">
        <v>0.99978715231787596</v>
      </c>
      <c r="AH1521" s="20">
        <v>13047.322</v>
      </c>
      <c r="AI1521" s="20">
        <v>16056.694</v>
      </c>
      <c r="AJ1521" s="20">
        <v>5609.54</v>
      </c>
      <c r="AK1521" s="20">
        <v>2709.1660000000002</v>
      </c>
      <c r="AL1521" s="20">
        <v>5818.1719999999996</v>
      </c>
    </row>
    <row r="1522" spans="1:38" x14ac:dyDescent="0.3">
      <c r="A1522" s="14" t="s">
        <v>10</v>
      </c>
      <c r="B1522" s="14" t="s">
        <v>59</v>
      </c>
      <c r="C1522" s="14" t="s">
        <v>11</v>
      </c>
      <c r="D1522" s="15">
        <v>65535</v>
      </c>
      <c r="E1522" s="18" t="str">
        <f>IF((COUNTIF(ML1M[[#This Row],[abbreviation]],"*nIOI"))&gt;=1,"ü","")</f>
        <v>ü</v>
      </c>
      <c r="F1522" s="18" t="str">
        <f>IF(ML1M[[#This Row],[sigWeCoRatedCount]]&gt;=1,"ü","")</f>
        <v>ü</v>
      </c>
      <c r="G1522" s="19">
        <v>96</v>
      </c>
      <c r="H1522" s="20">
        <v>0.42331666756786018</v>
      </c>
      <c r="I1522" s="20">
        <v>0.36477844317597297</v>
      </c>
      <c r="J1522" s="20">
        <v>0.39295835442167815</v>
      </c>
      <c r="K1522" s="20">
        <v>0.79422564674313245</v>
      </c>
      <c r="L1522" s="20">
        <v>0.68964178435319079</v>
      </c>
      <c r="M1522" s="20">
        <v>0.96759895872510504</v>
      </c>
      <c r="N1522" s="20">
        <v>0.98365522319348586</v>
      </c>
      <c r="O1522" s="20">
        <v>0.27552692679261226</v>
      </c>
      <c r="P1522" s="20">
        <v>0.27552692679261226</v>
      </c>
      <c r="Q1522" s="20">
        <v>0.52490404918387057</v>
      </c>
      <c r="R1522" s="20">
        <v>0.43204953685546688</v>
      </c>
      <c r="S1522" s="20">
        <v>0.7244730732073863</v>
      </c>
      <c r="T1522" s="20">
        <v>0.68238922158799009</v>
      </c>
      <c r="U1522" s="20">
        <v>0.79627507352623628</v>
      </c>
      <c r="V1522" s="20">
        <v>0.43097066155422653</v>
      </c>
      <c r="W1522" s="20">
        <v>0.65868835338518095</v>
      </c>
      <c r="X1522" s="20">
        <v>0.74111241840757314</v>
      </c>
      <c r="Y1522" s="20">
        <v>0.68220424916028644</v>
      </c>
      <c r="Z1522" s="20">
        <v>0.85554719262980483</v>
      </c>
      <c r="AA1522" s="20">
        <v>0.50923125054616603</v>
      </c>
      <c r="AB1522" s="20">
        <v>0.49076874945383397</v>
      </c>
      <c r="AC1522" s="20">
        <v>0.14445280737019456</v>
      </c>
      <c r="AD1522" s="20">
        <v>0.25888758159242586</v>
      </c>
      <c r="AE1522" s="20">
        <v>0.31779575083971279</v>
      </c>
      <c r="AF1522" s="20">
        <v>6.4279999999999999</v>
      </c>
      <c r="AG1522" s="20">
        <v>0.99978715231787596</v>
      </c>
      <c r="AH1522" s="20">
        <v>13045.118</v>
      </c>
      <c r="AI1522" s="20">
        <v>16055.058000000001</v>
      </c>
      <c r="AJ1522" s="20">
        <v>5608.34</v>
      </c>
      <c r="AK1522" s="20">
        <v>2710.8020000000001</v>
      </c>
      <c r="AL1522" s="20">
        <v>5819.3720000000003</v>
      </c>
    </row>
    <row r="1523" spans="1:38" x14ac:dyDescent="0.3">
      <c r="A1523" s="14" t="s">
        <v>10</v>
      </c>
      <c r="B1523" s="14" t="s">
        <v>59</v>
      </c>
      <c r="C1523" s="14" t="s">
        <v>11</v>
      </c>
      <c r="D1523" s="15">
        <v>65535</v>
      </c>
      <c r="E1523" s="18" t="str">
        <f>IF((COUNTIF(ML1M[[#This Row],[abbreviation]],"*nIOI"))&gt;=1,"ü","")</f>
        <v>ü</v>
      </c>
      <c r="F1523" s="18" t="str">
        <f>IF(ML1M[[#This Row],[sigWeCoRatedCount]]&gt;=1,"ü","")</f>
        <v>ü</v>
      </c>
      <c r="G1523" s="19">
        <v>90</v>
      </c>
      <c r="H1523" s="20">
        <v>0.42330467654076109</v>
      </c>
      <c r="I1523" s="20">
        <v>0.3648149152030512</v>
      </c>
      <c r="J1523" s="20">
        <v>0.39297245878805276</v>
      </c>
      <c r="K1523" s="20">
        <v>0.7942178993560407</v>
      </c>
      <c r="L1523" s="20">
        <v>0.68956010391696976</v>
      </c>
      <c r="M1523" s="20">
        <v>0.96697368989426113</v>
      </c>
      <c r="N1523" s="20">
        <v>0.98333609169693503</v>
      </c>
      <c r="O1523" s="20">
        <v>0.27552453992462766</v>
      </c>
      <c r="P1523" s="20">
        <v>0.27552453992462766</v>
      </c>
      <c r="Q1523" s="20">
        <v>0.52490168361545508</v>
      </c>
      <c r="R1523" s="20">
        <v>0.43193156172299568</v>
      </c>
      <c r="S1523" s="20">
        <v>0.72447546007537322</v>
      </c>
      <c r="T1523" s="20">
        <v>0.6824074576015251</v>
      </c>
      <c r="U1523" s="20">
        <v>0.79626487820899627</v>
      </c>
      <c r="V1523" s="20">
        <v>0.43095672752567937</v>
      </c>
      <c r="W1523" s="20">
        <v>0.65867789722280368</v>
      </c>
      <c r="X1523" s="20">
        <v>0.7411339816546082</v>
      </c>
      <c r="Y1523" s="20">
        <v>0.68217069488615023</v>
      </c>
      <c r="Z1523" s="20">
        <v>0.85550031713905339</v>
      </c>
      <c r="AA1523" s="20">
        <v>0.50931459806399848</v>
      </c>
      <c r="AB1523" s="20">
        <v>0.49068540193600146</v>
      </c>
      <c r="AC1523" s="20">
        <v>0.14449968286094717</v>
      </c>
      <c r="AD1523" s="20">
        <v>0.25886601834539075</v>
      </c>
      <c r="AE1523" s="20">
        <v>0.31782930511385099</v>
      </c>
      <c r="AF1523" s="20">
        <v>6.4279999999999999</v>
      </c>
      <c r="AG1523" s="20">
        <v>0.99978715231787596</v>
      </c>
      <c r="AH1523" s="20">
        <v>13041.556</v>
      </c>
      <c r="AI1523" s="20">
        <v>16054.186</v>
      </c>
      <c r="AJ1523" s="20">
        <v>5607.3959999999997</v>
      </c>
      <c r="AK1523" s="20">
        <v>2711.674</v>
      </c>
      <c r="AL1523" s="20">
        <v>5820.3159999999998</v>
      </c>
    </row>
    <row r="1524" spans="1:38" x14ac:dyDescent="0.3">
      <c r="A1524" s="14" t="s">
        <v>10</v>
      </c>
      <c r="B1524" s="14" t="s">
        <v>59</v>
      </c>
      <c r="C1524" s="14" t="s">
        <v>11</v>
      </c>
      <c r="D1524" s="15">
        <v>65535</v>
      </c>
      <c r="E1524" s="18" t="str">
        <f>IF((COUNTIF(ML1M[[#This Row],[abbreviation]],"*nIOI"))&gt;=1,"ü","")</f>
        <v>ü</v>
      </c>
      <c r="F1524" s="18" t="str">
        <f>IF(ML1M[[#This Row],[sigWeCoRatedCount]]&gt;=1,"ü","")</f>
        <v>ü</v>
      </c>
      <c r="G1524" s="19">
        <v>35</v>
      </c>
      <c r="H1524" s="20">
        <v>0.42338649360530994</v>
      </c>
      <c r="I1524" s="20">
        <v>0.36539306077210232</v>
      </c>
      <c r="J1524" s="20">
        <v>0.39332192817485112</v>
      </c>
      <c r="K1524" s="20">
        <v>0.7942038173598911</v>
      </c>
      <c r="L1524" s="20">
        <v>0.68988961465180254</v>
      </c>
      <c r="M1524" s="20">
        <v>0.96769333447007599</v>
      </c>
      <c r="N1524" s="20">
        <v>0.9837046637295962</v>
      </c>
      <c r="O1524" s="20">
        <v>0.27541034826086436</v>
      </c>
      <c r="P1524" s="20">
        <v>0.27541034826086436</v>
      </c>
      <c r="Q1524" s="20">
        <v>0.52479352596291018</v>
      </c>
      <c r="R1524" s="20">
        <v>0.43189006055605295</v>
      </c>
      <c r="S1524" s="20">
        <v>0.72458965173913392</v>
      </c>
      <c r="T1524" s="20">
        <v>0.68269653038605216</v>
      </c>
      <c r="U1524" s="20">
        <v>0.79622500910443605</v>
      </c>
      <c r="V1524" s="20">
        <v>0.43076713953046036</v>
      </c>
      <c r="W1524" s="20">
        <v>0.6586580375140193</v>
      </c>
      <c r="X1524" s="20">
        <v>0.74143102868732302</v>
      </c>
      <c r="Y1524" s="20">
        <v>0.68195546491798953</v>
      </c>
      <c r="Z1524" s="20">
        <v>0.85507169078464118</v>
      </c>
      <c r="AA1524" s="20">
        <v>0.51032136998746147</v>
      </c>
      <c r="AB1524" s="20">
        <v>0.48967863001253858</v>
      </c>
      <c r="AC1524" s="20">
        <v>0.14492830921535838</v>
      </c>
      <c r="AD1524" s="20">
        <v>0.25856897131267753</v>
      </c>
      <c r="AE1524" s="20">
        <v>0.31804453508201225</v>
      </c>
      <c r="AF1524" s="20">
        <v>6.4279999999999999</v>
      </c>
      <c r="AG1524" s="20">
        <v>0.99978715231787596</v>
      </c>
      <c r="AH1524" s="20">
        <v>13040.304</v>
      </c>
      <c r="AI1524" s="20">
        <v>16046.136</v>
      </c>
      <c r="AJ1524" s="20">
        <v>5595.8980000000001</v>
      </c>
      <c r="AK1524" s="20">
        <v>2719.7240000000002</v>
      </c>
      <c r="AL1524" s="20">
        <v>5831.8140000000003</v>
      </c>
    </row>
    <row r="1525" spans="1:38" x14ac:dyDescent="0.3">
      <c r="A1525" s="14" t="s">
        <v>10</v>
      </c>
      <c r="B1525" s="14" t="s">
        <v>59</v>
      </c>
      <c r="C1525" s="14" t="s">
        <v>11</v>
      </c>
      <c r="D1525" s="15">
        <v>65535</v>
      </c>
      <c r="E1525" s="18" t="str">
        <f>IF((COUNTIF(ML1M[[#This Row],[abbreviation]],"*nIOI"))&gt;=1,"ü","")</f>
        <v>ü</v>
      </c>
      <c r="F1525" s="18" t="str">
        <f>IF(ML1M[[#This Row],[sigWeCoRatedCount]]&gt;=1,"ü","")</f>
        <v>ü</v>
      </c>
      <c r="G1525" s="19">
        <v>40</v>
      </c>
      <c r="H1525" s="20">
        <v>0.42325074127258905</v>
      </c>
      <c r="I1525" s="20">
        <v>0.36488925043071835</v>
      </c>
      <c r="J1525" s="20">
        <v>0.39298749537296562</v>
      </c>
      <c r="K1525" s="20">
        <v>0.79419315841722937</v>
      </c>
      <c r="L1525" s="20">
        <v>0.68988380626371903</v>
      </c>
      <c r="M1525" s="20">
        <v>0.96716198693473121</v>
      </c>
      <c r="N1525" s="20">
        <v>0.98343408454330328</v>
      </c>
      <c r="O1525" s="20">
        <v>0.2755280106352509</v>
      </c>
      <c r="P1525" s="20">
        <v>0.2755280106352509</v>
      </c>
      <c r="Q1525" s="20">
        <v>0.52490555199474731</v>
      </c>
      <c r="R1525" s="20">
        <v>0.43164130687595675</v>
      </c>
      <c r="S1525" s="20">
        <v>0.72447198936474866</v>
      </c>
      <c r="T1525" s="20">
        <v>0.68244462521535754</v>
      </c>
      <c r="U1525" s="20">
        <v>0.79623440270491341</v>
      </c>
      <c r="V1525" s="20">
        <v>0.43092524544999988</v>
      </c>
      <c r="W1525" s="20">
        <v>0.65864326447599086</v>
      </c>
      <c r="X1525" s="20">
        <v>0.74118238375685108</v>
      </c>
      <c r="Y1525" s="20">
        <v>0.68206835751573691</v>
      </c>
      <c r="Z1525" s="20">
        <v>0.8553794405442694</v>
      </c>
      <c r="AA1525" s="20">
        <v>0.50950980988644912</v>
      </c>
      <c r="AB1525" s="20">
        <v>0.49049019011355077</v>
      </c>
      <c r="AC1525" s="20">
        <v>0.14462055945573246</v>
      </c>
      <c r="AD1525" s="20">
        <v>0.2588176162431487</v>
      </c>
      <c r="AE1525" s="20">
        <v>0.3179316424842617</v>
      </c>
      <c r="AF1525" s="20">
        <v>6.4279999999999999</v>
      </c>
      <c r="AG1525" s="20">
        <v>0.99978715231787596</v>
      </c>
      <c r="AH1525" s="20">
        <v>13032.794</v>
      </c>
      <c r="AI1525" s="20">
        <v>16051.902</v>
      </c>
      <c r="AJ1525" s="20">
        <v>5605.2160000000003</v>
      </c>
      <c r="AK1525" s="20">
        <v>2713.9580000000001</v>
      </c>
      <c r="AL1525" s="20">
        <v>5822.4960000000001</v>
      </c>
    </row>
    <row r="1526" spans="1:38" x14ac:dyDescent="0.3">
      <c r="A1526" s="14" t="s">
        <v>10</v>
      </c>
      <c r="B1526" s="14" t="s">
        <v>59</v>
      </c>
      <c r="C1526" s="14" t="s">
        <v>11</v>
      </c>
      <c r="D1526" s="15">
        <v>65535</v>
      </c>
      <c r="E1526" s="18" t="str">
        <f>IF((COUNTIF(ML1M[[#This Row],[abbreviation]],"*nIOI"))&gt;=1,"ü","")</f>
        <v>ü</v>
      </c>
      <c r="F1526" s="18" t="str">
        <f>IF(ML1M[[#This Row],[sigWeCoRatedCount]]&gt;=1,"ü","")</f>
        <v>ü</v>
      </c>
      <c r="G1526" s="19">
        <v>88</v>
      </c>
      <c r="H1526" s="20">
        <v>0.42316467163300225</v>
      </c>
      <c r="I1526" s="20">
        <v>0.36455188543511641</v>
      </c>
      <c r="J1526" s="20">
        <v>0.39276576788018563</v>
      </c>
      <c r="K1526" s="20">
        <v>0.79418679559124872</v>
      </c>
      <c r="L1526" s="20">
        <v>0.68947426632757292</v>
      </c>
      <c r="M1526" s="20">
        <v>0.96682876659499939</v>
      </c>
      <c r="N1526" s="20">
        <v>0.98326313146577571</v>
      </c>
      <c r="O1526" s="20">
        <v>0.27560390158635245</v>
      </c>
      <c r="P1526" s="20">
        <v>0.27560390158635245</v>
      </c>
      <c r="Q1526" s="20">
        <v>0.52497754564850285</v>
      </c>
      <c r="R1526" s="20">
        <v>0.43199394951767711</v>
      </c>
      <c r="S1526" s="20">
        <v>0.72439609841364638</v>
      </c>
      <c r="T1526" s="20">
        <v>0.68227594271755565</v>
      </c>
      <c r="U1526" s="20">
        <v>0.79624097053689191</v>
      </c>
      <c r="V1526" s="20">
        <v>0.43103116590642943</v>
      </c>
      <c r="W1526" s="20">
        <v>0.65863483216985474</v>
      </c>
      <c r="X1526" s="20">
        <v>0.74101773123348347</v>
      </c>
      <c r="Y1526" s="20">
        <v>0.68214694039951673</v>
      </c>
      <c r="Z1526" s="20">
        <v>0.85558321985598051</v>
      </c>
      <c r="AA1526" s="20">
        <v>0.508968665579136</v>
      </c>
      <c r="AB1526" s="20">
        <v>0.491031334420864</v>
      </c>
      <c r="AC1526" s="20">
        <v>0.14441678014401996</v>
      </c>
      <c r="AD1526" s="20">
        <v>0.25898226876651254</v>
      </c>
      <c r="AE1526" s="20">
        <v>0.31785305960048205</v>
      </c>
      <c r="AF1526" s="20">
        <v>6.4279999999999999</v>
      </c>
      <c r="AG1526" s="20">
        <v>0.99978715231787596</v>
      </c>
      <c r="AH1526" s="20">
        <v>13043.44</v>
      </c>
      <c r="AI1526" s="20">
        <v>16055.737999999999</v>
      </c>
      <c r="AJ1526" s="20">
        <v>5611.3440000000001</v>
      </c>
      <c r="AK1526" s="20">
        <v>2710.1219999999998</v>
      </c>
      <c r="AL1526" s="20">
        <v>5816.3680000000004</v>
      </c>
    </row>
    <row r="1527" spans="1:38" x14ac:dyDescent="0.3">
      <c r="A1527" s="14" t="s">
        <v>54</v>
      </c>
      <c r="B1527" s="14" t="s">
        <v>58</v>
      </c>
      <c r="C1527" s="14" t="s">
        <v>55</v>
      </c>
      <c r="D1527" s="15">
        <v>65535</v>
      </c>
      <c r="E1527" s="18" t="str">
        <f>IF((COUNTIF(ML1M[[#This Row],[abbreviation]],"*nIOI"))&gt;=1,"ü","")</f>
        <v>ü</v>
      </c>
      <c r="F1527" s="18" t="str">
        <f>IF(ML1M[[#This Row],[sigWeCoRatedCount]]&gt;=1,"ü","")</f>
        <v>ü</v>
      </c>
      <c r="G1527" s="19">
        <v>9</v>
      </c>
      <c r="H1527" s="20">
        <v>0.42125732484546985</v>
      </c>
      <c r="I1527" s="20">
        <v>0.35507528421862028</v>
      </c>
      <c r="J1527" s="20">
        <v>0.38675239194010402</v>
      </c>
      <c r="K1527" s="20">
        <v>0.79417212358931666</v>
      </c>
      <c r="L1527" s="20">
        <v>0.71365752770206026</v>
      </c>
      <c r="M1527" s="20">
        <v>1.0393222746426241</v>
      </c>
      <c r="N1527" s="20">
        <v>1.0194665316691665</v>
      </c>
      <c r="O1527" s="20">
        <v>0.27765736476705771</v>
      </c>
      <c r="P1527" s="20">
        <v>0.27765736476705771</v>
      </c>
      <c r="Q1527" s="20">
        <v>0.52693084173656735</v>
      </c>
      <c r="R1527" s="20">
        <v>0.4267812008947669</v>
      </c>
      <c r="S1527" s="20">
        <v>0.72234263523294229</v>
      </c>
      <c r="T1527" s="20">
        <v>0.67753764210931045</v>
      </c>
      <c r="U1527" s="20">
        <v>0.79663168906425386</v>
      </c>
      <c r="V1527" s="20">
        <v>0.43400677002230303</v>
      </c>
      <c r="W1527" s="20">
        <v>0.65861379142388543</v>
      </c>
      <c r="X1527" s="20">
        <v>0.73637413910731742</v>
      </c>
      <c r="Y1527" s="20">
        <v>0.68488318573815288</v>
      </c>
      <c r="Z1527" s="20">
        <v>0.86182364415714841</v>
      </c>
      <c r="AA1527" s="20">
        <v>0.49325164006147371</v>
      </c>
      <c r="AB1527" s="20">
        <v>0.50674835993852629</v>
      </c>
      <c r="AC1527" s="20">
        <v>0.13817635584285434</v>
      </c>
      <c r="AD1527" s="20">
        <v>0.26362586089268397</v>
      </c>
      <c r="AE1527" s="20">
        <v>0.31511681426184424</v>
      </c>
      <c r="AF1527" s="20">
        <v>10.284000000000001</v>
      </c>
      <c r="AG1527" s="20">
        <v>0.99965947019867629</v>
      </c>
      <c r="AH1527" s="20">
        <v>12884.406000000001</v>
      </c>
      <c r="AI1527" s="20">
        <v>16171.856</v>
      </c>
      <c r="AJ1527" s="20">
        <v>5789.53</v>
      </c>
      <c r="AK1527" s="20">
        <v>2592.866</v>
      </c>
      <c r="AL1527" s="20">
        <v>5635.4639999999999</v>
      </c>
    </row>
    <row r="1528" spans="1:38" x14ac:dyDescent="0.3">
      <c r="A1528" s="14" t="s">
        <v>10</v>
      </c>
      <c r="B1528" s="14" t="s">
        <v>59</v>
      </c>
      <c r="C1528" s="14" t="s">
        <v>11</v>
      </c>
      <c r="D1528" s="15">
        <v>65535</v>
      </c>
      <c r="E1528" s="18" t="str">
        <f>IF((COUNTIF(ML1M[[#This Row],[abbreviation]],"*nIOI"))&gt;=1,"ü","")</f>
        <v>ü</v>
      </c>
      <c r="F1528" s="18" t="str">
        <f>IF(ML1M[[#This Row],[sigWeCoRatedCount]]&gt;=1,"ü","")</f>
        <v>ü</v>
      </c>
      <c r="G1528" s="19">
        <v>97</v>
      </c>
      <c r="H1528" s="20">
        <v>0.42306952488344562</v>
      </c>
      <c r="I1528" s="20">
        <v>0.36472608277066981</v>
      </c>
      <c r="J1528" s="20">
        <v>0.39281546964129288</v>
      </c>
      <c r="K1528" s="20">
        <v>0.79413871796198532</v>
      </c>
      <c r="L1528" s="20">
        <v>0.68967204450034381</v>
      </c>
      <c r="M1528" s="20">
        <v>0.96774687045408303</v>
      </c>
      <c r="N1528" s="20">
        <v>0.98373147423920815</v>
      </c>
      <c r="O1528" s="20">
        <v>0.27560137943086022</v>
      </c>
      <c r="P1528" s="20">
        <v>0.27560137943086022</v>
      </c>
      <c r="Q1528" s="20">
        <v>0.52497509606751791</v>
      </c>
      <c r="R1528" s="20">
        <v>0.43208479172351449</v>
      </c>
      <c r="S1528" s="20">
        <v>0.72439862056913984</v>
      </c>
      <c r="T1528" s="20">
        <v>0.68236304138533443</v>
      </c>
      <c r="U1528" s="20">
        <v>0.7961797708286058</v>
      </c>
      <c r="V1528" s="20">
        <v>0.4309599546637764</v>
      </c>
      <c r="W1528" s="20">
        <v>0.65856858560922471</v>
      </c>
      <c r="X1528" s="20">
        <v>0.74112956045435485</v>
      </c>
      <c r="Y1528" s="20">
        <v>0.68193996442908988</v>
      </c>
      <c r="Z1528" s="20">
        <v>0.85532261204919113</v>
      </c>
      <c r="AA1528" s="20">
        <v>0.50940347072147529</v>
      </c>
      <c r="AB1528" s="20">
        <v>0.49059652927852482</v>
      </c>
      <c r="AC1528" s="20">
        <v>0.14467738795080706</v>
      </c>
      <c r="AD1528" s="20">
        <v>0.25887043954564365</v>
      </c>
      <c r="AE1528" s="20">
        <v>0.31806003557090906</v>
      </c>
      <c r="AF1528" s="20">
        <v>6.4279999999999999</v>
      </c>
      <c r="AG1528" s="20">
        <v>0.99978715231787596</v>
      </c>
      <c r="AH1528" s="20">
        <v>13046.182000000001</v>
      </c>
      <c r="AI1528" s="20">
        <v>16050.834000000001</v>
      </c>
      <c r="AJ1528" s="20">
        <v>5606.3639999999996</v>
      </c>
      <c r="AK1528" s="20">
        <v>2715.0259999999998</v>
      </c>
      <c r="AL1528" s="20">
        <v>5821.348</v>
      </c>
    </row>
    <row r="1529" spans="1:38" x14ac:dyDescent="0.3">
      <c r="A1529" s="14" t="s">
        <v>10</v>
      </c>
      <c r="B1529" s="14" t="s">
        <v>59</v>
      </c>
      <c r="C1529" s="14" t="s">
        <v>11</v>
      </c>
      <c r="D1529" s="15">
        <v>65535</v>
      </c>
      <c r="E1529" s="18" t="str">
        <f>IF((COUNTIF(ML1M[[#This Row],[abbreviation]],"*nIOI"))&gt;=1,"ü","")</f>
        <v>ü</v>
      </c>
      <c r="F1529" s="18" t="str">
        <f>IF(ML1M[[#This Row],[sigWeCoRatedCount]]&gt;=1,"ü","")</f>
        <v>ü</v>
      </c>
      <c r="G1529" s="19">
        <v>92</v>
      </c>
      <c r="H1529" s="20">
        <v>0.42298913593211201</v>
      </c>
      <c r="I1529" s="20">
        <v>0.36450767060778788</v>
      </c>
      <c r="J1529" s="20">
        <v>0.3926604759152848</v>
      </c>
      <c r="K1529" s="20">
        <v>0.79412469906107963</v>
      </c>
      <c r="L1529" s="20">
        <v>0.68962573769289182</v>
      </c>
      <c r="M1529" s="20">
        <v>0.96713352263889463</v>
      </c>
      <c r="N1529" s="20">
        <v>0.98341733755731042</v>
      </c>
      <c r="O1529" s="20">
        <v>0.27565847595453957</v>
      </c>
      <c r="P1529" s="20">
        <v>0.27565847595453957</v>
      </c>
      <c r="Q1529" s="20">
        <v>0.52502933804111451</v>
      </c>
      <c r="R1529" s="20">
        <v>0.43192395638279413</v>
      </c>
      <c r="S1529" s="20">
        <v>0.72434152404545882</v>
      </c>
      <c r="T1529" s="20">
        <v>0.68225383530389483</v>
      </c>
      <c r="U1529" s="20">
        <v>0.79617325768033642</v>
      </c>
      <c r="V1529" s="20">
        <v>0.43102590012196379</v>
      </c>
      <c r="W1529" s="20">
        <v>0.65854963588346693</v>
      </c>
      <c r="X1529" s="20">
        <v>0.74102580039333654</v>
      </c>
      <c r="Y1529" s="20">
        <v>0.68196333553877964</v>
      </c>
      <c r="Z1529" s="20">
        <v>0.85542843541768876</v>
      </c>
      <c r="AA1529" s="20">
        <v>0.50907923519009901</v>
      </c>
      <c r="AB1529" s="20">
        <v>0.4909207648099011</v>
      </c>
      <c r="AC1529" s="20">
        <v>0.1445715645823098</v>
      </c>
      <c r="AD1529" s="20">
        <v>0.25897419960666745</v>
      </c>
      <c r="AE1529" s="20">
        <v>0.31803666446122264</v>
      </c>
      <c r="AF1529" s="20">
        <v>6.4279999999999999</v>
      </c>
      <c r="AG1529" s="20">
        <v>0.99978715231787596</v>
      </c>
      <c r="AH1529" s="20">
        <v>13041.325999999999</v>
      </c>
      <c r="AI1529" s="20">
        <v>16052.834000000001</v>
      </c>
      <c r="AJ1529" s="20">
        <v>5610.0879999999997</v>
      </c>
      <c r="AK1529" s="20">
        <v>2713.0259999999998</v>
      </c>
      <c r="AL1529" s="20">
        <v>5817.6239999999998</v>
      </c>
    </row>
    <row r="1530" spans="1:38" x14ac:dyDescent="0.3">
      <c r="A1530" s="14" t="s">
        <v>10</v>
      </c>
      <c r="B1530" s="14" t="s">
        <v>59</v>
      </c>
      <c r="C1530" s="14" t="s">
        <v>11</v>
      </c>
      <c r="D1530" s="15">
        <v>65535</v>
      </c>
      <c r="E1530" s="18" t="str">
        <f>IF((COUNTIF(ML1M[[#This Row],[abbreviation]],"*nIOI"))&gt;=1,"ü","")</f>
        <v>ü</v>
      </c>
      <c r="F1530" s="18" t="str">
        <f>IF(ML1M[[#This Row],[sigWeCoRatedCount]]&gt;=1,"ü","")</f>
        <v>ü</v>
      </c>
      <c r="G1530" s="19">
        <v>91</v>
      </c>
      <c r="H1530" s="20">
        <v>0.422960819776245</v>
      </c>
      <c r="I1530" s="20">
        <v>0.36447045774694015</v>
      </c>
      <c r="J1530" s="20">
        <v>0.39262733197049809</v>
      </c>
      <c r="K1530" s="20">
        <v>0.79411712922425015</v>
      </c>
      <c r="L1530" s="20">
        <v>0.68965025451622675</v>
      </c>
      <c r="M1530" s="20">
        <v>0.96716956109551733</v>
      </c>
      <c r="N1530" s="20">
        <v>0.98343607710675274</v>
      </c>
      <c r="O1530" s="20">
        <v>0.27567192215257802</v>
      </c>
      <c r="P1530" s="20">
        <v>0.27567192215257802</v>
      </c>
      <c r="Q1530" s="20">
        <v>0.52504196097919964</v>
      </c>
      <c r="R1530" s="20">
        <v>0.43191666136993229</v>
      </c>
      <c r="S1530" s="20">
        <v>0.7243280778474217</v>
      </c>
      <c r="T1530" s="20">
        <v>0.68223522887346755</v>
      </c>
      <c r="U1530" s="20">
        <v>0.79616628993177185</v>
      </c>
      <c r="V1530" s="20">
        <v>0.43103549174955297</v>
      </c>
      <c r="W1530" s="20">
        <v>0.65853940901829411</v>
      </c>
      <c r="X1530" s="20">
        <v>0.74101061885733455</v>
      </c>
      <c r="Y1530" s="20">
        <v>0.68195020091891023</v>
      </c>
      <c r="Z1530" s="20">
        <v>0.85543089110429105</v>
      </c>
      <c r="AA1530" s="20">
        <v>0.50903956664265193</v>
      </c>
      <c r="AB1530" s="20">
        <v>0.49096043335734824</v>
      </c>
      <c r="AC1530" s="20">
        <v>0.14456910889571123</v>
      </c>
      <c r="AD1530" s="20">
        <v>0.25898938114266917</v>
      </c>
      <c r="AE1530" s="20">
        <v>0.31804979908108627</v>
      </c>
      <c r="AF1530" s="20">
        <v>6.4279999999999999</v>
      </c>
      <c r="AG1530" s="20">
        <v>0.99978715231787596</v>
      </c>
      <c r="AH1530" s="20">
        <v>13041.106</v>
      </c>
      <c r="AI1530" s="20">
        <v>16052.884</v>
      </c>
      <c r="AJ1530" s="20">
        <v>5610.5439999999999</v>
      </c>
      <c r="AK1530" s="20">
        <v>2712.9760000000001</v>
      </c>
      <c r="AL1530" s="20">
        <v>5817.1679999999997</v>
      </c>
    </row>
    <row r="1531" spans="1:38" x14ac:dyDescent="0.3">
      <c r="A1531" s="14" t="s">
        <v>8</v>
      </c>
      <c r="B1531" s="14" t="s">
        <v>57</v>
      </c>
      <c r="C1531" s="14" t="s">
        <v>9</v>
      </c>
      <c r="D1531" s="15">
        <v>65535</v>
      </c>
      <c r="E1531" s="18" t="str">
        <f>IF((COUNTIF(ML1M[[#This Row],[abbreviation]],"*nIOI"))&gt;=1,"ü","")</f>
        <v>ü</v>
      </c>
      <c r="F1531" s="18" t="str">
        <f>IF(ML1M[[#This Row],[sigWeCoRatedCount]]&gt;=1,"ü","")</f>
        <v>ü</v>
      </c>
      <c r="G1531" s="19">
        <v>10</v>
      </c>
      <c r="H1531" s="20">
        <v>0.41865366180322494</v>
      </c>
      <c r="I1531" s="20">
        <v>0.33786202364625062</v>
      </c>
      <c r="J1531" s="20">
        <v>0.37609386969671632</v>
      </c>
      <c r="K1531" s="20">
        <v>0.79408859326168824</v>
      </c>
      <c r="L1531" s="20">
        <v>0.72316016284718621</v>
      </c>
      <c r="M1531" s="20">
        <v>1.0708572416501863</v>
      </c>
      <c r="N1531" s="20">
        <v>1.0348110577387934</v>
      </c>
      <c r="O1531" s="20">
        <v>0.28143364958588468</v>
      </c>
      <c r="P1531" s="20">
        <v>0.28143364958588468</v>
      </c>
      <c r="Q1531" s="20">
        <v>0.53049956401278109</v>
      </c>
      <c r="R1531" s="20">
        <v>0.42555315230146046</v>
      </c>
      <c r="S1531" s="20">
        <v>0.71856635041411232</v>
      </c>
      <c r="T1531" s="20">
        <v>0.66893101182312831</v>
      </c>
      <c r="U1531" s="20">
        <v>0.79736604973854708</v>
      </c>
      <c r="V1531" s="20">
        <v>0.43913969005748382</v>
      </c>
      <c r="W1531" s="20">
        <v>0.65850114418707195</v>
      </c>
      <c r="X1531" s="20">
        <v>0.72815444548844088</v>
      </c>
      <c r="Y1531" s="20">
        <v>0.69049921631478417</v>
      </c>
      <c r="Z1531" s="20">
        <v>0.87315967144265572</v>
      </c>
      <c r="AA1531" s="20">
        <v>0.46470235220359762</v>
      </c>
      <c r="AB1531" s="20">
        <v>0.53529764779640221</v>
      </c>
      <c r="AC1531" s="20">
        <v>0.12684032855734514</v>
      </c>
      <c r="AD1531" s="20">
        <v>0.27184555451155884</v>
      </c>
      <c r="AE1531" s="20">
        <v>0.30950078368521661</v>
      </c>
      <c r="AF1531" s="20">
        <v>6.4279999999999999</v>
      </c>
      <c r="AG1531" s="20">
        <v>0.99978715231787596</v>
      </c>
      <c r="AH1531" s="20">
        <v>12848.972</v>
      </c>
      <c r="AI1531" s="20">
        <v>16385.61</v>
      </c>
      <c r="AJ1531" s="20">
        <v>6117.2359999999999</v>
      </c>
      <c r="AK1531" s="20">
        <v>2380.25</v>
      </c>
      <c r="AL1531" s="20">
        <v>5310.4759999999997</v>
      </c>
    </row>
    <row r="1532" spans="1:38" x14ac:dyDescent="0.3">
      <c r="A1532" s="14" t="s">
        <v>10</v>
      </c>
      <c r="B1532" s="14" t="s">
        <v>59</v>
      </c>
      <c r="C1532" s="14" t="s">
        <v>11</v>
      </c>
      <c r="D1532" s="15">
        <v>65535</v>
      </c>
      <c r="E1532" s="18" t="str">
        <f>IF((COUNTIF(ML1M[[#This Row],[abbreviation]],"*nIOI"))&gt;=1,"ü","")</f>
        <v>ü</v>
      </c>
      <c r="F1532" s="18" t="str">
        <f>IF(ML1M[[#This Row],[sigWeCoRatedCount]]&gt;=1,"ü","")</f>
        <v>ü</v>
      </c>
      <c r="G1532" s="19">
        <v>93</v>
      </c>
      <c r="H1532" s="20">
        <v>0.42286077456292148</v>
      </c>
      <c r="I1532" s="20">
        <v>0.36440370203805461</v>
      </c>
      <c r="J1532" s="20">
        <v>0.39254492557194565</v>
      </c>
      <c r="K1532" s="20">
        <v>0.79408602824310992</v>
      </c>
      <c r="L1532" s="20">
        <v>0.68962606901349266</v>
      </c>
      <c r="M1532" s="20">
        <v>0.96728474196633885</v>
      </c>
      <c r="N1532" s="20">
        <v>0.98349446368740279</v>
      </c>
      <c r="O1532" s="20">
        <v>0.27570868515148933</v>
      </c>
      <c r="P1532" s="20">
        <v>0.27570868515148933</v>
      </c>
      <c r="Q1532" s="20">
        <v>0.52507734253899008</v>
      </c>
      <c r="R1532" s="20">
        <v>0.4319515082429492</v>
      </c>
      <c r="S1532" s="20">
        <v>0.7242913148485115</v>
      </c>
      <c r="T1532" s="20">
        <v>0.68220185101902953</v>
      </c>
      <c r="U1532" s="20">
        <v>0.79613408242103179</v>
      </c>
      <c r="V1532" s="20">
        <v>0.43104678467930135</v>
      </c>
      <c r="W1532" s="20">
        <v>0.65849626197797761</v>
      </c>
      <c r="X1532" s="20">
        <v>0.74099346700017776</v>
      </c>
      <c r="Y1532" s="20">
        <v>0.68186730756274649</v>
      </c>
      <c r="Z1532" s="20">
        <v>0.85538140302934573</v>
      </c>
      <c r="AA1532" s="20">
        <v>0.50902229900870777</v>
      </c>
      <c r="AB1532" s="20">
        <v>0.49097770099129223</v>
      </c>
      <c r="AC1532" s="20">
        <v>0.14461859697065366</v>
      </c>
      <c r="AD1532" s="20">
        <v>0.25900653299982285</v>
      </c>
      <c r="AE1532" s="20">
        <v>0.31813269243725556</v>
      </c>
      <c r="AF1532" s="20">
        <v>6.4279999999999999</v>
      </c>
      <c r="AG1532" s="20">
        <v>0.99978715231787596</v>
      </c>
      <c r="AH1532" s="20">
        <v>13042.157999999999</v>
      </c>
      <c r="AI1532" s="20">
        <v>16051.954</v>
      </c>
      <c r="AJ1532" s="20">
        <v>5610.7240000000002</v>
      </c>
      <c r="AK1532" s="20">
        <v>2713.9059999999999</v>
      </c>
      <c r="AL1532" s="20">
        <v>5816.9880000000003</v>
      </c>
    </row>
    <row r="1533" spans="1:38" x14ac:dyDescent="0.3">
      <c r="A1533" s="14" t="s">
        <v>10</v>
      </c>
      <c r="B1533" s="14" t="s">
        <v>59</v>
      </c>
      <c r="C1533" s="14" t="s">
        <v>11</v>
      </c>
      <c r="D1533" s="15">
        <v>65535</v>
      </c>
      <c r="E1533" s="18" t="str">
        <f>IF((COUNTIF(ML1M[[#This Row],[abbreviation]],"*nIOI"))&gt;=1,"ü","")</f>
        <v>ü</v>
      </c>
      <c r="F1533" s="18" t="str">
        <f>IF(ML1M[[#This Row],[sigWeCoRatedCount]]&gt;=1,"ü","")</f>
        <v>ü</v>
      </c>
      <c r="G1533" s="19">
        <v>95</v>
      </c>
      <c r="H1533" s="20">
        <v>0.42284312338943003</v>
      </c>
      <c r="I1533" s="20">
        <v>0.36439448761942822</v>
      </c>
      <c r="J1533" s="20">
        <v>0.39253173526532276</v>
      </c>
      <c r="K1533" s="20">
        <v>0.79408045516905545</v>
      </c>
      <c r="L1533" s="20">
        <v>0.68993165576878057</v>
      </c>
      <c r="M1533" s="20">
        <v>0.96787717873295254</v>
      </c>
      <c r="N1533" s="20">
        <v>0.9837966862818992</v>
      </c>
      <c r="O1533" s="20">
        <v>0.27571525334390051</v>
      </c>
      <c r="P1533" s="20">
        <v>0.27571525334390051</v>
      </c>
      <c r="Q1533" s="20">
        <v>0.52508343087413001</v>
      </c>
      <c r="R1533" s="20">
        <v>0.43180650116860286</v>
      </c>
      <c r="S1533" s="20">
        <v>0.72428474665610054</v>
      </c>
      <c r="T1533" s="20">
        <v>0.68219724380971403</v>
      </c>
      <c r="U1533" s="20">
        <v>0.79612836106223139</v>
      </c>
      <c r="V1533" s="20">
        <v>0.43104779687792044</v>
      </c>
      <c r="W1533" s="20">
        <v>0.65848861267813008</v>
      </c>
      <c r="X1533" s="20">
        <v>0.74099148839190598</v>
      </c>
      <c r="Y1533" s="20">
        <v>0.68185163499752488</v>
      </c>
      <c r="Z1533" s="20">
        <v>0.8553716432078905</v>
      </c>
      <c r="AA1533" s="20">
        <v>0.50902284441154055</v>
      </c>
      <c r="AB1533" s="20">
        <v>0.49097715558845956</v>
      </c>
      <c r="AC1533" s="20">
        <v>0.14462835679210986</v>
      </c>
      <c r="AD1533" s="20">
        <v>0.25900851160809607</v>
      </c>
      <c r="AE1533" s="20">
        <v>0.31814836500247684</v>
      </c>
      <c r="AF1533" s="20">
        <v>6.4279999999999999</v>
      </c>
      <c r="AG1533" s="20">
        <v>0.99978715231787596</v>
      </c>
      <c r="AH1533" s="20">
        <v>13037.78</v>
      </c>
      <c r="AI1533" s="20">
        <v>16051.762000000001</v>
      </c>
      <c r="AJ1533" s="20">
        <v>5610.73</v>
      </c>
      <c r="AK1533" s="20">
        <v>2714.098</v>
      </c>
      <c r="AL1533" s="20">
        <v>5816.982</v>
      </c>
    </row>
    <row r="1534" spans="1:38" x14ac:dyDescent="0.3">
      <c r="A1534" s="14" t="s">
        <v>10</v>
      </c>
      <c r="B1534" s="14" t="s">
        <v>59</v>
      </c>
      <c r="C1534" s="14" t="s">
        <v>11</v>
      </c>
      <c r="D1534" s="15">
        <v>65535</v>
      </c>
      <c r="E1534" s="18" t="str">
        <f>IF((COUNTIF(ML1M[[#This Row],[abbreviation]],"*nIOI"))&gt;=1,"ü","")</f>
        <v>ü</v>
      </c>
      <c r="F1534" s="18" t="str">
        <f>IF(ML1M[[#This Row],[sigWeCoRatedCount]]&gt;=1,"ü","")</f>
        <v>ü</v>
      </c>
      <c r="G1534" s="19">
        <v>94</v>
      </c>
      <c r="H1534" s="20">
        <v>0.42279231380794802</v>
      </c>
      <c r="I1534" s="20">
        <v>0.36431302332959242</v>
      </c>
      <c r="J1534" s="20">
        <v>0.39246427763273939</v>
      </c>
      <c r="K1534" s="20">
        <v>0.79406806696321597</v>
      </c>
      <c r="L1534" s="20">
        <v>0.68979824155624703</v>
      </c>
      <c r="M1534" s="20">
        <v>0.96767829234143332</v>
      </c>
      <c r="N1534" s="20">
        <v>0.98369496948995816</v>
      </c>
      <c r="O1534" s="20">
        <v>0.27574174427594145</v>
      </c>
      <c r="P1534" s="20">
        <v>0.27574174427594145</v>
      </c>
      <c r="Q1534" s="20">
        <v>0.52510897196665884</v>
      </c>
      <c r="R1534" s="20">
        <v>0.43186333138874927</v>
      </c>
      <c r="S1534" s="20">
        <v>0.72425825572406188</v>
      </c>
      <c r="T1534" s="20">
        <v>0.68215651166479396</v>
      </c>
      <c r="U1534" s="20">
        <v>0.79611782773924245</v>
      </c>
      <c r="V1534" s="20">
        <v>0.4310701213716156</v>
      </c>
      <c r="W1534" s="20">
        <v>0.65847129323172338</v>
      </c>
      <c r="X1534" s="20">
        <v>0.74095705322132721</v>
      </c>
      <c r="Y1534" s="20">
        <v>0.68183526058661825</v>
      </c>
      <c r="Z1534" s="20">
        <v>0.85538874065709747</v>
      </c>
      <c r="AA1534" s="20">
        <v>0.50892428267249534</v>
      </c>
      <c r="AB1534" s="20">
        <v>0.49107571732750466</v>
      </c>
      <c r="AC1534" s="20">
        <v>0.14461125934290389</v>
      </c>
      <c r="AD1534" s="20">
        <v>0.25904294677866979</v>
      </c>
      <c r="AE1534" s="20">
        <v>0.31816473941338097</v>
      </c>
      <c r="AF1534" s="20">
        <v>6.4279999999999999</v>
      </c>
      <c r="AG1534" s="20">
        <v>0.99978715231787596</v>
      </c>
      <c r="AH1534" s="20">
        <v>13039.495999999999</v>
      </c>
      <c r="AI1534" s="20">
        <v>16052.078</v>
      </c>
      <c r="AJ1534" s="20">
        <v>5611.8459999999995</v>
      </c>
      <c r="AK1534" s="20">
        <v>2713.7820000000002</v>
      </c>
      <c r="AL1534" s="20">
        <v>5815.866</v>
      </c>
    </row>
    <row r="1535" spans="1:38" x14ac:dyDescent="0.3">
      <c r="A1535" s="14" t="s">
        <v>10</v>
      </c>
      <c r="B1535" s="14" t="s">
        <v>59</v>
      </c>
      <c r="C1535" s="14" t="s">
        <v>11</v>
      </c>
      <c r="D1535" s="15">
        <v>65535</v>
      </c>
      <c r="E1535" s="18" t="str">
        <f>IF((COUNTIF(ML1M[[#This Row],[abbreviation]],"*nIOI"))&gt;=1,"ü","")</f>
        <v>ü</v>
      </c>
      <c r="F1535" s="18" t="str">
        <f>IF(ML1M[[#This Row],[sigWeCoRatedCount]]&gt;=1,"ü","")</f>
        <v>ü</v>
      </c>
      <c r="G1535" s="19">
        <v>38</v>
      </c>
      <c r="H1535" s="20">
        <v>0.42277373543598068</v>
      </c>
      <c r="I1535" s="20">
        <v>0.36454891869617173</v>
      </c>
      <c r="J1535" s="20">
        <v>0.39258285764943529</v>
      </c>
      <c r="K1535" s="20">
        <v>0.79404396918634546</v>
      </c>
      <c r="L1535" s="20">
        <v>0.69021142374567201</v>
      </c>
      <c r="M1535" s="20">
        <v>0.96775002656250475</v>
      </c>
      <c r="N1535" s="20">
        <v>0.98373272827865788</v>
      </c>
      <c r="O1535" s="20">
        <v>0.27570897075412315</v>
      </c>
      <c r="P1535" s="20">
        <v>0.27570897075412315</v>
      </c>
      <c r="Q1535" s="20">
        <v>0.5250784174101738</v>
      </c>
      <c r="R1535" s="20">
        <v>0.43140277654533338</v>
      </c>
      <c r="S1535" s="20">
        <v>0.72429102924587818</v>
      </c>
      <c r="T1535" s="20">
        <v>0.68227445934808495</v>
      </c>
      <c r="U1535" s="20">
        <v>0.79608101268415032</v>
      </c>
      <c r="V1535" s="20">
        <v>0.4309872097600696</v>
      </c>
      <c r="W1535" s="20">
        <v>0.65843758277650744</v>
      </c>
      <c r="X1535" s="20">
        <v>0.7410868001774229</v>
      </c>
      <c r="Y1535" s="20">
        <v>0.68168693525856161</v>
      </c>
      <c r="Z1535" s="20">
        <v>0.85515979764060124</v>
      </c>
      <c r="AA1535" s="20">
        <v>0.50938912105556711</v>
      </c>
      <c r="AB1535" s="20">
        <v>0.49061087894443284</v>
      </c>
      <c r="AC1535" s="20">
        <v>0.14484020235939743</v>
      </c>
      <c r="AD1535" s="20">
        <v>0.25891319982257793</v>
      </c>
      <c r="AE1535" s="20">
        <v>0.31831306474144094</v>
      </c>
      <c r="AF1535" s="20">
        <v>6.4279999999999999</v>
      </c>
      <c r="AG1535" s="20">
        <v>0.99978715231787596</v>
      </c>
      <c r="AH1535" s="20">
        <v>13025.592000000001</v>
      </c>
      <c r="AI1535" s="20">
        <v>16047.776</v>
      </c>
      <c r="AJ1535" s="20">
        <v>5606.5540000000001</v>
      </c>
      <c r="AK1535" s="20">
        <v>2718.0839999999998</v>
      </c>
      <c r="AL1535" s="20">
        <v>5821.1580000000004</v>
      </c>
    </row>
    <row r="1536" spans="1:38" x14ac:dyDescent="0.3">
      <c r="A1536" s="14" t="s">
        <v>10</v>
      </c>
      <c r="B1536" s="14" t="s">
        <v>59</v>
      </c>
      <c r="C1536" s="14" t="s">
        <v>11</v>
      </c>
      <c r="D1536" s="15">
        <v>65535</v>
      </c>
      <c r="E1536" s="18" t="str">
        <f>IF((COUNTIF(ML1M[[#This Row],[abbreviation]],"*nIOI"))&gt;=1,"ü","")</f>
        <v>ü</v>
      </c>
      <c r="F1536" s="18" t="str">
        <f>IF(ML1M[[#This Row],[sigWeCoRatedCount]]&gt;=1,"ü","")</f>
        <v>ü</v>
      </c>
      <c r="G1536" s="19">
        <v>39</v>
      </c>
      <c r="H1536" s="20">
        <v>0.42270017986425923</v>
      </c>
      <c r="I1536" s="20">
        <v>0.3646372396962585</v>
      </c>
      <c r="J1536" s="20">
        <v>0.39259627659703783</v>
      </c>
      <c r="K1536" s="20">
        <v>0.79400950776343016</v>
      </c>
      <c r="L1536" s="20">
        <v>0.69023296407901469</v>
      </c>
      <c r="M1536" s="20">
        <v>0.96733404609350981</v>
      </c>
      <c r="N1536" s="20">
        <v>0.98352061214350994</v>
      </c>
      <c r="O1536" s="20">
        <v>0.27571500878204591</v>
      </c>
      <c r="P1536" s="20">
        <v>0.27571500878204591</v>
      </c>
      <c r="Q1536" s="20">
        <v>0.52508419036133702</v>
      </c>
      <c r="R1536" s="20">
        <v>0.43118577914773598</v>
      </c>
      <c r="S1536" s="20">
        <v>0.72428499121795364</v>
      </c>
      <c r="T1536" s="20">
        <v>0.68231861984812969</v>
      </c>
      <c r="U1536" s="20">
        <v>0.79603878776608539</v>
      </c>
      <c r="V1536" s="20">
        <v>0.43094810115984894</v>
      </c>
      <c r="W1536" s="20">
        <v>0.65839026045035476</v>
      </c>
      <c r="X1536" s="20">
        <v>0.74114763260638528</v>
      </c>
      <c r="Y1536" s="20">
        <v>0.68155254725787218</v>
      </c>
      <c r="Z1536" s="20">
        <v>0.85499890920263677</v>
      </c>
      <c r="AA1536" s="20">
        <v>0.5096383304936235</v>
      </c>
      <c r="AB1536" s="20">
        <v>0.49036166950637655</v>
      </c>
      <c r="AC1536" s="20">
        <v>0.14500109079736459</v>
      </c>
      <c r="AD1536" s="20">
        <v>0.25885236739361267</v>
      </c>
      <c r="AE1536" s="20">
        <v>0.31844745274212449</v>
      </c>
      <c r="AF1536" s="20">
        <v>6.4279999999999999</v>
      </c>
      <c r="AG1536" s="20">
        <v>0.99978715231787596</v>
      </c>
      <c r="AH1536" s="20">
        <v>13019.04</v>
      </c>
      <c r="AI1536" s="20">
        <v>16044.762000000001</v>
      </c>
      <c r="AJ1536" s="20">
        <v>5603.7219999999998</v>
      </c>
      <c r="AK1536" s="20">
        <v>2721.098</v>
      </c>
      <c r="AL1536" s="20">
        <v>5823.99</v>
      </c>
    </row>
    <row r="1537" spans="1:38" x14ac:dyDescent="0.3">
      <c r="A1537" s="14" t="s">
        <v>10</v>
      </c>
      <c r="B1537" s="14" t="s">
        <v>59</v>
      </c>
      <c r="C1537" s="14" t="s">
        <v>11</v>
      </c>
      <c r="D1537" s="15">
        <v>65535</v>
      </c>
      <c r="E1537" s="18" t="str">
        <f>IF((COUNTIF(ML1M[[#This Row],[abbreviation]],"*nIOI"))&gt;=1,"ü","")</f>
        <v>ü</v>
      </c>
      <c r="F1537" s="18" t="str">
        <f>IF(ML1M[[#This Row],[sigWeCoRatedCount]]&gt;=1,"ü","")</f>
        <v>ü</v>
      </c>
      <c r="G1537" s="19">
        <v>33</v>
      </c>
      <c r="H1537" s="20">
        <v>0.4227634474712717</v>
      </c>
      <c r="I1537" s="20">
        <v>0.36514242900298072</v>
      </c>
      <c r="J1537" s="20">
        <v>0.39289759061820256</v>
      </c>
      <c r="K1537" s="20">
        <v>0.79399134408850269</v>
      </c>
      <c r="L1537" s="20">
        <v>0.69012922091073314</v>
      </c>
      <c r="M1537" s="20">
        <v>0.96845238339515971</v>
      </c>
      <c r="N1537" s="20">
        <v>0.9840882903044571</v>
      </c>
      <c r="O1537" s="20">
        <v>0.27561861726515591</v>
      </c>
      <c r="P1537" s="20">
        <v>0.27561861726515591</v>
      </c>
      <c r="Q1537" s="20">
        <v>0.5249920215332482</v>
      </c>
      <c r="R1537" s="20">
        <v>0.43184910638106244</v>
      </c>
      <c r="S1537" s="20">
        <v>0.72438138273484654</v>
      </c>
      <c r="T1537" s="20">
        <v>0.68257121450149061</v>
      </c>
      <c r="U1537" s="20">
        <v>0.79599751336783064</v>
      </c>
      <c r="V1537" s="20">
        <v>0.43078045168773815</v>
      </c>
      <c r="W1537" s="20">
        <v>0.65836579556131603</v>
      </c>
      <c r="X1537" s="20">
        <v>0.74140999852003042</v>
      </c>
      <c r="Y1537" s="20">
        <v>0.68135344895124239</v>
      </c>
      <c r="Z1537" s="20">
        <v>0.85460753611361029</v>
      </c>
      <c r="AA1537" s="20">
        <v>0.51053489288937282</v>
      </c>
      <c r="AB1537" s="20">
        <v>0.48946510711062718</v>
      </c>
      <c r="AC1537" s="20">
        <v>0.14539246388639279</v>
      </c>
      <c r="AD1537" s="20">
        <v>0.25859000147996847</v>
      </c>
      <c r="AE1537" s="20">
        <v>0.31864655104875639</v>
      </c>
      <c r="AF1537" s="20">
        <v>6.4279999999999999</v>
      </c>
      <c r="AG1537" s="20">
        <v>0.99978715231787596</v>
      </c>
      <c r="AH1537" s="20">
        <v>13039.067999999999</v>
      </c>
      <c r="AI1537" s="20">
        <v>16037.424000000001</v>
      </c>
      <c r="AJ1537" s="20">
        <v>5593.4740000000002</v>
      </c>
      <c r="AK1537" s="20">
        <v>2728.4360000000001</v>
      </c>
      <c r="AL1537" s="20">
        <v>5834.2380000000003</v>
      </c>
    </row>
    <row r="1538" spans="1:38" x14ac:dyDescent="0.3">
      <c r="A1538" s="14" t="s">
        <v>6</v>
      </c>
      <c r="B1538" s="14" t="s">
        <v>2</v>
      </c>
      <c r="C1538" s="14" t="s">
        <v>7</v>
      </c>
      <c r="D1538" s="15">
        <v>65535</v>
      </c>
      <c r="E1538" s="18" t="str">
        <f>IF((COUNTIF(ML1M[[#This Row],[abbreviation]],"*nIOI"))&gt;=1,"ü","")</f>
        <v>ü</v>
      </c>
      <c r="F1538" s="18" t="str">
        <f>IF(ML1M[[#This Row],[sigWeCoRatedCount]]&gt;=1,"ü","")</f>
        <v>ü</v>
      </c>
      <c r="G1538" s="19">
        <v>6</v>
      </c>
      <c r="H1538" s="20">
        <v>0.42072538233593243</v>
      </c>
      <c r="I1538" s="20">
        <v>0.35514708368219944</v>
      </c>
      <c r="J1538" s="20">
        <v>0.38654724398999518</v>
      </c>
      <c r="K1538" s="20">
        <v>0.79396286059277255</v>
      </c>
      <c r="L1538" s="20">
        <v>0.71805006461920329</v>
      </c>
      <c r="M1538" s="20">
        <v>1.0583118814146981</v>
      </c>
      <c r="N1538" s="20">
        <v>1.0287339611707003</v>
      </c>
      <c r="O1538" s="20">
        <v>0.27779367802302501</v>
      </c>
      <c r="P1538" s="20">
        <v>0.27779367802302501</v>
      </c>
      <c r="Q1538" s="20">
        <v>0.52705921625286445</v>
      </c>
      <c r="R1538" s="20">
        <v>0.42793874898082251</v>
      </c>
      <c r="S1538" s="20">
        <v>0.72220632197697476</v>
      </c>
      <c r="T1538" s="20">
        <v>0.67757354184110041</v>
      </c>
      <c r="U1538" s="20">
        <v>0.79639496319057723</v>
      </c>
      <c r="V1538" s="20">
        <v>0.4339274539303799</v>
      </c>
      <c r="W1538" s="20">
        <v>0.65832757602504022</v>
      </c>
      <c r="X1538" s="20">
        <v>0.73646868717166358</v>
      </c>
      <c r="Y1538" s="20">
        <v>0.68425669516426935</v>
      </c>
      <c r="Z1538" s="20">
        <v>0.86120037750355194</v>
      </c>
      <c r="AA1538" s="20">
        <v>0.49394670617864861</v>
      </c>
      <c r="AB1538" s="20">
        <v>0.50605329382135211</v>
      </c>
      <c r="AC1538" s="20">
        <v>0.13879962249644906</v>
      </c>
      <c r="AD1538" s="20">
        <v>0.26353131282833875</v>
      </c>
      <c r="AE1538" s="20">
        <v>0.31574330483572804</v>
      </c>
      <c r="AF1538" s="20">
        <v>7.13</v>
      </c>
      <c r="AG1538" s="20">
        <v>0.9997639072847655</v>
      </c>
      <c r="AH1538" s="20">
        <v>12920.701999999999</v>
      </c>
      <c r="AI1538" s="20">
        <v>16160.99</v>
      </c>
      <c r="AJ1538" s="20">
        <v>5782.7659999999996</v>
      </c>
      <c r="AK1538" s="20">
        <v>2604.62</v>
      </c>
      <c r="AL1538" s="20">
        <v>5644.4939999999997</v>
      </c>
    </row>
    <row r="1539" spans="1:38" x14ac:dyDescent="0.3">
      <c r="A1539" s="14" t="s">
        <v>10</v>
      </c>
      <c r="B1539" s="14" t="s">
        <v>59</v>
      </c>
      <c r="C1539" s="14" t="s">
        <v>11</v>
      </c>
      <c r="D1539" s="15">
        <v>65535</v>
      </c>
      <c r="E1539" s="18" t="str">
        <f>IF((COUNTIF(ML1M[[#This Row],[abbreviation]],"*nIOI"))&gt;=1,"ü","")</f>
        <v>ü</v>
      </c>
      <c r="F1539" s="18" t="str">
        <f>IF(ML1M[[#This Row],[sigWeCoRatedCount]]&gt;=1,"ü","")</f>
        <v>ü</v>
      </c>
      <c r="G1539" s="19">
        <v>99</v>
      </c>
      <c r="H1539" s="20">
        <v>0.42247605649519832</v>
      </c>
      <c r="I1539" s="20">
        <v>0.36421377080769557</v>
      </c>
      <c r="J1539" s="20">
        <v>0.39226397168560601</v>
      </c>
      <c r="K1539" s="20">
        <v>0.79395807851408884</v>
      </c>
      <c r="L1539" s="20">
        <v>0.68988468099707456</v>
      </c>
      <c r="M1539" s="20">
        <v>0.96804905311870193</v>
      </c>
      <c r="N1539" s="20">
        <v>0.98388431650189434</v>
      </c>
      <c r="O1539" s="20">
        <v>0.27584301881279782</v>
      </c>
      <c r="P1539" s="20">
        <v>0.27584301881279782</v>
      </c>
      <c r="Q1539" s="20">
        <v>0.52520513056129714</v>
      </c>
      <c r="R1539" s="20">
        <v>0.43197667887197866</v>
      </c>
      <c r="S1539" s="20">
        <v>0.7241569811872044</v>
      </c>
      <c r="T1539" s="20">
        <v>0.68210688540384679</v>
      </c>
      <c r="U1539" s="20">
        <v>0.79599877991650669</v>
      </c>
      <c r="V1539" s="20">
        <v>0.43106718105002129</v>
      </c>
      <c r="W1539" s="20">
        <v>0.65832025634570968</v>
      </c>
      <c r="X1539" s="20">
        <v>0.74096148570933584</v>
      </c>
      <c r="Y1539" s="20">
        <v>0.68151457078586031</v>
      </c>
      <c r="Z1539" s="20">
        <v>0.855128003572458</v>
      </c>
      <c r="AA1539" s="20">
        <v>0.50908576723523935</v>
      </c>
      <c r="AB1539" s="20">
        <v>0.49091423276476082</v>
      </c>
      <c r="AC1539" s="20">
        <v>0.14487199642754334</v>
      </c>
      <c r="AD1539" s="20">
        <v>0.25903851429066177</v>
      </c>
      <c r="AE1539" s="20">
        <v>0.31848542921413975</v>
      </c>
      <c r="AF1539" s="20">
        <v>6.4279999999999999</v>
      </c>
      <c r="AG1539" s="20">
        <v>0.99978715231787596</v>
      </c>
      <c r="AH1539" s="20">
        <v>13042.918</v>
      </c>
      <c r="AI1539" s="20">
        <v>16047.18</v>
      </c>
      <c r="AJ1539" s="20">
        <v>5610.0060000000003</v>
      </c>
      <c r="AK1539" s="20">
        <v>2718.68</v>
      </c>
      <c r="AL1539" s="20">
        <v>5817.7060000000001</v>
      </c>
    </row>
    <row r="1540" spans="1:38" x14ac:dyDescent="0.3">
      <c r="A1540" s="14" t="s">
        <v>10</v>
      </c>
      <c r="B1540" s="14" t="s">
        <v>59</v>
      </c>
      <c r="C1540" s="14" t="s">
        <v>11</v>
      </c>
      <c r="D1540" s="15">
        <v>65535</v>
      </c>
      <c r="E1540" s="18" t="str">
        <f>IF((COUNTIF(ML1M[[#This Row],[abbreviation]],"*nIOI"))&gt;=1,"ü","")</f>
        <v>ü</v>
      </c>
      <c r="F1540" s="18" t="str">
        <f>IF(ML1M[[#This Row],[sigWeCoRatedCount]]&gt;=1,"ü","")</f>
        <v>ü</v>
      </c>
      <c r="G1540" s="19">
        <v>36</v>
      </c>
      <c r="H1540" s="20">
        <v>0.42250025435089883</v>
      </c>
      <c r="I1540" s="20">
        <v>0.36470646647037819</v>
      </c>
      <c r="J1540" s="20">
        <v>0.39254073950729057</v>
      </c>
      <c r="K1540" s="20">
        <v>0.79392923108438651</v>
      </c>
      <c r="L1540" s="20">
        <v>0.69018073700171068</v>
      </c>
      <c r="M1540" s="20">
        <v>0.96826794074376787</v>
      </c>
      <c r="N1540" s="20">
        <v>0.98399638335199624</v>
      </c>
      <c r="O1540" s="20">
        <v>0.27575686397287053</v>
      </c>
      <c r="P1540" s="20">
        <v>0.27575686397287053</v>
      </c>
      <c r="Q1540" s="20">
        <v>0.52512367320223918</v>
      </c>
      <c r="R1540" s="20">
        <v>0.4317145843513675</v>
      </c>
      <c r="S1540" s="20">
        <v>0.72424313602713064</v>
      </c>
      <c r="T1540" s="20">
        <v>0.68235323323519181</v>
      </c>
      <c r="U1540" s="20">
        <v>0.7959456319398206</v>
      </c>
      <c r="V1540" s="20">
        <v>0.43090027417542681</v>
      </c>
      <c r="W1540" s="20">
        <v>0.65828043450162854</v>
      </c>
      <c r="X1540" s="20">
        <v>0.74122271041384502</v>
      </c>
      <c r="Y1540" s="20">
        <v>0.68127754393705076</v>
      </c>
      <c r="Z1540" s="20">
        <v>0.8547116253975573</v>
      </c>
      <c r="AA1540" s="20">
        <v>0.50999484107282045</v>
      </c>
      <c r="AB1540" s="20">
        <v>0.49000515892717944</v>
      </c>
      <c r="AC1540" s="20">
        <v>0.14528837460244268</v>
      </c>
      <c r="AD1540" s="20">
        <v>0.25877728958614954</v>
      </c>
      <c r="AE1540" s="20">
        <v>0.31872245606295097</v>
      </c>
      <c r="AF1540" s="20">
        <v>6.4279999999999999</v>
      </c>
      <c r="AG1540" s="20">
        <v>0.99978715231787596</v>
      </c>
      <c r="AH1540" s="20">
        <v>13035.005999999999</v>
      </c>
      <c r="AI1540" s="20">
        <v>16039.397999999999</v>
      </c>
      <c r="AJ1540" s="20">
        <v>5599.6220000000003</v>
      </c>
      <c r="AK1540" s="20">
        <v>2726.462</v>
      </c>
      <c r="AL1540" s="20">
        <v>5828.09</v>
      </c>
    </row>
    <row r="1541" spans="1:38" x14ac:dyDescent="0.3">
      <c r="A1541" s="14" t="s">
        <v>10</v>
      </c>
      <c r="B1541" s="14" t="s">
        <v>59</v>
      </c>
      <c r="C1541" s="14" t="s">
        <v>11</v>
      </c>
      <c r="D1541" s="15">
        <v>65535</v>
      </c>
      <c r="E1541" s="18" t="str">
        <f>IF((COUNTIF(ML1M[[#This Row],[abbreviation]],"*nIOI"))&gt;=1,"ü","")</f>
        <v>ü</v>
      </c>
      <c r="F1541" s="18" t="str">
        <f>IF(ML1M[[#This Row],[sigWeCoRatedCount]]&gt;=1,"ü","")</f>
        <v>ü</v>
      </c>
      <c r="G1541" s="19">
        <v>34</v>
      </c>
      <c r="H1541" s="20">
        <v>0.42251319834535722</v>
      </c>
      <c r="I1541" s="20">
        <v>0.36475416545687611</v>
      </c>
      <c r="J1541" s="20">
        <v>0.39257238161262803</v>
      </c>
      <c r="K1541" s="20">
        <v>0.79392921289682783</v>
      </c>
      <c r="L1541" s="20">
        <v>0.69069059908564856</v>
      </c>
      <c r="M1541" s="20">
        <v>0.96931981008578183</v>
      </c>
      <c r="N1541" s="20">
        <v>0.98453017957201094</v>
      </c>
      <c r="O1541" s="20">
        <v>0.27574738690736023</v>
      </c>
      <c r="P1541" s="20">
        <v>0.27574738690736023</v>
      </c>
      <c r="Q1541" s="20">
        <v>0.52511440208240046</v>
      </c>
      <c r="R1541" s="20">
        <v>0.43139192911865398</v>
      </c>
      <c r="S1541" s="20">
        <v>0.72425261309264144</v>
      </c>
      <c r="T1541" s="20">
        <v>0.68237708272843689</v>
      </c>
      <c r="U1541" s="20">
        <v>0.79594397731365119</v>
      </c>
      <c r="V1541" s="20">
        <v>0.43088536280869599</v>
      </c>
      <c r="W1541" s="20">
        <v>0.65828059518746895</v>
      </c>
      <c r="X1541" s="20">
        <v>0.74124539666397127</v>
      </c>
      <c r="Y1541" s="20">
        <v>0.68126780168138912</v>
      </c>
      <c r="Z1541" s="20">
        <v>0.85468234429283396</v>
      </c>
      <c r="AA1541" s="20">
        <v>0.51007182116404293</v>
      </c>
      <c r="AB1541" s="20">
        <v>0.48992817883595724</v>
      </c>
      <c r="AC1541" s="20">
        <v>0.14531765570716576</v>
      </c>
      <c r="AD1541" s="20">
        <v>0.25875460333603084</v>
      </c>
      <c r="AE1541" s="20">
        <v>0.31873219831861155</v>
      </c>
      <c r="AF1541" s="20">
        <v>6.4279999999999999</v>
      </c>
      <c r="AG1541" s="20">
        <v>0.99978715231787596</v>
      </c>
      <c r="AH1541" s="20">
        <v>13025.263999999999</v>
      </c>
      <c r="AI1541" s="20">
        <v>16038.835999999999</v>
      </c>
      <c r="AJ1541" s="20">
        <v>5598.7740000000003</v>
      </c>
      <c r="AK1541" s="20">
        <v>2727.0239999999999</v>
      </c>
      <c r="AL1541" s="20">
        <v>5828.9380000000001</v>
      </c>
    </row>
    <row r="1542" spans="1:38" x14ac:dyDescent="0.3">
      <c r="A1542" s="14" t="s">
        <v>10</v>
      </c>
      <c r="B1542" s="14" t="s">
        <v>59</v>
      </c>
      <c r="C1542" s="14" t="s">
        <v>11</v>
      </c>
      <c r="D1542" s="15">
        <v>65535</v>
      </c>
      <c r="E1542" s="18" t="str">
        <f>IF((COUNTIF(ML1M[[#This Row],[abbreviation]],"*nIOI"))&gt;=1,"ü","")</f>
        <v>ü</v>
      </c>
      <c r="F1542" s="18" t="str">
        <f>IF(ML1M[[#This Row],[sigWeCoRatedCount]]&gt;=1,"ü","")</f>
        <v>ü</v>
      </c>
      <c r="G1542" s="19">
        <v>37</v>
      </c>
      <c r="H1542" s="20">
        <v>0.42241129750241302</v>
      </c>
      <c r="I1542" s="20">
        <v>0.3643820743934772</v>
      </c>
      <c r="J1542" s="20">
        <v>0.3923247692954791</v>
      </c>
      <c r="K1542" s="20">
        <v>0.7939224823167802</v>
      </c>
      <c r="L1542" s="20">
        <v>0.69037171644749951</v>
      </c>
      <c r="M1542" s="20">
        <v>0.9679594705273461</v>
      </c>
      <c r="N1542" s="20">
        <v>0.98383934819439167</v>
      </c>
      <c r="O1542" s="20">
        <v>0.27583164780024971</v>
      </c>
      <c r="P1542" s="20">
        <v>0.27583164780024971</v>
      </c>
      <c r="Q1542" s="20">
        <v>0.525195240732514</v>
      </c>
      <c r="R1542" s="20">
        <v>0.43130679828942958</v>
      </c>
      <c r="S1542" s="20">
        <v>0.7241683521997514</v>
      </c>
      <c r="T1542" s="20">
        <v>0.68219103719673746</v>
      </c>
      <c r="U1542" s="20">
        <v>0.79595141511178547</v>
      </c>
      <c r="V1542" s="20">
        <v>0.43100211548014039</v>
      </c>
      <c r="W1542" s="20">
        <v>0.65827071070640242</v>
      </c>
      <c r="X1542" s="20">
        <v>0.74106420856048827</v>
      </c>
      <c r="Y1542" s="20">
        <v>0.68134708894192486</v>
      </c>
      <c r="Z1542" s="20">
        <v>0.85490688579060881</v>
      </c>
      <c r="AA1542" s="20">
        <v>0.50947518860287333</v>
      </c>
      <c r="AB1542" s="20">
        <v>0.49052481139712673</v>
      </c>
      <c r="AC1542" s="20">
        <v>0.14509311420939366</v>
      </c>
      <c r="AD1542" s="20">
        <v>0.25893579143951229</v>
      </c>
      <c r="AE1542" s="20">
        <v>0.31865291105807347</v>
      </c>
      <c r="AF1542" s="20">
        <v>6.4279999999999999</v>
      </c>
      <c r="AG1542" s="20">
        <v>0.99978715231787596</v>
      </c>
      <c r="AH1542" s="20">
        <v>13022.694</v>
      </c>
      <c r="AI1542" s="20">
        <v>16043.052</v>
      </c>
      <c r="AJ1542" s="20">
        <v>5605.5339999999997</v>
      </c>
      <c r="AK1542" s="20">
        <v>2722.808</v>
      </c>
      <c r="AL1542" s="20">
        <v>5822.1779999999999</v>
      </c>
    </row>
    <row r="1543" spans="1:38" x14ac:dyDescent="0.3">
      <c r="A1543" s="14" t="s">
        <v>10</v>
      </c>
      <c r="B1543" s="14" t="s">
        <v>59</v>
      </c>
      <c r="C1543" s="14" t="s">
        <v>11</v>
      </c>
      <c r="D1543" s="15">
        <v>65535</v>
      </c>
      <c r="E1543" s="18" t="str">
        <f>IF((COUNTIF(ML1M[[#This Row],[abbreviation]],"*nIOI"))&gt;=1,"ü","")</f>
        <v>ü</v>
      </c>
      <c r="F1543" s="18" t="str">
        <f>IF(ML1M[[#This Row],[sigWeCoRatedCount]]&gt;=1,"ü","")</f>
        <v>ü</v>
      </c>
      <c r="G1543" s="19">
        <v>98</v>
      </c>
      <c r="H1543" s="20">
        <v>0.42234629470363394</v>
      </c>
      <c r="I1543" s="20">
        <v>0.3641248609370461</v>
      </c>
      <c r="J1543" s="20">
        <v>0.39215590571139086</v>
      </c>
      <c r="K1543" s="20">
        <v>0.79391697283729523</v>
      </c>
      <c r="L1543" s="20">
        <v>0.68995673715368211</v>
      </c>
      <c r="M1543" s="20">
        <v>0.96822045082487329</v>
      </c>
      <c r="N1543" s="20">
        <v>0.98397181075066809</v>
      </c>
      <c r="O1543" s="20">
        <v>0.27589170686354242</v>
      </c>
      <c r="P1543" s="20">
        <v>0.27589170686354242</v>
      </c>
      <c r="Q1543" s="20">
        <v>0.52525148759673557</v>
      </c>
      <c r="R1543" s="20">
        <v>0.4319105764101106</v>
      </c>
      <c r="S1543" s="20">
        <v>0.72410829313645919</v>
      </c>
      <c r="T1543" s="20">
        <v>0.68206243046852455</v>
      </c>
      <c r="U1543" s="20">
        <v>0.79595630312901544</v>
      </c>
      <c r="V1543" s="20">
        <v>0.4310828084167535</v>
      </c>
      <c r="W1543" s="20">
        <v>0.65826382628922353</v>
      </c>
      <c r="X1543" s="20">
        <v>0.74093702945582496</v>
      </c>
      <c r="Y1543" s="20">
        <v>0.68140926524780709</v>
      </c>
      <c r="Z1543" s="20">
        <v>0.85506474842699132</v>
      </c>
      <c r="AA1543" s="20">
        <v>0.50906011251005634</v>
      </c>
      <c r="AB1543" s="20">
        <v>0.49093988748994377</v>
      </c>
      <c r="AC1543" s="20">
        <v>0.14493525157300843</v>
      </c>
      <c r="AD1543" s="20">
        <v>0.25906297054417332</v>
      </c>
      <c r="AE1543" s="20">
        <v>0.31859073475219246</v>
      </c>
      <c r="AF1543" s="20">
        <v>6.4279999999999999</v>
      </c>
      <c r="AG1543" s="20">
        <v>0.99978715231787596</v>
      </c>
      <c r="AH1543" s="20">
        <v>13040.922</v>
      </c>
      <c r="AI1543" s="20">
        <v>16046.002</v>
      </c>
      <c r="AJ1543" s="20">
        <v>5610.2979999999998</v>
      </c>
      <c r="AK1543" s="20">
        <v>2719.8580000000002</v>
      </c>
      <c r="AL1543" s="20">
        <v>5817.4139999999998</v>
      </c>
    </row>
    <row r="1544" spans="1:38" x14ac:dyDescent="0.3">
      <c r="A1544" s="14" t="s">
        <v>10</v>
      </c>
      <c r="B1544" s="14" t="s">
        <v>59</v>
      </c>
      <c r="C1544" s="14" t="s">
        <v>11</v>
      </c>
      <c r="D1544" s="15">
        <v>65535</v>
      </c>
      <c r="E1544" s="18" t="str">
        <f>IF((COUNTIF(ML1M[[#This Row],[abbreviation]],"*nIOI"))&gt;=1,"ü","")</f>
        <v>ü</v>
      </c>
      <c r="F1544" s="18" t="str">
        <f>IF(ML1M[[#This Row],[sigWeCoRatedCount]]&gt;=1,"ü","")</f>
        <v>ü</v>
      </c>
      <c r="G1544" s="19">
        <v>32</v>
      </c>
      <c r="H1544" s="20">
        <v>0.4225191753596555</v>
      </c>
      <c r="I1544" s="20">
        <v>0.36524215136204485</v>
      </c>
      <c r="J1544" s="20">
        <v>0.39283757290708726</v>
      </c>
      <c r="K1544" s="20">
        <v>0.79389226113434153</v>
      </c>
      <c r="L1544" s="20">
        <v>0.69009641730636972</v>
      </c>
      <c r="M1544" s="20">
        <v>0.96873019337836674</v>
      </c>
      <c r="N1544" s="20">
        <v>0.9842282806088799</v>
      </c>
      <c r="O1544" s="20">
        <v>0.27566887816550778</v>
      </c>
      <c r="P1544" s="20">
        <v>0.27566887816550778</v>
      </c>
      <c r="Q1544" s="20">
        <v>0.52503980612095291</v>
      </c>
      <c r="R1544" s="20">
        <v>0.43201675321604849</v>
      </c>
      <c r="S1544" s="20">
        <v>0.724331121834491</v>
      </c>
      <c r="T1544" s="20">
        <v>0.68262107568102348</v>
      </c>
      <c r="U1544" s="20">
        <v>0.79588251762070272</v>
      </c>
      <c r="V1544" s="20">
        <v>0.43071614506363676</v>
      </c>
      <c r="W1544" s="20">
        <v>0.65822948871581088</v>
      </c>
      <c r="X1544" s="20">
        <v>0.74151062903255549</v>
      </c>
      <c r="Y1544" s="20">
        <v>0.68100854632710217</v>
      </c>
      <c r="Z1544" s="20">
        <v>0.8542449317912042</v>
      </c>
      <c r="AA1544" s="20">
        <v>0.51099721957084132</v>
      </c>
      <c r="AB1544" s="20">
        <v>0.48900278042915879</v>
      </c>
      <c r="AC1544" s="20">
        <v>0.14575506820879461</v>
      </c>
      <c r="AD1544" s="20">
        <v>0.25848937096744479</v>
      </c>
      <c r="AE1544" s="20">
        <v>0.31899145367289794</v>
      </c>
      <c r="AF1544" s="20">
        <v>6.4279999999999999</v>
      </c>
      <c r="AG1544" s="20">
        <v>0.99978715231787596</v>
      </c>
      <c r="AH1544" s="20">
        <v>13044.13</v>
      </c>
      <c r="AI1544" s="20">
        <v>16030.611999999999</v>
      </c>
      <c r="AJ1544" s="20">
        <v>5588.18</v>
      </c>
      <c r="AK1544" s="20">
        <v>2735.248</v>
      </c>
      <c r="AL1544" s="20">
        <v>5839.5320000000002</v>
      </c>
    </row>
    <row r="1545" spans="1:38" x14ac:dyDescent="0.3">
      <c r="A1545" s="14" t="s">
        <v>10</v>
      </c>
      <c r="B1545" s="14" t="s">
        <v>59</v>
      </c>
      <c r="C1545" s="14" t="s">
        <v>11</v>
      </c>
      <c r="D1545" s="15">
        <v>65535</v>
      </c>
      <c r="E1545" s="18" t="str">
        <f>IF((COUNTIF(ML1M[[#This Row],[abbreviation]],"*nIOI"))&gt;=1,"ü","")</f>
        <v>ü</v>
      </c>
      <c r="F1545" s="18" t="str">
        <f>IF(ML1M[[#This Row],[sigWeCoRatedCount]]&gt;=1,"ü","")</f>
        <v>ü</v>
      </c>
      <c r="G1545" s="19">
        <v>100</v>
      </c>
      <c r="H1545" s="20">
        <v>0.42218007692175558</v>
      </c>
      <c r="I1545" s="20">
        <v>0.36409443911055944</v>
      </c>
      <c r="J1545" s="20">
        <v>0.39206238410047783</v>
      </c>
      <c r="K1545" s="20">
        <v>0.79385836471509252</v>
      </c>
      <c r="L1545" s="20">
        <v>0.6900194173585763</v>
      </c>
      <c r="M1545" s="20">
        <v>0.9682514653082217</v>
      </c>
      <c r="N1545" s="20">
        <v>0.98398687560212794</v>
      </c>
      <c r="O1545" s="20">
        <v>0.27594079677873801</v>
      </c>
      <c r="P1545" s="20">
        <v>0.27594079677873801</v>
      </c>
      <c r="Q1545" s="20">
        <v>0.52529821311133051</v>
      </c>
      <c r="R1545" s="20">
        <v>0.43186915770467477</v>
      </c>
      <c r="S1545" s="20">
        <v>0.7240592032212626</v>
      </c>
      <c r="T1545" s="20">
        <v>0.68204721955527792</v>
      </c>
      <c r="U1545" s="20">
        <v>0.79589183363933835</v>
      </c>
      <c r="V1545" s="20">
        <v>0.43107379076250268</v>
      </c>
      <c r="W1545" s="20">
        <v>0.65818321444732564</v>
      </c>
      <c r="X1545" s="20">
        <v>0.74095097808690624</v>
      </c>
      <c r="Y1545" s="20">
        <v>0.68122909883484684</v>
      </c>
      <c r="Z1545" s="20">
        <v>0.85491007783285711</v>
      </c>
      <c r="AA1545" s="20">
        <v>0.50918436127770184</v>
      </c>
      <c r="AB1545" s="20">
        <v>0.49081563872229833</v>
      </c>
      <c r="AC1545" s="20">
        <v>0.14508992216714175</v>
      </c>
      <c r="AD1545" s="20">
        <v>0.25904902191309082</v>
      </c>
      <c r="AE1545" s="20">
        <v>0.31877090116515383</v>
      </c>
      <c r="AF1545" s="20">
        <v>6.4279999999999999</v>
      </c>
      <c r="AG1545" s="20">
        <v>0.99978715231787596</v>
      </c>
      <c r="AH1545" s="20">
        <v>13039.672</v>
      </c>
      <c r="AI1545" s="20">
        <v>16043.102000000001</v>
      </c>
      <c r="AJ1545" s="20">
        <v>5608.88</v>
      </c>
      <c r="AK1545" s="20">
        <v>2722.7579999999998</v>
      </c>
      <c r="AL1545" s="20">
        <v>5818.8320000000003</v>
      </c>
    </row>
    <row r="1546" spans="1:38" x14ac:dyDescent="0.3">
      <c r="A1546" s="14" t="s">
        <v>10</v>
      </c>
      <c r="B1546" s="14" t="s">
        <v>59</v>
      </c>
      <c r="C1546" s="14" t="s">
        <v>11</v>
      </c>
      <c r="D1546" s="15">
        <v>65535</v>
      </c>
      <c r="E1546" s="18" t="str">
        <f>IF((COUNTIF(ML1M[[#This Row],[abbreviation]],"*nIOI"))&gt;=1,"ü","")</f>
        <v>ü</v>
      </c>
      <c r="F1546" s="18" t="str">
        <f>IF(ML1M[[#This Row],[sigWeCoRatedCount]]&gt;=1,"ü","")</f>
        <v>ü</v>
      </c>
      <c r="G1546" s="19">
        <v>30</v>
      </c>
      <c r="H1546" s="20">
        <v>0.42229127884973072</v>
      </c>
      <c r="I1546" s="20">
        <v>0.36504844072448328</v>
      </c>
      <c r="J1546" s="20">
        <v>0.39262735614997918</v>
      </c>
      <c r="K1546" s="20">
        <v>0.79382253122901281</v>
      </c>
      <c r="L1546" s="20">
        <v>0.69058939699572119</v>
      </c>
      <c r="M1546" s="20">
        <v>0.96944962345025698</v>
      </c>
      <c r="N1546" s="20">
        <v>0.98459411724860346</v>
      </c>
      <c r="O1546" s="20">
        <v>0.27576189462041995</v>
      </c>
      <c r="P1546" s="20">
        <v>0.27576189462041995</v>
      </c>
      <c r="Q1546" s="20">
        <v>0.52512804204604191</v>
      </c>
      <c r="R1546" s="20">
        <v>0.43158691336484917</v>
      </c>
      <c r="S1546" s="20">
        <v>0.72423810537957645</v>
      </c>
      <c r="T1546" s="20">
        <v>0.68252422036224192</v>
      </c>
      <c r="U1546" s="20">
        <v>0.79581271567622236</v>
      </c>
      <c r="V1546" s="20">
        <v>0.43075602022151094</v>
      </c>
      <c r="W1546" s="20">
        <v>0.65813384139661213</v>
      </c>
      <c r="X1546" s="20">
        <v>0.74144715654671489</v>
      </c>
      <c r="Y1546" s="20">
        <v>0.68084412230301716</v>
      </c>
      <c r="Z1546" s="20">
        <v>0.85416866052967522</v>
      </c>
      <c r="AA1546" s="20">
        <v>0.51087978019480862</v>
      </c>
      <c r="AB1546" s="20">
        <v>0.48912021980519144</v>
      </c>
      <c r="AC1546" s="20">
        <v>0.14583133947032437</v>
      </c>
      <c r="AD1546" s="20">
        <v>0.25855284345328616</v>
      </c>
      <c r="AE1546" s="20">
        <v>0.31915587769698367</v>
      </c>
      <c r="AF1546" s="20">
        <v>6.4279999999999999</v>
      </c>
      <c r="AG1546" s="20">
        <v>0.99978715231787596</v>
      </c>
      <c r="AH1546" s="20">
        <v>13031.152</v>
      </c>
      <c r="AI1546" s="20">
        <v>16029.178</v>
      </c>
      <c r="AJ1546" s="20">
        <v>5589.5540000000001</v>
      </c>
      <c r="AK1546" s="20">
        <v>2736.6819999999998</v>
      </c>
      <c r="AL1546" s="20">
        <v>5838.1580000000004</v>
      </c>
    </row>
    <row r="1547" spans="1:38" x14ac:dyDescent="0.3">
      <c r="A1547" s="14" t="s">
        <v>10</v>
      </c>
      <c r="B1547" s="14" t="s">
        <v>59</v>
      </c>
      <c r="C1547" s="14" t="s">
        <v>11</v>
      </c>
      <c r="D1547" s="15">
        <v>65535</v>
      </c>
      <c r="E1547" s="18" t="str">
        <f>IF((COUNTIF(ML1M[[#This Row],[abbreviation]],"*nIOI"))&gt;=1,"ü","")</f>
        <v>ü</v>
      </c>
      <c r="F1547" s="18" t="str">
        <f>IF(ML1M[[#This Row],[sigWeCoRatedCount]]&gt;=1,"ü","")</f>
        <v>ü</v>
      </c>
      <c r="G1547" s="19">
        <v>31</v>
      </c>
      <c r="H1547" s="20">
        <v>0.42219996404168997</v>
      </c>
      <c r="I1547" s="20">
        <v>0.36503634588182038</v>
      </c>
      <c r="J1547" s="20">
        <v>0.39257848035483311</v>
      </c>
      <c r="K1547" s="20">
        <v>0.79378958845736036</v>
      </c>
      <c r="L1547" s="20">
        <v>0.69038039372300131</v>
      </c>
      <c r="M1547" s="20">
        <v>0.96890174633687831</v>
      </c>
      <c r="N1547" s="20">
        <v>0.98431559198419838</v>
      </c>
      <c r="O1547" s="20">
        <v>0.27578792919893358</v>
      </c>
      <c r="P1547" s="20">
        <v>0.27578792919893358</v>
      </c>
      <c r="Q1547" s="20">
        <v>0.52515291628935301</v>
      </c>
      <c r="R1547" s="20">
        <v>0.43169861445638497</v>
      </c>
      <c r="S1547" s="20">
        <v>0.72421207080106631</v>
      </c>
      <c r="T1547" s="20">
        <v>0.6825181729409131</v>
      </c>
      <c r="U1547" s="20">
        <v>0.79577617332675876</v>
      </c>
      <c r="V1547" s="20">
        <v>0.43074950744673507</v>
      </c>
      <c r="W1547" s="20">
        <v>0.65808860709976547</v>
      </c>
      <c r="X1547" s="20">
        <v>0.74145738427013463</v>
      </c>
      <c r="Y1547" s="20">
        <v>0.6807425797715595</v>
      </c>
      <c r="Z1547" s="20">
        <v>0.85407811030113223</v>
      </c>
      <c r="AA1547" s="20">
        <v>0.51095823558068509</v>
      </c>
      <c r="AB1547" s="20">
        <v>0.48904176441931491</v>
      </c>
      <c r="AC1547" s="20">
        <v>0.14592188969886369</v>
      </c>
      <c r="AD1547" s="20">
        <v>0.2585426157298677</v>
      </c>
      <c r="AE1547" s="20">
        <v>0.3192574202284435</v>
      </c>
      <c r="AF1547" s="20">
        <v>6.4279999999999999</v>
      </c>
      <c r="AG1547" s="20">
        <v>0.99978715231787596</v>
      </c>
      <c r="AH1547" s="20">
        <v>13034.523999999999</v>
      </c>
      <c r="AI1547" s="20">
        <v>16027.492</v>
      </c>
      <c r="AJ1547" s="20">
        <v>5588.6540000000005</v>
      </c>
      <c r="AK1547" s="20">
        <v>2738.3679999999999</v>
      </c>
      <c r="AL1547" s="20">
        <v>5839.058</v>
      </c>
    </row>
    <row r="1548" spans="1:38" x14ac:dyDescent="0.3">
      <c r="A1548" s="14" t="s">
        <v>10</v>
      </c>
      <c r="B1548" s="14" t="s">
        <v>59</v>
      </c>
      <c r="C1548" s="14" t="s">
        <v>11</v>
      </c>
      <c r="D1548" s="15">
        <v>65535</v>
      </c>
      <c r="E1548" s="18" t="str">
        <f>IF((COUNTIF(ML1M[[#This Row],[abbreviation]],"*nIOI"))&gt;=1,"ü","")</f>
        <v>ü</v>
      </c>
      <c r="F1548" s="18" t="str">
        <f>IF(ML1M[[#This Row],[sigWeCoRatedCount]]&gt;=1,"ü","")</f>
        <v>ü</v>
      </c>
      <c r="G1548" s="19">
        <v>29</v>
      </c>
      <c r="H1548" s="20">
        <v>0.42171378983948171</v>
      </c>
      <c r="I1548" s="20">
        <v>0.36469605449534986</v>
      </c>
      <c r="J1548" s="20">
        <v>0.39216948063117113</v>
      </c>
      <c r="K1548" s="20">
        <v>0.79363532219180766</v>
      </c>
      <c r="L1548" s="20">
        <v>0.69145659438070528</v>
      </c>
      <c r="M1548" s="20">
        <v>0.97068471134624723</v>
      </c>
      <c r="N1548" s="20">
        <v>0.98522241293460577</v>
      </c>
      <c r="O1548" s="20">
        <v>0.27597226001773362</v>
      </c>
      <c r="P1548" s="20">
        <v>0.27597226001773362</v>
      </c>
      <c r="Q1548" s="20">
        <v>0.52532843709771815</v>
      </c>
      <c r="R1548" s="20">
        <v>0.43084153552357668</v>
      </c>
      <c r="S1548" s="20">
        <v>0.72402773998226599</v>
      </c>
      <c r="T1548" s="20">
        <v>0.68234802724767374</v>
      </c>
      <c r="U1548" s="20">
        <v>0.79561723445461985</v>
      </c>
      <c r="V1548" s="20">
        <v>0.43080983756718122</v>
      </c>
      <c r="W1548" s="20">
        <v>0.65787654751616231</v>
      </c>
      <c r="X1548" s="20">
        <v>0.74136385621144729</v>
      </c>
      <c r="Y1548" s="20">
        <v>0.68034993362803675</v>
      </c>
      <c r="Z1548" s="20">
        <v>0.85384436773116479</v>
      </c>
      <c r="AA1548" s="20">
        <v>0.51085168676418713</v>
      </c>
      <c r="AB1548" s="20">
        <v>0.48914831323581298</v>
      </c>
      <c r="AC1548" s="20">
        <v>0.14615563226883588</v>
      </c>
      <c r="AD1548" s="20">
        <v>0.25863614378855371</v>
      </c>
      <c r="AE1548" s="20">
        <v>0.31965006637196425</v>
      </c>
      <c r="AF1548" s="20">
        <v>6.4279999999999999</v>
      </c>
      <c r="AG1548" s="20">
        <v>0.99978715231787596</v>
      </c>
      <c r="AH1548" s="20">
        <v>13008.646000000001</v>
      </c>
      <c r="AI1548" s="20">
        <v>16023.11</v>
      </c>
      <c r="AJ1548" s="20">
        <v>5589.8379999999997</v>
      </c>
      <c r="AK1548" s="20">
        <v>2742.75</v>
      </c>
      <c r="AL1548" s="20">
        <v>5837.8739999999998</v>
      </c>
    </row>
    <row r="1549" spans="1:38" x14ac:dyDescent="0.3">
      <c r="A1549" s="14" t="s">
        <v>54</v>
      </c>
      <c r="B1549" s="14" t="s">
        <v>58</v>
      </c>
      <c r="C1549" s="14" t="s">
        <v>55</v>
      </c>
      <c r="D1549" s="15">
        <v>65535</v>
      </c>
      <c r="E1549" s="18" t="str">
        <f>IF((COUNTIF(ML1M[[#This Row],[abbreviation]],"*nIOI"))&gt;=1,"ü","")</f>
        <v>ü</v>
      </c>
      <c r="F1549" s="18" t="str">
        <f>IF(ML1M[[#This Row],[sigWeCoRatedCount]]&gt;=1,"ü","")</f>
        <v>ü</v>
      </c>
      <c r="G1549" s="19">
        <v>8</v>
      </c>
      <c r="H1549" s="20">
        <v>0.41928208998745459</v>
      </c>
      <c r="I1549" s="20">
        <v>0.35408150087790141</v>
      </c>
      <c r="J1549" s="20">
        <v>0.38530448293570096</v>
      </c>
      <c r="K1549" s="20">
        <v>0.79355267276362484</v>
      </c>
      <c r="L1549" s="20">
        <v>0.71639043018356452</v>
      </c>
      <c r="M1549" s="20">
        <v>1.0473019254513412</v>
      </c>
      <c r="N1549" s="20">
        <v>1.0233728522021732</v>
      </c>
      <c r="O1549" s="20">
        <v>0.27832613734617989</v>
      </c>
      <c r="P1549" s="20">
        <v>0.27832613734617989</v>
      </c>
      <c r="Q1549" s="20">
        <v>0.52756488011127567</v>
      </c>
      <c r="R1549" s="20">
        <v>0.42615872628670293</v>
      </c>
      <c r="S1549" s="20">
        <v>0.72167386265381639</v>
      </c>
      <c r="T1549" s="20">
        <v>0.67704075043895162</v>
      </c>
      <c r="U1549" s="20">
        <v>0.79597541779096104</v>
      </c>
      <c r="V1549" s="20">
        <v>0.43412802323443767</v>
      </c>
      <c r="W1549" s="20">
        <v>0.65776152073991812</v>
      </c>
      <c r="X1549" s="20">
        <v>0.73618262542402024</v>
      </c>
      <c r="Y1549" s="20">
        <v>0.68309946456343262</v>
      </c>
      <c r="Z1549" s="20">
        <v>0.86062853700650055</v>
      </c>
      <c r="AA1549" s="20">
        <v>0.49345296387140292</v>
      </c>
      <c r="AB1549" s="20">
        <v>0.50654703612859708</v>
      </c>
      <c r="AC1549" s="20">
        <v>0.13937146299350023</v>
      </c>
      <c r="AD1549" s="20">
        <v>0.26381737457597842</v>
      </c>
      <c r="AE1549" s="20">
        <v>0.31690053543656516</v>
      </c>
      <c r="AF1549" s="20">
        <v>10.284000000000001</v>
      </c>
      <c r="AG1549" s="20">
        <v>0.99965947019867629</v>
      </c>
      <c r="AH1549" s="20">
        <v>12865.611999999999</v>
      </c>
      <c r="AI1549" s="20">
        <v>16149.368</v>
      </c>
      <c r="AJ1549" s="20">
        <v>5787.2340000000004</v>
      </c>
      <c r="AK1549" s="20">
        <v>2615.3539999999998</v>
      </c>
      <c r="AL1549" s="20">
        <v>5637.76</v>
      </c>
    </row>
    <row r="1550" spans="1:38" x14ac:dyDescent="0.3">
      <c r="A1550" s="14" t="s">
        <v>8</v>
      </c>
      <c r="B1550" s="14" t="s">
        <v>57</v>
      </c>
      <c r="C1550" s="14" t="s">
        <v>9</v>
      </c>
      <c r="D1550" s="15">
        <v>65535</v>
      </c>
      <c r="E1550" s="18" t="str">
        <f>IF((COUNTIF(ML1M[[#This Row],[abbreviation]],"*nIOI"))&gt;=1,"ü","")</f>
        <v>ü</v>
      </c>
      <c r="F1550" s="18" t="str">
        <f>IF(ML1M[[#This Row],[sigWeCoRatedCount]]&gt;=1,"ü","")</f>
        <v>ü</v>
      </c>
      <c r="G1550" s="19">
        <v>9</v>
      </c>
      <c r="H1550" s="20">
        <v>0.41674041440872561</v>
      </c>
      <c r="I1550" s="20">
        <v>0.33709810627850884</v>
      </c>
      <c r="J1550" s="20">
        <v>0.37480892718456182</v>
      </c>
      <c r="K1550" s="20">
        <v>0.79353155025702693</v>
      </c>
      <c r="L1550" s="20">
        <v>0.72523672034396525</v>
      </c>
      <c r="M1550" s="20">
        <v>1.0763306431167621</v>
      </c>
      <c r="N1550" s="20">
        <v>1.0374484154525285</v>
      </c>
      <c r="O1550" s="20">
        <v>0.28201056490167553</v>
      </c>
      <c r="P1550" s="20">
        <v>0.28201056490167553</v>
      </c>
      <c r="Q1550" s="20">
        <v>0.53104191544699153</v>
      </c>
      <c r="R1550" s="20">
        <v>0.42468696406300349</v>
      </c>
      <c r="S1550" s="20">
        <v>0.71798943509832391</v>
      </c>
      <c r="T1550" s="20">
        <v>0.6685490531392555</v>
      </c>
      <c r="U1550" s="20">
        <v>0.79676344463500526</v>
      </c>
      <c r="V1550" s="20">
        <v>0.43920890777616145</v>
      </c>
      <c r="W1550" s="20">
        <v>0.65773588330761379</v>
      </c>
      <c r="X1550" s="20">
        <v>0.72804295006291464</v>
      </c>
      <c r="Y1550" s="20">
        <v>0.6886974643458087</v>
      </c>
      <c r="Z1550" s="20">
        <v>0.87197410613801773</v>
      </c>
      <c r="AA1550" s="20">
        <v>0.46512400014049193</v>
      </c>
      <c r="AB1550" s="20">
        <v>0.53487599985950818</v>
      </c>
      <c r="AC1550" s="20">
        <v>0.12802589386197993</v>
      </c>
      <c r="AD1550" s="20">
        <v>0.27195704993708641</v>
      </c>
      <c r="AE1550" s="20">
        <v>0.31130253565419042</v>
      </c>
      <c r="AF1550" s="20">
        <v>6.4279999999999999</v>
      </c>
      <c r="AG1550" s="20">
        <v>0.99978715231787596</v>
      </c>
      <c r="AH1550" s="20">
        <v>12822.817999999999</v>
      </c>
      <c r="AI1550" s="20">
        <v>16363.346</v>
      </c>
      <c r="AJ1550" s="20">
        <v>6112.3919999999998</v>
      </c>
      <c r="AK1550" s="20">
        <v>2402.5140000000001</v>
      </c>
      <c r="AL1550" s="20">
        <v>5315.32</v>
      </c>
    </row>
    <row r="1551" spans="1:38" hidden="1" x14ac:dyDescent="0.3">
      <c r="A1551" s="14" t="s">
        <v>6</v>
      </c>
      <c r="B1551" s="14" t="s">
        <v>2</v>
      </c>
      <c r="C1551" s="14" t="s">
        <v>7</v>
      </c>
      <c r="D1551" s="15">
        <v>-1</v>
      </c>
      <c r="E1551" s="18" t="str">
        <f>IF((COUNTIF(ML1M[[#This Row],[abbreviation]],"*nIOI"))&gt;=1,"ü","")</f>
        <v>ü</v>
      </c>
      <c r="F1551" s="18" t="str">
        <f>IF(ML1M[[#This Row],[sigWeCoRatedCount]]&gt;=1,"ü","")</f>
        <v/>
      </c>
      <c r="G1551" s="19">
        <v>86</v>
      </c>
      <c r="H1551" s="20">
        <v>0.41124893088566522</v>
      </c>
      <c r="I1551" s="20">
        <v>0.38164291613221651</v>
      </c>
      <c r="J1551" s="20">
        <v>0.39616904577096235</v>
      </c>
      <c r="K1551" s="20">
        <v>0.78671820277159865</v>
      </c>
      <c r="L1551" s="20">
        <v>0.6967658441608312</v>
      </c>
      <c r="M1551" s="20">
        <v>0.96632346637304323</v>
      </c>
      <c r="N1551" s="20">
        <v>0.98301063197168748</v>
      </c>
      <c r="O1551" s="20">
        <v>0.27717096833684257</v>
      </c>
      <c r="P1551" s="20">
        <v>0.27717096833684257</v>
      </c>
      <c r="Q1551" s="20">
        <v>0.52646645482421162</v>
      </c>
      <c r="R1551" s="20">
        <v>0.42167241982137227</v>
      </c>
      <c r="S1551" s="20">
        <v>0.72282903166315826</v>
      </c>
      <c r="T1551" s="20">
        <v>0.69082145806610729</v>
      </c>
      <c r="U1551" s="20">
        <v>0.78746497910215396</v>
      </c>
      <c r="V1551" s="20">
        <v>0.42266966251598942</v>
      </c>
      <c r="W1551" s="20">
        <v>0.64842621958542035</v>
      </c>
      <c r="X1551" s="20">
        <v>0.75392271709348313</v>
      </c>
      <c r="Y1551" s="20">
        <v>0.65732621379217582</v>
      </c>
      <c r="Z1551" s="20">
        <v>0.82250222103922355</v>
      </c>
      <c r="AA1551" s="20">
        <v>0.55914069509299802</v>
      </c>
      <c r="AB1551" s="20">
        <v>0.44085930490700154</v>
      </c>
      <c r="AC1551" s="20">
        <v>0.1774977789607799</v>
      </c>
      <c r="AD1551" s="20">
        <v>0.24607728290651407</v>
      </c>
      <c r="AE1551" s="20">
        <v>0.34267378620782168</v>
      </c>
      <c r="AF1551" s="20">
        <v>7.13</v>
      </c>
      <c r="AG1551" s="20">
        <v>0.9997639072847655</v>
      </c>
      <c r="AH1551" s="20">
        <v>12731.498</v>
      </c>
      <c r="AI1551" s="20">
        <v>15434.768</v>
      </c>
      <c r="AJ1551" s="20">
        <v>5037.7460000000001</v>
      </c>
      <c r="AK1551" s="20">
        <v>3330.8420000000001</v>
      </c>
      <c r="AL1551" s="20">
        <v>6389.5140000000001</v>
      </c>
    </row>
    <row r="1552" spans="1:38" x14ac:dyDescent="0.3">
      <c r="A1552" s="14" t="s">
        <v>10</v>
      </c>
      <c r="B1552" s="14" t="s">
        <v>59</v>
      </c>
      <c r="C1552" s="14" t="s">
        <v>11</v>
      </c>
      <c r="D1552" s="15">
        <v>65535</v>
      </c>
      <c r="E1552" s="18" t="str">
        <f>IF((COUNTIF(ML1M[[#This Row],[abbreviation]],"*nIOI"))&gt;=1,"ü","")</f>
        <v>ü</v>
      </c>
      <c r="F1552" s="18" t="str">
        <f>IF(ML1M[[#This Row],[sigWeCoRatedCount]]&gt;=1,"ü","")</f>
        <v>ü</v>
      </c>
      <c r="G1552" s="19">
        <v>25</v>
      </c>
      <c r="H1552" s="20">
        <v>0.42161514786348081</v>
      </c>
      <c r="I1552" s="20">
        <v>0.36551774523370084</v>
      </c>
      <c r="J1552" s="20">
        <v>0.3925651312690715</v>
      </c>
      <c r="K1552" s="20">
        <v>0.79352881071242676</v>
      </c>
      <c r="L1552" s="20">
        <v>0.69162805470777711</v>
      </c>
      <c r="M1552" s="20">
        <v>0.97185122467072094</v>
      </c>
      <c r="N1552" s="20">
        <v>0.98581558076395925</v>
      </c>
      <c r="O1552" s="20">
        <v>0.27587261841816801</v>
      </c>
      <c r="P1552" s="20">
        <v>0.27587261841816801</v>
      </c>
      <c r="Q1552" s="20">
        <v>0.52523355282153861</v>
      </c>
      <c r="R1552" s="20">
        <v>0.43120085055723234</v>
      </c>
      <c r="S1552" s="20">
        <v>0.72412738158183443</v>
      </c>
      <c r="T1552" s="20">
        <v>0.68275887261685086</v>
      </c>
      <c r="U1552" s="20">
        <v>0.79546483393447498</v>
      </c>
      <c r="V1552" s="20">
        <v>0.43051107076386613</v>
      </c>
      <c r="W1552" s="20">
        <v>0.65773007689414853</v>
      </c>
      <c r="X1552" s="20">
        <v>0.74183081878360402</v>
      </c>
      <c r="Y1552" s="20">
        <v>0.67978432907987751</v>
      </c>
      <c r="Z1552" s="20">
        <v>0.85298037674159244</v>
      </c>
      <c r="AA1552" s="20">
        <v>0.51253736849210851</v>
      </c>
      <c r="AB1552" s="20">
        <v>0.48746263150789138</v>
      </c>
      <c r="AC1552" s="20">
        <v>0.14701962325840856</v>
      </c>
      <c r="AD1552" s="20">
        <v>0.25816918121639432</v>
      </c>
      <c r="AE1552" s="20">
        <v>0.32021567092012476</v>
      </c>
      <c r="AF1552" s="20">
        <v>6.4279999999999999</v>
      </c>
      <c r="AG1552" s="20">
        <v>0.99978715231787596</v>
      </c>
      <c r="AH1552" s="20">
        <v>13019.494000000001</v>
      </c>
      <c r="AI1552" s="20">
        <v>16006.871999999999</v>
      </c>
      <c r="AJ1552" s="20">
        <v>5570.5919999999996</v>
      </c>
      <c r="AK1552" s="20">
        <v>2758.9879999999998</v>
      </c>
      <c r="AL1552" s="20">
        <v>5857.12</v>
      </c>
    </row>
    <row r="1553" spans="1:38" x14ac:dyDescent="0.3">
      <c r="A1553" s="14" t="s">
        <v>10</v>
      </c>
      <c r="B1553" s="14" t="s">
        <v>59</v>
      </c>
      <c r="C1553" s="14" t="s">
        <v>11</v>
      </c>
      <c r="D1553" s="15">
        <v>65535</v>
      </c>
      <c r="E1553" s="18" t="str">
        <f>IF((COUNTIF(ML1M[[#This Row],[abbreviation]],"*nIOI"))&gt;=1,"ü","")</f>
        <v>ü</v>
      </c>
      <c r="F1553" s="18" t="str">
        <f>IF(ML1M[[#This Row],[sigWeCoRatedCount]]&gt;=1,"ü","")</f>
        <v>ü</v>
      </c>
      <c r="G1553" s="19">
        <v>28</v>
      </c>
      <c r="H1553" s="20">
        <v>0.42138702872157263</v>
      </c>
      <c r="I1553" s="20">
        <v>0.36465776276128092</v>
      </c>
      <c r="J1553" s="20">
        <v>0.39199686848454984</v>
      </c>
      <c r="K1553" s="20">
        <v>0.79351396218168313</v>
      </c>
      <c r="L1553" s="20">
        <v>0.6915218175583705</v>
      </c>
      <c r="M1553" s="20">
        <v>0.97126726485740122</v>
      </c>
      <c r="N1553" s="20">
        <v>0.98551713879628011</v>
      </c>
      <c r="O1553" s="20">
        <v>0.27606937004500826</v>
      </c>
      <c r="P1553" s="20">
        <v>0.27606937004500826</v>
      </c>
      <c r="Q1553" s="20">
        <v>0.52542068793973706</v>
      </c>
      <c r="R1553" s="20">
        <v>0.43099118891545585</v>
      </c>
      <c r="S1553" s="20">
        <v>0.72393062995499236</v>
      </c>
      <c r="T1553" s="20">
        <v>0.68232888138064351</v>
      </c>
      <c r="U1553" s="20">
        <v>0.79548350374857668</v>
      </c>
      <c r="V1553" s="20">
        <v>0.43078418932873191</v>
      </c>
      <c r="W1553" s="20">
        <v>0.65770996211168453</v>
      </c>
      <c r="X1553" s="20">
        <v>0.74140301883608528</v>
      </c>
      <c r="Y1553" s="20">
        <v>0.67998400988548879</v>
      </c>
      <c r="Z1553" s="20">
        <v>0.85351288595147878</v>
      </c>
      <c r="AA1553" s="20">
        <v>0.51114487680980125</v>
      </c>
      <c r="AB1553" s="20">
        <v>0.4888551231901988</v>
      </c>
      <c r="AC1553" s="20">
        <v>0.14648711404851791</v>
      </c>
      <c r="AD1553" s="20">
        <v>0.25859698116391377</v>
      </c>
      <c r="AE1553" s="20">
        <v>0.3200159901145132</v>
      </c>
      <c r="AF1553" s="20">
        <v>6.4279999999999999</v>
      </c>
      <c r="AG1553" s="20">
        <v>0.99978715231787596</v>
      </c>
      <c r="AH1553" s="20">
        <v>13013.164000000001</v>
      </c>
      <c r="AI1553" s="20">
        <v>16016.876</v>
      </c>
      <c r="AJ1553" s="20">
        <v>5586.5360000000001</v>
      </c>
      <c r="AK1553" s="20">
        <v>2748.9839999999999</v>
      </c>
      <c r="AL1553" s="20">
        <v>5841.1760000000004</v>
      </c>
    </row>
    <row r="1554" spans="1:38" x14ac:dyDescent="0.3">
      <c r="A1554" s="14" t="s">
        <v>10</v>
      </c>
      <c r="B1554" s="14" t="s">
        <v>59</v>
      </c>
      <c r="C1554" s="14" t="s">
        <v>11</v>
      </c>
      <c r="D1554" s="15">
        <v>65535</v>
      </c>
      <c r="E1554" s="18" t="str">
        <f>IF((COUNTIF(ML1M[[#This Row],[abbreviation]],"*nIOI"))&gt;=1,"ü","")</f>
        <v>ü</v>
      </c>
      <c r="F1554" s="18" t="str">
        <f>IF(ML1M[[#This Row],[sigWeCoRatedCount]]&gt;=1,"ü","")</f>
        <v>ü</v>
      </c>
      <c r="G1554" s="19">
        <v>26</v>
      </c>
      <c r="H1554" s="20">
        <v>0.42131805686842871</v>
      </c>
      <c r="I1554" s="20">
        <v>0.36513758129421559</v>
      </c>
      <c r="J1554" s="20">
        <v>0.39222273018845372</v>
      </c>
      <c r="K1554" s="20">
        <v>0.79344910356312315</v>
      </c>
      <c r="L1554" s="20">
        <v>0.69150758343907437</v>
      </c>
      <c r="M1554" s="20">
        <v>0.97167961581928308</v>
      </c>
      <c r="N1554" s="20">
        <v>0.98572556340049799</v>
      </c>
      <c r="O1554" s="20">
        <v>0.27601186851063964</v>
      </c>
      <c r="P1554" s="20">
        <v>0.27601186851063964</v>
      </c>
      <c r="Q1554" s="20">
        <v>0.5253658182623282</v>
      </c>
      <c r="R1554" s="20">
        <v>0.43129223983981851</v>
      </c>
      <c r="S1554" s="20">
        <v>0.72398813148936048</v>
      </c>
      <c r="T1554" s="20">
        <v>0.68256879064710718</v>
      </c>
      <c r="U1554" s="20">
        <v>0.7953910044908693</v>
      </c>
      <c r="V1554" s="20">
        <v>0.43060817013925001</v>
      </c>
      <c r="W1554" s="20">
        <v>0.65762095368986562</v>
      </c>
      <c r="X1554" s="20">
        <v>0.74167842005262874</v>
      </c>
      <c r="Y1554" s="20">
        <v>0.6796396368157992</v>
      </c>
      <c r="Z1554" s="20">
        <v>0.85299692715311393</v>
      </c>
      <c r="AA1554" s="20">
        <v>0.51214065414110088</v>
      </c>
      <c r="AB1554" s="20">
        <v>0.48785934585889923</v>
      </c>
      <c r="AC1554" s="20">
        <v>0.14700307284688305</v>
      </c>
      <c r="AD1554" s="20">
        <v>0.25832157994737259</v>
      </c>
      <c r="AE1554" s="20">
        <v>0.32036036318420136</v>
      </c>
      <c r="AF1554" s="20">
        <v>6.4279999999999999</v>
      </c>
      <c r="AG1554" s="20">
        <v>0.99978715231787596</v>
      </c>
      <c r="AH1554" s="20">
        <v>13022.254000000001</v>
      </c>
      <c r="AI1554" s="20">
        <v>16007.208000000001</v>
      </c>
      <c r="AJ1554" s="20">
        <v>5575.1319999999996</v>
      </c>
      <c r="AK1554" s="20">
        <v>2758.652</v>
      </c>
      <c r="AL1554" s="20">
        <v>5852.58</v>
      </c>
    </row>
    <row r="1555" spans="1:38" x14ac:dyDescent="0.3">
      <c r="A1555" s="14" t="s">
        <v>10</v>
      </c>
      <c r="B1555" s="14" t="s">
        <v>59</v>
      </c>
      <c r="C1555" s="14" t="s">
        <v>11</v>
      </c>
      <c r="D1555" s="15">
        <v>65535</v>
      </c>
      <c r="E1555" s="18" t="str">
        <f>IF((COUNTIF(ML1M[[#This Row],[abbreviation]],"*nIOI"))&gt;=1,"ü","")</f>
        <v>ü</v>
      </c>
      <c r="F1555" s="18" t="str">
        <f>IF(ML1M[[#This Row],[sigWeCoRatedCount]]&gt;=1,"ü","")</f>
        <v>ü</v>
      </c>
      <c r="G1555" s="19">
        <v>27</v>
      </c>
      <c r="H1555" s="20">
        <v>0.42119996013300726</v>
      </c>
      <c r="I1555" s="20">
        <v>0.36475766071414772</v>
      </c>
      <c r="J1555" s="20">
        <v>0.39196356918097253</v>
      </c>
      <c r="K1555" s="20">
        <v>0.79343494528466529</v>
      </c>
      <c r="L1555" s="20">
        <v>0.69177155273916546</v>
      </c>
      <c r="M1555" s="20">
        <v>0.97210576031088403</v>
      </c>
      <c r="N1555" s="20">
        <v>0.9859406052365689</v>
      </c>
      <c r="O1555" s="20">
        <v>0.27610454495841441</v>
      </c>
      <c r="P1555" s="20">
        <v>0.27610454495841441</v>
      </c>
      <c r="Q1555" s="20">
        <v>0.52545327541341691</v>
      </c>
      <c r="R1555" s="20">
        <v>0.43101032634331493</v>
      </c>
      <c r="S1555" s="20">
        <v>0.72389545504158348</v>
      </c>
      <c r="T1555" s="20">
        <v>0.68237883035707247</v>
      </c>
      <c r="U1555" s="20">
        <v>0.79539096963873857</v>
      </c>
      <c r="V1555" s="20">
        <v>0.4307264378697967</v>
      </c>
      <c r="W1555" s="20">
        <v>0.65760225089074997</v>
      </c>
      <c r="X1555" s="20">
        <v>0.74149224144364478</v>
      </c>
      <c r="Y1555" s="20">
        <v>0.67970771868936208</v>
      </c>
      <c r="Z1555" s="20">
        <v>0.85321142533774852</v>
      </c>
      <c r="AA1555" s="20">
        <v>0.51154623537640243</v>
      </c>
      <c r="AB1555" s="20">
        <v>0.48845376462359763</v>
      </c>
      <c r="AC1555" s="20">
        <v>0.14678857466225384</v>
      </c>
      <c r="AD1555" s="20">
        <v>0.25850775855635794</v>
      </c>
      <c r="AE1555" s="20">
        <v>0.32029228131063697</v>
      </c>
      <c r="AF1555" s="20">
        <v>6.4279999999999999</v>
      </c>
      <c r="AG1555" s="20">
        <v>0.99978715231787596</v>
      </c>
      <c r="AH1555" s="20">
        <v>13013.742</v>
      </c>
      <c r="AI1555" s="20">
        <v>16011.24</v>
      </c>
      <c r="AJ1555" s="20">
        <v>5581.9620000000004</v>
      </c>
      <c r="AK1555" s="20">
        <v>2754.62</v>
      </c>
      <c r="AL1555" s="20">
        <v>5845.75</v>
      </c>
    </row>
    <row r="1556" spans="1:38" x14ac:dyDescent="0.3">
      <c r="A1556" s="14" t="s">
        <v>10</v>
      </c>
      <c r="B1556" s="14" t="s">
        <v>59</v>
      </c>
      <c r="C1556" s="14" t="s">
        <v>11</v>
      </c>
      <c r="D1556" s="15">
        <v>65535</v>
      </c>
      <c r="E1556" s="18" t="str">
        <f>IF((COUNTIF(ML1M[[#This Row],[abbreviation]],"*nIOI"))&gt;=1,"ü","")</f>
        <v>ü</v>
      </c>
      <c r="F1556" s="18" t="str">
        <f>IF(ML1M[[#This Row],[sigWeCoRatedCount]]&gt;=1,"ü","")</f>
        <v>ü</v>
      </c>
      <c r="G1556" s="19">
        <v>24</v>
      </c>
      <c r="H1556" s="20">
        <v>0.42120360636047555</v>
      </c>
      <c r="I1556" s="20">
        <v>0.36524504509444383</v>
      </c>
      <c r="J1556" s="20">
        <v>0.39222705173189559</v>
      </c>
      <c r="K1556" s="20">
        <v>0.7933948992246812</v>
      </c>
      <c r="L1556" s="20">
        <v>0.69212300902162838</v>
      </c>
      <c r="M1556" s="20">
        <v>0.97327674716736978</v>
      </c>
      <c r="N1556" s="20">
        <v>0.98653699788826754</v>
      </c>
      <c r="O1556" s="20">
        <v>0.27602849695162029</v>
      </c>
      <c r="P1556" s="20">
        <v>0.27602849695162029</v>
      </c>
      <c r="Q1556" s="20">
        <v>0.52538167702141736</v>
      </c>
      <c r="R1556" s="20">
        <v>0.4310606259188175</v>
      </c>
      <c r="S1556" s="20">
        <v>0.72397150304838254</v>
      </c>
      <c r="T1556" s="20">
        <v>0.68262252254722111</v>
      </c>
      <c r="U1556" s="20">
        <v>0.79532643956047022</v>
      </c>
      <c r="V1556" s="20">
        <v>0.43055662727568322</v>
      </c>
      <c r="W1556" s="20">
        <v>0.65754646755694857</v>
      </c>
      <c r="X1556" s="20">
        <v>0.74175870152365331</v>
      </c>
      <c r="Y1556" s="20">
        <v>0.67944490483682474</v>
      </c>
      <c r="Z1556" s="20">
        <v>0.85276669890764056</v>
      </c>
      <c r="AA1556" s="20">
        <v>0.51247834618680221</v>
      </c>
      <c r="AB1556" s="20">
        <v>0.48752165381319768</v>
      </c>
      <c r="AC1556" s="20">
        <v>0.1472333010923563</v>
      </c>
      <c r="AD1556" s="20">
        <v>0.25824129847634547</v>
      </c>
      <c r="AE1556" s="20">
        <v>0.32055509516317721</v>
      </c>
      <c r="AF1556" s="20">
        <v>6.4279999999999999</v>
      </c>
      <c r="AG1556" s="20">
        <v>0.99978715231787596</v>
      </c>
      <c r="AH1556" s="20">
        <v>13015.26</v>
      </c>
      <c r="AI1556" s="20">
        <v>16002.871999999999</v>
      </c>
      <c r="AJ1556" s="20">
        <v>5571.2979999999998</v>
      </c>
      <c r="AK1556" s="20">
        <v>2762.9879999999998</v>
      </c>
      <c r="AL1556" s="20">
        <v>5856.4139999999998</v>
      </c>
    </row>
    <row r="1557" spans="1:38" x14ac:dyDescent="0.3">
      <c r="A1557" s="14" t="s">
        <v>10</v>
      </c>
      <c r="B1557" s="14" t="s">
        <v>59</v>
      </c>
      <c r="C1557" s="14" t="s">
        <v>11</v>
      </c>
      <c r="D1557" s="15">
        <v>65535</v>
      </c>
      <c r="E1557" s="18" t="str">
        <f>IF((COUNTIF(ML1M[[#This Row],[abbreviation]],"*nIOI"))&gt;=1,"ü","")</f>
        <v>ü</v>
      </c>
      <c r="F1557" s="18" t="str">
        <f>IF(ML1M[[#This Row],[sigWeCoRatedCount]]&gt;=1,"ü","")</f>
        <v>ü</v>
      </c>
      <c r="G1557" s="19">
        <v>23</v>
      </c>
      <c r="H1557" s="20">
        <v>0.42070724771754858</v>
      </c>
      <c r="I1557" s="20">
        <v>0.36496945681531801</v>
      </c>
      <c r="J1557" s="20">
        <v>0.39184816652016313</v>
      </c>
      <c r="K1557" s="20">
        <v>0.79323106962755796</v>
      </c>
      <c r="L1557" s="20">
        <v>0.69283803258714594</v>
      </c>
      <c r="M1557" s="20">
        <v>0.97486853894365122</v>
      </c>
      <c r="N1557" s="20">
        <v>0.98734343357323096</v>
      </c>
      <c r="O1557" s="20">
        <v>0.27620536754342995</v>
      </c>
      <c r="P1557" s="20">
        <v>0.27620536754342995</v>
      </c>
      <c r="Q1557" s="20">
        <v>0.52554985578116054</v>
      </c>
      <c r="R1557" s="20">
        <v>0.43068130996347465</v>
      </c>
      <c r="S1557" s="20">
        <v>0.72379463245656928</v>
      </c>
      <c r="T1557" s="20">
        <v>0.68248472840765928</v>
      </c>
      <c r="U1557" s="20">
        <v>0.79515406792474275</v>
      </c>
      <c r="V1557" s="20">
        <v>0.43059325781666252</v>
      </c>
      <c r="W1557" s="20">
        <v>0.65732168134150082</v>
      </c>
      <c r="X1557" s="20">
        <v>0.74170173496288272</v>
      </c>
      <c r="Y1557" s="20">
        <v>0.67900551275466525</v>
      </c>
      <c r="Z1557" s="20">
        <v>0.85246174953046816</v>
      </c>
      <c r="AA1557" s="20">
        <v>0.51250770728485062</v>
      </c>
      <c r="AB1557" s="20">
        <v>0.48749229271514932</v>
      </c>
      <c r="AC1557" s="20">
        <v>0.14753825046953345</v>
      </c>
      <c r="AD1557" s="20">
        <v>0.25829826503711739</v>
      </c>
      <c r="AE1557" s="20">
        <v>0.32099448724533369</v>
      </c>
      <c r="AF1557" s="20">
        <v>6.4279999999999999</v>
      </c>
      <c r="AG1557" s="20">
        <v>0.99978715231787596</v>
      </c>
      <c r="AH1557" s="20">
        <v>13003.808000000001</v>
      </c>
      <c r="AI1557" s="20">
        <v>15997.174000000001</v>
      </c>
      <c r="AJ1557" s="20">
        <v>5570.94</v>
      </c>
      <c r="AK1557" s="20">
        <v>2768.6860000000001</v>
      </c>
      <c r="AL1557" s="20">
        <v>5856.7719999999999</v>
      </c>
    </row>
    <row r="1558" spans="1:38" x14ac:dyDescent="0.3">
      <c r="A1558" s="14" t="s">
        <v>6</v>
      </c>
      <c r="B1558" s="14" t="s">
        <v>2</v>
      </c>
      <c r="C1558" s="14" t="s">
        <v>7</v>
      </c>
      <c r="D1558" s="15">
        <v>65535</v>
      </c>
      <c r="E1558" s="18" t="str">
        <f>IF((COUNTIF(ML1M[[#This Row],[abbreviation]],"*nIOI"))&gt;=1,"ü","")</f>
        <v>ü</v>
      </c>
      <c r="F1558" s="18" t="str">
        <f>IF(ML1M[[#This Row],[sigWeCoRatedCount]]&gt;=1,"ü","")</f>
        <v>ü</v>
      </c>
      <c r="G1558" s="19">
        <v>0</v>
      </c>
      <c r="H1558" s="20">
        <v>0.42079770286708557</v>
      </c>
      <c r="I1558" s="20">
        <v>0.36792221731569469</v>
      </c>
      <c r="J1558" s="20">
        <v>0.39347243186170378</v>
      </c>
      <c r="K1558" s="20">
        <v>0.79300052989518766</v>
      </c>
      <c r="L1558" s="20">
        <v>0.70477920521432358</v>
      </c>
      <c r="M1558" s="20">
        <v>1.0327654566073403</v>
      </c>
      <c r="N1558" s="20">
        <v>1.0162400935280507</v>
      </c>
      <c r="O1558" s="20">
        <v>0.2757283839187134</v>
      </c>
      <c r="P1558" s="20">
        <v>0.2757283839187134</v>
      </c>
      <c r="Q1558" s="20">
        <v>0.52509473341511359</v>
      </c>
      <c r="R1558" s="20">
        <v>0.43266107304567775</v>
      </c>
      <c r="S1558" s="20">
        <v>0.72427161608128754</v>
      </c>
      <c r="T1558" s="20">
        <v>0.68396110865784798</v>
      </c>
      <c r="U1558" s="20">
        <v>0.79477777968359553</v>
      </c>
      <c r="V1558" s="20">
        <v>0.4295552759552676</v>
      </c>
      <c r="W1558" s="20">
        <v>0.65700621305821316</v>
      </c>
      <c r="X1558" s="20">
        <v>0.7433287908868933</v>
      </c>
      <c r="Y1558" s="20">
        <v>0.67746891198018766</v>
      </c>
      <c r="Z1558" s="20">
        <v>0.84978924639159725</v>
      </c>
      <c r="AA1558" s="20">
        <v>0.5181329709240966</v>
      </c>
      <c r="AB1558" s="20">
        <v>0.48186702907590334</v>
      </c>
      <c r="AC1558" s="20">
        <v>0.150210753608401</v>
      </c>
      <c r="AD1558" s="20">
        <v>0.25667120911310382</v>
      </c>
      <c r="AE1558" s="20">
        <v>0.3225310880198119</v>
      </c>
      <c r="AF1558" s="20">
        <v>7.13</v>
      </c>
      <c r="AG1558" s="20">
        <v>0.9997639072847655</v>
      </c>
      <c r="AH1558" s="20">
        <v>13063.278</v>
      </c>
      <c r="AI1558" s="20">
        <v>15946.853999999999</v>
      </c>
      <c r="AJ1558" s="20">
        <v>5506.2759999999998</v>
      </c>
      <c r="AK1558" s="20">
        <v>2818.7559999999999</v>
      </c>
      <c r="AL1558" s="20">
        <v>5920.9840000000004</v>
      </c>
    </row>
    <row r="1559" spans="1:38" x14ac:dyDescent="0.3">
      <c r="A1559" s="14" t="s">
        <v>10</v>
      </c>
      <c r="B1559" s="14" t="s">
        <v>59</v>
      </c>
      <c r="C1559" s="14" t="s">
        <v>11</v>
      </c>
      <c r="D1559" s="15">
        <v>65535</v>
      </c>
      <c r="E1559" s="18" t="str">
        <f>IF((COUNTIF(ML1M[[#This Row],[abbreviation]],"*nIOI"))&gt;=1,"ü","")</f>
        <v>ü</v>
      </c>
      <c r="F1559" s="18" t="str">
        <f>IF(ML1M[[#This Row],[sigWeCoRatedCount]]&gt;=1,"ü","")</f>
        <v>ü</v>
      </c>
      <c r="G1559" s="19">
        <v>22</v>
      </c>
      <c r="H1559" s="20">
        <v>0.41988278738032647</v>
      </c>
      <c r="I1559" s="20">
        <v>0.36449981788303309</v>
      </c>
      <c r="J1559" s="20">
        <v>0.3912119470549974</v>
      </c>
      <c r="K1559" s="20">
        <v>0.79295648116263018</v>
      </c>
      <c r="L1559" s="20">
        <v>0.69312947464077646</v>
      </c>
      <c r="M1559" s="20">
        <v>0.97562787784803273</v>
      </c>
      <c r="N1559" s="20">
        <v>0.98772760601765353</v>
      </c>
      <c r="O1559" s="20">
        <v>0.27650582492233211</v>
      </c>
      <c r="P1559" s="20">
        <v>0.27650582492233211</v>
      </c>
      <c r="Q1559" s="20">
        <v>0.52583566116380875</v>
      </c>
      <c r="R1559" s="20">
        <v>0.43055996068668656</v>
      </c>
      <c r="S1559" s="20">
        <v>0.723494175077667</v>
      </c>
      <c r="T1559" s="20">
        <v>0.68224990894151571</v>
      </c>
      <c r="U1559" s="20">
        <v>0.79486665829288206</v>
      </c>
      <c r="V1559" s="20">
        <v>0.43065750114367146</v>
      </c>
      <c r="W1559" s="20">
        <v>0.65694456651056921</v>
      </c>
      <c r="X1559" s="20">
        <v>0.74160100136824902</v>
      </c>
      <c r="Y1559" s="20">
        <v>0.67828178601207689</v>
      </c>
      <c r="Z1559" s="20">
        <v>0.85196190556761586</v>
      </c>
      <c r="AA1559" s="20">
        <v>0.51253791231541801</v>
      </c>
      <c r="AB1559" s="20">
        <v>0.48746208768458199</v>
      </c>
      <c r="AC1559" s="20">
        <v>0.14803809443238686</v>
      </c>
      <c r="AD1559" s="20">
        <v>0.25839899863175081</v>
      </c>
      <c r="AE1559" s="20">
        <v>0.32171821398792155</v>
      </c>
      <c r="AF1559" s="20">
        <v>6.4279999999999999</v>
      </c>
      <c r="AG1559" s="20">
        <v>0.99978715231787596</v>
      </c>
      <c r="AH1559" s="20">
        <v>13000.144</v>
      </c>
      <c r="AI1559" s="20">
        <v>15987.778</v>
      </c>
      <c r="AJ1559" s="20">
        <v>5570.616</v>
      </c>
      <c r="AK1559" s="20">
        <v>2778.0819999999999</v>
      </c>
      <c r="AL1559" s="20">
        <v>5857.0959999999995</v>
      </c>
    </row>
    <row r="1560" spans="1:38" x14ac:dyDescent="0.3">
      <c r="A1560" s="14" t="s">
        <v>10</v>
      </c>
      <c r="B1560" s="14" t="s">
        <v>59</v>
      </c>
      <c r="C1560" s="14" t="s">
        <v>11</v>
      </c>
      <c r="D1560" s="15">
        <v>65535</v>
      </c>
      <c r="E1560" s="18" t="str">
        <f>IF((COUNTIF(ML1M[[#This Row],[abbreviation]],"*nIOI"))&gt;=1,"ü","")</f>
        <v>ü</v>
      </c>
      <c r="F1560" s="18" t="str">
        <f>IF(ML1M[[#This Row],[sigWeCoRatedCount]]&gt;=1,"ü","")</f>
        <v>ü</v>
      </c>
      <c r="G1560" s="19">
        <v>21</v>
      </c>
      <c r="H1560" s="20">
        <v>0.4189474740348435</v>
      </c>
      <c r="I1560" s="20">
        <v>0.36409164609345479</v>
      </c>
      <c r="J1560" s="20">
        <v>0.39055708430188507</v>
      </c>
      <c r="K1560" s="20">
        <v>0.79263427780266826</v>
      </c>
      <c r="L1560" s="20">
        <v>0.69382062780180009</v>
      </c>
      <c r="M1560" s="20">
        <v>0.97654504766917749</v>
      </c>
      <c r="N1560" s="20">
        <v>0.9881909192530598</v>
      </c>
      <c r="O1560" s="20">
        <v>0.27682636244180114</v>
      </c>
      <c r="P1560" s="20">
        <v>0.27682636244180114</v>
      </c>
      <c r="Q1560" s="20">
        <v>0.5261401339568752</v>
      </c>
      <c r="R1560" s="20">
        <v>0.42998790790612285</v>
      </c>
      <c r="S1560" s="20">
        <v>0.7231736375581993</v>
      </c>
      <c r="T1560" s="20">
        <v>0.68204582304672834</v>
      </c>
      <c r="U1560" s="20">
        <v>0.79452330420746198</v>
      </c>
      <c r="V1560" s="20">
        <v>0.43068616239481988</v>
      </c>
      <c r="W1560" s="20">
        <v>0.65650250810950761</v>
      </c>
      <c r="X1560" s="20">
        <v>0.74155606328815915</v>
      </c>
      <c r="Y1560" s="20">
        <v>0.67739141074668285</v>
      </c>
      <c r="Z1560" s="20">
        <v>0.85127763497439612</v>
      </c>
      <c r="AA1560" s="20">
        <v>0.51281401111905955</v>
      </c>
      <c r="AB1560" s="20">
        <v>0.48718598888094056</v>
      </c>
      <c r="AC1560" s="20">
        <v>0.14872236502560079</v>
      </c>
      <c r="AD1560" s="20">
        <v>0.25844393671183885</v>
      </c>
      <c r="AE1560" s="20">
        <v>0.32260858925331654</v>
      </c>
      <c r="AF1560" s="20">
        <v>6.4279999999999999</v>
      </c>
      <c r="AG1560" s="20">
        <v>0.99978715231787596</v>
      </c>
      <c r="AH1560" s="20">
        <v>12982.871999999999</v>
      </c>
      <c r="AI1560" s="20">
        <v>15974.938</v>
      </c>
      <c r="AJ1560" s="20">
        <v>5567.4539999999997</v>
      </c>
      <c r="AK1560" s="20">
        <v>2790.922</v>
      </c>
      <c r="AL1560" s="20">
        <v>5860.2579999999998</v>
      </c>
    </row>
    <row r="1561" spans="1:38" x14ac:dyDescent="0.3">
      <c r="A1561" s="14" t="s">
        <v>10</v>
      </c>
      <c r="B1561" s="14" t="s">
        <v>59</v>
      </c>
      <c r="C1561" s="14" t="s">
        <v>11</v>
      </c>
      <c r="D1561" s="15">
        <v>65535</v>
      </c>
      <c r="E1561" s="18" t="str">
        <f>IF((COUNTIF(ML1M[[#This Row],[abbreviation]],"*nIOI"))&gt;=1,"ü","")</f>
        <v>ü</v>
      </c>
      <c r="F1561" s="18" t="str">
        <f>IF(ML1M[[#This Row],[sigWeCoRatedCount]]&gt;=1,"ü","")</f>
        <v>ü</v>
      </c>
      <c r="G1561" s="19">
        <v>20</v>
      </c>
      <c r="H1561" s="20">
        <v>0.41826183536559303</v>
      </c>
      <c r="I1561" s="20">
        <v>0.36369978373335576</v>
      </c>
      <c r="J1561" s="20">
        <v>0.39002709666114133</v>
      </c>
      <c r="K1561" s="20">
        <v>0.79240504106545961</v>
      </c>
      <c r="L1561" s="20">
        <v>0.69402621800550002</v>
      </c>
      <c r="M1561" s="20">
        <v>0.97736652830364457</v>
      </c>
      <c r="N1561" s="20">
        <v>0.98860707461539243</v>
      </c>
      <c r="O1561" s="20">
        <v>0.27707733766599157</v>
      </c>
      <c r="P1561" s="20">
        <v>0.27707733766599157</v>
      </c>
      <c r="Q1561" s="20">
        <v>0.52637872183264844</v>
      </c>
      <c r="R1561" s="20">
        <v>0.42998507361991228</v>
      </c>
      <c r="S1561" s="20">
        <v>0.72292266233401126</v>
      </c>
      <c r="T1561" s="20">
        <v>0.68184989186667755</v>
      </c>
      <c r="U1561" s="20">
        <v>0.79428358079598826</v>
      </c>
      <c r="V1561" s="20">
        <v>0.43073942131445814</v>
      </c>
      <c r="W1561" s="20">
        <v>0.6561876966381972</v>
      </c>
      <c r="X1561" s="20">
        <v>0.74147260307100227</v>
      </c>
      <c r="Y1561" s="20">
        <v>0.67678923229459054</v>
      </c>
      <c r="Z1561" s="20">
        <v>0.85086058476751181</v>
      </c>
      <c r="AA1561" s="20">
        <v>0.51283919896584795</v>
      </c>
      <c r="AB1561" s="20">
        <v>0.48716080103415221</v>
      </c>
      <c r="AC1561" s="20">
        <v>0.14913941523248864</v>
      </c>
      <c r="AD1561" s="20">
        <v>0.25852739692900134</v>
      </c>
      <c r="AE1561" s="20">
        <v>0.32321076770540808</v>
      </c>
      <c r="AF1561" s="20">
        <v>6.4279999999999999</v>
      </c>
      <c r="AG1561" s="20">
        <v>0.99978715231787596</v>
      </c>
      <c r="AH1561" s="20">
        <v>12982.786</v>
      </c>
      <c r="AI1561" s="20">
        <v>15967.085999999999</v>
      </c>
      <c r="AJ1561" s="20">
        <v>5567.18</v>
      </c>
      <c r="AK1561" s="20">
        <v>2798.7739999999999</v>
      </c>
      <c r="AL1561" s="20">
        <v>5860.5320000000002</v>
      </c>
    </row>
    <row r="1562" spans="1:38" x14ac:dyDescent="0.3">
      <c r="A1562" s="14" t="s">
        <v>10</v>
      </c>
      <c r="B1562" s="14" t="s">
        <v>59</v>
      </c>
      <c r="C1562" s="14" t="s">
        <v>11</v>
      </c>
      <c r="D1562" s="15">
        <v>65535</v>
      </c>
      <c r="E1562" s="18" t="str">
        <f>IF((COUNTIF(ML1M[[#This Row],[abbreviation]],"*nIOI"))&gt;=1,"ü","")</f>
        <v>ü</v>
      </c>
      <c r="F1562" s="18" t="str">
        <f>IF(ML1M[[#This Row],[sigWeCoRatedCount]]&gt;=1,"ü","")</f>
        <v>ü</v>
      </c>
      <c r="G1562" s="19">
        <v>19</v>
      </c>
      <c r="H1562" s="20">
        <v>0.41813450601929258</v>
      </c>
      <c r="I1562" s="20">
        <v>0.36377221460887493</v>
      </c>
      <c r="J1562" s="20">
        <v>0.39000651642361983</v>
      </c>
      <c r="K1562" s="20">
        <v>0.79234955490956516</v>
      </c>
      <c r="L1562" s="20">
        <v>0.69488179559817465</v>
      </c>
      <c r="M1562" s="20">
        <v>0.97879002333115972</v>
      </c>
      <c r="N1562" s="20">
        <v>0.98932848821197983</v>
      </c>
      <c r="O1562" s="20">
        <v>0.27710169114609545</v>
      </c>
      <c r="P1562" s="20">
        <v>0.27710169114609545</v>
      </c>
      <c r="Q1562" s="20">
        <v>0.52640208672570055</v>
      </c>
      <c r="R1562" s="20">
        <v>0.42937682621823281</v>
      </c>
      <c r="S1562" s="20">
        <v>0.72289830885390527</v>
      </c>
      <c r="T1562" s="20">
        <v>0.68188610730443788</v>
      </c>
      <c r="U1562" s="20">
        <v>0.79421878488217978</v>
      </c>
      <c r="V1562" s="20">
        <v>0.43069800679285813</v>
      </c>
      <c r="W1562" s="20">
        <v>0.6561113048658489</v>
      </c>
      <c r="X1562" s="20">
        <v>0.74153756886927658</v>
      </c>
      <c r="Y1562" s="20">
        <v>0.67659693715002212</v>
      </c>
      <c r="Z1562" s="20">
        <v>0.85064732074403604</v>
      </c>
      <c r="AA1562" s="20">
        <v>0.5131248938648415</v>
      </c>
      <c r="AB1562" s="20">
        <v>0.48687510613515878</v>
      </c>
      <c r="AC1562" s="20">
        <v>0.1493526792559684</v>
      </c>
      <c r="AD1562" s="20">
        <v>0.25846243113072592</v>
      </c>
      <c r="AE1562" s="20">
        <v>0.32340306284997977</v>
      </c>
      <c r="AF1562" s="20">
        <v>6.4279999999999999</v>
      </c>
      <c r="AG1562" s="20">
        <v>0.99978715231787596</v>
      </c>
      <c r="AH1562" s="20">
        <v>12964.42</v>
      </c>
      <c r="AI1562" s="20">
        <v>15963.078</v>
      </c>
      <c r="AJ1562" s="20">
        <v>5563.9080000000004</v>
      </c>
      <c r="AK1562" s="20">
        <v>2802.7820000000002</v>
      </c>
      <c r="AL1562" s="20">
        <v>5863.8040000000001</v>
      </c>
    </row>
    <row r="1563" spans="1:38" x14ac:dyDescent="0.3">
      <c r="A1563" s="14" t="s">
        <v>8</v>
      </c>
      <c r="B1563" s="14" t="s">
        <v>57</v>
      </c>
      <c r="C1563" s="14" t="s">
        <v>9</v>
      </c>
      <c r="D1563" s="15">
        <v>65535</v>
      </c>
      <c r="E1563" s="18" t="str">
        <f>IF((COUNTIF(ML1M[[#This Row],[abbreviation]],"*nIOI"))&gt;=1,"ü","")</f>
        <v>ü</v>
      </c>
      <c r="F1563" s="18" t="str">
        <f>IF(ML1M[[#This Row],[sigWeCoRatedCount]]&gt;=1,"ü","")</f>
        <v>ü</v>
      </c>
      <c r="G1563" s="19">
        <v>8</v>
      </c>
      <c r="H1563" s="20">
        <v>0.4125982785778245</v>
      </c>
      <c r="I1563" s="20">
        <v>0.33469905553422302</v>
      </c>
      <c r="J1563" s="20">
        <v>0.37161211697937468</v>
      </c>
      <c r="K1563" s="20">
        <v>0.79233966200104422</v>
      </c>
      <c r="L1563" s="20">
        <v>0.72917180537013304</v>
      </c>
      <c r="M1563" s="20">
        <v>1.0862023716968268</v>
      </c>
      <c r="N1563" s="20">
        <v>1.0421993501075772</v>
      </c>
      <c r="O1563" s="20">
        <v>0.28340700123082424</v>
      </c>
      <c r="P1563" s="20">
        <v>0.28340700123082424</v>
      </c>
      <c r="Q1563" s="20">
        <v>0.53235671621946468</v>
      </c>
      <c r="R1563" s="20">
        <v>0.42305105535986143</v>
      </c>
      <c r="S1563" s="20">
        <v>0.71659299876917371</v>
      </c>
      <c r="T1563" s="20">
        <v>0.66734952776711454</v>
      </c>
      <c r="U1563" s="20">
        <v>0.79551303146887109</v>
      </c>
      <c r="V1563" s="20">
        <v>0.43958188279589849</v>
      </c>
      <c r="W1563" s="20">
        <v>0.65609861097965971</v>
      </c>
      <c r="X1563" s="20">
        <v>0.72744483621244982</v>
      </c>
      <c r="Y1563" s="20">
        <v>0.68515344236537201</v>
      </c>
      <c r="Z1563" s="20">
        <v>0.86995342721517432</v>
      </c>
      <c r="AA1563" s="20">
        <v>0.46474562831905109</v>
      </c>
      <c r="AB1563" s="20">
        <v>0.53525437168094836</v>
      </c>
      <c r="AC1563" s="20">
        <v>0.1300465727848274</v>
      </c>
      <c r="AD1563" s="20">
        <v>0.2725551637875489</v>
      </c>
      <c r="AE1563" s="20">
        <v>0.31484655763462904</v>
      </c>
      <c r="AF1563" s="20">
        <v>6.4279999999999999</v>
      </c>
      <c r="AG1563" s="20">
        <v>0.99978715231787596</v>
      </c>
      <c r="AH1563" s="20">
        <v>12773.424000000001</v>
      </c>
      <c r="AI1563" s="20">
        <v>16325.441999999999</v>
      </c>
      <c r="AJ1563" s="20">
        <v>6116.652</v>
      </c>
      <c r="AK1563" s="20">
        <v>2440.4180000000001</v>
      </c>
      <c r="AL1563" s="20">
        <v>5311.06</v>
      </c>
    </row>
    <row r="1564" spans="1:38" x14ac:dyDescent="0.3">
      <c r="A1564" s="14" t="s">
        <v>10</v>
      </c>
      <c r="B1564" s="14" t="s">
        <v>59</v>
      </c>
      <c r="C1564" s="14" t="s">
        <v>11</v>
      </c>
      <c r="D1564" s="15">
        <v>65535</v>
      </c>
      <c r="E1564" s="18" t="str">
        <f>IF((COUNTIF(ML1M[[#This Row],[abbreviation]],"*nIOI"))&gt;=1,"ü","")</f>
        <v>ü</v>
      </c>
      <c r="F1564" s="18" t="str">
        <f>IF(ML1M[[#This Row],[sigWeCoRatedCount]]&gt;=1,"ü","")</f>
        <v>ü</v>
      </c>
      <c r="G1564" s="19">
        <v>18</v>
      </c>
      <c r="H1564" s="20">
        <v>0.41673456765117201</v>
      </c>
      <c r="I1564" s="20">
        <v>0.36314995806298406</v>
      </c>
      <c r="J1564" s="20">
        <v>0.38901992926556384</v>
      </c>
      <c r="K1564" s="20">
        <v>0.79186145504332917</v>
      </c>
      <c r="L1564" s="20">
        <v>0.69554932244735468</v>
      </c>
      <c r="M1564" s="20">
        <v>0.98003610670457408</v>
      </c>
      <c r="N1564" s="20">
        <v>0.98995676694953927</v>
      </c>
      <c r="O1564" s="20">
        <v>0.27758724331525719</v>
      </c>
      <c r="P1564" s="20">
        <v>0.27758724331525719</v>
      </c>
      <c r="Q1564" s="20">
        <v>0.52686313557371323</v>
      </c>
      <c r="R1564" s="20">
        <v>0.42902500533152915</v>
      </c>
      <c r="S1564" s="20">
        <v>0.72241275668474203</v>
      </c>
      <c r="T1564" s="20">
        <v>0.681574979031494</v>
      </c>
      <c r="U1564" s="20">
        <v>0.79369936030245192</v>
      </c>
      <c r="V1564" s="20">
        <v>0.43074427856087516</v>
      </c>
      <c r="W1564" s="20">
        <v>0.65544240609669369</v>
      </c>
      <c r="X1564" s="20">
        <v>0.74146523018269472</v>
      </c>
      <c r="Y1564" s="20">
        <v>0.67526933746847995</v>
      </c>
      <c r="Z1564" s="20">
        <v>0.84961787179399806</v>
      </c>
      <c r="AA1564" s="20">
        <v>0.51353208626898583</v>
      </c>
      <c r="AB1564" s="20">
        <v>0.48646791373101411</v>
      </c>
      <c r="AC1564" s="20">
        <v>0.15038212820600241</v>
      </c>
      <c r="AD1564" s="20">
        <v>0.25853476981730789</v>
      </c>
      <c r="AE1564" s="20">
        <v>0.3247306625315205</v>
      </c>
      <c r="AF1564" s="20">
        <v>6.4279999999999999</v>
      </c>
      <c r="AG1564" s="20">
        <v>0.99978715231787596</v>
      </c>
      <c r="AH1564" s="20">
        <v>12953.798000000001</v>
      </c>
      <c r="AI1564" s="20">
        <v>15943.77</v>
      </c>
      <c r="AJ1564" s="20">
        <v>5559.26</v>
      </c>
      <c r="AK1564" s="20">
        <v>2822.09</v>
      </c>
      <c r="AL1564" s="20">
        <v>5868.4520000000002</v>
      </c>
    </row>
    <row r="1565" spans="1:38" x14ac:dyDescent="0.3">
      <c r="A1565" s="14" t="s">
        <v>6</v>
      </c>
      <c r="B1565" s="14" t="s">
        <v>2</v>
      </c>
      <c r="C1565" s="14" t="s">
        <v>7</v>
      </c>
      <c r="D1565" s="15">
        <v>65535</v>
      </c>
      <c r="E1565" s="18" t="str">
        <f>IF((COUNTIF(ML1M[[#This Row],[abbreviation]],"*nIOI"))&gt;=1,"ü","")</f>
        <v>ü</v>
      </c>
      <c r="F1565" s="18" t="str">
        <f>IF(ML1M[[#This Row],[sigWeCoRatedCount]]&gt;=1,"ü","")</f>
        <v>ü</v>
      </c>
      <c r="G1565" s="19">
        <v>5</v>
      </c>
      <c r="H1565" s="20">
        <v>0.41403514940581398</v>
      </c>
      <c r="I1565" s="20">
        <v>0.35188167770500545</v>
      </c>
      <c r="J1565" s="20">
        <v>0.38169489855661831</v>
      </c>
      <c r="K1565" s="20">
        <v>0.79181967653338947</v>
      </c>
      <c r="L1565" s="20">
        <v>0.72534409241511</v>
      </c>
      <c r="M1565" s="20">
        <v>1.0760720594758073</v>
      </c>
      <c r="N1565" s="20">
        <v>1.0373296059532111</v>
      </c>
      <c r="O1565" s="20">
        <v>0.2800613282835851</v>
      </c>
      <c r="P1565" s="20">
        <v>0.2800613282835851</v>
      </c>
      <c r="Q1565" s="20">
        <v>0.52920528686585311</v>
      </c>
      <c r="R1565" s="20">
        <v>0.42501091487177112</v>
      </c>
      <c r="S1565" s="20">
        <v>0.71993867171641002</v>
      </c>
      <c r="T1565" s="20">
        <v>0.67594083885250289</v>
      </c>
      <c r="U1565" s="20">
        <v>0.79411916468641908</v>
      </c>
      <c r="V1565" s="20">
        <v>0.43429784491282963</v>
      </c>
      <c r="W1565" s="20">
        <v>0.65538620870800157</v>
      </c>
      <c r="X1565" s="20">
        <v>0.73588131005493695</v>
      </c>
      <c r="Y1565" s="20">
        <v>0.67815383935087581</v>
      </c>
      <c r="Z1565" s="20">
        <v>0.85696938697418912</v>
      </c>
      <c r="AA1565" s="20">
        <v>0.49491229073081422</v>
      </c>
      <c r="AB1565" s="20">
        <v>0.50508770926918589</v>
      </c>
      <c r="AC1565" s="20">
        <v>0.14303061302580858</v>
      </c>
      <c r="AD1565" s="20">
        <v>0.2641186899450621</v>
      </c>
      <c r="AE1565" s="20">
        <v>0.32184616064912208</v>
      </c>
      <c r="AF1565" s="20">
        <v>7.13</v>
      </c>
      <c r="AG1565" s="20">
        <v>0.9997639072847655</v>
      </c>
      <c r="AH1565" s="20">
        <v>12832.3</v>
      </c>
      <c r="AI1565" s="20">
        <v>16081.56</v>
      </c>
      <c r="AJ1565" s="20">
        <v>5771.8040000000001</v>
      </c>
      <c r="AK1565" s="20">
        <v>2684.05</v>
      </c>
      <c r="AL1565" s="20">
        <v>5655.4560000000001</v>
      </c>
    </row>
    <row r="1566" spans="1:38" x14ac:dyDescent="0.3">
      <c r="A1566" s="14" t="s">
        <v>54</v>
      </c>
      <c r="B1566" s="14" t="s">
        <v>58</v>
      </c>
      <c r="C1566" s="14" t="s">
        <v>55</v>
      </c>
      <c r="D1566" s="15">
        <v>65535</v>
      </c>
      <c r="E1566" s="18" t="str">
        <f>IF((COUNTIF(ML1M[[#This Row],[abbreviation]],"*nIOI"))&gt;=1,"ü","")</f>
        <v>ü</v>
      </c>
      <c r="F1566" s="18" t="str">
        <f>IF(ML1M[[#This Row],[sigWeCoRatedCount]]&gt;=1,"ü","")</f>
        <v>ü</v>
      </c>
      <c r="G1566" s="19">
        <v>7</v>
      </c>
      <c r="H1566" s="20">
        <v>0.41337735945569487</v>
      </c>
      <c r="I1566" s="20">
        <v>0.35062683491826174</v>
      </c>
      <c r="J1566" s="20">
        <v>0.38071076821408595</v>
      </c>
      <c r="K1566" s="20">
        <v>0.79169820972875238</v>
      </c>
      <c r="L1566" s="20">
        <v>0.72124468485482784</v>
      </c>
      <c r="M1566" s="20">
        <v>1.0582879396333291</v>
      </c>
      <c r="N1566" s="20">
        <v>1.0287240408011489</v>
      </c>
      <c r="O1566" s="20">
        <v>0.28042118813821065</v>
      </c>
      <c r="P1566" s="20">
        <v>0.28042118813821065</v>
      </c>
      <c r="Q1566" s="20">
        <v>0.52954656100873032</v>
      </c>
      <c r="R1566" s="20">
        <v>0.42380283643533051</v>
      </c>
      <c r="S1566" s="20">
        <v>0.71957881186179096</v>
      </c>
      <c r="T1566" s="20">
        <v>0.67531341745913198</v>
      </c>
      <c r="U1566" s="20">
        <v>0.79403325004892167</v>
      </c>
      <c r="V1566" s="20">
        <v>0.43464332911858877</v>
      </c>
      <c r="W1566" s="20">
        <v>0.65521813940755547</v>
      </c>
      <c r="X1566" s="20">
        <v>0.73536684859379053</v>
      </c>
      <c r="Y1566" s="20">
        <v>0.67801051086190511</v>
      </c>
      <c r="Z1566" s="20">
        <v>0.85738354437025732</v>
      </c>
      <c r="AA1566" s="20">
        <v>0.49324329054800148</v>
      </c>
      <c r="AB1566" s="20">
        <v>0.50675670945199858</v>
      </c>
      <c r="AC1566" s="20">
        <v>0.14261645562974004</v>
      </c>
      <c r="AD1566" s="20">
        <v>0.26463315140620847</v>
      </c>
      <c r="AE1566" s="20">
        <v>0.32198948913809511</v>
      </c>
      <c r="AF1566" s="20">
        <v>10.327999999999999</v>
      </c>
      <c r="AG1566" s="20">
        <v>0.99965801324503378</v>
      </c>
      <c r="AH1566" s="20">
        <v>12794.47</v>
      </c>
      <c r="AI1566" s="20">
        <v>16088.534</v>
      </c>
      <c r="AJ1566" s="20">
        <v>5789.6360000000004</v>
      </c>
      <c r="AK1566" s="20">
        <v>2676.1880000000001</v>
      </c>
      <c r="AL1566" s="20">
        <v>5635.3140000000003</v>
      </c>
    </row>
    <row r="1567" spans="1:38" x14ac:dyDescent="0.3">
      <c r="A1567" s="14" t="s">
        <v>10</v>
      </c>
      <c r="B1567" s="14" t="s">
        <v>59</v>
      </c>
      <c r="C1567" s="14" t="s">
        <v>11</v>
      </c>
      <c r="D1567" s="15">
        <v>65535</v>
      </c>
      <c r="E1567" s="18" t="str">
        <f>IF((COUNTIF(ML1M[[#This Row],[abbreviation]],"*nIOI"))&gt;=1,"ü","")</f>
        <v>ü</v>
      </c>
      <c r="F1567" s="18" t="str">
        <f>IF(ML1M[[#This Row],[sigWeCoRatedCount]]&gt;=1,"ü","")</f>
        <v>ü</v>
      </c>
      <c r="G1567" s="19">
        <v>17</v>
      </c>
      <c r="H1567" s="20">
        <v>0.41559815182832033</v>
      </c>
      <c r="I1567" s="20">
        <v>0.36252388290478693</v>
      </c>
      <c r="J1567" s="20">
        <v>0.38815430019036729</v>
      </c>
      <c r="K1567" s="20">
        <v>0.7914780342224913</v>
      </c>
      <c r="L1567" s="20">
        <v>0.69661125822176928</v>
      </c>
      <c r="M1567" s="20">
        <v>0.98190762260832254</v>
      </c>
      <c r="N1567" s="20">
        <v>0.99090039834762134</v>
      </c>
      <c r="O1567" s="20">
        <v>0.27799802207236551</v>
      </c>
      <c r="P1567" s="20">
        <v>0.27799802207236551</v>
      </c>
      <c r="Q1567" s="20">
        <v>0.52725224294337136</v>
      </c>
      <c r="R1567" s="20">
        <v>0.42830546582145579</v>
      </c>
      <c r="S1567" s="20">
        <v>0.72200197792763632</v>
      </c>
      <c r="T1567" s="20">
        <v>0.68126194145239294</v>
      </c>
      <c r="U1567" s="20">
        <v>0.79329651860491102</v>
      </c>
      <c r="V1567" s="20">
        <v>0.43082421431977791</v>
      </c>
      <c r="W1567" s="20">
        <v>0.65491761735064546</v>
      </c>
      <c r="X1567" s="20">
        <v>0.74133992879723298</v>
      </c>
      <c r="Y1567" s="20">
        <v>0.67425822303108529</v>
      </c>
      <c r="Z1567" s="20">
        <v>0.8488984668684002</v>
      </c>
      <c r="AA1567" s="20">
        <v>0.51362541603638101</v>
      </c>
      <c r="AB1567" s="20">
        <v>0.48637458396361899</v>
      </c>
      <c r="AC1567" s="20">
        <v>0.15110153313159522</v>
      </c>
      <c r="AD1567" s="20">
        <v>0.25866007120276707</v>
      </c>
      <c r="AE1567" s="20">
        <v>0.32574177696891382</v>
      </c>
      <c r="AF1567" s="20">
        <v>6.4279999999999999</v>
      </c>
      <c r="AG1567" s="20">
        <v>0.99978715231787596</v>
      </c>
      <c r="AH1567" s="20">
        <v>12932.074000000001</v>
      </c>
      <c r="AI1567" s="20">
        <v>15930.286</v>
      </c>
      <c r="AJ1567" s="20">
        <v>5558.1779999999999</v>
      </c>
      <c r="AK1567" s="20">
        <v>2835.5740000000001</v>
      </c>
      <c r="AL1567" s="20">
        <v>5869.5339999999997</v>
      </c>
    </row>
    <row r="1568" spans="1:38" x14ac:dyDescent="0.3">
      <c r="A1568" s="14" t="s">
        <v>10</v>
      </c>
      <c r="B1568" s="14" t="s">
        <v>59</v>
      </c>
      <c r="C1568" s="14" t="s">
        <v>11</v>
      </c>
      <c r="D1568" s="15">
        <v>65535</v>
      </c>
      <c r="E1568" s="18" t="str">
        <f>IF((COUNTIF(ML1M[[#This Row],[abbreviation]],"*nIOI"))&gt;=1,"ü","")</f>
        <v>ü</v>
      </c>
      <c r="F1568" s="18" t="str">
        <f>IF(ML1M[[#This Row],[sigWeCoRatedCount]]&gt;=1,"ü","")</f>
        <v>ü</v>
      </c>
      <c r="G1568" s="19">
        <v>16</v>
      </c>
      <c r="H1568" s="20">
        <v>0.41539091607756717</v>
      </c>
      <c r="I1568" s="20">
        <v>0.3628313360834623</v>
      </c>
      <c r="J1568" s="20">
        <v>0.38822212077759138</v>
      </c>
      <c r="K1568" s="20">
        <v>0.7913636781108736</v>
      </c>
      <c r="L1568" s="20">
        <v>0.69651674607666125</v>
      </c>
      <c r="M1568" s="20">
        <v>0.98265713317999004</v>
      </c>
      <c r="N1568" s="20">
        <v>0.99127796555495518</v>
      </c>
      <c r="O1568" s="20">
        <v>0.27801199336029725</v>
      </c>
      <c r="P1568" s="20">
        <v>0.27801199336029725</v>
      </c>
      <c r="Q1568" s="20">
        <v>0.52726583423396545</v>
      </c>
      <c r="R1568" s="20">
        <v>0.42883556012335361</v>
      </c>
      <c r="S1568" s="20">
        <v>0.72198800663970264</v>
      </c>
      <c r="T1568" s="20">
        <v>0.68141566804173015</v>
      </c>
      <c r="U1568" s="20">
        <v>0.79315692356090139</v>
      </c>
      <c r="V1568" s="20">
        <v>0.4306890041139777</v>
      </c>
      <c r="W1568" s="20">
        <v>0.65476117212785201</v>
      </c>
      <c r="X1568" s="20">
        <v>0.74155188084537094</v>
      </c>
      <c r="Y1568" s="20">
        <v>0.6738390352321989</v>
      </c>
      <c r="Z1568" s="20">
        <v>0.84835661242671012</v>
      </c>
      <c r="AA1568" s="20">
        <v>0.51447472365675273</v>
      </c>
      <c r="AB1568" s="20">
        <v>0.48552527634324694</v>
      </c>
      <c r="AC1568" s="20">
        <v>0.15164338757328974</v>
      </c>
      <c r="AD1568" s="20">
        <v>0.25844811915462995</v>
      </c>
      <c r="AE1568" s="20">
        <v>0.32616096476780454</v>
      </c>
      <c r="AF1568" s="20">
        <v>6.4279999999999999</v>
      </c>
      <c r="AG1568" s="20">
        <v>0.99978715231787596</v>
      </c>
      <c r="AH1568" s="20">
        <v>12948.078</v>
      </c>
      <c r="AI1568" s="20">
        <v>15920.146000000001</v>
      </c>
      <c r="AJ1568" s="20">
        <v>5548.46</v>
      </c>
      <c r="AK1568" s="20">
        <v>2845.7139999999999</v>
      </c>
      <c r="AL1568" s="20">
        <v>5879.2520000000004</v>
      </c>
    </row>
    <row r="1569" spans="1:38" x14ac:dyDescent="0.3">
      <c r="A1569" s="14" t="s">
        <v>10</v>
      </c>
      <c r="B1569" s="14" t="s">
        <v>59</v>
      </c>
      <c r="C1569" s="14" t="s">
        <v>11</v>
      </c>
      <c r="D1569" s="15">
        <v>65535</v>
      </c>
      <c r="E1569" s="18" t="str">
        <f>IF((COUNTIF(ML1M[[#This Row],[abbreviation]],"*nIOI"))&gt;=1,"ü","")</f>
        <v>ü</v>
      </c>
      <c r="F1569" s="18" t="str">
        <f>IF(ML1M[[#This Row],[sigWeCoRatedCount]]&gt;=1,"ü","")</f>
        <v>ü</v>
      </c>
      <c r="G1569" s="19">
        <v>15</v>
      </c>
      <c r="H1569" s="20">
        <v>0.41496982284490919</v>
      </c>
      <c r="I1569" s="20">
        <v>0.36281518777419935</v>
      </c>
      <c r="J1569" s="20">
        <v>0.38801658094227609</v>
      </c>
      <c r="K1569" s="20">
        <v>0.79119923958795091</v>
      </c>
      <c r="L1569" s="20">
        <v>0.69728345426335625</v>
      </c>
      <c r="M1569" s="20">
        <v>0.9839977450280426</v>
      </c>
      <c r="N1569" s="20">
        <v>0.99195561760647277</v>
      </c>
      <c r="O1569" s="20">
        <v>0.27813399439396097</v>
      </c>
      <c r="P1569" s="20">
        <v>0.27813399439396097</v>
      </c>
      <c r="Q1569" s="20">
        <v>0.52738249319854735</v>
      </c>
      <c r="R1569" s="20">
        <v>0.42827637903466231</v>
      </c>
      <c r="S1569" s="20">
        <v>0.72186600560603842</v>
      </c>
      <c r="T1569" s="20">
        <v>0.68140759388710082</v>
      </c>
      <c r="U1569" s="20">
        <v>0.79297463947030344</v>
      </c>
      <c r="V1569" s="20">
        <v>0.43064138086933818</v>
      </c>
      <c r="W1569" s="20">
        <v>0.65453483223858866</v>
      </c>
      <c r="X1569" s="20">
        <v>0.74162770843074144</v>
      </c>
      <c r="Y1569" s="20">
        <v>0.67334211441416714</v>
      </c>
      <c r="Z1569" s="20">
        <v>0.8478803689355624</v>
      </c>
      <c r="AA1569" s="20">
        <v>0.51493481883863779</v>
      </c>
      <c r="AB1569" s="20">
        <v>0.48506518116136244</v>
      </c>
      <c r="AC1569" s="20">
        <v>0.15211963106443896</v>
      </c>
      <c r="AD1569" s="20">
        <v>0.2583722915692574</v>
      </c>
      <c r="AE1569" s="20">
        <v>0.32665788558583314</v>
      </c>
      <c r="AF1569" s="20">
        <v>6.4279999999999999</v>
      </c>
      <c r="AG1569" s="20">
        <v>0.99978715231787596</v>
      </c>
      <c r="AH1569" s="20">
        <v>12931.194</v>
      </c>
      <c r="AI1569" s="20">
        <v>15911.174000000001</v>
      </c>
      <c r="AJ1569" s="20">
        <v>5543.1719999999996</v>
      </c>
      <c r="AK1569" s="20">
        <v>2854.6860000000001</v>
      </c>
      <c r="AL1569" s="20">
        <v>5884.54</v>
      </c>
    </row>
    <row r="1570" spans="1:38" x14ac:dyDescent="0.3">
      <c r="A1570" s="14" t="s">
        <v>8</v>
      </c>
      <c r="B1570" s="14" t="s">
        <v>57</v>
      </c>
      <c r="C1570" s="14" t="s">
        <v>9</v>
      </c>
      <c r="D1570" s="15">
        <v>65535</v>
      </c>
      <c r="E1570" s="18" t="str">
        <f>IF((COUNTIF(ML1M[[#This Row],[abbreviation]],"*nIOI"))&gt;=1,"ü","")</f>
        <v>ü</v>
      </c>
      <c r="F1570" s="18" t="str">
        <f>IF(ML1M[[#This Row],[sigWeCoRatedCount]]&gt;=1,"ü","")</f>
        <v>ü</v>
      </c>
      <c r="G1570" s="19">
        <v>7</v>
      </c>
      <c r="H1570" s="20">
        <v>0.40772059535751476</v>
      </c>
      <c r="I1570" s="20">
        <v>0.33193582027581214</v>
      </c>
      <c r="J1570" s="20">
        <v>0.36788097886754828</v>
      </c>
      <c r="K1570" s="20">
        <v>0.79091494453827083</v>
      </c>
      <c r="L1570" s="20">
        <v>0.73280210803426238</v>
      </c>
      <c r="M1570" s="20">
        <v>1.0943443136790445</v>
      </c>
      <c r="N1570" s="20">
        <v>1.046096181840791</v>
      </c>
      <c r="O1570" s="20">
        <v>0.28505344560557683</v>
      </c>
      <c r="P1570" s="20">
        <v>0.28505344560557683</v>
      </c>
      <c r="Q1570" s="20">
        <v>0.53390031127266602</v>
      </c>
      <c r="R1570" s="20">
        <v>0.42114407342175403</v>
      </c>
      <c r="S1570" s="20">
        <v>0.7149465543944229</v>
      </c>
      <c r="T1570" s="20">
        <v>0.66596791013790324</v>
      </c>
      <c r="U1570" s="20">
        <v>0.79401519383791697</v>
      </c>
      <c r="V1570" s="20">
        <v>0.44000009752222358</v>
      </c>
      <c r="W1570" s="20">
        <v>0.65414777829187243</v>
      </c>
      <c r="X1570" s="20">
        <v>0.72677086234403487</v>
      </c>
      <c r="Y1570" s="20">
        <v>0.68094973301348005</v>
      </c>
      <c r="Z1570" s="20">
        <v>0.86748437214437779</v>
      </c>
      <c r="AA1570" s="20">
        <v>0.4644514481314363</v>
      </c>
      <c r="AB1570" s="20">
        <v>0.53554855186856365</v>
      </c>
      <c r="AC1570" s="20">
        <v>0.13251562785562399</v>
      </c>
      <c r="AD1570" s="20">
        <v>0.27322913765596707</v>
      </c>
      <c r="AE1570" s="20">
        <v>0.31905026698651801</v>
      </c>
      <c r="AF1570" s="20">
        <v>6.4279999999999999</v>
      </c>
      <c r="AG1570" s="20">
        <v>0.99978715231787596</v>
      </c>
      <c r="AH1570" s="20">
        <v>12715.843999999999</v>
      </c>
      <c r="AI1570" s="20">
        <v>16279.108</v>
      </c>
      <c r="AJ1570" s="20">
        <v>6120.03</v>
      </c>
      <c r="AK1570" s="20">
        <v>2486.752</v>
      </c>
      <c r="AL1570" s="20">
        <v>5307.6819999999998</v>
      </c>
    </row>
    <row r="1571" spans="1:38" x14ac:dyDescent="0.3">
      <c r="A1571" s="14" t="s">
        <v>8</v>
      </c>
      <c r="B1571" s="14" t="s">
        <v>57</v>
      </c>
      <c r="C1571" s="14" t="s">
        <v>9</v>
      </c>
      <c r="D1571" s="15">
        <v>65535</v>
      </c>
      <c r="E1571" s="18" t="str">
        <f>IF((COUNTIF(ML1M[[#This Row],[abbreviation]],"*nIOI"))&gt;=1,"ü","")</f>
        <v>ü</v>
      </c>
      <c r="F1571" s="18" t="str">
        <f>IF(ML1M[[#This Row],[sigWeCoRatedCount]]&gt;=1,"ü","")</f>
        <v>ü</v>
      </c>
      <c r="G1571" s="19">
        <v>0</v>
      </c>
      <c r="H1571" s="20">
        <v>0.41332245531520451</v>
      </c>
      <c r="I1571" s="20">
        <v>0.3604314107870773</v>
      </c>
      <c r="J1571" s="20">
        <v>0.3859715149173587</v>
      </c>
      <c r="K1571" s="20">
        <v>0.79079274166284663</v>
      </c>
      <c r="L1571" s="20">
        <v>0.69967665401166246</v>
      </c>
      <c r="M1571" s="20">
        <v>0.98821502727832666</v>
      </c>
      <c r="N1571" s="20">
        <v>0.99408085436408156</v>
      </c>
      <c r="O1571" s="20">
        <v>0.27894149857029982</v>
      </c>
      <c r="P1571" s="20">
        <v>0.27894149857029982</v>
      </c>
      <c r="Q1571" s="20">
        <v>0.52814661328776358</v>
      </c>
      <c r="R1571" s="20">
        <v>0.42635778912367905</v>
      </c>
      <c r="S1571" s="20">
        <v>0.72105850142970007</v>
      </c>
      <c r="T1571" s="20">
        <v>0.68021570539353982</v>
      </c>
      <c r="U1571" s="20">
        <v>0.79261418457955646</v>
      </c>
      <c r="V1571" s="20">
        <v>0.43128113962494347</v>
      </c>
      <c r="W1571" s="20">
        <v>0.65397871451822376</v>
      </c>
      <c r="X1571" s="20">
        <v>0.74063012361918434</v>
      </c>
      <c r="Y1571" s="20">
        <v>0.67269233169601783</v>
      </c>
      <c r="Z1571" s="20">
        <v>0.84824954399672303</v>
      </c>
      <c r="AA1571" s="20">
        <v>0.51218186679035393</v>
      </c>
      <c r="AB1571" s="20">
        <v>0.4878181332096459</v>
      </c>
      <c r="AC1571" s="20">
        <v>0.15175045600327686</v>
      </c>
      <c r="AD1571" s="20">
        <v>0.25936987638081538</v>
      </c>
      <c r="AE1571" s="20">
        <v>0.32730766830397989</v>
      </c>
      <c r="AF1571" s="20">
        <v>6.4279999999999999</v>
      </c>
      <c r="AG1571" s="20">
        <v>0.99978715231787596</v>
      </c>
      <c r="AH1571" s="20">
        <v>12873.262000000001</v>
      </c>
      <c r="AI1571" s="20">
        <v>15918.082</v>
      </c>
      <c r="AJ1571" s="20">
        <v>5574.4639999999999</v>
      </c>
      <c r="AK1571" s="20">
        <v>2847.7779999999998</v>
      </c>
      <c r="AL1571" s="20">
        <v>5853.2479999999996</v>
      </c>
    </row>
    <row r="1572" spans="1:38" x14ac:dyDescent="0.3">
      <c r="A1572" s="14" t="s">
        <v>10</v>
      </c>
      <c r="B1572" s="14" t="s">
        <v>59</v>
      </c>
      <c r="C1572" s="14" t="s">
        <v>11</v>
      </c>
      <c r="D1572" s="15">
        <v>65535</v>
      </c>
      <c r="E1572" s="18" t="str">
        <f>IF((COUNTIF(ML1M[[#This Row],[abbreviation]],"*nIOI"))&gt;=1,"ü","")</f>
        <v>ü</v>
      </c>
      <c r="F1572" s="18" t="str">
        <f>IF(ML1M[[#This Row],[sigWeCoRatedCount]]&gt;=1,"ü","")</f>
        <v>ü</v>
      </c>
      <c r="G1572" s="19">
        <v>14</v>
      </c>
      <c r="H1572" s="20">
        <v>0.41339384542179691</v>
      </c>
      <c r="I1572" s="20">
        <v>0.36179030832377579</v>
      </c>
      <c r="J1572" s="20">
        <v>0.38673159906680071</v>
      </c>
      <c r="K1572" s="20">
        <v>0.79067468622072679</v>
      </c>
      <c r="L1572" s="20">
        <v>0.6988284177165649</v>
      </c>
      <c r="M1572" s="20">
        <v>0.98701409996185063</v>
      </c>
      <c r="N1572" s="20">
        <v>0.99347507237584598</v>
      </c>
      <c r="O1572" s="20">
        <v>0.27873277101752458</v>
      </c>
      <c r="P1572" s="20">
        <v>0.27873277101752458</v>
      </c>
      <c r="Q1572" s="20">
        <v>0.52794995717738324</v>
      </c>
      <c r="R1572" s="20">
        <v>0.42721143286079666</v>
      </c>
      <c r="S1572" s="20">
        <v>0.72126722898247486</v>
      </c>
      <c r="T1572" s="20">
        <v>0.68089515416188873</v>
      </c>
      <c r="U1572" s="20">
        <v>0.7924312665928529</v>
      </c>
      <c r="V1572" s="20">
        <v>0.43080662571998884</v>
      </c>
      <c r="W1572" s="20">
        <v>0.65381707956805801</v>
      </c>
      <c r="X1572" s="20">
        <v>0.74136918460823698</v>
      </c>
      <c r="Y1572" s="20">
        <v>0.67202466081355716</v>
      </c>
      <c r="Z1572" s="20">
        <v>0.8470143474330305</v>
      </c>
      <c r="AA1572" s="20">
        <v>0.51477596089074984</v>
      </c>
      <c r="AB1572" s="20">
        <v>0.48522403910925033</v>
      </c>
      <c r="AC1572" s="20">
        <v>0.15298565256697311</v>
      </c>
      <c r="AD1572" s="20">
        <v>0.25863081539176369</v>
      </c>
      <c r="AE1572" s="20">
        <v>0.32797533918644056</v>
      </c>
      <c r="AF1572" s="20">
        <v>6.4279999999999999</v>
      </c>
      <c r="AG1572" s="20">
        <v>0.99978715231787596</v>
      </c>
      <c r="AH1572" s="20">
        <v>12899.04</v>
      </c>
      <c r="AI1572" s="20">
        <v>15894.918</v>
      </c>
      <c r="AJ1572" s="20">
        <v>5544.9960000000001</v>
      </c>
      <c r="AK1572" s="20">
        <v>2870.942</v>
      </c>
      <c r="AL1572" s="20">
        <v>5882.7160000000003</v>
      </c>
    </row>
    <row r="1573" spans="1:38" x14ac:dyDescent="0.3">
      <c r="A1573" s="14" t="s">
        <v>54</v>
      </c>
      <c r="B1573" s="14" t="s">
        <v>58</v>
      </c>
      <c r="C1573" s="14" t="s">
        <v>55</v>
      </c>
      <c r="D1573" s="15">
        <v>65535</v>
      </c>
      <c r="E1573" s="18" t="str">
        <f>IF((COUNTIF(ML1M[[#This Row],[abbreviation]],"*nIOI"))&gt;=1,"ü","")</f>
        <v>ü</v>
      </c>
      <c r="F1573" s="18" t="str">
        <f>IF(ML1M[[#This Row],[sigWeCoRatedCount]]&gt;=1,"ü","")</f>
        <v>ü</v>
      </c>
      <c r="G1573" s="19">
        <v>6</v>
      </c>
      <c r="H1573" s="20">
        <v>0.40960460723758102</v>
      </c>
      <c r="I1573" s="20">
        <v>0.34855919245233269</v>
      </c>
      <c r="J1573" s="20">
        <v>0.37785047470386979</v>
      </c>
      <c r="K1573" s="20">
        <v>0.79048766603775478</v>
      </c>
      <c r="L1573" s="20">
        <v>0.72628250492303181</v>
      </c>
      <c r="M1573" s="20">
        <v>1.0702335929192814</v>
      </c>
      <c r="N1573" s="20">
        <v>1.0345153670187088</v>
      </c>
      <c r="O1573" s="20">
        <v>0.28174542742329661</v>
      </c>
      <c r="P1573" s="20">
        <v>0.28174542742329661</v>
      </c>
      <c r="Q1573" s="20">
        <v>0.53079552478649406</v>
      </c>
      <c r="R1573" s="20">
        <v>0.42174395027064387</v>
      </c>
      <c r="S1573" s="20">
        <v>0.71825457257670389</v>
      </c>
      <c r="T1573" s="20">
        <v>0.67427959622616507</v>
      </c>
      <c r="U1573" s="20">
        <v>0.79275823099635101</v>
      </c>
      <c r="V1573" s="20">
        <v>0.43492342531832701</v>
      </c>
      <c r="W1573" s="20">
        <v>0.65356153845496456</v>
      </c>
      <c r="X1573" s="20">
        <v>0.73492420020973392</v>
      </c>
      <c r="Y1573" s="20">
        <v>0.67468040702784515</v>
      </c>
      <c r="Z1573" s="20">
        <v>0.8551464668796841</v>
      </c>
      <c r="AA1573" s="20">
        <v>0.49341272557264465</v>
      </c>
      <c r="AB1573" s="20">
        <v>0.50658727442735529</v>
      </c>
      <c r="AC1573" s="20">
        <v>0.14485353312031332</v>
      </c>
      <c r="AD1573" s="20">
        <v>0.26507579979026413</v>
      </c>
      <c r="AE1573" s="20">
        <v>0.32531959297215651</v>
      </c>
      <c r="AF1573" s="20">
        <v>10.327999999999999</v>
      </c>
      <c r="AG1573" s="20">
        <v>0.99965801324503378</v>
      </c>
      <c r="AH1573" s="20">
        <v>12732.312</v>
      </c>
      <c r="AI1573" s="20">
        <v>16046.567999999999</v>
      </c>
      <c r="AJ1573" s="20">
        <v>5787.6480000000001</v>
      </c>
      <c r="AK1573" s="20">
        <v>2718.154</v>
      </c>
      <c r="AL1573" s="20">
        <v>5637.3019999999997</v>
      </c>
    </row>
    <row r="1574" spans="1:38" x14ac:dyDescent="0.3">
      <c r="A1574" s="14" t="s">
        <v>10</v>
      </c>
      <c r="B1574" s="14" t="s">
        <v>59</v>
      </c>
      <c r="C1574" s="14" t="s">
        <v>11</v>
      </c>
      <c r="D1574" s="15">
        <v>65535</v>
      </c>
      <c r="E1574" s="18" t="str">
        <f>IF((COUNTIF(ML1M[[#This Row],[abbreviation]],"*nIOI"))&gt;=1,"ü","")</f>
        <v>ü</v>
      </c>
      <c r="F1574" s="18" t="str">
        <f>IF(ML1M[[#This Row],[sigWeCoRatedCount]]&gt;=1,"ü","")</f>
        <v>ü</v>
      </c>
      <c r="G1574" s="19">
        <v>13</v>
      </c>
      <c r="H1574" s="20">
        <v>0.41119040011634722</v>
      </c>
      <c r="I1574" s="20">
        <v>0.36060219320242609</v>
      </c>
      <c r="J1574" s="20">
        <v>0.38506577009026599</v>
      </c>
      <c r="K1574" s="20">
        <v>0.78990942428784294</v>
      </c>
      <c r="L1574" s="20">
        <v>0.70062701007082295</v>
      </c>
      <c r="M1574" s="20">
        <v>0.99132635944399716</v>
      </c>
      <c r="N1574" s="20">
        <v>0.99564218758696998</v>
      </c>
      <c r="O1574" s="20">
        <v>0.27953870151896842</v>
      </c>
      <c r="P1574" s="20">
        <v>0.27953870151896842</v>
      </c>
      <c r="Q1574" s="20">
        <v>0.52871145602887404</v>
      </c>
      <c r="R1574" s="20">
        <v>0.42654129016969622</v>
      </c>
      <c r="S1574" s="20">
        <v>0.72046129848103324</v>
      </c>
      <c r="T1574" s="20">
        <v>0.68030109660121274</v>
      </c>
      <c r="U1574" s="20">
        <v>0.79162702604340607</v>
      </c>
      <c r="V1574" s="20">
        <v>0.43094945060563949</v>
      </c>
      <c r="W1574" s="20">
        <v>0.65277235507180298</v>
      </c>
      <c r="X1574" s="20">
        <v>0.74114465800464391</v>
      </c>
      <c r="Y1574" s="20">
        <v>0.67004574211170786</v>
      </c>
      <c r="Z1574" s="20">
        <v>0.84555209983940727</v>
      </c>
      <c r="AA1574" s="20">
        <v>0.51505009336301877</v>
      </c>
      <c r="AB1574" s="20">
        <v>0.4849499066369814</v>
      </c>
      <c r="AC1574" s="20">
        <v>0.15444790016059093</v>
      </c>
      <c r="AD1574" s="20">
        <v>0.25885534199535953</v>
      </c>
      <c r="AE1574" s="20">
        <v>0.32995425788829208</v>
      </c>
      <c r="AF1574" s="20">
        <v>6.4279999999999999</v>
      </c>
      <c r="AG1574" s="20">
        <v>0.99978715231787596</v>
      </c>
      <c r="AH1574" s="20">
        <v>12878.806</v>
      </c>
      <c r="AI1574" s="20">
        <v>15867.48</v>
      </c>
      <c r="AJ1574" s="20">
        <v>5541.8919999999998</v>
      </c>
      <c r="AK1574" s="20">
        <v>2898.38</v>
      </c>
      <c r="AL1574" s="20">
        <v>5885.82</v>
      </c>
    </row>
    <row r="1575" spans="1:38" x14ac:dyDescent="0.3">
      <c r="A1575" s="14" t="s">
        <v>10</v>
      </c>
      <c r="B1575" s="14" t="s">
        <v>59</v>
      </c>
      <c r="C1575" s="14" t="s">
        <v>11</v>
      </c>
      <c r="D1575" s="15">
        <v>65535</v>
      </c>
      <c r="E1575" s="18" t="str">
        <f>IF((COUNTIF(ML1M[[#This Row],[abbreviation]],"*nIOI"))&gt;=1,"ü","")</f>
        <v>ü</v>
      </c>
      <c r="F1575" s="18" t="str">
        <f>IF(ML1M[[#This Row],[sigWeCoRatedCount]]&gt;=1,"ü","")</f>
        <v>ü</v>
      </c>
      <c r="G1575" s="19">
        <v>0</v>
      </c>
      <c r="H1575" s="20">
        <v>0.41090022861697795</v>
      </c>
      <c r="I1575" s="20">
        <v>0.36276329175544014</v>
      </c>
      <c r="J1575" s="20">
        <v>0.38608175733151295</v>
      </c>
      <c r="K1575" s="20">
        <v>0.78954145072679505</v>
      </c>
      <c r="L1575" s="20">
        <v>0.69823697614937774</v>
      </c>
      <c r="M1575" s="20">
        <v>0.97900326377491553</v>
      </c>
      <c r="N1575" s="20">
        <v>0.98943703135693706</v>
      </c>
      <c r="O1575" s="20">
        <v>0.27932761409867563</v>
      </c>
      <c r="P1575" s="20">
        <v>0.27932761409867563</v>
      </c>
      <c r="Q1575" s="20">
        <v>0.52851221311377861</v>
      </c>
      <c r="R1575" s="20">
        <v>0.42494832953837652</v>
      </c>
      <c r="S1575" s="20">
        <v>0.72067238590131999</v>
      </c>
      <c r="T1575" s="20">
        <v>0.6813816458777191</v>
      </c>
      <c r="U1575" s="20">
        <v>0.79113721844901241</v>
      </c>
      <c r="V1575" s="20">
        <v>0.43012657800628867</v>
      </c>
      <c r="W1575" s="20">
        <v>0.65226888905273472</v>
      </c>
      <c r="X1575" s="20">
        <v>0.74243433623028632</v>
      </c>
      <c r="Y1575" s="20">
        <v>0.66846589238668697</v>
      </c>
      <c r="Z1575" s="20">
        <v>0.84303811006521334</v>
      </c>
      <c r="AA1575" s="20">
        <v>0.51972518169022408</v>
      </c>
      <c r="AB1575" s="20">
        <v>0.48027481830977597</v>
      </c>
      <c r="AC1575" s="20">
        <v>0.15696188993478327</v>
      </c>
      <c r="AD1575" s="20">
        <v>0.25756566376970974</v>
      </c>
      <c r="AE1575" s="20">
        <v>0.33153410761331287</v>
      </c>
      <c r="AF1575" s="20">
        <v>6.4279999999999999</v>
      </c>
      <c r="AG1575" s="20">
        <v>0.99978715231787596</v>
      </c>
      <c r="AH1575" s="20">
        <v>12830.706</v>
      </c>
      <c r="AI1575" s="20">
        <v>15820.272000000001</v>
      </c>
      <c r="AJ1575" s="20">
        <v>5488.3119999999999</v>
      </c>
      <c r="AK1575" s="20">
        <v>2945.5880000000002</v>
      </c>
      <c r="AL1575" s="20">
        <v>5939.4</v>
      </c>
    </row>
    <row r="1576" spans="1:38" x14ac:dyDescent="0.3">
      <c r="A1576" s="14" t="s">
        <v>8</v>
      </c>
      <c r="B1576" s="14" t="s">
        <v>57</v>
      </c>
      <c r="C1576" s="14" t="s">
        <v>9</v>
      </c>
      <c r="D1576" s="15">
        <v>65535</v>
      </c>
      <c r="E1576" s="18" t="str">
        <f>IF((COUNTIF(ML1M[[#This Row],[abbreviation]],"*nIOI"))&gt;=1,"ü","")</f>
        <v>ü</v>
      </c>
      <c r="F1576" s="18" t="str">
        <f>IF(ML1M[[#This Row],[sigWeCoRatedCount]]&gt;=1,"ü","")</f>
        <v>ü</v>
      </c>
      <c r="G1576" s="19">
        <v>6</v>
      </c>
      <c r="H1576" s="20">
        <v>0.4030636586739389</v>
      </c>
      <c r="I1576" s="20">
        <v>0.32981955010894271</v>
      </c>
      <c r="J1576" s="20">
        <v>0.36460622777486273</v>
      </c>
      <c r="K1576" s="20">
        <v>0.78951073178112219</v>
      </c>
      <c r="L1576" s="20">
        <v>0.73802009115820411</v>
      </c>
      <c r="M1576" s="20">
        <v>1.1063836110961429</v>
      </c>
      <c r="N1576" s="20">
        <v>1.0518387610692912</v>
      </c>
      <c r="O1576" s="20">
        <v>0.2865416176689482</v>
      </c>
      <c r="P1576" s="20">
        <v>0.2865416176689482</v>
      </c>
      <c r="Q1576" s="20">
        <v>0.53529306041452984</v>
      </c>
      <c r="R1576" s="20">
        <v>0.41870198108008011</v>
      </c>
      <c r="S1576" s="20">
        <v>0.71345838233105285</v>
      </c>
      <c r="T1576" s="20">
        <v>0.66490977505447024</v>
      </c>
      <c r="U1576" s="20">
        <v>0.79251039628683706</v>
      </c>
      <c r="V1576" s="20">
        <v>0.44023879865952165</v>
      </c>
      <c r="W1576" s="20">
        <v>0.65222787333218912</v>
      </c>
      <c r="X1576" s="20">
        <v>0.72638783092903225</v>
      </c>
      <c r="Y1576" s="20">
        <v>0.67667582774491086</v>
      </c>
      <c r="Z1576" s="20">
        <v>0.86465512662005117</v>
      </c>
      <c r="AA1576" s="20">
        <v>0.46516442348889658</v>
      </c>
      <c r="AB1576" s="20">
        <v>0.53483557651110325</v>
      </c>
      <c r="AC1576" s="20">
        <v>0.13534487337995393</v>
      </c>
      <c r="AD1576" s="20">
        <v>0.27361216907096964</v>
      </c>
      <c r="AE1576" s="20">
        <v>0.32332417225509186</v>
      </c>
      <c r="AF1576" s="20">
        <v>6.4279999999999999</v>
      </c>
      <c r="AG1576" s="20">
        <v>0.99978715231787596</v>
      </c>
      <c r="AH1576" s="20">
        <v>12642.108</v>
      </c>
      <c r="AI1576" s="20">
        <v>16225.977999999999</v>
      </c>
      <c r="AJ1576" s="20">
        <v>6111.8339999999998</v>
      </c>
      <c r="AK1576" s="20">
        <v>2539.8820000000001</v>
      </c>
      <c r="AL1576" s="20">
        <v>5315.8779999999997</v>
      </c>
    </row>
    <row r="1577" spans="1:38" x14ac:dyDescent="0.3">
      <c r="A1577" s="14" t="s">
        <v>6</v>
      </c>
      <c r="B1577" s="14" t="s">
        <v>2</v>
      </c>
      <c r="C1577" s="14" t="s">
        <v>7</v>
      </c>
      <c r="D1577" s="15">
        <v>65535</v>
      </c>
      <c r="E1577" s="18" t="str">
        <f>IF((COUNTIF(ML1M[[#This Row],[abbreviation]],"*nIOI"))&gt;=1,"ü","")</f>
        <v>ü</v>
      </c>
      <c r="F1577" s="18" t="str">
        <f>IF(ML1M[[#This Row],[sigWeCoRatedCount]]&gt;=1,"ü","")</f>
        <v>ü</v>
      </c>
      <c r="G1577" s="19">
        <v>4</v>
      </c>
      <c r="H1577" s="20">
        <v>0.40582254282276886</v>
      </c>
      <c r="I1577" s="20">
        <v>0.34768159134685811</v>
      </c>
      <c r="J1577" s="20">
        <v>0.37562822542269042</v>
      </c>
      <c r="K1577" s="20">
        <v>0.78912649131863688</v>
      </c>
      <c r="L1577" s="20">
        <v>0.73569440104058026</v>
      </c>
      <c r="M1577" s="20">
        <v>1.1028888049152279</v>
      </c>
      <c r="N1577" s="20">
        <v>1.0501759523848364</v>
      </c>
      <c r="O1577" s="20">
        <v>0.28292038468388847</v>
      </c>
      <c r="P1577" s="20">
        <v>0.28292038468388847</v>
      </c>
      <c r="Q1577" s="20">
        <v>0.53189804001585039</v>
      </c>
      <c r="R1577" s="20">
        <v>0.42126945744124689</v>
      </c>
      <c r="S1577" s="20">
        <v>0.7170796153161102</v>
      </c>
      <c r="T1577" s="20">
        <v>0.67384079567342747</v>
      </c>
      <c r="U1577" s="20">
        <v>0.79126992339196134</v>
      </c>
      <c r="V1577" s="20">
        <v>0.43479931642632952</v>
      </c>
      <c r="W1577" s="20">
        <v>0.65170576980073125</v>
      </c>
      <c r="X1577" s="20">
        <v>0.73508401713546467</v>
      </c>
      <c r="Y1577" s="20">
        <v>0.67073852568729819</v>
      </c>
      <c r="Z1577" s="20">
        <v>0.85175437729909009</v>
      </c>
      <c r="AA1577" s="20">
        <v>0.49592721404776779</v>
      </c>
      <c r="AB1577" s="20">
        <v>0.50407278595223226</v>
      </c>
      <c r="AC1577" s="20">
        <v>0.14824562270090952</v>
      </c>
      <c r="AD1577" s="20">
        <v>0.26491598286453211</v>
      </c>
      <c r="AE1577" s="20">
        <v>0.32926147431269931</v>
      </c>
      <c r="AF1577" s="20">
        <v>7.13</v>
      </c>
      <c r="AG1577" s="20">
        <v>0.9997639072847655</v>
      </c>
      <c r="AH1577" s="20">
        <v>12719.334000000001</v>
      </c>
      <c r="AI1577" s="20">
        <v>15983.714</v>
      </c>
      <c r="AJ1577" s="20">
        <v>5760.28</v>
      </c>
      <c r="AK1577" s="20">
        <v>2781.8960000000002</v>
      </c>
      <c r="AL1577" s="20">
        <v>5666.98</v>
      </c>
    </row>
    <row r="1578" spans="1:38" x14ac:dyDescent="0.3">
      <c r="A1578" s="14" t="s">
        <v>10</v>
      </c>
      <c r="B1578" s="14" t="s">
        <v>59</v>
      </c>
      <c r="C1578" s="14" t="s">
        <v>11</v>
      </c>
      <c r="D1578" s="15">
        <v>65535</v>
      </c>
      <c r="E1578" s="18" t="str">
        <f>IF((COUNTIF(ML1M[[#This Row],[abbreviation]],"*nIOI"))&gt;=1,"ü","")</f>
        <v>ü</v>
      </c>
      <c r="F1578" s="18" t="str">
        <f>IF(ML1M[[#This Row],[sigWeCoRatedCount]]&gt;=1,"ü","")</f>
        <v>ü</v>
      </c>
      <c r="G1578" s="19">
        <v>12</v>
      </c>
      <c r="H1578" s="20">
        <v>0.40867564804237005</v>
      </c>
      <c r="I1578" s="20">
        <v>0.35896463490312475</v>
      </c>
      <c r="J1578" s="20">
        <v>0.38301389445488859</v>
      </c>
      <c r="K1578" s="20">
        <v>0.78906300979030164</v>
      </c>
      <c r="L1578" s="20">
        <v>0.7025727724858567</v>
      </c>
      <c r="M1578" s="20">
        <v>0.9959446502861371</v>
      </c>
      <c r="N1578" s="20">
        <v>0.99795774583201768</v>
      </c>
      <c r="O1578" s="20">
        <v>0.28049918208812319</v>
      </c>
      <c r="P1578" s="20">
        <v>0.28049918208812319</v>
      </c>
      <c r="Q1578" s="20">
        <v>0.52961870397441324</v>
      </c>
      <c r="R1578" s="20">
        <v>0.42562603285812139</v>
      </c>
      <c r="S1578" s="20">
        <v>0.71950081791187603</v>
      </c>
      <c r="T1578" s="20">
        <v>0.67948231745156007</v>
      </c>
      <c r="U1578" s="20">
        <v>0.79075004312888852</v>
      </c>
      <c r="V1578" s="20">
        <v>0.43121240365645475</v>
      </c>
      <c r="W1578" s="20">
        <v>0.65161763613791357</v>
      </c>
      <c r="X1578" s="20">
        <v>0.74073219444547755</v>
      </c>
      <c r="Y1578" s="20">
        <v>0.66794345359688556</v>
      </c>
      <c r="Z1578" s="20">
        <v>0.84414920231445234</v>
      </c>
      <c r="AA1578" s="20">
        <v>0.51481543258867146</v>
      </c>
      <c r="AB1578" s="20">
        <v>0.48518456741132848</v>
      </c>
      <c r="AC1578" s="20">
        <v>0.15585079768554674</v>
      </c>
      <c r="AD1578" s="20">
        <v>0.25926780555451884</v>
      </c>
      <c r="AE1578" s="20">
        <v>0.332056546403112</v>
      </c>
      <c r="AF1578" s="20">
        <v>6.4279999999999999</v>
      </c>
      <c r="AG1578" s="20">
        <v>0.99978715231787596</v>
      </c>
      <c r="AH1578" s="20">
        <v>12851.17</v>
      </c>
      <c r="AI1578" s="20">
        <v>15841.18</v>
      </c>
      <c r="AJ1578" s="20">
        <v>5544.5919999999996</v>
      </c>
      <c r="AK1578" s="20">
        <v>2924.68</v>
      </c>
      <c r="AL1578" s="20">
        <v>5883.12</v>
      </c>
    </row>
    <row r="1579" spans="1:38" x14ac:dyDescent="0.3">
      <c r="A1579" s="14" t="s">
        <v>54</v>
      </c>
      <c r="B1579" s="14" t="s">
        <v>58</v>
      </c>
      <c r="C1579" s="14" t="s">
        <v>55</v>
      </c>
      <c r="D1579" s="15">
        <v>65535</v>
      </c>
      <c r="E1579" s="18" t="str">
        <f>IF((COUNTIF(ML1M[[#This Row],[abbreviation]],"*nIOI"))&gt;=1,"ü","")</f>
        <v>ü</v>
      </c>
      <c r="F1579" s="18" t="str">
        <f>IF(ML1M[[#This Row],[sigWeCoRatedCount]]&gt;=1,"ü","")</f>
        <v>ü</v>
      </c>
      <c r="G1579" s="19">
        <v>5</v>
      </c>
      <c r="H1579" s="20">
        <v>0.40386372635602469</v>
      </c>
      <c r="I1579" s="20">
        <v>0.34576163027285972</v>
      </c>
      <c r="J1579" s="20">
        <v>0.37368438809738552</v>
      </c>
      <c r="K1579" s="20">
        <v>0.78857755919376871</v>
      </c>
      <c r="L1579" s="20">
        <v>0.73374815651504377</v>
      </c>
      <c r="M1579" s="20">
        <v>1.0884704992785257</v>
      </c>
      <c r="N1579" s="20">
        <v>1.043290776547394</v>
      </c>
      <c r="O1579" s="20">
        <v>0.28372983650990108</v>
      </c>
      <c r="P1579" s="20">
        <v>0.28372983650990108</v>
      </c>
      <c r="Q1579" s="20">
        <v>0.53265989338055308</v>
      </c>
      <c r="R1579" s="20">
        <v>0.41858149665833094</v>
      </c>
      <c r="S1579" s="20">
        <v>0.71627016349009986</v>
      </c>
      <c r="T1579" s="20">
        <v>0.67288081513643117</v>
      </c>
      <c r="U1579" s="20">
        <v>0.79073013942439618</v>
      </c>
      <c r="V1579" s="20">
        <v>0.43522650279261565</v>
      </c>
      <c r="W1579" s="20">
        <v>0.65095667360145748</v>
      </c>
      <c r="X1579" s="20">
        <v>0.73444095180310454</v>
      </c>
      <c r="Y1579" s="20">
        <v>0.66942277455292276</v>
      </c>
      <c r="Z1579" s="20">
        <v>0.85133626730786838</v>
      </c>
      <c r="AA1579" s="20">
        <v>0.49442536296498774</v>
      </c>
      <c r="AB1579" s="20">
        <v>0.50557463703501226</v>
      </c>
      <c r="AC1579" s="20">
        <v>0.14866373269212746</v>
      </c>
      <c r="AD1579" s="20">
        <v>0.2655590481968958</v>
      </c>
      <c r="AE1579" s="20">
        <v>0.33057722544707924</v>
      </c>
      <c r="AF1579" s="20">
        <v>10.327999999999999</v>
      </c>
      <c r="AG1579" s="20">
        <v>0.99965801324503378</v>
      </c>
      <c r="AH1579" s="20">
        <v>12636.84</v>
      </c>
      <c r="AI1579" s="20">
        <v>15975.147999999999</v>
      </c>
      <c r="AJ1579" s="20">
        <v>5776.134</v>
      </c>
      <c r="AK1579" s="20">
        <v>2789.5740000000001</v>
      </c>
      <c r="AL1579" s="20">
        <v>5648.8159999999998</v>
      </c>
    </row>
    <row r="1580" spans="1:38" x14ac:dyDescent="0.3">
      <c r="A1580" s="14" t="s">
        <v>10</v>
      </c>
      <c r="B1580" s="14" t="s">
        <v>59</v>
      </c>
      <c r="C1580" s="14" t="s">
        <v>11</v>
      </c>
      <c r="D1580" s="15">
        <v>65535</v>
      </c>
      <c r="E1580" s="18" t="str">
        <f>IF((COUNTIF(ML1M[[#This Row],[abbreviation]],"*nIOI"))&gt;=1,"ü","")</f>
        <v>ü</v>
      </c>
      <c r="F1580" s="18" t="str">
        <f>IF(ML1M[[#This Row],[sigWeCoRatedCount]]&gt;=1,"ü","")</f>
        <v>ü</v>
      </c>
      <c r="G1580" s="19">
        <v>11</v>
      </c>
      <c r="H1580" s="20">
        <v>0.40660908705620369</v>
      </c>
      <c r="I1580" s="20">
        <v>0.3579517735882119</v>
      </c>
      <c r="J1580" s="20">
        <v>0.38150486453360782</v>
      </c>
      <c r="K1580" s="20">
        <v>0.78832240002245413</v>
      </c>
      <c r="L1580" s="20">
        <v>0.70453229638163328</v>
      </c>
      <c r="M1580" s="20">
        <v>1.0005918823554618</v>
      </c>
      <c r="N1580" s="20">
        <v>1.0002821608141879</v>
      </c>
      <c r="O1580" s="20">
        <v>0.28124815030852646</v>
      </c>
      <c r="P1580" s="20">
        <v>0.28124815030852646</v>
      </c>
      <c r="Q1580" s="20">
        <v>0.53032435480392326</v>
      </c>
      <c r="R1580" s="20">
        <v>0.42474640618515186</v>
      </c>
      <c r="S1580" s="20">
        <v>0.71875184969147143</v>
      </c>
      <c r="T1580" s="20">
        <v>0.6789758867941057</v>
      </c>
      <c r="U1580" s="20">
        <v>0.78996765381176781</v>
      </c>
      <c r="V1580" s="20">
        <v>0.4313069316912555</v>
      </c>
      <c r="W1580" s="20">
        <v>0.6506089239981937</v>
      </c>
      <c r="X1580" s="20">
        <v>0.74058245306889547</v>
      </c>
      <c r="Y1580" s="20">
        <v>0.66602663398730555</v>
      </c>
      <c r="Z1580" s="20">
        <v>0.84265026149018696</v>
      </c>
      <c r="AA1580" s="20">
        <v>0.51530151209802444</v>
      </c>
      <c r="AB1580" s="20">
        <v>0.48469848790197573</v>
      </c>
      <c r="AC1580" s="20">
        <v>0.15734973850981193</v>
      </c>
      <c r="AD1580" s="20">
        <v>0.25941754693110308</v>
      </c>
      <c r="AE1580" s="20">
        <v>0.33397336601269456</v>
      </c>
      <c r="AF1580" s="20">
        <v>6.4279999999999999</v>
      </c>
      <c r="AG1580" s="20">
        <v>0.99978715231787596</v>
      </c>
      <c r="AH1580" s="20">
        <v>12824.611999999999</v>
      </c>
      <c r="AI1580" s="20">
        <v>15813.052</v>
      </c>
      <c r="AJ1580" s="20">
        <v>5539.0780000000004</v>
      </c>
      <c r="AK1580" s="20">
        <v>2952.808</v>
      </c>
      <c r="AL1580" s="20">
        <v>5888.634</v>
      </c>
    </row>
    <row r="1581" spans="1:38" hidden="1" x14ac:dyDescent="0.3">
      <c r="A1581" s="14" t="s">
        <v>6</v>
      </c>
      <c r="B1581" s="14" t="s">
        <v>2</v>
      </c>
      <c r="C1581" s="14" t="s">
        <v>7</v>
      </c>
      <c r="D1581" s="15">
        <v>-1</v>
      </c>
      <c r="E1581" s="18" t="str">
        <f>IF((COUNTIF(ML1M[[#This Row],[abbreviation]],"*nIOI"))&gt;=1,"ü","")</f>
        <v>ü</v>
      </c>
      <c r="F1581" s="18" t="str">
        <f>IF(ML1M[[#This Row],[sigWeCoRatedCount]]&gt;=1,"ü","")</f>
        <v/>
      </c>
      <c r="G1581" s="19">
        <v>87</v>
      </c>
      <c r="H1581" s="20">
        <v>0.411393451150598</v>
      </c>
      <c r="I1581" s="20">
        <v>0.38158735542643779</v>
      </c>
      <c r="J1581" s="20">
        <v>0.39620979202580331</v>
      </c>
      <c r="K1581" s="20">
        <v>0.78680498312592984</v>
      </c>
      <c r="L1581" s="20">
        <v>0.69660163937024955</v>
      </c>
      <c r="M1581" s="20">
        <v>0.96617848614607571</v>
      </c>
      <c r="N1581" s="20">
        <v>0.98293706612880227</v>
      </c>
      <c r="O1581" s="20">
        <v>0.27712322260164512</v>
      </c>
      <c r="P1581" s="20">
        <v>0.27712322260164512</v>
      </c>
      <c r="Q1581" s="20">
        <v>0.52642112163181509</v>
      </c>
      <c r="R1581" s="20">
        <v>0.42184226164225858</v>
      </c>
      <c r="S1581" s="20">
        <v>0.72287677739835876</v>
      </c>
      <c r="T1581" s="20">
        <v>0.69079367771321665</v>
      </c>
      <c r="U1581" s="20">
        <v>0.78755959009920851</v>
      </c>
      <c r="V1581" s="20">
        <v>0.42272132612327545</v>
      </c>
      <c r="W1581" s="20">
        <v>0.6485441131729125</v>
      </c>
      <c r="X1581" s="20">
        <v>0.753843946814169</v>
      </c>
      <c r="Y1581" s="20">
        <v>0.65754950433643122</v>
      </c>
      <c r="Z1581" s="20">
        <v>0.82278590473784108</v>
      </c>
      <c r="AA1581" s="20">
        <v>0.55880145068859588</v>
      </c>
      <c r="AB1581" s="20">
        <v>0.44119854931140479</v>
      </c>
      <c r="AC1581" s="20">
        <v>0.17721409526215817</v>
      </c>
      <c r="AD1581" s="20">
        <v>0.2461560531858305</v>
      </c>
      <c r="AE1581" s="20">
        <v>0.34245049566357089</v>
      </c>
      <c r="AF1581" s="20">
        <v>7.13</v>
      </c>
      <c r="AG1581" s="20">
        <v>0.9997639072847655</v>
      </c>
      <c r="AH1581" s="20">
        <v>12736.626</v>
      </c>
      <c r="AI1581" s="20">
        <v>15440.092000000001</v>
      </c>
      <c r="AJ1581" s="20">
        <v>5041.6279999999997</v>
      </c>
      <c r="AK1581" s="20">
        <v>3325.518</v>
      </c>
      <c r="AL1581" s="20">
        <v>6385.6319999999996</v>
      </c>
    </row>
    <row r="1582" spans="1:38" x14ac:dyDescent="0.3">
      <c r="A1582" s="14" t="s">
        <v>8</v>
      </c>
      <c r="B1582" s="14" t="s">
        <v>57</v>
      </c>
      <c r="C1582" s="14" t="s">
        <v>9</v>
      </c>
      <c r="D1582" s="15">
        <v>65535</v>
      </c>
      <c r="E1582" s="18" t="str">
        <f>IF((COUNTIF(ML1M[[#This Row],[abbreviation]],"*nIOI"))&gt;=1,"ü","")</f>
        <v>ü</v>
      </c>
      <c r="F1582" s="18" t="str">
        <f>IF(ML1M[[#This Row],[sigWeCoRatedCount]]&gt;=1,"ü","")</f>
        <v>ü</v>
      </c>
      <c r="G1582" s="19">
        <v>5</v>
      </c>
      <c r="H1582" s="20">
        <v>0.3962522460575007</v>
      </c>
      <c r="I1582" s="20">
        <v>0.32643050558789993</v>
      </c>
      <c r="J1582" s="20">
        <v>0.35965008103162971</v>
      </c>
      <c r="K1582" s="20">
        <v>0.78742325328746143</v>
      </c>
      <c r="L1582" s="20">
        <v>0.74586915788262231</v>
      </c>
      <c r="M1582" s="20">
        <v>1.1255445537545188</v>
      </c>
      <c r="N1582" s="20">
        <v>1.0609031517870067</v>
      </c>
      <c r="O1582" s="20">
        <v>0.28879940090775547</v>
      </c>
      <c r="P1582" s="20">
        <v>0.28879940090775547</v>
      </c>
      <c r="Q1582" s="20">
        <v>0.53739615317691936</v>
      </c>
      <c r="R1582" s="20">
        <v>0.41541086129009969</v>
      </c>
      <c r="S1582" s="20">
        <v>0.7112005990922442</v>
      </c>
      <c r="T1582" s="20">
        <v>0.66321525279394844</v>
      </c>
      <c r="U1582" s="20">
        <v>0.79028912529719575</v>
      </c>
      <c r="V1582" s="20">
        <v>0.44066857122728281</v>
      </c>
      <c r="W1582" s="20">
        <v>0.64938584876608829</v>
      </c>
      <c r="X1582" s="20">
        <v>0.72569300319033248</v>
      </c>
      <c r="Y1582" s="20">
        <v>0.67055924286716873</v>
      </c>
      <c r="Z1582" s="20">
        <v>0.86063788868706259</v>
      </c>
      <c r="AA1582" s="20">
        <v>0.4657926169008349</v>
      </c>
      <c r="AB1582" s="20">
        <v>0.53420738309916505</v>
      </c>
      <c r="AC1582" s="20">
        <v>0.13936211131293608</v>
      </c>
      <c r="AD1582" s="20">
        <v>0.27430699680966719</v>
      </c>
      <c r="AE1582" s="20">
        <v>0.32944075713283272</v>
      </c>
      <c r="AF1582" s="20">
        <v>6.4279999999999999</v>
      </c>
      <c r="AG1582" s="20">
        <v>0.99978715231787596</v>
      </c>
      <c r="AH1582" s="20">
        <v>12542.737999999999</v>
      </c>
      <c r="AI1582" s="20">
        <v>16150.646000000001</v>
      </c>
      <c r="AJ1582" s="20">
        <v>6104.6719999999996</v>
      </c>
      <c r="AK1582" s="20">
        <v>2615.2139999999999</v>
      </c>
      <c r="AL1582" s="20">
        <v>5323.04</v>
      </c>
    </row>
    <row r="1583" spans="1:38" x14ac:dyDescent="0.3">
      <c r="A1583" s="14" t="s">
        <v>10</v>
      </c>
      <c r="B1583" s="14" t="s">
        <v>59</v>
      </c>
      <c r="C1583" s="14" t="s">
        <v>11</v>
      </c>
      <c r="D1583" s="15">
        <v>65535</v>
      </c>
      <c r="E1583" s="18" t="str">
        <f>IF((COUNTIF(ML1M[[#This Row],[abbreviation]],"*nIOI"))&gt;=1,"ü","")</f>
        <v>ü</v>
      </c>
      <c r="F1583" s="18" t="str">
        <f>IF(ML1M[[#This Row],[sigWeCoRatedCount]]&gt;=1,"ü","")</f>
        <v>ü</v>
      </c>
      <c r="G1583" s="19">
        <v>10</v>
      </c>
      <c r="H1583" s="20">
        <v>0.40306347486853245</v>
      </c>
      <c r="I1583" s="20">
        <v>0.35582181808693913</v>
      </c>
      <c r="J1583" s="20">
        <v>0.37870615876990621</v>
      </c>
      <c r="K1583" s="20">
        <v>0.78708870916101792</v>
      </c>
      <c r="L1583" s="20">
        <v>0.70742528981987762</v>
      </c>
      <c r="M1583" s="20">
        <v>1.0069683810557715</v>
      </c>
      <c r="N1583" s="20">
        <v>1.003463451888758</v>
      </c>
      <c r="O1583" s="20">
        <v>0.2825889193139195</v>
      </c>
      <c r="P1583" s="20">
        <v>0.2825889193139195</v>
      </c>
      <c r="Q1583" s="20">
        <v>0.53158766642124011</v>
      </c>
      <c r="R1583" s="20">
        <v>0.42334450455990497</v>
      </c>
      <c r="S1583" s="20">
        <v>0.71741108068608084</v>
      </c>
      <c r="T1583" s="20">
        <v>0.67791090904346907</v>
      </c>
      <c r="U1583" s="20">
        <v>0.78868111571040556</v>
      </c>
      <c r="V1583" s="20">
        <v>0.43160917458141218</v>
      </c>
      <c r="W1583" s="20">
        <v>0.64892948636890169</v>
      </c>
      <c r="X1583" s="20">
        <v>0.74010986054466976</v>
      </c>
      <c r="Y1583" s="20">
        <v>0.66295361432386501</v>
      </c>
      <c r="Z1583" s="20">
        <v>0.84044365493243478</v>
      </c>
      <c r="AA1583" s="20">
        <v>0.51537816315450535</v>
      </c>
      <c r="AB1583" s="20">
        <v>0.48462183684549476</v>
      </c>
      <c r="AC1583" s="20">
        <v>0.15955634506756522</v>
      </c>
      <c r="AD1583" s="20">
        <v>0.25989013945533307</v>
      </c>
      <c r="AE1583" s="20">
        <v>0.3370463856761341</v>
      </c>
      <c r="AF1583" s="20">
        <v>6.4279999999999999</v>
      </c>
      <c r="AG1583" s="20">
        <v>0.99978715231787596</v>
      </c>
      <c r="AH1583" s="20">
        <v>12782.284</v>
      </c>
      <c r="AI1583" s="20">
        <v>15771.656000000001</v>
      </c>
      <c r="AJ1583" s="20">
        <v>5538.1639999999998</v>
      </c>
      <c r="AK1583" s="20">
        <v>2994.2040000000002</v>
      </c>
      <c r="AL1583" s="20">
        <v>5889.5479999999998</v>
      </c>
    </row>
    <row r="1584" spans="1:38" x14ac:dyDescent="0.3">
      <c r="A1584" s="14" t="s">
        <v>54</v>
      </c>
      <c r="B1584" s="14" t="s">
        <v>58</v>
      </c>
      <c r="C1584" s="14" t="s">
        <v>55</v>
      </c>
      <c r="D1584" s="15">
        <v>65535</v>
      </c>
      <c r="E1584" s="18" t="str">
        <f>IF((COUNTIF(ML1M[[#This Row],[abbreviation]],"*nIOI"))&gt;=1,"ü","")</f>
        <v>ü</v>
      </c>
      <c r="F1584" s="18" t="str">
        <f>IF(ML1M[[#This Row],[sigWeCoRatedCount]]&gt;=1,"ü","")</f>
        <v>ü</v>
      </c>
      <c r="G1584" s="19">
        <v>0</v>
      </c>
      <c r="H1584" s="20">
        <v>0.40351378271636329</v>
      </c>
      <c r="I1584" s="20">
        <v>0.36129628694377058</v>
      </c>
      <c r="J1584" s="20">
        <v>0.3818216846859902</v>
      </c>
      <c r="K1584" s="20">
        <v>0.78652887136108252</v>
      </c>
      <c r="L1584" s="20">
        <v>0.73166222036781148</v>
      </c>
      <c r="M1584" s="20">
        <v>1.1092547248424862</v>
      </c>
      <c r="N1584" s="20">
        <v>1.0531978149082282</v>
      </c>
      <c r="O1584" s="20">
        <v>0.28177843175000955</v>
      </c>
      <c r="P1584" s="20">
        <v>0.28177843175000955</v>
      </c>
      <c r="Q1584" s="20">
        <v>0.53082260492132527</v>
      </c>
      <c r="R1584" s="20">
        <v>0.42284926186330635</v>
      </c>
      <c r="S1584" s="20">
        <v>0.71822156824999239</v>
      </c>
      <c r="T1584" s="20">
        <v>0.68064814347188773</v>
      </c>
      <c r="U1584" s="20">
        <v>0.7878684735865098</v>
      </c>
      <c r="V1584" s="20">
        <v>0.42963483052966134</v>
      </c>
      <c r="W1584" s="20">
        <v>0.64817156628455597</v>
      </c>
      <c r="X1584" s="20">
        <v>0.74322720265927145</v>
      </c>
      <c r="Y1584" s="20">
        <v>0.66028658005709573</v>
      </c>
      <c r="Z1584" s="20">
        <v>0.83519352735413643</v>
      </c>
      <c r="AA1584" s="20">
        <v>0.52610275958963637</v>
      </c>
      <c r="AB1584" s="20">
        <v>0.47389724041036385</v>
      </c>
      <c r="AC1584" s="20">
        <v>0.16480647264586448</v>
      </c>
      <c r="AD1584" s="20">
        <v>0.25677279734073294</v>
      </c>
      <c r="AE1584" s="20">
        <v>0.33971341994290327</v>
      </c>
      <c r="AF1584" s="20">
        <v>10.284000000000001</v>
      </c>
      <c r="AG1584" s="20">
        <v>0.99965947019867629</v>
      </c>
      <c r="AH1584" s="20">
        <v>12765.701999999999</v>
      </c>
      <c r="AI1584" s="20">
        <v>15672.258</v>
      </c>
      <c r="AJ1584" s="20">
        <v>5414.3419999999996</v>
      </c>
      <c r="AK1584" s="20">
        <v>3092.4639999999999</v>
      </c>
      <c r="AL1584" s="20">
        <v>6010.652</v>
      </c>
    </row>
    <row r="1585" spans="1:38" x14ac:dyDescent="0.3">
      <c r="A1585" s="14" t="s">
        <v>10</v>
      </c>
      <c r="B1585" s="14" t="s">
        <v>59</v>
      </c>
      <c r="C1585" s="14" t="s">
        <v>11</v>
      </c>
      <c r="D1585" s="15">
        <v>65535</v>
      </c>
      <c r="E1585" s="18" t="str">
        <f>IF((COUNTIF(ML1M[[#This Row],[abbreviation]],"*nIOI"))&gt;=1,"ü","")</f>
        <v>ü</v>
      </c>
      <c r="F1585" s="18" t="str">
        <f>IF(ML1M[[#This Row],[sigWeCoRatedCount]]&gt;=1,"ü","")</f>
        <v>ü</v>
      </c>
      <c r="G1585" s="19">
        <v>9</v>
      </c>
      <c r="H1585" s="20">
        <v>0.40025263042236536</v>
      </c>
      <c r="I1585" s="20">
        <v>0.35439493300255065</v>
      </c>
      <c r="J1585" s="20">
        <v>0.37662570177447152</v>
      </c>
      <c r="K1585" s="20">
        <v>0.78606331556628162</v>
      </c>
      <c r="L1585" s="20">
        <v>0.70950633633174298</v>
      </c>
      <c r="M1585" s="20">
        <v>1.0132715189582229</v>
      </c>
      <c r="N1585" s="20">
        <v>1.0065998545478503</v>
      </c>
      <c r="O1585" s="20">
        <v>0.28362882737015926</v>
      </c>
      <c r="P1585" s="20">
        <v>0.28362882737015926</v>
      </c>
      <c r="Q1585" s="20">
        <v>0.53256436514469907</v>
      </c>
      <c r="R1585" s="20">
        <v>0.42300891749484187</v>
      </c>
      <c r="S1585" s="20">
        <v>0.71637117262984362</v>
      </c>
      <c r="T1585" s="20">
        <v>0.67719746650127477</v>
      </c>
      <c r="U1585" s="20">
        <v>0.78760111523701348</v>
      </c>
      <c r="V1585" s="20">
        <v>0.43174996641303964</v>
      </c>
      <c r="W1585" s="20">
        <v>0.6475365537794987</v>
      </c>
      <c r="X1585" s="20">
        <v>0.73988814464788144</v>
      </c>
      <c r="Y1585" s="20">
        <v>0.66036448577448015</v>
      </c>
      <c r="Z1585" s="20">
        <v>0.83839573658678879</v>
      </c>
      <c r="AA1585" s="20">
        <v>0.51599919641576131</v>
      </c>
      <c r="AB1585" s="20">
        <v>0.48400080358423864</v>
      </c>
      <c r="AC1585" s="20">
        <v>0.1616042634132123</v>
      </c>
      <c r="AD1585" s="20">
        <v>0.26011185535211812</v>
      </c>
      <c r="AE1585" s="20">
        <v>0.33963551422551708</v>
      </c>
      <c r="AF1585" s="20">
        <v>6.4279999999999999</v>
      </c>
      <c r="AG1585" s="20">
        <v>0.99978715231787596</v>
      </c>
      <c r="AH1585" s="20">
        <v>12772.15</v>
      </c>
      <c r="AI1585" s="20">
        <v>15733.182000000001</v>
      </c>
      <c r="AJ1585" s="20">
        <v>5531.09</v>
      </c>
      <c r="AK1585" s="20">
        <v>3032.6779999999999</v>
      </c>
      <c r="AL1585" s="20">
        <v>5896.6220000000003</v>
      </c>
    </row>
    <row r="1586" spans="1:38" hidden="1" x14ac:dyDescent="0.3">
      <c r="A1586" s="14" t="s">
        <v>6</v>
      </c>
      <c r="B1586" s="14" t="s">
        <v>2</v>
      </c>
      <c r="C1586" s="14" t="s">
        <v>7</v>
      </c>
      <c r="D1586" s="15">
        <v>-1</v>
      </c>
      <c r="E1586" s="18" t="str">
        <f>IF((COUNTIF(ML1M[[#This Row],[abbreviation]],"*nIOI"))&gt;=1,"ü","")</f>
        <v>ü</v>
      </c>
      <c r="F1586" s="18" t="str">
        <f>IF(ML1M[[#This Row],[sigWeCoRatedCount]]&gt;=1,"ü","")</f>
        <v/>
      </c>
      <c r="G1586" s="19">
        <v>88</v>
      </c>
      <c r="H1586" s="20">
        <v>0.41153007586663037</v>
      </c>
      <c r="I1586" s="20">
        <v>0.38155675041319531</v>
      </c>
      <c r="J1586" s="20">
        <v>0.3962595961209151</v>
      </c>
      <c r="K1586" s="20">
        <v>0.78688324395920906</v>
      </c>
      <c r="L1586" s="20">
        <v>0.69669291135831413</v>
      </c>
      <c r="M1586" s="20">
        <v>0.96637773654518888</v>
      </c>
      <c r="N1586" s="20">
        <v>0.98303868985991949</v>
      </c>
      <c r="O1586" s="20">
        <v>0.27707751156515736</v>
      </c>
      <c r="P1586" s="20">
        <v>0.27707751156515736</v>
      </c>
      <c r="Q1586" s="20">
        <v>0.52637835386278975</v>
      </c>
      <c r="R1586" s="20">
        <v>0.42179139982451885</v>
      </c>
      <c r="S1586" s="20">
        <v>0.72292248843484408</v>
      </c>
      <c r="T1586" s="20">
        <v>0.69077837520659768</v>
      </c>
      <c r="U1586" s="20">
        <v>0.78764481741989667</v>
      </c>
      <c r="V1586" s="20">
        <v>0.42276092895814232</v>
      </c>
      <c r="W1586" s="20">
        <v>0.64864958433100783</v>
      </c>
      <c r="X1586" s="20">
        <v>0.75378322438650003</v>
      </c>
      <c r="Y1586" s="20">
        <v>0.65774685148013246</v>
      </c>
      <c r="Z1586" s="20">
        <v>0.82303104428295371</v>
      </c>
      <c r="AA1586" s="20">
        <v>0.55852570613024488</v>
      </c>
      <c r="AB1586" s="20">
        <v>0.4414742938697564</v>
      </c>
      <c r="AC1586" s="20">
        <v>0.17696895571704879</v>
      </c>
      <c r="AD1586" s="20">
        <v>0.24621677561349961</v>
      </c>
      <c r="AE1586" s="20">
        <v>0.34225314851987126</v>
      </c>
      <c r="AF1586" s="20">
        <v>7.13</v>
      </c>
      <c r="AG1586" s="20">
        <v>0.9997639072847655</v>
      </c>
      <c r="AH1586" s="20">
        <v>12735.09</v>
      </c>
      <c r="AI1586" s="20">
        <v>15444.66</v>
      </c>
      <c r="AJ1586" s="20">
        <v>5044.8159999999998</v>
      </c>
      <c r="AK1586" s="20">
        <v>3320.95</v>
      </c>
      <c r="AL1586" s="20">
        <v>6382.4440000000004</v>
      </c>
    </row>
    <row r="1587" spans="1:38" x14ac:dyDescent="0.3">
      <c r="A1587" s="14" t="s">
        <v>54</v>
      </c>
      <c r="B1587" s="14" t="s">
        <v>58</v>
      </c>
      <c r="C1587" s="14" t="s">
        <v>55</v>
      </c>
      <c r="D1587" s="15">
        <v>65535</v>
      </c>
      <c r="E1587" s="18" t="str">
        <f>IF((COUNTIF(ML1M[[#This Row],[abbreviation]],"*nIOI"))&gt;=1,"ü","")</f>
        <v>ü</v>
      </c>
      <c r="F1587" s="18" t="str">
        <f>IF(ML1M[[#This Row],[sigWeCoRatedCount]]&gt;=1,"ü","")</f>
        <v>ü</v>
      </c>
      <c r="G1587" s="19">
        <v>4</v>
      </c>
      <c r="H1587" s="20">
        <v>0.39298607847666467</v>
      </c>
      <c r="I1587" s="20">
        <v>0.338831485162294</v>
      </c>
      <c r="J1587" s="20">
        <v>0.36490471045890954</v>
      </c>
      <c r="K1587" s="20">
        <v>0.78504187199673181</v>
      </c>
      <c r="L1587" s="20">
        <v>0.74526878404306396</v>
      </c>
      <c r="M1587" s="20">
        <v>1.116928132750608</v>
      </c>
      <c r="N1587" s="20">
        <v>1.0568414506155657</v>
      </c>
      <c r="O1587" s="20">
        <v>0.2877795044643176</v>
      </c>
      <c r="P1587" s="20">
        <v>0.2877795044643176</v>
      </c>
      <c r="Q1587" s="20">
        <v>0.53644879886674735</v>
      </c>
      <c r="R1587" s="20">
        <v>0.41376069957099149</v>
      </c>
      <c r="S1587" s="20">
        <v>0.71222049553568356</v>
      </c>
      <c r="T1587" s="20">
        <v>0.66941574258115033</v>
      </c>
      <c r="U1587" s="20">
        <v>0.78705594957281977</v>
      </c>
      <c r="V1587" s="20">
        <v>0.43633315990697158</v>
      </c>
      <c r="W1587" s="20">
        <v>0.64615051578940752</v>
      </c>
      <c r="X1587" s="20">
        <v>0.73268220290039232</v>
      </c>
      <c r="Y1587" s="20">
        <v>0.66030387557627557</v>
      </c>
      <c r="Z1587" s="20">
        <v>0.84546821693380803</v>
      </c>
      <c r="AA1587" s="20">
        <v>0.4933632682284857</v>
      </c>
      <c r="AB1587" s="20">
        <v>0.50663673177151436</v>
      </c>
      <c r="AC1587" s="20">
        <v>0.15453178306619209</v>
      </c>
      <c r="AD1587" s="20">
        <v>0.26731779709961045</v>
      </c>
      <c r="AE1587" s="20">
        <v>0.33969612442372393</v>
      </c>
      <c r="AF1587" s="20">
        <v>10.327999999999999</v>
      </c>
      <c r="AG1587" s="20">
        <v>0.99965801324503378</v>
      </c>
      <c r="AH1587" s="20">
        <v>12491.3</v>
      </c>
      <c r="AI1587" s="20">
        <v>15864.995999999999</v>
      </c>
      <c r="AJ1587" s="20">
        <v>5788.2420000000002</v>
      </c>
      <c r="AK1587" s="20">
        <v>2899.7260000000001</v>
      </c>
      <c r="AL1587" s="20">
        <v>5636.7079999999996</v>
      </c>
    </row>
    <row r="1588" spans="1:38" x14ac:dyDescent="0.3">
      <c r="A1588" s="14" t="s">
        <v>10</v>
      </c>
      <c r="B1588" s="14" t="s">
        <v>59</v>
      </c>
      <c r="C1588" s="14" t="s">
        <v>11</v>
      </c>
      <c r="D1588" s="15">
        <v>65535</v>
      </c>
      <c r="E1588" s="18" t="str">
        <f>IF((COUNTIF(ML1M[[#This Row],[abbreviation]],"*nIOI"))&gt;=1,"ü","")</f>
        <v>ü</v>
      </c>
      <c r="F1588" s="18" t="str">
        <f>IF(ML1M[[#This Row],[sigWeCoRatedCount]]&gt;=1,"ü","")</f>
        <v>ü</v>
      </c>
      <c r="G1588" s="19">
        <v>8</v>
      </c>
      <c r="H1588" s="20">
        <v>0.39581905412766</v>
      </c>
      <c r="I1588" s="20">
        <v>0.35151492075122576</v>
      </c>
      <c r="J1588" s="20">
        <v>0.37300932442539558</v>
      </c>
      <c r="K1588" s="20">
        <v>0.78451376722003296</v>
      </c>
      <c r="L1588" s="20">
        <v>0.71295391771707639</v>
      </c>
      <c r="M1588" s="20">
        <v>1.0217540358158244</v>
      </c>
      <c r="N1588" s="20">
        <v>1.0108045657113918</v>
      </c>
      <c r="O1588" s="20">
        <v>0.28535199663054378</v>
      </c>
      <c r="P1588" s="20">
        <v>0.28535199663054378</v>
      </c>
      <c r="Q1588" s="20">
        <v>0.53418017999939349</v>
      </c>
      <c r="R1588" s="20">
        <v>0.42167210347699996</v>
      </c>
      <c r="S1588" s="20">
        <v>0.71464800336945766</v>
      </c>
      <c r="T1588" s="20">
        <v>0.67575746037561302</v>
      </c>
      <c r="U1588" s="20">
        <v>0.78599494991343144</v>
      </c>
      <c r="V1588" s="20">
        <v>0.43220099758084257</v>
      </c>
      <c r="W1588" s="20">
        <v>0.64543631523766587</v>
      </c>
      <c r="X1588" s="20">
        <v>0.73918169054986993</v>
      </c>
      <c r="Y1588" s="20">
        <v>0.65663736357779512</v>
      </c>
      <c r="Z1588" s="20">
        <v>0.83577619009753723</v>
      </c>
      <c r="AA1588" s="20">
        <v>0.51573873065368747</v>
      </c>
      <c r="AB1588" s="20">
        <v>0.48426126934631264</v>
      </c>
      <c r="AC1588" s="20">
        <v>0.16422380990246158</v>
      </c>
      <c r="AD1588" s="20">
        <v>0.26081830945013407</v>
      </c>
      <c r="AE1588" s="20">
        <v>0.34336263642220627</v>
      </c>
      <c r="AF1588" s="20">
        <v>6.4279999999999999</v>
      </c>
      <c r="AG1588" s="20">
        <v>0.99978715231787596</v>
      </c>
      <c r="AH1588" s="20">
        <v>12731.786</v>
      </c>
      <c r="AI1588" s="20">
        <v>15684.07</v>
      </c>
      <c r="AJ1588" s="20">
        <v>5534.0060000000003</v>
      </c>
      <c r="AK1588" s="20">
        <v>3081.79</v>
      </c>
      <c r="AL1588" s="20">
        <v>5893.7060000000001</v>
      </c>
    </row>
    <row r="1589" spans="1:38" x14ac:dyDescent="0.3">
      <c r="A1589" s="14" t="s">
        <v>8</v>
      </c>
      <c r="B1589" s="14" t="s">
        <v>57</v>
      </c>
      <c r="C1589" s="14" t="s">
        <v>9</v>
      </c>
      <c r="D1589" s="15">
        <v>65535</v>
      </c>
      <c r="E1589" s="18" t="str">
        <f>IF((COUNTIF(ML1M[[#This Row],[abbreviation]],"*nIOI"))&gt;=1,"ü","")</f>
        <v>ü</v>
      </c>
      <c r="F1589" s="18" t="str">
        <f>IF(ML1M[[#This Row],[sigWeCoRatedCount]]&gt;=1,"ü","")</f>
        <v>ü</v>
      </c>
      <c r="G1589" s="19">
        <v>4</v>
      </c>
      <c r="H1589" s="20">
        <v>0.38646811121838193</v>
      </c>
      <c r="I1589" s="20">
        <v>0.32147373288763237</v>
      </c>
      <c r="J1589" s="20">
        <v>0.3524751257196147</v>
      </c>
      <c r="K1589" s="20">
        <v>0.78435812459509702</v>
      </c>
      <c r="L1589" s="20">
        <v>0.75620731732988944</v>
      </c>
      <c r="M1589" s="20">
        <v>1.1506065444685347</v>
      </c>
      <c r="N1589" s="20">
        <v>1.0726486421862791</v>
      </c>
      <c r="O1589" s="20">
        <v>0.29210424981254685</v>
      </c>
      <c r="P1589" s="20">
        <v>0.29210424981254685</v>
      </c>
      <c r="Q1589" s="20">
        <v>0.54046102589456535</v>
      </c>
      <c r="R1589" s="20">
        <v>0.41090239112234489</v>
      </c>
      <c r="S1589" s="20">
        <v>0.70789575018745154</v>
      </c>
      <c r="T1589" s="20">
        <v>0.66073686644381591</v>
      </c>
      <c r="U1589" s="20">
        <v>0.78703369059668526</v>
      </c>
      <c r="V1589" s="20">
        <v>0.44129810694094745</v>
      </c>
      <c r="W1589" s="20">
        <v>0.64522695984861589</v>
      </c>
      <c r="X1589" s="20">
        <v>0.72467411653634295</v>
      </c>
      <c r="Y1589" s="20">
        <v>0.66179399468204125</v>
      </c>
      <c r="Z1589" s="20">
        <v>0.85476269079631662</v>
      </c>
      <c r="AA1589" s="20">
        <v>0.4667110420913137</v>
      </c>
      <c r="AB1589" s="20">
        <v>0.53328895790868569</v>
      </c>
      <c r="AC1589" s="20">
        <v>0.14523730920368214</v>
      </c>
      <c r="AD1589" s="20">
        <v>0.27532588346365661</v>
      </c>
      <c r="AE1589" s="20">
        <v>0.33820600531796008</v>
      </c>
      <c r="AF1589" s="20">
        <v>6.4279999999999999</v>
      </c>
      <c r="AG1589" s="20">
        <v>0.99978715231787596</v>
      </c>
      <c r="AH1589" s="20">
        <v>12406.611999999999</v>
      </c>
      <c r="AI1589" s="20">
        <v>16040.348</v>
      </c>
      <c r="AJ1589" s="20">
        <v>6094.16</v>
      </c>
      <c r="AK1589" s="20">
        <v>2725.5120000000002</v>
      </c>
      <c r="AL1589" s="20">
        <v>5333.5519999999997</v>
      </c>
    </row>
    <row r="1590" spans="1:38" x14ac:dyDescent="0.3">
      <c r="A1590" s="14" t="s">
        <v>6</v>
      </c>
      <c r="B1590" s="14" t="s">
        <v>2</v>
      </c>
      <c r="C1590" s="14" t="s">
        <v>7</v>
      </c>
      <c r="D1590" s="15">
        <v>65535</v>
      </c>
      <c r="E1590" s="18" t="str">
        <f>IF((COUNTIF(ML1M[[#This Row],[abbreviation]],"*nIOI"))&gt;=1,"ü","")</f>
        <v>ü</v>
      </c>
      <c r="F1590" s="18" t="str">
        <f>IF(ML1M[[#This Row],[sigWeCoRatedCount]]&gt;=1,"ü","")</f>
        <v>ü</v>
      </c>
      <c r="G1590" s="19">
        <v>3</v>
      </c>
      <c r="H1590" s="20">
        <v>0.38886274064589266</v>
      </c>
      <c r="I1590" s="20">
        <v>0.33768763733909329</v>
      </c>
      <c r="J1590" s="20">
        <v>0.36237216744476708</v>
      </c>
      <c r="K1590" s="20">
        <v>0.78345618006446072</v>
      </c>
      <c r="L1590" s="20">
        <v>0.75503573047213479</v>
      </c>
      <c r="M1590" s="20">
        <v>1.1465737172855917</v>
      </c>
      <c r="N1590" s="20">
        <v>1.0707746702963949</v>
      </c>
      <c r="O1590" s="20">
        <v>0.28915720259274513</v>
      </c>
      <c r="P1590" s="20">
        <v>0.28915720259274513</v>
      </c>
      <c r="Q1590" s="20">
        <v>0.53773054609969662</v>
      </c>
      <c r="R1590" s="20">
        <v>0.41174673299367581</v>
      </c>
      <c r="S1590" s="20">
        <v>0.71084279740725442</v>
      </c>
      <c r="T1590" s="20">
        <v>0.66884381866954601</v>
      </c>
      <c r="U1590" s="20">
        <v>0.78533675343299036</v>
      </c>
      <c r="V1590" s="20">
        <v>0.43623901724984837</v>
      </c>
      <c r="W1590" s="20">
        <v>0.64400566070206477</v>
      </c>
      <c r="X1590" s="20">
        <v>0.73280099366540874</v>
      </c>
      <c r="Y1590" s="20">
        <v>0.65606174698048303</v>
      </c>
      <c r="Z1590" s="20">
        <v>0.84164272159716003</v>
      </c>
      <c r="AA1590" s="20">
        <v>0.49604491574193471</v>
      </c>
      <c r="AB1590" s="20">
        <v>0.50395508425806534</v>
      </c>
      <c r="AC1590" s="20">
        <v>0.15835727840284039</v>
      </c>
      <c r="AD1590" s="20">
        <v>0.26719900633459209</v>
      </c>
      <c r="AE1590" s="20">
        <v>0.34393825301951519</v>
      </c>
      <c r="AF1590" s="20">
        <v>7.13</v>
      </c>
      <c r="AG1590" s="20">
        <v>0.9997639072847655</v>
      </c>
      <c r="AH1590" s="20">
        <v>12431.816000000001</v>
      </c>
      <c r="AI1590" s="20">
        <v>15793.94</v>
      </c>
      <c r="AJ1590" s="20">
        <v>5758.8140000000003</v>
      </c>
      <c r="AK1590" s="20">
        <v>2971.67</v>
      </c>
      <c r="AL1590" s="20">
        <v>5668.4459999999999</v>
      </c>
    </row>
    <row r="1591" spans="1:38" x14ac:dyDescent="0.3">
      <c r="A1591" s="14" t="s">
        <v>10</v>
      </c>
      <c r="B1591" s="14" t="s">
        <v>59</v>
      </c>
      <c r="C1591" s="14" t="s">
        <v>11</v>
      </c>
      <c r="D1591" s="15">
        <v>65535</v>
      </c>
      <c r="E1591" s="18" t="str">
        <f>IF((COUNTIF(ML1M[[#This Row],[abbreviation]],"*nIOI"))&gt;=1,"ü","")</f>
        <v>ü</v>
      </c>
      <c r="F1591" s="18" t="str">
        <f>IF(ML1M[[#This Row],[sigWeCoRatedCount]]&gt;=1,"ü","")</f>
        <v>ü</v>
      </c>
      <c r="G1591" s="19">
        <v>7</v>
      </c>
      <c r="H1591" s="20">
        <v>0.39196276721605905</v>
      </c>
      <c r="I1591" s="20">
        <v>0.34943524971288187</v>
      </c>
      <c r="J1591" s="20">
        <v>0.37008790742691511</v>
      </c>
      <c r="K1591" s="20">
        <v>0.78307682691816949</v>
      </c>
      <c r="L1591" s="20">
        <v>0.71733918407064035</v>
      </c>
      <c r="M1591" s="20">
        <v>1.0316923574153991</v>
      </c>
      <c r="N1591" s="20">
        <v>1.0157088490421382</v>
      </c>
      <c r="O1591" s="20">
        <v>0.28681787582355123</v>
      </c>
      <c r="P1591" s="20">
        <v>0.28681787582355123</v>
      </c>
      <c r="Q1591" s="20">
        <v>0.53555082110368524</v>
      </c>
      <c r="R1591" s="20">
        <v>0.41949688629310311</v>
      </c>
      <c r="S1591" s="20">
        <v>0.71318212417644655</v>
      </c>
      <c r="T1591" s="20">
        <v>0.67471762485644315</v>
      </c>
      <c r="U1591" s="20">
        <v>0.78448739486699814</v>
      </c>
      <c r="V1591" s="20">
        <v>0.43243033539946346</v>
      </c>
      <c r="W1591" s="20">
        <v>0.64349333889749882</v>
      </c>
      <c r="X1591" s="20">
        <v>0.73882212195776298</v>
      </c>
      <c r="Y1591" s="20">
        <v>0.65314064525829418</v>
      </c>
      <c r="Z1591" s="20">
        <v>0.83297891024375337</v>
      </c>
      <c r="AA1591" s="20">
        <v>0.51645633946913361</v>
      </c>
      <c r="AB1591" s="20">
        <v>0.48354366053086661</v>
      </c>
      <c r="AC1591" s="20">
        <v>0.16702108975625002</v>
      </c>
      <c r="AD1591" s="20">
        <v>0.26117787804223824</v>
      </c>
      <c r="AE1591" s="20">
        <v>0.34685935474170548</v>
      </c>
      <c r="AF1591" s="20">
        <v>6.4279999999999999</v>
      </c>
      <c r="AG1591" s="20">
        <v>0.99978715231787596</v>
      </c>
      <c r="AH1591" s="20">
        <v>12666.11</v>
      </c>
      <c r="AI1591" s="20">
        <v>15631.58</v>
      </c>
      <c r="AJ1591" s="20">
        <v>5525.7759999999998</v>
      </c>
      <c r="AK1591" s="20">
        <v>3134.28</v>
      </c>
      <c r="AL1591" s="20">
        <v>5901.9359999999997</v>
      </c>
    </row>
    <row r="1592" spans="1:38" hidden="1" x14ac:dyDescent="0.3">
      <c r="A1592" s="14" t="s">
        <v>6</v>
      </c>
      <c r="B1592" s="14" t="s">
        <v>2</v>
      </c>
      <c r="C1592" s="14" t="s">
        <v>7</v>
      </c>
      <c r="D1592" s="15">
        <v>-1</v>
      </c>
      <c r="E1592" s="18" t="str">
        <f>IF((COUNTIF(ML1M[[#This Row],[abbreviation]],"*nIOI"))&gt;=1,"ü","")</f>
        <v>ü</v>
      </c>
      <c r="F1592" s="18" t="str">
        <f>IF(ML1M[[#This Row],[sigWeCoRatedCount]]&gt;=1,"ü","")</f>
        <v/>
      </c>
      <c r="G1592" s="19">
        <v>89</v>
      </c>
      <c r="H1592" s="20">
        <v>0.41180297993431669</v>
      </c>
      <c r="I1592" s="20">
        <v>0.38167968497574806</v>
      </c>
      <c r="J1592" s="20">
        <v>0.39645479804827899</v>
      </c>
      <c r="K1592" s="20">
        <v>0.78699968787008012</v>
      </c>
      <c r="L1592" s="20">
        <v>0.69650155052880247</v>
      </c>
      <c r="M1592" s="20">
        <v>0.96628996553450797</v>
      </c>
      <c r="N1592" s="20">
        <v>0.98299337872357928</v>
      </c>
      <c r="O1592" s="20">
        <v>0.27696954562611437</v>
      </c>
      <c r="P1592" s="20">
        <v>0.27696954562611437</v>
      </c>
      <c r="Q1592" s="20">
        <v>0.52627581597135586</v>
      </c>
      <c r="R1592" s="20">
        <v>0.42197872009690934</v>
      </c>
      <c r="S1592" s="20">
        <v>0.72303045437388713</v>
      </c>
      <c r="T1592" s="20">
        <v>0.69083984248787245</v>
      </c>
      <c r="U1592" s="20">
        <v>0.78776664198059321</v>
      </c>
      <c r="V1592" s="20">
        <v>0.42275948998042812</v>
      </c>
      <c r="W1592" s="20">
        <v>0.64880798533550399</v>
      </c>
      <c r="X1592" s="20">
        <v>0.75378536864294921</v>
      </c>
      <c r="Y1592" s="20">
        <v>0.65801761129136738</v>
      </c>
      <c r="Z1592" s="20">
        <v>0.82328333129443931</v>
      </c>
      <c r="AA1592" s="20">
        <v>0.55839635368130958</v>
      </c>
      <c r="AB1592" s="20">
        <v>0.44160364631868992</v>
      </c>
      <c r="AC1592" s="20">
        <v>0.17671666870556135</v>
      </c>
      <c r="AD1592" s="20">
        <v>0.2462146313570516</v>
      </c>
      <c r="AE1592" s="20">
        <v>0.34198238870863257</v>
      </c>
      <c r="AF1592" s="20">
        <v>7.13</v>
      </c>
      <c r="AG1592" s="20">
        <v>0.9997639072847655</v>
      </c>
      <c r="AH1592" s="20">
        <v>12740.745999999999</v>
      </c>
      <c r="AI1592" s="20">
        <v>15449.402</v>
      </c>
      <c r="AJ1592" s="20">
        <v>5046.2979999999998</v>
      </c>
      <c r="AK1592" s="20">
        <v>3316.2080000000001</v>
      </c>
      <c r="AL1592" s="20">
        <v>6380.9620000000004</v>
      </c>
    </row>
    <row r="1593" spans="1:38" x14ac:dyDescent="0.3">
      <c r="A1593" s="14" t="s">
        <v>10</v>
      </c>
      <c r="B1593" s="14" t="s">
        <v>59</v>
      </c>
      <c r="C1593" s="14" t="s">
        <v>11</v>
      </c>
      <c r="D1593" s="15">
        <v>65535</v>
      </c>
      <c r="E1593" s="18" t="str">
        <f>IF((COUNTIF(ML1M[[#This Row],[abbreviation]],"*nIOI"))&gt;=1,"ü","")</f>
        <v>ü</v>
      </c>
      <c r="F1593" s="18" t="str">
        <f>IF(ML1M[[#This Row],[sigWeCoRatedCount]]&gt;=1,"ü","")</f>
        <v>ü</v>
      </c>
      <c r="G1593" s="19">
        <v>6</v>
      </c>
      <c r="H1593" s="20">
        <v>0.38610091280117514</v>
      </c>
      <c r="I1593" s="20">
        <v>0.34622436638676846</v>
      </c>
      <c r="J1593" s="20">
        <v>0.36561833291940665</v>
      </c>
      <c r="K1593" s="20">
        <v>0.78085547474591965</v>
      </c>
      <c r="L1593" s="20">
        <v>0.72357709035571038</v>
      </c>
      <c r="M1593" s="20">
        <v>1.0461520967980467</v>
      </c>
      <c r="N1593" s="20">
        <v>1.0227995396115557</v>
      </c>
      <c r="O1593" s="20">
        <v>0.28907873247395066</v>
      </c>
      <c r="P1593" s="20">
        <v>0.28907873247395066</v>
      </c>
      <c r="Q1593" s="20">
        <v>0.53765681620090278</v>
      </c>
      <c r="R1593" s="20">
        <v>0.41650640561207319</v>
      </c>
      <c r="S1593" s="20">
        <v>0.71092126752604945</v>
      </c>
      <c r="T1593" s="20">
        <v>0.67311218319338562</v>
      </c>
      <c r="U1593" s="20">
        <v>0.7821610251361063</v>
      </c>
      <c r="V1593" s="20">
        <v>0.43278728810528455</v>
      </c>
      <c r="W1593" s="20">
        <v>0.64049951947591799</v>
      </c>
      <c r="X1593" s="20">
        <v>0.73825864324265089</v>
      </c>
      <c r="Y1593" s="20">
        <v>0.64784226955852409</v>
      </c>
      <c r="Z1593" s="20">
        <v>0.82867890270155664</v>
      </c>
      <c r="AA1593" s="20">
        <v>0.51754546368521326</v>
      </c>
      <c r="AB1593" s="20">
        <v>0.48245453631478663</v>
      </c>
      <c r="AC1593" s="20">
        <v>0.17132109729844552</v>
      </c>
      <c r="AD1593" s="20">
        <v>0.26174135675734816</v>
      </c>
      <c r="AE1593" s="20">
        <v>0.35215773044147591</v>
      </c>
      <c r="AF1593" s="20">
        <v>6.4279999999999999</v>
      </c>
      <c r="AG1593" s="20">
        <v>0.99978715231787596</v>
      </c>
      <c r="AH1593" s="20">
        <v>12575.817999999999</v>
      </c>
      <c r="AI1593" s="20">
        <v>15550.904</v>
      </c>
      <c r="AJ1593" s="20">
        <v>5513.3620000000001</v>
      </c>
      <c r="AK1593" s="20">
        <v>3214.9560000000001</v>
      </c>
      <c r="AL1593" s="20">
        <v>5914.35</v>
      </c>
    </row>
    <row r="1594" spans="1:38" x14ac:dyDescent="0.3">
      <c r="A1594" s="14" t="s">
        <v>54</v>
      </c>
      <c r="B1594" s="14" t="s">
        <v>58</v>
      </c>
      <c r="C1594" s="14" t="s">
        <v>55</v>
      </c>
      <c r="D1594" s="15">
        <v>65535</v>
      </c>
      <c r="E1594" s="18" t="str">
        <f>IF((COUNTIF(ML1M[[#This Row],[abbreviation]],"*nIOI"))&gt;=1,"ü","")</f>
        <v>ü</v>
      </c>
      <c r="F1594" s="18" t="str">
        <f>IF(ML1M[[#This Row],[sigWeCoRatedCount]]&gt;=1,"ü","")</f>
        <v>ü</v>
      </c>
      <c r="G1594" s="19">
        <v>3</v>
      </c>
      <c r="H1594" s="20">
        <v>0.37941063388864599</v>
      </c>
      <c r="I1594" s="20">
        <v>0.33101568604282794</v>
      </c>
      <c r="J1594" s="20">
        <v>0.3543871237931559</v>
      </c>
      <c r="K1594" s="20">
        <v>0.78035375779209737</v>
      </c>
      <c r="L1594" s="20">
        <v>0.76243927404153489</v>
      </c>
      <c r="M1594" s="20">
        <v>1.159725373256133</v>
      </c>
      <c r="N1594" s="20">
        <v>1.0769010554251182</v>
      </c>
      <c r="O1594" s="20">
        <v>0.29282354876448619</v>
      </c>
      <c r="P1594" s="20">
        <v>0.29282354876448619</v>
      </c>
      <c r="Q1594" s="20">
        <v>0.54113016792215007</v>
      </c>
      <c r="R1594" s="20">
        <v>0.40651748402985</v>
      </c>
      <c r="S1594" s="20">
        <v>0.70717645123551354</v>
      </c>
      <c r="T1594" s="20">
        <v>0.66550784302141686</v>
      </c>
      <c r="U1594" s="20">
        <v>0.78214220937910173</v>
      </c>
      <c r="V1594" s="20">
        <v>0.43740222977251875</v>
      </c>
      <c r="W1594" s="20">
        <v>0.6398215993816323</v>
      </c>
      <c r="X1594" s="20">
        <v>0.73097981001984591</v>
      </c>
      <c r="Y1594" s="20">
        <v>0.64843082386879836</v>
      </c>
      <c r="Z1594" s="20">
        <v>0.83688974493335899</v>
      </c>
      <c r="AA1594" s="20">
        <v>0.49412594110946995</v>
      </c>
      <c r="AB1594" s="20">
        <v>0.50587405889053016</v>
      </c>
      <c r="AC1594" s="20">
        <v>0.16311025506664281</v>
      </c>
      <c r="AD1594" s="20">
        <v>0.26902018998015215</v>
      </c>
      <c r="AE1594" s="20">
        <v>0.35156917613120264</v>
      </c>
      <c r="AF1594" s="20">
        <v>10.664</v>
      </c>
      <c r="AG1594" s="20">
        <v>0.99964688741721996</v>
      </c>
      <c r="AH1594" s="20">
        <v>12272.494000000001</v>
      </c>
      <c r="AI1594" s="20">
        <v>15703.766</v>
      </c>
      <c r="AJ1594" s="20">
        <v>5779.3860000000004</v>
      </c>
      <c r="AK1594" s="20">
        <v>3060.7640000000001</v>
      </c>
      <c r="AL1594" s="20">
        <v>5645.42</v>
      </c>
    </row>
    <row r="1595" spans="1:38" x14ac:dyDescent="0.3">
      <c r="A1595" s="14" t="s">
        <v>8</v>
      </c>
      <c r="B1595" s="14" t="s">
        <v>57</v>
      </c>
      <c r="C1595" s="14" t="s">
        <v>9</v>
      </c>
      <c r="D1595" s="15">
        <v>65535</v>
      </c>
      <c r="E1595" s="18" t="str">
        <f>IF((COUNTIF(ML1M[[#This Row],[abbreviation]],"*nIOI"))&gt;=1,"ü","")</f>
        <v>ü</v>
      </c>
      <c r="F1595" s="18" t="str">
        <f>IF(ML1M[[#This Row],[sigWeCoRatedCount]]&gt;=1,"ü","")</f>
        <v>ü</v>
      </c>
      <c r="G1595" s="19">
        <v>3</v>
      </c>
      <c r="H1595" s="20">
        <v>0.36978672863128659</v>
      </c>
      <c r="I1595" s="20">
        <v>0.31272609426759684</v>
      </c>
      <c r="J1595" s="20">
        <v>0.34006082535809906</v>
      </c>
      <c r="K1595" s="20">
        <v>0.77888206484065792</v>
      </c>
      <c r="L1595" s="20">
        <v>0.77472641886153715</v>
      </c>
      <c r="M1595" s="20">
        <v>1.1978402526133547</v>
      </c>
      <c r="N1595" s="20">
        <v>1.0944464563816125</v>
      </c>
      <c r="O1595" s="20">
        <v>0.29795163747921721</v>
      </c>
      <c r="P1595" s="20">
        <v>0.29795163747921721</v>
      </c>
      <c r="Q1595" s="20">
        <v>0.54584472082427515</v>
      </c>
      <c r="R1595" s="20">
        <v>0.40345868957085768</v>
      </c>
      <c r="S1595" s="20">
        <v>0.70204836252078562</v>
      </c>
      <c r="T1595" s="20">
        <v>0.65636304713379556</v>
      </c>
      <c r="U1595" s="20">
        <v>0.78123538244219626</v>
      </c>
      <c r="V1595" s="20">
        <v>0.44242442452370084</v>
      </c>
      <c r="W1595" s="20">
        <v>0.63784825589488403</v>
      </c>
      <c r="X1595" s="20">
        <v>0.7228475848222129</v>
      </c>
      <c r="Y1595" s="20">
        <v>0.64693914380907613</v>
      </c>
      <c r="Z1595" s="20">
        <v>0.84434408706679076</v>
      </c>
      <c r="AA1595" s="20">
        <v>0.46838200720080286</v>
      </c>
      <c r="AB1595" s="20">
        <v>0.53161799279919686</v>
      </c>
      <c r="AC1595" s="20">
        <v>0.15565591293320905</v>
      </c>
      <c r="AD1595" s="20">
        <v>0.27715241517778971</v>
      </c>
      <c r="AE1595" s="20">
        <v>0.35306085619092448</v>
      </c>
      <c r="AF1595" s="20">
        <v>6.4279999999999999</v>
      </c>
      <c r="AG1595" s="20">
        <v>0.99978715231787596</v>
      </c>
      <c r="AH1595" s="20">
        <v>12181.858</v>
      </c>
      <c r="AI1595" s="20">
        <v>15844.78</v>
      </c>
      <c r="AJ1595" s="20">
        <v>6075.1459999999997</v>
      </c>
      <c r="AK1595" s="20">
        <v>2921.08</v>
      </c>
      <c r="AL1595" s="20">
        <v>5352.5659999999998</v>
      </c>
    </row>
    <row r="1596" spans="1:38" x14ac:dyDescent="0.3">
      <c r="A1596" s="14" t="s">
        <v>10</v>
      </c>
      <c r="B1596" s="14" t="s">
        <v>59</v>
      </c>
      <c r="C1596" s="14" t="s">
        <v>11</v>
      </c>
      <c r="D1596" s="15">
        <v>65535</v>
      </c>
      <c r="E1596" s="18" t="str">
        <f>IF((COUNTIF(ML1M[[#This Row],[abbreviation]],"*nIOI"))&gt;=1,"ü","")</f>
        <v>ü</v>
      </c>
      <c r="F1596" s="18" t="str">
        <f>IF(ML1M[[#This Row],[sigWeCoRatedCount]]&gt;=1,"ü","")</f>
        <v>ü</v>
      </c>
      <c r="G1596" s="19">
        <v>5</v>
      </c>
      <c r="H1596" s="20">
        <v>0.37639894912811533</v>
      </c>
      <c r="I1596" s="20">
        <v>0.33958837762248784</v>
      </c>
      <c r="J1596" s="20">
        <v>0.35751931220507926</v>
      </c>
      <c r="K1596" s="20">
        <v>0.77733575844786684</v>
      </c>
      <c r="L1596" s="20">
        <v>0.73237142327974969</v>
      </c>
      <c r="M1596" s="20">
        <v>1.0682297088170081</v>
      </c>
      <c r="N1596" s="20">
        <v>1.0335419911670682</v>
      </c>
      <c r="O1596" s="20">
        <v>0.29299620270118648</v>
      </c>
      <c r="P1596" s="20">
        <v>0.29299620270118648</v>
      </c>
      <c r="Q1596" s="20">
        <v>0.54128787793870681</v>
      </c>
      <c r="R1596" s="20">
        <v>0.41306576375620147</v>
      </c>
      <c r="S1596" s="20">
        <v>0.70700379729881302</v>
      </c>
      <c r="T1596" s="20">
        <v>0.66979418881124231</v>
      </c>
      <c r="U1596" s="20">
        <v>0.77853181125592563</v>
      </c>
      <c r="V1596" s="20">
        <v>0.43386196556815143</v>
      </c>
      <c r="W1596" s="20">
        <v>0.63577535413989239</v>
      </c>
      <c r="X1596" s="20">
        <v>0.73656528255991582</v>
      </c>
      <c r="Y1596" s="20">
        <v>0.63983366656820184</v>
      </c>
      <c r="Z1596" s="20">
        <v>0.82289415320211856</v>
      </c>
      <c r="AA1596" s="20">
        <v>0.51669422442036606</v>
      </c>
      <c r="AB1596" s="20">
        <v>0.48330577557963367</v>
      </c>
      <c r="AC1596" s="20">
        <v>0.17710584679788088</v>
      </c>
      <c r="AD1596" s="20">
        <v>0.26343471744008196</v>
      </c>
      <c r="AE1596" s="20">
        <v>0.36016633343180049</v>
      </c>
      <c r="AF1596" s="20">
        <v>6.4279999999999999</v>
      </c>
      <c r="AG1596" s="20">
        <v>0.99978715231787596</v>
      </c>
      <c r="AH1596" s="20">
        <v>12471.928</v>
      </c>
      <c r="AI1596" s="20">
        <v>15442.278</v>
      </c>
      <c r="AJ1596" s="20">
        <v>5523.0219999999999</v>
      </c>
      <c r="AK1596" s="20">
        <v>3323.5819999999999</v>
      </c>
      <c r="AL1596" s="20">
        <v>5904.69</v>
      </c>
    </row>
    <row r="1597" spans="1:38" hidden="1" x14ac:dyDescent="0.3">
      <c r="A1597" s="14" t="s">
        <v>6</v>
      </c>
      <c r="B1597" s="14" t="s">
        <v>2</v>
      </c>
      <c r="C1597" s="14" t="s">
        <v>7</v>
      </c>
      <c r="D1597" s="15">
        <v>-1</v>
      </c>
      <c r="E1597" s="18" t="str">
        <f>IF((COUNTIF(ML1M[[#This Row],[abbreviation]],"*nIOI"))&gt;=1,"ü","")</f>
        <v>ü</v>
      </c>
      <c r="F1597" s="18" t="str">
        <f>IF(ML1M[[#This Row],[sigWeCoRatedCount]]&gt;=1,"ü","")</f>
        <v/>
      </c>
      <c r="G1597" s="19">
        <v>92</v>
      </c>
      <c r="H1597" s="20">
        <v>0.41218853641201453</v>
      </c>
      <c r="I1597" s="20">
        <v>0.38182411503184666</v>
      </c>
      <c r="J1597" s="20">
        <v>0.39671531418065897</v>
      </c>
      <c r="K1597" s="20">
        <v>0.78717123178726955</v>
      </c>
      <c r="L1597" s="20">
        <v>0.69634330678270051</v>
      </c>
      <c r="M1597" s="20">
        <v>0.96629402749785864</v>
      </c>
      <c r="N1597" s="20">
        <v>0.982995943295915</v>
      </c>
      <c r="O1597" s="20">
        <v>0.27681883760699472</v>
      </c>
      <c r="P1597" s="20">
        <v>0.27681883760699472</v>
      </c>
      <c r="Q1597" s="20">
        <v>0.52613201379484031</v>
      </c>
      <c r="R1597" s="20">
        <v>0.42223122612721753</v>
      </c>
      <c r="S1597" s="20">
        <v>0.72318116239300345</v>
      </c>
      <c r="T1597" s="20">
        <v>0.69091205751592366</v>
      </c>
      <c r="U1597" s="20">
        <v>0.78794711655245597</v>
      </c>
      <c r="V1597" s="20">
        <v>0.42276910265070344</v>
      </c>
      <c r="W1597" s="20">
        <v>0.64904151079840156</v>
      </c>
      <c r="X1597" s="20">
        <v>0.75377048870671026</v>
      </c>
      <c r="Y1597" s="20">
        <v>0.65841804770530787</v>
      </c>
      <c r="Z1597" s="20">
        <v>0.82367705738413499</v>
      </c>
      <c r="AA1597" s="20">
        <v>0.55814705764771055</v>
      </c>
      <c r="AB1597" s="20">
        <v>0.44185294235228878</v>
      </c>
      <c r="AC1597" s="20">
        <v>0.17632294261586462</v>
      </c>
      <c r="AD1597" s="20">
        <v>0.24622951129329221</v>
      </c>
      <c r="AE1597" s="20">
        <v>0.34158195229469207</v>
      </c>
      <c r="AF1597" s="20">
        <v>7.13</v>
      </c>
      <c r="AG1597" s="20">
        <v>0.9997639072847655</v>
      </c>
      <c r="AH1597" s="20">
        <v>12748.37</v>
      </c>
      <c r="AI1597" s="20">
        <v>15456.786</v>
      </c>
      <c r="AJ1597" s="20">
        <v>5049.1319999999996</v>
      </c>
      <c r="AK1597" s="20">
        <v>3308.8240000000001</v>
      </c>
      <c r="AL1597" s="20">
        <v>6378.1279999999997</v>
      </c>
    </row>
    <row r="1598" spans="1:38" x14ac:dyDescent="0.3">
      <c r="A1598" s="14" t="s">
        <v>6</v>
      </c>
      <c r="B1598" s="14" t="s">
        <v>2</v>
      </c>
      <c r="C1598" s="14" t="s">
        <v>7</v>
      </c>
      <c r="D1598" s="15">
        <v>65535</v>
      </c>
      <c r="E1598" s="18" t="str">
        <f>IF((COUNTIF(ML1M[[#This Row],[abbreviation]],"*nIOI"))&gt;=1,"ü","")</f>
        <v>ü</v>
      </c>
      <c r="F1598" s="18" t="str">
        <f>IF(ML1M[[#This Row],[sigWeCoRatedCount]]&gt;=1,"ü","")</f>
        <v>ü</v>
      </c>
      <c r="G1598" s="19">
        <v>2</v>
      </c>
      <c r="H1598" s="20">
        <v>0.36396625340092248</v>
      </c>
      <c r="I1598" s="20">
        <v>0.32206382212651125</v>
      </c>
      <c r="J1598" s="20">
        <v>0.34237406813964849</v>
      </c>
      <c r="K1598" s="20">
        <v>0.77470652079002333</v>
      </c>
      <c r="L1598" s="20">
        <v>0.78567513203258366</v>
      </c>
      <c r="M1598" s="20">
        <v>1.225822373725918</v>
      </c>
      <c r="N1598" s="20">
        <v>1.1071607684572775</v>
      </c>
      <c r="O1598" s="20">
        <v>0.29875398415928517</v>
      </c>
      <c r="P1598" s="20">
        <v>0.29875398415928517</v>
      </c>
      <c r="Q1598" s="20">
        <v>0.54658147583359695</v>
      </c>
      <c r="R1598" s="20">
        <v>0.39997033505695673</v>
      </c>
      <c r="S1598" s="20">
        <v>0.70124601584071322</v>
      </c>
      <c r="T1598" s="20">
        <v>0.66103191106325609</v>
      </c>
      <c r="U1598" s="20">
        <v>0.77623141292159126</v>
      </c>
      <c r="V1598" s="20">
        <v>0.43858697275055114</v>
      </c>
      <c r="W1598" s="20">
        <v>0.63226535681328455</v>
      </c>
      <c r="X1598" s="20">
        <v>0.72905191534304659</v>
      </c>
      <c r="Y1598" s="20">
        <v>0.63491433805787556</v>
      </c>
      <c r="Z1598" s="20">
        <v>0.82646671712770892</v>
      </c>
      <c r="AA1598" s="20">
        <v>0.49559710499880444</v>
      </c>
      <c r="AB1598" s="20">
        <v>0.50440289500119551</v>
      </c>
      <c r="AC1598" s="20">
        <v>0.17353328287228992</v>
      </c>
      <c r="AD1598" s="20">
        <v>0.27094808465695375</v>
      </c>
      <c r="AE1598" s="20">
        <v>0.36508566194212477</v>
      </c>
      <c r="AF1598" s="20">
        <v>7.13</v>
      </c>
      <c r="AG1598" s="20">
        <v>0.9997639072847655</v>
      </c>
      <c r="AH1598" s="20">
        <v>12076.252</v>
      </c>
      <c r="AI1598" s="20">
        <v>15509.138000000001</v>
      </c>
      <c r="AJ1598" s="20">
        <v>5763.768</v>
      </c>
      <c r="AK1598" s="20">
        <v>3256.4720000000002</v>
      </c>
      <c r="AL1598" s="20">
        <v>5663.4920000000002</v>
      </c>
    </row>
    <row r="1599" spans="1:38" hidden="1" x14ac:dyDescent="0.3">
      <c r="A1599" s="14" t="s">
        <v>6</v>
      </c>
      <c r="B1599" s="14" t="s">
        <v>2</v>
      </c>
      <c r="C1599" s="14" t="s">
        <v>7</v>
      </c>
      <c r="D1599" s="15">
        <v>-1</v>
      </c>
      <c r="E1599" s="18" t="str">
        <f>IF((COUNTIF(ML1M[[#This Row],[abbreviation]],"*nIOI"))&gt;=1,"ü","")</f>
        <v>ü</v>
      </c>
      <c r="F1599" s="18" t="str">
        <f>IF(ML1M[[#This Row],[sigWeCoRatedCount]]&gt;=1,"ü","")</f>
        <v/>
      </c>
      <c r="G1599" s="19">
        <v>90</v>
      </c>
      <c r="H1599" s="20">
        <v>0.41231496946930013</v>
      </c>
      <c r="I1599" s="20">
        <v>0.38210596072025149</v>
      </c>
      <c r="J1599" s="20">
        <v>0.39692263862697003</v>
      </c>
      <c r="K1599" s="20">
        <v>0.78718180030013207</v>
      </c>
      <c r="L1599" s="20">
        <v>0.69628011214878038</v>
      </c>
      <c r="M1599" s="20">
        <v>0.9660359707933176</v>
      </c>
      <c r="N1599" s="20">
        <v>0.98286524188319158</v>
      </c>
      <c r="O1599" s="20">
        <v>0.27674942579026368</v>
      </c>
      <c r="P1599" s="20">
        <v>0.27674942579026368</v>
      </c>
      <c r="Q1599" s="20">
        <v>0.52606638334933897</v>
      </c>
      <c r="R1599" s="20">
        <v>0.42218128738786348</v>
      </c>
      <c r="S1599" s="20">
        <v>0.72325057420973815</v>
      </c>
      <c r="T1599" s="20">
        <v>0.69105298036012697</v>
      </c>
      <c r="U1599" s="20">
        <v>0.78795084396210413</v>
      </c>
      <c r="V1599" s="20">
        <v>0.42267176781163396</v>
      </c>
      <c r="W1599" s="20">
        <v>0.64905559252086631</v>
      </c>
      <c r="X1599" s="20">
        <v>0.75391913391545606</v>
      </c>
      <c r="Y1599" s="20">
        <v>0.65839583555384662</v>
      </c>
      <c r="Z1599" s="20">
        <v>0.82352215659081984</v>
      </c>
      <c r="AA1599" s="20">
        <v>0.55858380412943287</v>
      </c>
      <c r="AB1599" s="20">
        <v>0.44141619587056674</v>
      </c>
      <c r="AC1599" s="20">
        <v>0.17647784340918199</v>
      </c>
      <c r="AD1599" s="20">
        <v>0.24608086608454358</v>
      </c>
      <c r="AE1599" s="20">
        <v>0.34160416444615405</v>
      </c>
      <c r="AF1599" s="20">
        <v>7.13</v>
      </c>
      <c r="AG1599" s="20">
        <v>0.9997639072847655</v>
      </c>
      <c r="AH1599" s="20">
        <v>12746.861999999999</v>
      </c>
      <c r="AI1599" s="20">
        <v>15453.88</v>
      </c>
      <c r="AJ1599" s="20">
        <v>5044.13</v>
      </c>
      <c r="AK1599" s="20">
        <v>3311.73</v>
      </c>
      <c r="AL1599" s="20">
        <v>6383.13</v>
      </c>
    </row>
    <row r="1600" spans="1:38" hidden="1" x14ac:dyDescent="0.3">
      <c r="A1600" s="14" t="s">
        <v>6</v>
      </c>
      <c r="B1600" s="14" t="s">
        <v>2</v>
      </c>
      <c r="C1600" s="14" t="s">
        <v>7</v>
      </c>
      <c r="D1600" s="15">
        <v>-1</v>
      </c>
      <c r="E1600" s="18" t="str">
        <f>IF((COUNTIF(ML1M[[#This Row],[abbreviation]],"*nIOI"))&gt;=1,"ü","")</f>
        <v>ü</v>
      </c>
      <c r="F1600" s="18" t="str">
        <f>IF(ML1M[[#This Row],[sigWeCoRatedCount]]&gt;=1,"ü","")</f>
        <v/>
      </c>
      <c r="G1600" s="19">
        <v>93</v>
      </c>
      <c r="H1600" s="20">
        <v>0.41225730602893634</v>
      </c>
      <c r="I1600" s="20">
        <v>0.38181657392505192</v>
      </c>
      <c r="J1600" s="20">
        <v>0.39674448755969416</v>
      </c>
      <c r="K1600" s="20">
        <v>0.78720808072875748</v>
      </c>
      <c r="L1600" s="20">
        <v>0.69624772438310623</v>
      </c>
      <c r="M1600" s="20">
        <v>0.9662097206444733</v>
      </c>
      <c r="N1600" s="20">
        <v>0.98295351268134867</v>
      </c>
      <c r="O1600" s="20">
        <v>0.27679453593984477</v>
      </c>
      <c r="P1600" s="20">
        <v>0.27679453593984477</v>
      </c>
      <c r="Q1600" s="20">
        <v>0.52610948952227066</v>
      </c>
      <c r="R1600" s="20">
        <v>0.42233999823886137</v>
      </c>
      <c r="S1600" s="20">
        <v>0.72320546406016006</v>
      </c>
      <c r="T1600" s="20">
        <v>0.69090828696252615</v>
      </c>
      <c r="U1600" s="20">
        <v>0.78798682546325349</v>
      </c>
      <c r="V1600" s="20">
        <v>0.42278544022331571</v>
      </c>
      <c r="W1600" s="20">
        <v>0.64909121183861496</v>
      </c>
      <c r="X1600" s="20">
        <v>0.75374635812573731</v>
      </c>
      <c r="Y1600" s="20">
        <v>0.65851094790319964</v>
      </c>
      <c r="Z1600" s="20">
        <v>0.82378633657720279</v>
      </c>
      <c r="AA1600" s="20">
        <v>0.55803023734784907</v>
      </c>
      <c r="AB1600" s="20">
        <v>0.44196976265215016</v>
      </c>
      <c r="AC1600" s="20">
        <v>0.17621366342279712</v>
      </c>
      <c r="AD1600" s="20">
        <v>0.24625364187426102</v>
      </c>
      <c r="AE1600" s="20">
        <v>0.34148905209680286</v>
      </c>
      <c r="AF1600" s="20">
        <v>7.13</v>
      </c>
      <c r="AG1600" s="20">
        <v>0.9997639072847655</v>
      </c>
      <c r="AH1600" s="20">
        <v>12751.654</v>
      </c>
      <c r="AI1600" s="20">
        <v>15458.842000000001</v>
      </c>
      <c r="AJ1600" s="20">
        <v>5050.4539999999997</v>
      </c>
      <c r="AK1600" s="20">
        <v>3306.768</v>
      </c>
      <c r="AL1600" s="20">
        <v>6376.8059999999996</v>
      </c>
    </row>
    <row r="1601" spans="1:38" hidden="1" x14ac:dyDescent="0.3">
      <c r="A1601" s="14" t="s">
        <v>6</v>
      </c>
      <c r="B1601" s="14" t="s">
        <v>2</v>
      </c>
      <c r="C1601" s="14" t="s">
        <v>7</v>
      </c>
      <c r="D1601" s="15">
        <v>-1</v>
      </c>
      <c r="E1601" s="18" t="str">
        <f>IF((COUNTIF(ML1M[[#This Row],[abbreviation]],"*nIOI"))&gt;=1,"ü","")</f>
        <v>ü</v>
      </c>
      <c r="F1601" s="18" t="str">
        <f>IF(ML1M[[#This Row],[sigWeCoRatedCount]]&gt;=1,"ü","")</f>
        <v/>
      </c>
      <c r="G1601" s="19">
        <v>95</v>
      </c>
      <c r="H1601" s="20">
        <v>0.4123156109786999</v>
      </c>
      <c r="I1601" s="20">
        <v>0.38172488737111615</v>
      </c>
      <c r="J1601" s="20">
        <v>0.39672500261007221</v>
      </c>
      <c r="K1601" s="20">
        <v>0.78725589429766696</v>
      </c>
      <c r="L1601" s="20">
        <v>0.6962256630037652</v>
      </c>
      <c r="M1601" s="20">
        <v>0.96607329734870706</v>
      </c>
      <c r="N1601" s="20">
        <v>0.98288362902690496</v>
      </c>
      <c r="O1601" s="20">
        <v>0.27678130153038022</v>
      </c>
      <c r="P1601" s="20">
        <v>0.27678130153038022</v>
      </c>
      <c r="Q1601" s="20">
        <v>0.52609616405202808</v>
      </c>
      <c r="R1601" s="20">
        <v>0.42228044157267763</v>
      </c>
      <c r="S1601" s="20">
        <v>0.72321869846962028</v>
      </c>
      <c r="T1601" s="20">
        <v>0.69086244368555838</v>
      </c>
      <c r="U1601" s="20">
        <v>0.78804053185906242</v>
      </c>
      <c r="V1601" s="20">
        <v>0.42283628952645741</v>
      </c>
      <c r="W1601" s="20">
        <v>0.64915707039643777</v>
      </c>
      <c r="X1601" s="20">
        <v>0.75366803374796132</v>
      </c>
      <c r="Y1601" s="20">
        <v>0.65864757723074285</v>
      </c>
      <c r="Z1601" s="20">
        <v>0.82398388133663503</v>
      </c>
      <c r="AA1601" s="20">
        <v>0.55774100603447996</v>
      </c>
      <c r="AB1601" s="20">
        <v>0.4422589939655201</v>
      </c>
      <c r="AC1601" s="20">
        <v>0.17601611866336453</v>
      </c>
      <c r="AD1601" s="20">
        <v>0.24633196625204207</v>
      </c>
      <c r="AE1601" s="20">
        <v>0.34135242276925626</v>
      </c>
      <c r="AF1601" s="20">
        <v>7.13</v>
      </c>
      <c r="AG1601" s="20">
        <v>0.9997639072847655</v>
      </c>
      <c r="AH1601" s="20">
        <v>12749.856</v>
      </c>
      <c r="AI1601" s="20">
        <v>15462.566000000001</v>
      </c>
      <c r="AJ1601" s="20">
        <v>5053.7780000000002</v>
      </c>
      <c r="AK1601" s="20">
        <v>3303.0439999999999</v>
      </c>
      <c r="AL1601" s="20">
        <v>6373.482</v>
      </c>
    </row>
    <row r="1602" spans="1:38" hidden="1" x14ac:dyDescent="0.3">
      <c r="A1602" s="14" t="s">
        <v>6</v>
      </c>
      <c r="B1602" s="14" t="s">
        <v>2</v>
      </c>
      <c r="C1602" s="14" t="s">
        <v>7</v>
      </c>
      <c r="D1602" s="15">
        <v>-1</v>
      </c>
      <c r="E1602" s="18" t="str">
        <f>IF((COUNTIF(ML1M[[#This Row],[abbreviation]],"*nIOI"))&gt;=1,"ü","")</f>
        <v>ü</v>
      </c>
      <c r="F1602" s="18" t="str">
        <f>IF(ML1M[[#This Row],[sigWeCoRatedCount]]&gt;=1,"ü","")</f>
        <v/>
      </c>
      <c r="G1602" s="19">
        <v>94</v>
      </c>
      <c r="H1602" s="20">
        <v>0.41237873411834003</v>
      </c>
      <c r="I1602" s="20">
        <v>0.38177033752160461</v>
      </c>
      <c r="J1602" s="20">
        <v>0.39677879095087054</v>
      </c>
      <c r="K1602" s="20">
        <v>0.7872786135349239</v>
      </c>
      <c r="L1602" s="20">
        <v>0.69630069697885055</v>
      </c>
      <c r="M1602" s="20">
        <v>0.96630662750742946</v>
      </c>
      <c r="N1602" s="20">
        <v>0.98300275623493938</v>
      </c>
      <c r="O1602" s="20">
        <v>0.27675670880475828</v>
      </c>
      <c r="P1602" s="20">
        <v>0.27675670880475828</v>
      </c>
      <c r="Q1602" s="20">
        <v>0.52607349830891659</v>
      </c>
      <c r="R1602" s="20">
        <v>0.42226574314288523</v>
      </c>
      <c r="S1602" s="20">
        <v>0.72324329119524533</v>
      </c>
      <c r="T1602" s="20">
        <v>0.69088516876080086</v>
      </c>
      <c r="U1602" s="20">
        <v>0.78806424166847</v>
      </c>
      <c r="V1602" s="20">
        <v>0.42282822744923299</v>
      </c>
      <c r="W1602" s="20">
        <v>0.64918711693469866</v>
      </c>
      <c r="X1602" s="20">
        <v>0.75368064358149289</v>
      </c>
      <c r="Y1602" s="20">
        <v>0.65869809053684536</v>
      </c>
      <c r="Z1602" s="20">
        <v>0.82402068007812701</v>
      </c>
      <c r="AA1602" s="20">
        <v>0.55774965744347316</v>
      </c>
      <c r="AB1602" s="20">
        <v>0.44225034255652723</v>
      </c>
      <c r="AC1602" s="20">
        <v>0.17597931992187049</v>
      </c>
      <c r="AD1602" s="20">
        <v>0.24631935641850664</v>
      </c>
      <c r="AE1602" s="20">
        <v>0.34130190946315309</v>
      </c>
      <c r="AF1602" s="20">
        <v>7.13</v>
      </c>
      <c r="AG1602" s="20">
        <v>0.9997639072847655</v>
      </c>
      <c r="AH1602" s="20">
        <v>12749.412</v>
      </c>
      <c r="AI1602" s="20">
        <v>15463.222</v>
      </c>
      <c r="AJ1602" s="20">
        <v>5053.692</v>
      </c>
      <c r="AK1602" s="20">
        <v>3302.3879999999999</v>
      </c>
      <c r="AL1602" s="20">
        <v>6373.5680000000002</v>
      </c>
    </row>
    <row r="1603" spans="1:38" hidden="1" x14ac:dyDescent="0.3">
      <c r="A1603" s="14" t="s">
        <v>6</v>
      </c>
      <c r="B1603" s="14" t="s">
        <v>2</v>
      </c>
      <c r="C1603" s="14" t="s">
        <v>7</v>
      </c>
      <c r="D1603" s="15">
        <v>-1</v>
      </c>
      <c r="E1603" s="18" t="str">
        <f>IF((COUNTIF(ML1M[[#This Row],[abbreviation]],"*nIOI"))&gt;=1,"ü","")</f>
        <v>ü</v>
      </c>
      <c r="F1603" s="18" t="str">
        <f>IF(ML1M[[#This Row],[sigWeCoRatedCount]]&gt;=1,"ü","")</f>
        <v/>
      </c>
      <c r="G1603" s="19">
        <v>98</v>
      </c>
      <c r="H1603" s="20">
        <v>0.41223845651098834</v>
      </c>
      <c r="I1603" s="20">
        <v>0.38132163994894486</v>
      </c>
      <c r="J1603" s="20">
        <v>0.3964782882396925</v>
      </c>
      <c r="K1603" s="20">
        <v>0.78729401965208412</v>
      </c>
      <c r="L1603" s="20">
        <v>0.69617565156313244</v>
      </c>
      <c r="M1603" s="20">
        <v>0.96623566893700352</v>
      </c>
      <c r="N1603" s="20">
        <v>0.98296553368798545</v>
      </c>
      <c r="O1603" s="20">
        <v>0.27684370231275113</v>
      </c>
      <c r="P1603" s="20">
        <v>0.27684370231275113</v>
      </c>
      <c r="Q1603" s="20">
        <v>0.52615570764563013</v>
      </c>
      <c r="R1603" s="20">
        <v>0.42238026476768914</v>
      </c>
      <c r="S1603" s="20">
        <v>0.72315629768725087</v>
      </c>
      <c r="T1603" s="20">
        <v>0.69066081997447037</v>
      </c>
      <c r="U1603" s="20">
        <v>0.78809242956171177</v>
      </c>
      <c r="V1603" s="20">
        <v>0.42299554307090137</v>
      </c>
      <c r="W1603" s="20">
        <v>0.64920872667485852</v>
      </c>
      <c r="X1603" s="20">
        <v>0.75342585658055206</v>
      </c>
      <c r="Y1603" s="20">
        <v>0.65881259993043539</v>
      </c>
      <c r="Z1603" s="20">
        <v>0.82435745463731491</v>
      </c>
      <c r="AA1603" s="20">
        <v>0.55696418531163006</v>
      </c>
      <c r="AB1603" s="20">
        <v>0.443035814688369</v>
      </c>
      <c r="AC1603" s="20">
        <v>0.17564254536268464</v>
      </c>
      <c r="AD1603" s="20">
        <v>0.24657414341944722</v>
      </c>
      <c r="AE1603" s="20">
        <v>0.34118740006956466</v>
      </c>
      <c r="AF1603" s="20">
        <v>7.13</v>
      </c>
      <c r="AG1603" s="20">
        <v>0.9997639072847655</v>
      </c>
      <c r="AH1603" s="20">
        <v>12752.87</v>
      </c>
      <c r="AI1603" s="20">
        <v>15469.567999999999</v>
      </c>
      <c r="AJ1603" s="20">
        <v>5062.6639999999998</v>
      </c>
      <c r="AK1603" s="20">
        <v>3296.0419999999999</v>
      </c>
      <c r="AL1603" s="20">
        <v>6364.5959999999995</v>
      </c>
    </row>
    <row r="1604" spans="1:38" hidden="1" x14ac:dyDescent="0.3">
      <c r="A1604" s="14" t="s">
        <v>6</v>
      </c>
      <c r="B1604" s="14" t="s">
        <v>2</v>
      </c>
      <c r="C1604" s="14" t="s">
        <v>7</v>
      </c>
      <c r="D1604" s="15">
        <v>-1</v>
      </c>
      <c r="E1604" s="18" t="str">
        <f>IF((COUNTIF(ML1M[[#This Row],[abbreviation]],"*nIOI"))&gt;=1,"ü","")</f>
        <v>ü</v>
      </c>
      <c r="F1604" s="18" t="str">
        <f>IF(ML1M[[#This Row],[sigWeCoRatedCount]]&gt;=1,"ü","")</f>
        <v/>
      </c>
      <c r="G1604" s="19">
        <v>91</v>
      </c>
      <c r="H1604" s="20">
        <v>0.41265134335224796</v>
      </c>
      <c r="I1604" s="20">
        <v>0.38234660690195343</v>
      </c>
      <c r="J1604" s="20">
        <v>0.3972094636881805</v>
      </c>
      <c r="K1604" s="20">
        <v>0.78730685032141001</v>
      </c>
      <c r="L1604" s="20">
        <v>0.69614656627012661</v>
      </c>
      <c r="M1604" s="20">
        <v>0.96593635854930904</v>
      </c>
      <c r="N1604" s="20">
        <v>0.98281413999005907</v>
      </c>
      <c r="O1604" s="20">
        <v>0.2766097193531909</v>
      </c>
      <c r="P1604" s="20">
        <v>0.2766097193531909</v>
      </c>
      <c r="Q1604" s="20">
        <v>0.52593349836761616</v>
      </c>
      <c r="R1604" s="20">
        <v>0.42234544312393829</v>
      </c>
      <c r="S1604" s="20">
        <v>0.72339028064680877</v>
      </c>
      <c r="T1604" s="20">
        <v>0.69117330345097727</v>
      </c>
      <c r="U1604" s="20">
        <v>0.78807894376374232</v>
      </c>
      <c r="V1604" s="20">
        <v>0.42263118536607358</v>
      </c>
      <c r="W1604" s="20">
        <v>0.6492258199658838</v>
      </c>
      <c r="X1604" s="20">
        <v>0.7539809692847369</v>
      </c>
      <c r="Y1604" s="20">
        <v>0.65867037406751472</v>
      </c>
      <c r="Z1604" s="20">
        <v>0.82372263308111571</v>
      </c>
      <c r="AA1604" s="20">
        <v>0.55862397382083784</v>
      </c>
      <c r="AB1604" s="20">
        <v>0.44137602617916155</v>
      </c>
      <c r="AC1604" s="20">
        <v>0.17627736691888418</v>
      </c>
      <c r="AD1604" s="20">
        <v>0.2460190307152659</v>
      </c>
      <c r="AE1604" s="20">
        <v>0.34132962593248639</v>
      </c>
      <c r="AF1604" s="20">
        <v>7.13</v>
      </c>
      <c r="AG1604" s="20">
        <v>0.9997639072847655</v>
      </c>
      <c r="AH1604" s="20">
        <v>12751.817999999999</v>
      </c>
      <c r="AI1604" s="20">
        <v>15457.64</v>
      </c>
      <c r="AJ1604" s="20">
        <v>5043.6719999999996</v>
      </c>
      <c r="AK1604" s="20">
        <v>3307.97</v>
      </c>
      <c r="AL1604" s="20">
        <v>6383.5879999999997</v>
      </c>
    </row>
    <row r="1605" spans="1:38" hidden="1" x14ac:dyDescent="0.3">
      <c r="A1605" s="14" t="s">
        <v>6</v>
      </c>
      <c r="B1605" s="14" t="s">
        <v>2</v>
      </c>
      <c r="C1605" s="14" t="s">
        <v>7</v>
      </c>
      <c r="D1605" s="15">
        <v>-1</v>
      </c>
      <c r="E1605" s="18" t="str">
        <f>IF((COUNTIF(ML1M[[#This Row],[abbreviation]],"*nIOI"))&gt;=1,"ü","")</f>
        <v>ü</v>
      </c>
      <c r="F1605" s="18" t="str">
        <f>IF(ML1M[[#This Row],[sigWeCoRatedCount]]&gt;=1,"ü","")</f>
        <v/>
      </c>
      <c r="G1605" s="19">
        <v>96</v>
      </c>
      <c r="H1605" s="20">
        <v>0.4124428391337987</v>
      </c>
      <c r="I1605" s="20">
        <v>0.38167218154637306</v>
      </c>
      <c r="J1605" s="20">
        <v>0.3967587503666975</v>
      </c>
      <c r="K1605" s="20">
        <v>0.78733115955143818</v>
      </c>
      <c r="L1605" s="20">
        <v>0.69607463891679144</v>
      </c>
      <c r="M1605" s="20">
        <v>0.96639033669081764</v>
      </c>
      <c r="N1605" s="20">
        <v>0.98304414601749313</v>
      </c>
      <c r="O1605" s="20">
        <v>0.27674083121227927</v>
      </c>
      <c r="P1605" s="20">
        <v>0.27674083121227927</v>
      </c>
      <c r="Q1605" s="20">
        <v>0.52605780188350559</v>
      </c>
      <c r="R1605" s="20">
        <v>0.42258799115226064</v>
      </c>
      <c r="S1605" s="20">
        <v>0.72325916878772201</v>
      </c>
      <c r="T1605" s="20">
        <v>0.69083609077318631</v>
      </c>
      <c r="U1605" s="20">
        <v>0.7881229842163473</v>
      </c>
      <c r="V1605" s="20">
        <v>0.42288261445124525</v>
      </c>
      <c r="W1605" s="20">
        <v>0.64925932990014401</v>
      </c>
      <c r="X1605" s="20">
        <v>0.75359743802512069</v>
      </c>
      <c r="Y1605" s="20">
        <v>0.65884540110867851</v>
      </c>
      <c r="Z1605" s="20">
        <v>0.82423378576244821</v>
      </c>
      <c r="AA1605" s="20">
        <v>0.55743839578392818</v>
      </c>
      <c r="AB1605" s="20">
        <v>0.44256160421607127</v>
      </c>
      <c r="AC1605" s="20">
        <v>0.17576621423755401</v>
      </c>
      <c r="AD1605" s="20">
        <v>0.24640256197488103</v>
      </c>
      <c r="AE1605" s="20">
        <v>0.34115459889132022</v>
      </c>
      <c r="AF1605" s="20">
        <v>7.13</v>
      </c>
      <c r="AG1605" s="20">
        <v>0.9997639072847655</v>
      </c>
      <c r="AH1605" s="20">
        <v>12759.142</v>
      </c>
      <c r="AI1605" s="20">
        <v>15467.252</v>
      </c>
      <c r="AJ1605" s="20">
        <v>5057.2420000000002</v>
      </c>
      <c r="AK1605" s="20">
        <v>3298.3580000000002</v>
      </c>
      <c r="AL1605" s="20">
        <v>6370.018</v>
      </c>
    </row>
    <row r="1606" spans="1:38" hidden="1" x14ac:dyDescent="0.3">
      <c r="A1606" s="14" t="s">
        <v>6</v>
      </c>
      <c r="B1606" s="14" t="s">
        <v>2</v>
      </c>
      <c r="C1606" s="14" t="s">
        <v>7</v>
      </c>
      <c r="D1606" s="15">
        <v>-1</v>
      </c>
      <c r="E1606" s="18" t="str">
        <f>IF((COUNTIF(ML1M[[#This Row],[abbreviation]],"*nIOI"))&gt;=1,"ü","")</f>
        <v>ü</v>
      </c>
      <c r="F1606" s="18" t="str">
        <f>IF(ML1M[[#This Row],[sigWeCoRatedCount]]&gt;=1,"ü","")</f>
        <v/>
      </c>
      <c r="G1606" s="19">
        <v>97</v>
      </c>
      <c r="H1606" s="20">
        <v>0.41244274557815758</v>
      </c>
      <c r="I1606" s="20">
        <v>0.38162266744215179</v>
      </c>
      <c r="J1606" s="20">
        <v>0.39673297685197528</v>
      </c>
      <c r="K1606" s="20">
        <v>0.78734084994990228</v>
      </c>
      <c r="L1606" s="20">
        <v>0.69617319000139943</v>
      </c>
      <c r="M1606" s="20">
        <v>0.96617263921063956</v>
      </c>
      <c r="N1606" s="20">
        <v>0.98293323998390192</v>
      </c>
      <c r="O1606" s="20">
        <v>0.27674565701748038</v>
      </c>
      <c r="P1606" s="20">
        <v>0.27674565701748038</v>
      </c>
      <c r="Q1606" s="20">
        <v>0.52606278375469029</v>
      </c>
      <c r="R1606" s="20">
        <v>0.42238185764441794</v>
      </c>
      <c r="S1606" s="20">
        <v>0.723254342982521</v>
      </c>
      <c r="T1606" s="20">
        <v>0.69081133372107484</v>
      </c>
      <c r="U1606" s="20">
        <v>0.78813484767319764</v>
      </c>
      <c r="V1606" s="20">
        <v>0.42290450455533179</v>
      </c>
      <c r="W1606" s="20">
        <v>0.64927206722544462</v>
      </c>
      <c r="X1606" s="20">
        <v>0.75356444946034584</v>
      </c>
      <c r="Y1606" s="20">
        <v>0.65887829611781101</v>
      </c>
      <c r="Z1606" s="20">
        <v>0.82429485671429892</v>
      </c>
      <c r="AA1606" s="20">
        <v>0.55732781072785109</v>
      </c>
      <c r="AB1606" s="20">
        <v>0.44267218927214824</v>
      </c>
      <c r="AC1606" s="20">
        <v>0.17570514328569867</v>
      </c>
      <c r="AD1606" s="20">
        <v>0.2464355505396546</v>
      </c>
      <c r="AE1606" s="20">
        <v>0.34112170388218749</v>
      </c>
      <c r="AF1606" s="20">
        <v>7.13</v>
      </c>
      <c r="AG1606" s="20">
        <v>0.9997639072847655</v>
      </c>
      <c r="AH1606" s="20">
        <v>12752.918</v>
      </c>
      <c r="AI1606" s="20">
        <v>15468.38</v>
      </c>
      <c r="AJ1606" s="20">
        <v>5058.5159999999996</v>
      </c>
      <c r="AK1606" s="20">
        <v>3297.23</v>
      </c>
      <c r="AL1606" s="20">
        <v>6368.7439999999997</v>
      </c>
    </row>
    <row r="1607" spans="1:38" hidden="1" x14ac:dyDescent="0.3">
      <c r="A1607" s="14" t="s">
        <v>6</v>
      </c>
      <c r="B1607" s="14" t="s">
        <v>2</v>
      </c>
      <c r="C1607" s="14" t="s">
        <v>7</v>
      </c>
      <c r="D1607" s="15">
        <v>-1</v>
      </c>
      <c r="E1607" s="18" t="str">
        <f>IF((COUNTIF(ML1M[[#This Row],[abbreviation]],"*nIOI"))&gt;=1,"ü","")</f>
        <v>ü</v>
      </c>
      <c r="F1607" s="18" t="str">
        <f>IF(ML1M[[#This Row],[sigWeCoRatedCount]]&gt;=1,"ü","")</f>
        <v/>
      </c>
      <c r="G1607" s="19">
        <v>99</v>
      </c>
      <c r="H1607" s="20">
        <v>0.41259781214961833</v>
      </c>
      <c r="I1607" s="20">
        <v>0.38161243907806003</v>
      </c>
      <c r="J1607" s="20">
        <v>0.39680219580840237</v>
      </c>
      <c r="K1607" s="20">
        <v>0.78742056502409496</v>
      </c>
      <c r="L1607" s="20">
        <v>0.6960638392245726</v>
      </c>
      <c r="M1607" s="20">
        <v>0.96606566434427399</v>
      </c>
      <c r="N1607" s="20">
        <v>0.98287872006154942</v>
      </c>
      <c r="O1607" s="20">
        <v>0.27669214572686296</v>
      </c>
      <c r="P1607" s="20">
        <v>0.27669214572686296</v>
      </c>
      <c r="Q1607" s="20">
        <v>0.52601216121512995</v>
      </c>
      <c r="R1607" s="20">
        <v>0.42245404555711152</v>
      </c>
      <c r="S1607" s="20">
        <v>0.72330785427313649</v>
      </c>
      <c r="T1607" s="20">
        <v>0.6908062195390301</v>
      </c>
      <c r="U1607" s="20">
        <v>0.78822091658814786</v>
      </c>
      <c r="V1607" s="20">
        <v>0.42293792857976825</v>
      </c>
      <c r="W1607" s="20">
        <v>0.64938054549939817</v>
      </c>
      <c r="X1607" s="20">
        <v>0.75351387437081807</v>
      </c>
      <c r="Y1607" s="20">
        <v>0.65908393777879981</v>
      </c>
      <c r="Z1607" s="20">
        <v>0.8245303032636998</v>
      </c>
      <c r="AA1607" s="20">
        <v>0.55708213581436417</v>
      </c>
      <c r="AB1607" s="20">
        <v>0.44291786418563611</v>
      </c>
      <c r="AC1607" s="20">
        <v>0.1754696967363043</v>
      </c>
      <c r="AD1607" s="20">
        <v>0.24648612562918013</v>
      </c>
      <c r="AE1607" s="20">
        <v>0.34091606222120296</v>
      </c>
      <c r="AF1607" s="20">
        <v>7.13</v>
      </c>
      <c r="AG1607" s="20">
        <v>0.9997639072847655</v>
      </c>
      <c r="AH1607" s="20">
        <v>12755.098</v>
      </c>
      <c r="AI1607" s="20">
        <v>15472.806</v>
      </c>
      <c r="AJ1607" s="20">
        <v>5061.326</v>
      </c>
      <c r="AK1607" s="20">
        <v>3292.8040000000001</v>
      </c>
      <c r="AL1607" s="20">
        <v>6365.9340000000002</v>
      </c>
    </row>
    <row r="1608" spans="1:38" hidden="1" x14ac:dyDescent="0.3">
      <c r="A1608" s="14" t="s">
        <v>6</v>
      </c>
      <c r="B1608" s="14" t="s">
        <v>2</v>
      </c>
      <c r="C1608" s="14" t="s">
        <v>7</v>
      </c>
      <c r="D1608" s="15">
        <v>-1</v>
      </c>
      <c r="E1608" s="18" t="str">
        <f>IF((COUNTIF(ML1M[[#This Row],[abbreviation]],"*nIOI"))&gt;=1,"ü","")</f>
        <v>ü</v>
      </c>
      <c r="F1608" s="18" t="str">
        <f>IF(ML1M[[#This Row],[sigWeCoRatedCount]]&gt;=1,"ü","")</f>
        <v/>
      </c>
      <c r="G1608" s="19">
        <v>100</v>
      </c>
      <c r="H1608" s="20">
        <v>0.41302193308488738</v>
      </c>
      <c r="I1608" s="20">
        <v>0.38200317904318282</v>
      </c>
      <c r="J1608" s="20">
        <v>0.39720939613550055</v>
      </c>
      <c r="K1608" s="20">
        <v>0.78756394037571165</v>
      </c>
      <c r="L1608" s="20">
        <v>0.69607382748048174</v>
      </c>
      <c r="M1608" s="20">
        <v>0.96635093976613706</v>
      </c>
      <c r="N1608" s="20">
        <v>0.98302388693099785</v>
      </c>
      <c r="O1608" s="20">
        <v>0.27650672595217196</v>
      </c>
      <c r="P1608" s="20">
        <v>0.27650672595217196</v>
      </c>
      <c r="Q1608" s="20">
        <v>0.52583542940101158</v>
      </c>
      <c r="R1608" s="20">
        <v>0.42258693455520657</v>
      </c>
      <c r="S1608" s="20">
        <v>0.72349327404782948</v>
      </c>
      <c r="T1608" s="20">
        <v>0.69100158952158952</v>
      </c>
      <c r="U1608" s="20">
        <v>0.78836435972152119</v>
      </c>
      <c r="V1608" s="20">
        <v>0.42284975903342298</v>
      </c>
      <c r="W1608" s="20">
        <v>0.64957585429171671</v>
      </c>
      <c r="X1608" s="20">
        <v>0.75364812638939149</v>
      </c>
      <c r="Y1608" s="20">
        <v>0.65937380669550105</v>
      </c>
      <c r="Z1608" s="20">
        <v>0.82468307131778262</v>
      </c>
      <c r="AA1608" s="20">
        <v>0.55732010772539831</v>
      </c>
      <c r="AB1608" s="20">
        <v>0.44267989227460142</v>
      </c>
      <c r="AC1608" s="20">
        <v>0.1753169286822186</v>
      </c>
      <c r="AD1608" s="20">
        <v>0.24635187361061017</v>
      </c>
      <c r="AE1608" s="20">
        <v>0.34062619330449956</v>
      </c>
      <c r="AF1608" s="20">
        <v>7.13</v>
      </c>
      <c r="AG1608" s="20">
        <v>0.9997639072847655</v>
      </c>
      <c r="AH1608" s="20">
        <v>12759.11</v>
      </c>
      <c r="AI1608" s="20">
        <v>15475.672</v>
      </c>
      <c r="AJ1608" s="20">
        <v>5058.5940000000001</v>
      </c>
      <c r="AK1608" s="20">
        <v>3289.9380000000001</v>
      </c>
      <c r="AL1608" s="20">
        <v>6368.6660000000002</v>
      </c>
    </row>
    <row r="1609" spans="1:38" hidden="1" x14ac:dyDescent="0.3">
      <c r="A1609" s="14" t="s">
        <v>6</v>
      </c>
      <c r="B1609" s="14" t="s">
        <v>2</v>
      </c>
      <c r="C1609" s="14" t="s">
        <v>7</v>
      </c>
      <c r="D1609" s="15">
        <v>-1</v>
      </c>
      <c r="E1609" s="18" t="str">
        <f>IF((COUNTIF(ML1M[[#This Row],[abbreviation]],"*nIOI"))&gt;=1,"ü","")</f>
        <v>ü</v>
      </c>
      <c r="F1609" s="18" t="str">
        <f>IF(ML1M[[#This Row],[sigWeCoRatedCount]]&gt;=1,"ü","")</f>
        <v/>
      </c>
      <c r="G1609" s="19">
        <v>0</v>
      </c>
      <c r="H1609" s="20">
        <v>0.4115459401481506</v>
      </c>
      <c r="I1609" s="20">
        <v>0.37228228698167393</v>
      </c>
      <c r="J1609" s="20">
        <v>0.39142167491408197</v>
      </c>
      <c r="K1609" s="20">
        <v>0.7885265270335714</v>
      </c>
      <c r="L1609" s="20">
        <v>0.71165706926591543</v>
      </c>
      <c r="M1609" s="20">
        <v>1.0474757065951665</v>
      </c>
      <c r="N1609" s="20">
        <v>1.0234533240709753</v>
      </c>
      <c r="O1609" s="20">
        <v>0.27796366136344286</v>
      </c>
      <c r="P1609" s="20">
        <v>0.27796366136344286</v>
      </c>
      <c r="Q1609" s="20">
        <v>0.52722044625665143</v>
      </c>
      <c r="R1609" s="20">
        <v>0.4279067330097549</v>
      </c>
      <c r="S1609" s="20">
        <v>0.72203633863655614</v>
      </c>
      <c r="T1609" s="20">
        <v>0.68614114349083632</v>
      </c>
      <c r="U1609" s="20">
        <v>0.78969326989201327</v>
      </c>
      <c r="V1609" s="20">
        <v>0.42659877922894562</v>
      </c>
      <c r="W1609" s="20">
        <v>0.65088468215399586</v>
      </c>
      <c r="X1609" s="20">
        <v>0.74790963288896339</v>
      </c>
      <c r="Y1609" s="20">
        <v>0.66363630725919509</v>
      </c>
      <c r="Z1609" s="20">
        <v>0.83381385987933909</v>
      </c>
      <c r="AA1609" s="20">
        <v>0.53846842710233245</v>
      </c>
      <c r="AB1609" s="20">
        <v>0.46153157289766727</v>
      </c>
      <c r="AC1609" s="20">
        <v>0.16618614012065897</v>
      </c>
      <c r="AD1609" s="20">
        <v>0.25209036711104194</v>
      </c>
      <c r="AE1609" s="20">
        <v>0.33636369274080868</v>
      </c>
      <c r="AF1609" s="20">
        <v>7.13</v>
      </c>
      <c r="AG1609" s="20">
        <v>0.9997639072847655</v>
      </c>
      <c r="AH1609" s="20">
        <v>12919.73</v>
      </c>
      <c r="AI1609" s="20">
        <v>15647.004000000001</v>
      </c>
      <c r="AJ1609" s="20">
        <v>5273.9160000000002</v>
      </c>
      <c r="AK1609" s="20">
        <v>3118.6060000000002</v>
      </c>
      <c r="AL1609" s="20">
        <v>6153.3440000000001</v>
      </c>
    </row>
    <row r="1610" spans="1:38" x14ac:dyDescent="0.3">
      <c r="A1610" s="14" t="s">
        <v>10</v>
      </c>
      <c r="B1610" s="14" t="s">
        <v>59</v>
      </c>
      <c r="C1610" s="14" t="s">
        <v>11</v>
      </c>
      <c r="D1610" s="15">
        <v>65535</v>
      </c>
      <c r="E1610" s="18" t="str">
        <f>IF((COUNTIF(ML1M[[#This Row],[abbreviation]],"*nIOI"))&gt;=1,"ü","")</f>
        <v>ü</v>
      </c>
      <c r="F1610" s="18" t="str">
        <f>IF(ML1M[[#This Row],[sigWeCoRatedCount]]&gt;=1,"ü","")</f>
        <v>ü</v>
      </c>
      <c r="G1610" s="19">
        <v>4</v>
      </c>
      <c r="H1610" s="20">
        <v>0.36580684128398011</v>
      </c>
      <c r="I1610" s="20">
        <v>0.33304659224795352</v>
      </c>
      <c r="J1610" s="20">
        <v>0.34904207757873512</v>
      </c>
      <c r="K1610" s="20">
        <v>0.77319126810046013</v>
      </c>
      <c r="L1610" s="20">
        <v>0.74489134639439347</v>
      </c>
      <c r="M1610" s="20">
        <v>1.0982801561880919</v>
      </c>
      <c r="N1610" s="20">
        <v>1.0479730141273336</v>
      </c>
      <c r="O1610" s="20">
        <v>0.29730398089705712</v>
      </c>
      <c r="P1610" s="20">
        <v>0.29730398089705712</v>
      </c>
      <c r="Q1610" s="20">
        <v>0.54525431661899948</v>
      </c>
      <c r="R1610" s="20">
        <v>0.40743849134769394</v>
      </c>
      <c r="S1610" s="20">
        <v>0.70269601910294266</v>
      </c>
      <c r="T1610" s="20">
        <v>0.66652329612397476</v>
      </c>
      <c r="U1610" s="20">
        <v>0.77422942024583286</v>
      </c>
      <c r="V1610" s="20">
        <v>0.43474357930932944</v>
      </c>
      <c r="W1610" s="20">
        <v>0.63024809888183086</v>
      </c>
      <c r="X1610" s="20">
        <v>0.73517201534582033</v>
      </c>
      <c r="Y1610" s="20">
        <v>0.63063482593815967</v>
      </c>
      <c r="Z1610" s="20">
        <v>0.81536593741702601</v>
      </c>
      <c r="AA1610" s="20">
        <v>0.51768065483092873</v>
      </c>
      <c r="AB1610" s="20">
        <v>0.48231934516907121</v>
      </c>
      <c r="AC1610" s="20">
        <v>0.18463406258297504</v>
      </c>
      <c r="AD1610" s="20">
        <v>0.26482798465418089</v>
      </c>
      <c r="AE1610" s="20">
        <v>0.36936517406184188</v>
      </c>
      <c r="AF1610" s="20">
        <v>6.4279999999999999</v>
      </c>
      <c r="AG1610" s="20">
        <v>0.99978715231787596</v>
      </c>
      <c r="AH1610" s="20">
        <v>12302.022000000001</v>
      </c>
      <c r="AI1610" s="20">
        <v>15300.982</v>
      </c>
      <c r="AJ1610" s="20">
        <v>5511.7920000000004</v>
      </c>
      <c r="AK1610" s="20">
        <v>3464.8780000000002</v>
      </c>
      <c r="AL1610" s="20">
        <v>5915.92</v>
      </c>
    </row>
    <row r="1611" spans="1:38" x14ac:dyDescent="0.3">
      <c r="A1611" s="14" t="s">
        <v>54</v>
      </c>
      <c r="B1611" s="14" t="s">
        <v>58</v>
      </c>
      <c r="C1611" s="14" t="s">
        <v>55</v>
      </c>
      <c r="D1611" s="15">
        <v>65535</v>
      </c>
      <c r="E1611" s="18" t="str">
        <f>IF((COUNTIF(ML1M[[#This Row],[abbreviation]],"*nIOI"))&gt;=1,"ü","")</f>
        <v>ü</v>
      </c>
      <c r="F1611" s="18" t="str">
        <f>IF(ML1M[[#This Row],[sigWeCoRatedCount]]&gt;=1,"ü","")</f>
        <v>ü</v>
      </c>
      <c r="G1611" s="19">
        <v>2</v>
      </c>
      <c r="H1611" s="20">
        <v>0.35268183482899446</v>
      </c>
      <c r="I1611" s="20">
        <v>0.31172394286331129</v>
      </c>
      <c r="J1611" s="20">
        <v>0.33157056455912054</v>
      </c>
      <c r="K1611" s="20">
        <v>0.77127005176592256</v>
      </c>
      <c r="L1611" s="20">
        <v>0.79722051124278137</v>
      </c>
      <c r="M1611" s="20">
        <v>1.2512034320658547</v>
      </c>
      <c r="N1611" s="20">
        <v>1.1185685913392041</v>
      </c>
      <c r="O1611" s="20">
        <v>0.3034617287868922</v>
      </c>
      <c r="P1611" s="20">
        <v>0.3034617287868922</v>
      </c>
      <c r="Q1611" s="20">
        <v>0.55087180489149379</v>
      </c>
      <c r="R1611" s="20">
        <v>0.39374563452726885</v>
      </c>
      <c r="S1611" s="20">
        <v>0.69653827121310752</v>
      </c>
      <c r="T1611" s="20">
        <v>0.65586197143165703</v>
      </c>
      <c r="U1611" s="20">
        <v>0.77280757460542893</v>
      </c>
      <c r="V1611" s="20">
        <v>0.44078545777254524</v>
      </c>
      <c r="W1611" s="20">
        <v>0.62769948430780498</v>
      </c>
      <c r="X1611" s="20">
        <v>0.72555085393723762</v>
      </c>
      <c r="Y1611" s="20">
        <v>0.62713098089175201</v>
      </c>
      <c r="Z1611" s="20">
        <v>0.82314549486809407</v>
      </c>
      <c r="AA1611" s="20">
        <v>0.48857844799521483</v>
      </c>
      <c r="AB1611" s="20">
        <v>0.51142155200478523</v>
      </c>
      <c r="AC1611" s="20">
        <v>0.17685450513190293</v>
      </c>
      <c r="AD1611" s="20">
        <v>0.27444914606275889</v>
      </c>
      <c r="AE1611" s="20">
        <v>0.37286901910824666</v>
      </c>
      <c r="AF1611" s="20">
        <v>11.114000000000001</v>
      </c>
      <c r="AG1611" s="20">
        <v>0.99963198675496612</v>
      </c>
      <c r="AH1611" s="20">
        <v>11886.744000000001</v>
      </c>
      <c r="AI1611" s="20">
        <v>15445.892</v>
      </c>
      <c r="AJ1611" s="20">
        <v>5842.5339999999997</v>
      </c>
      <c r="AK1611" s="20">
        <v>3318.6379999999999</v>
      </c>
      <c r="AL1611" s="20">
        <v>5581.8220000000001</v>
      </c>
    </row>
    <row r="1612" spans="1:38" x14ac:dyDescent="0.3">
      <c r="A1612" s="14" t="s">
        <v>8</v>
      </c>
      <c r="B1612" s="14" t="s">
        <v>57</v>
      </c>
      <c r="C1612" s="14" t="s">
        <v>9</v>
      </c>
      <c r="D1612" s="15">
        <v>65535</v>
      </c>
      <c r="E1612" s="18" t="str">
        <f>IF((COUNTIF(ML1M[[#This Row],[abbreviation]],"*nIOI"))&gt;=1,"ü","")</f>
        <v>ü</v>
      </c>
      <c r="F1612" s="18" t="str">
        <f>IF(ML1M[[#This Row],[sigWeCoRatedCount]]&gt;=1,"ü","")</f>
        <v>ü</v>
      </c>
      <c r="G1612" s="19">
        <v>2</v>
      </c>
      <c r="H1612" s="20">
        <v>0.34236051842018822</v>
      </c>
      <c r="I1612" s="20">
        <v>0.29653156265440189</v>
      </c>
      <c r="J1612" s="20">
        <v>0.31862274503319077</v>
      </c>
      <c r="K1612" s="20">
        <v>0.76940246810131008</v>
      </c>
      <c r="L1612" s="20">
        <v>0.80755269416636177</v>
      </c>
      <c r="M1612" s="20">
        <v>1.2821426196421595</v>
      </c>
      <c r="N1612" s="20">
        <v>1.1323027437513382</v>
      </c>
      <c r="O1612" s="20">
        <v>0.30821180396967007</v>
      </c>
      <c r="P1612" s="20">
        <v>0.30821180396967007</v>
      </c>
      <c r="Q1612" s="20">
        <v>0.55516456369191003</v>
      </c>
      <c r="R1612" s="20">
        <v>0.39043337184864463</v>
      </c>
      <c r="S1612" s="20">
        <v>0.69178819603032893</v>
      </c>
      <c r="T1612" s="20">
        <v>0.64826578132720114</v>
      </c>
      <c r="U1612" s="20">
        <v>0.77129564814827478</v>
      </c>
      <c r="V1612" s="20">
        <v>0.44474466294808856</v>
      </c>
      <c r="W1612" s="20">
        <v>0.6252308221191113</v>
      </c>
      <c r="X1612" s="20">
        <v>0.71906764273258683</v>
      </c>
      <c r="Y1612" s="20">
        <v>0.62329287568760472</v>
      </c>
      <c r="Z1612" s="20">
        <v>0.82731935026092074</v>
      </c>
      <c r="AA1612" s="20">
        <v>0.4692122123934751</v>
      </c>
      <c r="AB1612" s="20">
        <v>0.53078778760652501</v>
      </c>
      <c r="AC1612" s="20">
        <v>0.17268064973907518</v>
      </c>
      <c r="AD1612" s="20">
        <v>0.280932357267414</v>
      </c>
      <c r="AE1612" s="20">
        <v>0.37670712431239567</v>
      </c>
      <c r="AF1612" s="20">
        <v>6.4279999999999999</v>
      </c>
      <c r="AG1612" s="20">
        <v>0.99978715231787596</v>
      </c>
      <c r="AH1612" s="20">
        <v>11788.578</v>
      </c>
      <c r="AI1612" s="20">
        <v>15525.36</v>
      </c>
      <c r="AJ1612" s="20">
        <v>6065.5159999999996</v>
      </c>
      <c r="AK1612" s="20">
        <v>3240.5</v>
      </c>
      <c r="AL1612" s="20">
        <v>5362.1959999999999</v>
      </c>
    </row>
    <row r="1613" spans="1:38" x14ac:dyDescent="0.3">
      <c r="A1613" s="14" t="s">
        <v>10</v>
      </c>
      <c r="B1613" s="14" t="s">
        <v>59</v>
      </c>
      <c r="C1613" s="14" t="s">
        <v>11</v>
      </c>
      <c r="D1613" s="15">
        <v>65535</v>
      </c>
      <c r="E1613" s="18" t="str">
        <f>IF((COUNTIF(ML1M[[#This Row],[abbreviation]],"*nIOI"))&gt;=1,"ü","")</f>
        <v>ü</v>
      </c>
      <c r="F1613" s="18" t="str">
        <f>IF(ML1M[[#This Row],[sigWeCoRatedCount]]&gt;=1,"ü","")</f>
        <v>ü</v>
      </c>
      <c r="G1613" s="19">
        <v>3</v>
      </c>
      <c r="H1613" s="20">
        <v>0.34773132741506235</v>
      </c>
      <c r="I1613" s="20">
        <v>0.32045657810894956</v>
      </c>
      <c r="J1613" s="20">
        <v>0.33381486463444104</v>
      </c>
      <c r="K1613" s="20">
        <v>0.76610851510115674</v>
      </c>
      <c r="L1613" s="20">
        <v>0.76465598195509377</v>
      </c>
      <c r="M1613" s="20">
        <v>1.1481779206436618</v>
      </c>
      <c r="N1613" s="20">
        <v>1.0715157930573269</v>
      </c>
      <c r="O1613" s="20">
        <v>0.30493916019724004</v>
      </c>
      <c r="P1613" s="20">
        <v>0.30493916019724004</v>
      </c>
      <c r="Q1613" s="20">
        <v>0.55220917515284818</v>
      </c>
      <c r="R1613" s="20">
        <v>0.39993844130572914</v>
      </c>
      <c r="S1613" s="20">
        <v>0.69506083980276356</v>
      </c>
      <c r="T1613" s="20">
        <v>0.66022828905447628</v>
      </c>
      <c r="U1613" s="20">
        <v>0.76694373411565864</v>
      </c>
      <c r="V1613" s="20">
        <v>0.43673441363676963</v>
      </c>
      <c r="W1613" s="20">
        <v>0.62089254087427459</v>
      </c>
      <c r="X1613" s="20">
        <v>0.73200506453529302</v>
      </c>
      <c r="Y1613" s="20">
        <v>0.61572626287976828</v>
      </c>
      <c r="Z1613" s="20">
        <v>0.80355468166469202</v>
      </c>
      <c r="AA1613" s="20">
        <v>0.51690189644425866</v>
      </c>
      <c r="AB1613" s="20">
        <v>0.48309810355574156</v>
      </c>
      <c r="AC1613" s="20">
        <v>0.19644531833530926</v>
      </c>
      <c r="AD1613" s="20">
        <v>0.26799493546470882</v>
      </c>
      <c r="AE1613" s="20">
        <v>0.38427373712023105</v>
      </c>
      <c r="AF1613" s="20">
        <v>6.4279999999999999</v>
      </c>
      <c r="AG1613" s="20">
        <v>0.99978715231787596</v>
      </c>
      <c r="AH1613" s="20">
        <v>12075.567999999999</v>
      </c>
      <c r="AI1613" s="20">
        <v>15079.356</v>
      </c>
      <c r="AJ1613" s="20">
        <v>5520.7</v>
      </c>
      <c r="AK1613" s="20">
        <v>3686.5039999999999</v>
      </c>
      <c r="AL1613" s="20">
        <v>5907.0119999999997</v>
      </c>
    </row>
    <row r="1614" spans="1:38" x14ac:dyDescent="0.3">
      <c r="A1614" s="14" t="s">
        <v>10</v>
      </c>
      <c r="B1614" s="14" t="s">
        <v>59</v>
      </c>
      <c r="C1614" s="14" t="s">
        <v>11</v>
      </c>
      <c r="D1614" s="15">
        <v>65535</v>
      </c>
      <c r="E1614" s="18" t="str">
        <f>IF((COUNTIF(ML1M[[#This Row],[abbreviation]],"*nIOI"))&gt;=1,"ü","")</f>
        <v>ü</v>
      </c>
      <c r="F1614" s="18" t="str">
        <f>IF(ML1M[[#This Row],[sigWeCoRatedCount]]&gt;=1,"ü","")</f>
        <v>ü</v>
      </c>
      <c r="G1614" s="19">
        <v>2</v>
      </c>
      <c r="H1614" s="20">
        <v>0.31941421365879774</v>
      </c>
      <c r="I1614" s="20">
        <v>0.30008137124147444</v>
      </c>
      <c r="J1614" s="20">
        <v>0.30959636345252578</v>
      </c>
      <c r="K1614" s="20">
        <v>0.7542716075727619</v>
      </c>
      <c r="L1614" s="20">
        <v>0.80365760474277315</v>
      </c>
      <c r="M1614" s="20">
        <v>1.2503529687024879</v>
      </c>
      <c r="N1614" s="20">
        <v>1.1181788510074622</v>
      </c>
      <c r="O1614" s="20">
        <v>0.3174293051863632</v>
      </c>
      <c r="P1614" s="20">
        <v>0.3174293051863632</v>
      </c>
      <c r="Q1614" s="20">
        <v>0.56340527200340196</v>
      </c>
      <c r="R1614" s="20">
        <v>0.38527435688569417</v>
      </c>
      <c r="S1614" s="20">
        <v>0.68257069481363486</v>
      </c>
      <c r="T1614" s="20">
        <v>0.65004068562073691</v>
      </c>
      <c r="U1614" s="20">
        <v>0.75481196774108061</v>
      </c>
      <c r="V1614" s="20">
        <v>0.43996522610697347</v>
      </c>
      <c r="W1614" s="20">
        <v>0.60549116421196936</v>
      </c>
      <c r="X1614" s="20">
        <v>0.72682805633588543</v>
      </c>
      <c r="Y1614" s="20">
        <v>0.59258615732291287</v>
      </c>
      <c r="Z1614" s="20">
        <v>0.78387738446927002</v>
      </c>
      <c r="AA1614" s="20">
        <v>0.51620398677220003</v>
      </c>
      <c r="AB1614" s="20">
        <v>0.48379601322780008</v>
      </c>
      <c r="AC1614" s="20">
        <v>0.21612261553072692</v>
      </c>
      <c r="AD1614" s="20">
        <v>0.27317194366411379</v>
      </c>
      <c r="AE1614" s="20">
        <v>0.40741384267708741</v>
      </c>
      <c r="AF1614" s="20">
        <v>6.4279999999999999</v>
      </c>
      <c r="AG1614" s="20">
        <v>0.99978715231787596</v>
      </c>
      <c r="AH1614" s="20">
        <v>11632.81</v>
      </c>
      <c r="AI1614" s="20">
        <v>14710.116</v>
      </c>
      <c r="AJ1614" s="20">
        <v>5528.5820000000003</v>
      </c>
      <c r="AK1614" s="20">
        <v>4055.7440000000001</v>
      </c>
      <c r="AL1614" s="20">
        <v>5899.13</v>
      </c>
    </row>
    <row r="1615" spans="1:38" x14ac:dyDescent="0.3">
      <c r="A1615" s="14" t="s">
        <v>6</v>
      </c>
      <c r="B1615" s="14" t="s">
        <v>2</v>
      </c>
      <c r="C1615" s="14" t="s">
        <v>7</v>
      </c>
      <c r="D1615" s="15">
        <v>65535</v>
      </c>
      <c r="E1615" s="18" t="str">
        <f>IF((COUNTIF(ML1M[[#This Row],[abbreviation]],"*nIOI"))&gt;=1,"ü","")</f>
        <v>ü</v>
      </c>
      <c r="F1615" s="18" t="str">
        <f>IF(ML1M[[#This Row],[sigWeCoRatedCount]]&gt;=1,"ü","")</f>
        <v>ü</v>
      </c>
      <c r="G1615" s="19">
        <v>1</v>
      </c>
      <c r="H1615" s="20">
        <v>0.30591742501280356</v>
      </c>
      <c r="I1615" s="20">
        <v>0.28033923412052303</v>
      </c>
      <c r="J1615" s="20">
        <v>0.29284820322106114</v>
      </c>
      <c r="K1615" s="20">
        <v>0.75286564022050206</v>
      </c>
      <c r="L1615" s="20">
        <v>0.87287672698318108</v>
      </c>
      <c r="M1615" s="20">
        <v>1.4694735740869327</v>
      </c>
      <c r="N1615" s="20">
        <v>1.2122070337441764</v>
      </c>
      <c r="O1615" s="20">
        <v>0.32301813688765335</v>
      </c>
      <c r="P1615" s="20">
        <v>0.32301813688765335</v>
      </c>
      <c r="Q1615" s="20">
        <v>0.56834449914250884</v>
      </c>
      <c r="R1615" s="20">
        <v>0.37022210970300784</v>
      </c>
      <c r="S1615" s="20">
        <v>0.67698186311234598</v>
      </c>
      <c r="T1615" s="20">
        <v>0.64016961706026176</v>
      </c>
      <c r="U1615" s="20">
        <v>0.75377425871043269</v>
      </c>
      <c r="V1615" s="20">
        <v>0.44557433133808422</v>
      </c>
      <c r="W1615" s="20">
        <v>0.60368036516337209</v>
      </c>
      <c r="X1615" s="20">
        <v>0.71771163037669394</v>
      </c>
      <c r="Y1615" s="20">
        <v>0.58820579463610567</v>
      </c>
      <c r="Z1615" s="20">
        <v>0.79165634999772649</v>
      </c>
      <c r="AA1615" s="20">
        <v>0.48868288412279914</v>
      </c>
      <c r="AB1615" s="20">
        <v>0.51131711587720097</v>
      </c>
      <c r="AC1615" s="20">
        <v>0.20834365000227742</v>
      </c>
      <c r="AD1615" s="20">
        <v>0.28228836962330378</v>
      </c>
      <c r="AE1615" s="20">
        <v>0.41179420536389394</v>
      </c>
      <c r="AF1615" s="20">
        <v>7.13</v>
      </c>
      <c r="AG1615" s="20">
        <v>0.9997639072847655</v>
      </c>
      <c r="AH1615" s="20">
        <v>11178.07</v>
      </c>
      <c r="AI1615" s="20">
        <v>14855.81</v>
      </c>
      <c r="AJ1615" s="20">
        <v>5843.0439999999999</v>
      </c>
      <c r="AK1615" s="20">
        <v>3909.8</v>
      </c>
      <c r="AL1615" s="20">
        <v>5584.2160000000003</v>
      </c>
    </row>
    <row r="1616" spans="1:38" x14ac:dyDescent="0.3">
      <c r="A1616" s="14" t="s">
        <v>54</v>
      </c>
      <c r="B1616" s="14" t="s">
        <v>58</v>
      </c>
      <c r="C1616" s="14" t="s">
        <v>55</v>
      </c>
      <c r="D1616" s="15">
        <v>65535</v>
      </c>
      <c r="E1616" s="18" t="str">
        <f>IF((COUNTIF(ML1M[[#This Row],[abbreviation]],"*nIOI"))&gt;=1,"ü","")</f>
        <v>ü</v>
      </c>
      <c r="F1616" s="18" t="str">
        <f>IF(ML1M[[#This Row],[sigWeCoRatedCount]]&gt;=1,"ü","")</f>
        <v>ü</v>
      </c>
      <c r="G1616" s="19">
        <v>1</v>
      </c>
      <c r="H1616" s="20">
        <v>0.30177341719826495</v>
      </c>
      <c r="I1616" s="20">
        <v>0.2823329847465969</v>
      </c>
      <c r="J1616" s="20">
        <v>0.29189113582264581</v>
      </c>
      <c r="K1616" s="20">
        <v>0.74887458869192192</v>
      </c>
      <c r="L1616" s="20">
        <v>0.86738509801529939</v>
      </c>
      <c r="M1616" s="20">
        <v>1.4586541389621144</v>
      </c>
      <c r="N1616" s="20">
        <v>1.2077423299433545</v>
      </c>
      <c r="O1616" s="20">
        <v>0.32510294018566555</v>
      </c>
      <c r="P1616" s="20">
        <v>0.32510294018566555</v>
      </c>
      <c r="Q1616" s="20">
        <v>0.57017599471743174</v>
      </c>
      <c r="R1616" s="20">
        <v>0.37276087702778665</v>
      </c>
      <c r="S1616" s="20">
        <v>0.67489705981433712</v>
      </c>
      <c r="T1616" s="20">
        <v>0.64116649237329715</v>
      </c>
      <c r="U1616" s="20">
        <v>0.7494680136574744</v>
      </c>
      <c r="V1616" s="20">
        <v>0.44405175423876703</v>
      </c>
      <c r="W1616" s="20">
        <v>0.59856473478943428</v>
      </c>
      <c r="X1616" s="20">
        <v>0.72025128612836475</v>
      </c>
      <c r="Y1616" s="20">
        <v>0.58152213106990269</v>
      </c>
      <c r="Z1616" s="20">
        <v>0.77987253907247334</v>
      </c>
      <c r="AA1616" s="20">
        <v>0.50246044567412751</v>
      </c>
      <c r="AB1616" s="20">
        <v>0.49753955432587249</v>
      </c>
      <c r="AC1616" s="20">
        <v>0.22012746092752888</v>
      </c>
      <c r="AD1616" s="20">
        <v>0.2797487138716363</v>
      </c>
      <c r="AE1616" s="20">
        <v>0.41847786893009725</v>
      </c>
      <c r="AF1616" s="20">
        <v>11.984</v>
      </c>
      <c r="AG1616" s="20">
        <v>0.99960317880794392</v>
      </c>
      <c r="AH1616" s="20">
        <v>11252.914000000001</v>
      </c>
      <c r="AI1616" s="20">
        <v>14633.812</v>
      </c>
      <c r="AJ1616" s="20">
        <v>5683.7280000000001</v>
      </c>
      <c r="AK1616" s="20">
        <v>4130.4840000000004</v>
      </c>
      <c r="AL1616" s="20">
        <v>5739.9920000000002</v>
      </c>
    </row>
    <row r="1617" spans="1:38" x14ac:dyDescent="0.3">
      <c r="A1617" s="14" t="s">
        <v>8</v>
      </c>
      <c r="B1617" s="14" t="s">
        <v>57</v>
      </c>
      <c r="C1617" s="14" t="s">
        <v>9</v>
      </c>
      <c r="D1617" s="15">
        <v>65535</v>
      </c>
      <c r="E1617" s="18" t="str">
        <f>IF((COUNTIF(ML1M[[#This Row],[abbreviation]],"*nIOI"))&gt;=1,"ü","")</f>
        <v>ü</v>
      </c>
      <c r="F1617" s="18" t="str">
        <f>IF(ML1M[[#This Row],[sigWeCoRatedCount]]&gt;=1,"ü","")</f>
        <v>ü</v>
      </c>
      <c r="G1617" s="19">
        <v>1</v>
      </c>
      <c r="H1617" s="20">
        <v>0.28594629069043992</v>
      </c>
      <c r="I1617" s="20">
        <v>0.25913561544929881</v>
      </c>
      <c r="J1617" s="20">
        <v>0.27221061445382994</v>
      </c>
      <c r="K1617" s="20">
        <v>0.74764910372332605</v>
      </c>
      <c r="L1617" s="20">
        <v>0.88928054639731613</v>
      </c>
      <c r="M1617" s="20">
        <v>1.5144124617901793</v>
      </c>
      <c r="N1617" s="20">
        <v>1.2305940651497671</v>
      </c>
      <c r="O1617" s="20">
        <v>0.33144147672678664</v>
      </c>
      <c r="P1617" s="20">
        <v>0.33144147672678664</v>
      </c>
      <c r="Q1617" s="20">
        <v>0.57570796587947093</v>
      </c>
      <c r="R1617" s="20">
        <v>0.36382035713919481</v>
      </c>
      <c r="S1617" s="20">
        <v>0.66855852327321375</v>
      </c>
      <c r="T1617" s="20">
        <v>0.62956780772464971</v>
      </c>
      <c r="U1617" s="20">
        <v>0.74872707670600303</v>
      </c>
      <c r="V1617" s="20">
        <v>0.45046869418096919</v>
      </c>
      <c r="W1617" s="20">
        <v>0.59699866947931679</v>
      </c>
      <c r="X1617" s="20">
        <v>0.70961992317295486</v>
      </c>
      <c r="Y1617" s="20">
        <v>0.57632636751748456</v>
      </c>
      <c r="Z1617" s="20">
        <v>0.78999330486792307</v>
      </c>
      <c r="AA1617" s="20">
        <v>0.46914231058137768</v>
      </c>
      <c r="AB1617" s="20">
        <v>0.53085768941862244</v>
      </c>
      <c r="AC1617" s="20">
        <v>0.21000669513207898</v>
      </c>
      <c r="AD1617" s="20">
        <v>0.29038007682704325</v>
      </c>
      <c r="AE1617" s="20">
        <v>0.42367363248251544</v>
      </c>
      <c r="AF1617" s="20">
        <v>6.4279999999999999</v>
      </c>
      <c r="AG1617" s="20">
        <v>0.99978715231787596</v>
      </c>
      <c r="AH1617" s="20">
        <v>10985.036</v>
      </c>
      <c r="AI1617" s="20">
        <v>14824.87</v>
      </c>
      <c r="AJ1617" s="20">
        <v>6066.4120000000003</v>
      </c>
      <c r="AK1617" s="20">
        <v>3940.99</v>
      </c>
      <c r="AL1617" s="20">
        <v>5361.3</v>
      </c>
    </row>
    <row r="1618" spans="1:38" x14ac:dyDescent="0.3">
      <c r="A1618" s="14" t="s">
        <v>10</v>
      </c>
      <c r="B1618" s="14" t="s">
        <v>59</v>
      </c>
      <c r="C1618" s="14" t="s">
        <v>11</v>
      </c>
      <c r="D1618" s="15">
        <v>65535</v>
      </c>
      <c r="E1618" s="18" t="str">
        <f>IF((COUNTIF(ML1M[[#This Row],[abbreviation]],"*nIOI"))&gt;=1,"ü","")</f>
        <v>ü</v>
      </c>
      <c r="F1618" s="18" t="str">
        <f>IF(ML1M[[#This Row],[sigWeCoRatedCount]]&gt;=1,"ü","")</f>
        <v>ü</v>
      </c>
      <c r="G1618" s="19">
        <v>1</v>
      </c>
      <c r="H1618" s="20">
        <v>0.26421616309452933</v>
      </c>
      <c r="I1618" s="20">
        <v>0.25527069151028892</v>
      </c>
      <c r="J1618" s="20">
        <v>0.25970436145371184</v>
      </c>
      <c r="K1618" s="20">
        <v>0.73020037385787029</v>
      </c>
      <c r="L1618" s="20">
        <v>0.89843662752714049</v>
      </c>
      <c r="M1618" s="20">
        <v>1.5242608859260998</v>
      </c>
      <c r="N1618" s="20">
        <v>1.2346021977257202</v>
      </c>
      <c r="O1618" s="20">
        <v>0.34326042824034159</v>
      </c>
      <c r="P1618" s="20">
        <v>0.34326042824034159</v>
      </c>
      <c r="Q1618" s="20">
        <v>0.58588304025954963</v>
      </c>
      <c r="R1618" s="20">
        <v>0.35608522161768624</v>
      </c>
      <c r="S1618" s="20">
        <v>0.65673957175965925</v>
      </c>
      <c r="T1618" s="20">
        <v>0.62763534575514568</v>
      </c>
      <c r="U1618" s="20">
        <v>0.7303964014428117</v>
      </c>
      <c r="V1618" s="20">
        <v>0.44795354760966649</v>
      </c>
      <c r="W1618" s="20">
        <v>0.57505390629218323</v>
      </c>
      <c r="X1618" s="20">
        <v>0.71379050753023043</v>
      </c>
      <c r="Y1618" s="20">
        <v>0.55042565556429923</v>
      </c>
      <c r="Z1618" s="20">
        <v>0.74739446128772891</v>
      </c>
      <c r="AA1618" s="20">
        <v>0.50787623022255779</v>
      </c>
      <c r="AB1618" s="20">
        <v>0.49212376977744221</v>
      </c>
      <c r="AC1618" s="20">
        <v>0.25260553871226904</v>
      </c>
      <c r="AD1618" s="20">
        <v>0.28620949246976923</v>
      </c>
      <c r="AE1618" s="20">
        <v>0.44957434443570088</v>
      </c>
      <c r="AF1618" s="20">
        <v>6.4279999999999999</v>
      </c>
      <c r="AG1618" s="20">
        <v>0.99978715231787596</v>
      </c>
      <c r="AH1618" s="20">
        <v>10751.487999999999</v>
      </c>
      <c r="AI1618" s="20">
        <v>14025.44</v>
      </c>
      <c r="AJ1618" s="20">
        <v>5623.8379999999997</v>
      </c>
      <c r="AK1618" s="20">
        <v>4740.42</v>
      </c>
      <c r="AL1618" s="20">
        <v>5803.8739999999998</v>
      </c>
    </row>
  </sheetData>
  <mergeCells count="1">
    <mergeCell ref="A1:AL1"/>
  </mergeCells>
  <conditionalFormatting sqref="J2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04857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:W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:AC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:AD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:AE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:AF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:AK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:AL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8743D-F937-4E2F-B4FB-D7367BDA33C2}">
  <dimension ref="A1:AG18"/>
  <sheetViews>
    <sheetView workbookViewId="0">
      <selection sqref="A1:XFD1"/>
    </sheetView>
  </sheetViews>
  <sheetFormatPr defaultRowHeight="14.4" x14ac:dyDescent="0.3"/>
  <cols>
    <col min="1" max="2" width="5.77734375" style="15" customWidth="1"/>
    <col min="3" max="3" width="5.77734375" style="15" hidden="1" customWidth="1"/>
    <col min="4" max="4" width="5.77734375" style="39" hidden="1" customWidth="1"/>
    <col min="5" max="5" width="5.77734375" style="39" customWidth="1"/>
    <col min="6" max="29" width="5.77734375" style="40" customWidth="1"/>
    <col min="30" max="30" width="5.77734375" style="15" customWidth="1"/>
    <col min="31" max="16384" width="8.88671875" style="15"/>
  </cols>
  <sheetData>
    <row r="1" spans="1:33" ht="100.05" customHeight="1" x14ac:dyDescent="0.3">
      <c r="A1" s="48" t="s">
        <v>63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</row>
    <row r="2" spans="1:33" ht="100.05" customHeight="1" x14ac:dyDescent="0.3">
      <c r="A2" s="32" t="s">
        <v>53</v>
      </c>
      <c r="B2" s="34" t="s">
        <v>26</v>
      </c>
      <c r="C2" s="33" t="s">
        <v>5</v>
      </c>
      <c r="D2" s="33" t="s">
        <v>12</v>
      </c>
      <c r="E2" s="35" t="s">
        <v>27</v>
      </c>
      <c r="F2" s="36" t="s">
        <v>28</v>
      </c>
      <c r="G2" s="35" t="s">
        <v>13</v>
      </c>
      <c r="H2" s="38" t="s">
        <v>14</v>
      </c>
      <c r="I2" s="30" t="s">
        <v>30</v>
      </c>
      <c r="J2" s="38" t="s">
        <v>52</v>
      </c>
      <c r="K2" s="38" t="s">
        <v>15</v>
      </c>
      <c r="L2" s="38" t="s">
        <v>16</v>
      </c>
      <c r="M2" s="38" t="s">
        <v>17</v>
      </c>
      <c r="N2" s="38" t="s">
        <v>18</v>
      </c>
      <c r="O2" s="38" t="s">
        <v>19</v>
      </c>
      <c r="P2" s="38" t="s">
        <v>20</v>
      </c>
      <c r="Q2" s="30" t="s">
        <v>31</v>
      </c>
      <c r="R2" s="30" t="s">
        <v>32</v>
      </c>
      <c r="S2" s="30" t="s">
        <v>33</v>
      </c>
      <c r="T2" s="30" t="s">
        <v>46</v>
      </c>
      <c r="U2" s="30" t="s">
        <v>35</v>
      </c>
      <c r="V2" s="30" t="s">
        <v>36</v>
      </c>
      <c r="W2" s="38" t="s">
        <v>21</v>
      </c>
      <c r="X2" s="30" t="s">
        <v>47</v>
      </c>
      <c r="Y2" s="30" t="s">
        <v>38</v>
      </c>
      <c r="Z2" s="38" t="s">
        <v>50</v>
      </c>
      <c r="AA2" s="38" t="s">
        <v>22</v>
      </c>
      <c r="AB2" s="38" t="s">
        <v>51</v>
      </c>
      <c r="AC2" s="30" t="s">
        <v>48</v>
      </c>
      <c r="AD2" s="37" t="s">
        <v>49</v>
      </c>
    </row>
    <row r="3" spans="1:33" x14ac:dyDescent="0.3">
      <c r="A3" s="45">
        <v>1</v>
      </c>
      <c r="B3" s="33" t="s">
        <v>6</v>
      </c>
      <c r="C3" s="33" t="s">
        <v>6</v>
      </c>
      <c r="D3" s="15">
        <v>-1</v>
      </c>
      <c r="E3" s="39" t="str">
        <f>IF((COUNTIF(bncML1M[[#This Row],[abbreviation]],"*nIOI"))&gt;=1,"ü","")</f>
        <v/>
      </c>
      <c r="F3" s="39" t="str">
        <f>IF(bncML1M[[#This Row],[sigWeCoRatedCount]]&gt;=1,"ü","")</f>
        <v/>
      </c>
      <c r="G3" s="43">
        <v>99</v>
      </c>
      <c r="H3" s="43">
        <v>80</v>
      </c>
      <c r="I3" s="43">
        <v>94</v>
      </c>
      <c r="J3" s="43">
        <v>99</v>
      </c>
      <c r="K3" s="43">
        <v>98</v>
      </c>
      <c r="L3" s="43">
        <v>76</v>
      </c>
      <c r="M3" s="43">
        <v>76</v>
      </c>
      <c r="N3" s="43">
        <v>96</v>
      </c>
      <c r="O3" s="43">
        <v>96</v>
      </c>
      <c r="P3" s="43">
        <v>96</v>
      </c>
      <c r="Q3" s="43">
        <v>100</v>
      </c>
      <c r="R3" s="43">
        <v>96</v>
      </c>
      <c r="S3" s="43">
        <v>80</v>
      </c>
      <c r="T3" s="43">
        <v>99</v>
      </c>
      <c r="U3" s="43">
        <v>31</v>
      </c>
      <c r="V3" s="43">
        <v>99</v>
      </c>
      <c r="W3" s="43">
        <v>31</v>
      </c>
      <c r="X3" s="43">
        <v>99</v>
      </c>
      <c r="Y3" s="43">
        <v>99</v>
      </c>
      <c r="Z3" s="43">
        <v>10</v>
      </c>
      <c r="AA3" s="43">
        <v>10</v>
      </c>
      <c r="AB3" s="43">
        <v>99</v>
      </c>
      <c r="AC3" s="43">
        <v>31</v>
      </c>
      <c r="AD3" s="43">
        <v>99</v>
      </c>
    </row>
    <row r="4" spans="1:33" x14ac:dyDescent="0.3">
      <c r="A4" s="45">
        <v>2</v>
      </c>
      <c r="B4" s="33" t="s">
        <v>6</v>
      </c>
      <c r="C4" s="33" t="s">
        <v>7</v>
      </c>
      <c r="D4" s="15">
        <v>-1</v>
      </c>
      <c r="E4" s="39" t="str">
        <f>IF((COUNTIF(bncML1M[[#This Row],[abbreviation]],"*nIOI"))&gt;=1,"ü","")</f>
        <v>ü</v>
      </c>
      <c r="F4" s="39" t="str">
        <f>IF(bncML1M[[#This Row],[sigWeCoRatedCount]]&gt;=1,"ü","")</f>
        <v/>
      </c>
      <c r="G4" s="43">
        <v>100</v>
      </c>
      <c r="H4" s="43">
        <v>91</v>
      </c>
      <c r="I4" s="43">
        <v>91</v>
      </c>
      <c r="J4" s="43">
        <v>100</v>
      </c>
      <c r="K4" s="43">
        <v>99</v>
      </c>
      <c r="L4" s="43">
        <v>91</v>
      </c>
      <c r="M4" s="43">
        <v>91</v>
      </c>
      <c r="N4" s="43">
        <v>100</v>
      </c>
      <c r="O4" s="43">
        <v>100</v>
      </c>
      <c r="P4" s="43">
        <v>100</v>
      </c>
      <c r="Q4" s="43">
        <v>96</v>
      </c>
      <c r="R4" s="43">
        <v>100</v>
      </c>
      <c r="S4" s="43">
        <v>91</v>
      </c>
      <c r="T4" s="43">
        <v>100</v>
      </c>
      <c r="U4" s="43">
        <v>31</v>
      </c>
      <c r="V4" s="43">
        <v>100</v>
      </c>
      <c r="W4" s="43">
        <v>31</v>
      </c>
      <c r="X4" s="43">
        <v>100</v>
      </c>
      <c r="Y4" s="43">
        <v>100</v>
      </c>
      <c r="Z4" s="43">
        <v>4</v>
      </c>
      <c r="AA4" s="43">
        <v>4</v>
      </c>
      <c r="AB4" s="43">
        <v>100</v>
      </c>
      <c r="AC4" s="43">
        <v>31</v>
      </c>
      <c r="AD4" s="43">
        <v>100</v>
      </c>
    </row>
    <row r="5" spans="1:33" x14ac:dyDescent="0.3">
      <c r="A5" s="45">
        <v>3</v>
      </c>
      <c r="B5" s="33" t="s">
        <v>54</v>
      </c>
      <c r="C5" s="33" t="s">
        <v>54</v>
      </c>
      <c r="D5" s="15">
        <v>-1</v>
      </c>
      <c r="E5" s="39" t="str">
        <f>IF((COUNTIF(bncML1M[[#This Row],[abbreviation]],"*nIOI"))&gt;=1,"ü","")</f>
        <v/>
      </c>
      <c r="F5" s="39" t="str">
        <f>IF(bncML1M[[#This Row],[sigWeCoRatedCount]]&gt;=1,"ü","")</f>
        <v/>
      </c>
      <c r="G5" s="43">
        <v>96</v>
      </c>
      <c r="H5" s="43">
        <v>68</v>
      </c>
      <c r="I5" s="43">
        <v>96</v>
      </c>
      <c r="J5" s="43">
        <v>99</v>
      </c>
      <c r="K5" s="43">
        <v>87</v>
      </c>
      <c r="L5" s="43">
        <v>60</v>
      </c>
      <c r="M5" s="43">
        <v>60</v>
      </c>
      <c r="N5" s="43">
        <v>96</v>
      </c>
      <c r="O5" s="43">
        <v>96</v>
      </c>
      <c r="P5" s="43">
        <v>96</v>
      </c>
      <c r="Q5" s="43">
        <v>92</v>
      </c>
      <c r="R5" s="43">
        <v>96</v>
      </c>
      <c r="S5" s="43">
        <v>68</v>
      </c>
      <c r="T5" s="43">
        <v>99</v>
      </c>
      <c r="U5" s="43">
        <v>48</v>
      </c>
      <c r="V5" s="43">
        <v>99</v>
      </c>
      <c r="W5" s="43">
        <v>48</v>
      </c>
      <c r="X5" s="43">
        <v>99</v>
      </c>
      <c r="Y5" s="43">
        <v>99</v>
      </c>
      <c r="Z5" s="43">
        <v>8</v>
      </c>
      <c r="AA5" s="43">
        <v>8</v>
      </c>
      <c r="AB5" s="43">
        <v>99</v>
      </c>
      <c r="AC5" s="43">
        <v>48</v>
      </c>
      <c r="AD5" s="43">
        <v>99</v>
      </c>
    </row>
    <row r="6" spans="1:33" x14ac:dyDescent="0.3">
      <c r="A6" s="45">
        <v>4</v>
      </c>
      <c r="B6" s="33" t="s">
        <v>54</v>
      </c>
      <c r="C6" s="33" t="s">
        <v>55</v>
      </c>
      <c r="D6" s="15">
        <v>-1</v>
      </c>
      <c r="E6" s="39" t="str">
        <f>IF((COUNTIF(bncML1M[[#This Row],[abbreviation]],"*nIOI"))&gt;=1,"ü","")</f>
        <v>ü</v>
      </c>
      <c r="F6" s="39" t="str">
        <f>IF(bncML1M[[#This Row],[sigWeCoRatedCount]]&gt;=1,"ü","")</f>
        <v/>
      </c>
      <c r="G6" s="43">
        <v>97</v>
      </c>
      <c r="H6" s="43">
        <v>92</v>
      </c>
      <c r="I6" s="43">
        <v>92</v>
      </c>
      <c r="J6" s="43">
        <v>97</v>
      </c>
      <c r="K6" s="43">
        <v>97</v>
      </c>
      <c r="L6" s="43">
        <v>60</v>
      </c>
      <c r="M6" s="43">
        <v>60</v>
      </c>
      <c r="N6" s="43">
        <v>92</v>
      </c>
      <c r="O6" s="43">
        <v>92</v>
      </c>
      <c r="P6" s="43">
        <v>92</v>
      </c>
      <c r="Q6" s="43">
        <v>92</v>
      </c>
      <c r="R6" s="43">
        <v>92</v>
      </c>
      <c r="S6" s="43">
        <v>92</v>
      </c>
      <c r="T6" s="43">
        <v>97</v>
      </c>
      <c r="U6" s="43">
        <v>48</v>
      </c>
      <c r="V6" s="43">
        <v>97</v>
      </c>
      <c r="W6" s="43">
        <v>48</v>
      </c>
      <c r="X6" s="43">
        <v>97</v>
      </c>
      <c r="Y6" s="43">
        <v>100</v>
      </c>
      <c r="Z6" s="43">
        <v>8</v>
      </c>
      <c r="AA6" s="43">
        <v>8</v>
      </c>
      <c r="AB6" s="43">
        <v>100</v>
      </c>
      <c r="AC6" s="43">
        <v>48</v>
      </c>
      <c r="AD6" s="43">
        <v>97</v>
      </c>
    </row>
    <row r="7" spans="1:33" x14ac:dyDescent="0.3">
      <c r="A7" s="45">
        <v>5</v>
      </c>
      <c r="B7" s="33" t="s">
        <v>8</v>
      </c>
      <c r="C7" s="33" t="s">
        <v>8</v>
      </c>
      <c r="D7" s="15">
        <v>-1</v>
      </c>
      <c r="E7" s="39" t="str">
        <f>IF((COUNTIF(bncML1M[[#This Row],[abbreviation]],"*nIOI"))&gt;=1,"ü","")</f>
        <v/>
      </c>
      <c r="F7" s="39" t="str">
        <f>IF(bncML1M[[#This Row],[sigWeCoRatedCount]]&gt;=1,"ü","")</f>
        <v/>
      </c>
      <c r="G7" s="43">
        <v>34</v>
      </c>
      <c r="H7" s="43">
        <v>46</v>
      </c>
      <c r="I7" s="43">
        <v>34</v>
      </c>
      <c r="J7" s="43">
        <v>34</v>
      </c>
      <c r="K7" s="43">
        <v>43</v>
      </c>
      <c r="L7" s="43">
        <v>45</v>
      </c>
      <c r="M7" s="43">
        <v>45</v>
      </c>
      <c r="N7" s="43">
        <v>34</v>
      </c>
      <c r="O7" s="43">
        <v>34</v>
      </c>
      <c r="P7" s="43">
        <v>34</v>
      </c>
      <c r="Q7" s="43">
        <v>43</v>
      </c>
      <c r="R7" s="43">
        <v>34</v>
      </c>
      <c r="S7" s="43">
        <v>46</v>
      </c>
      <c r="T7" s="43">
        <v>34</v>
      </c>
      <c r="U7" s="43">
        <v>18</v>
      </c>
      <c r="V7" s="43">
        <v>34</v>
      </c>
      <c r="W7" s="43">
        <v>18</v>
      </c>
      <c r="X7" s="43">
        <v>34</v>
      </c>
      <c r="Y7" s="43">
        <v>34</v>
      </c>
      <c r="Z7" s="43">
        <v>4</v>
      </c>
      <c r="AA7" s="43">
        <v>4</v>
      </c>
      <c r="AB7" s="43">
        <v>34</v>
      </c>
      <c r="AC7" s="43">
        <v>18</v>
      </c>
      <c r="AD7" s="43">
        <v>34</v>
      </c>
    </row>
    <row r="8" spans="1:33" x14ac:dyDescent="0.3">
      <c r="A8" s="45">
        <v>6</v>
      </c>
      <c r="B8" s="33" t="s">
        <v>8</v>
      </c>
      <c r="C8" s="33" t="s">
        <v>9</v>
      </c>
      <c r="D8" s="15">
        <v>-1</v>
      </c>
      <c r="E8" s="39" t="str">
        <f>IF((COUNTIF(bncML1M[[#This Row],[abbreviation]],"*nIOI"))&gt;=1,"ü","")</f>
        <v>ü</v>
      </c>
      <c r="F8" s="39" t="str">
        <f>IF(bncML1M[[#This Row],[sigWeCoRatedCount]]&gt;=1,"ü","")</f>
        <v/>
      </c>
      <c r="G8" s="43">
        <v>41</v>
      </c>
      <c r="H8" s="43">
        <v>36</v>
      </c>
      <c r="I8" s="43">
        <v>41</v>
      </c>
      <c r="J8" s="43">
        <v>41</v>
      </c>
      <c r="K8" s="43">
        <v>45</v>
      </c>
      <c r="L8" s="43">
        <v>45</v>
      </c>
      <c r="M8" s="43">
        <v>45</v>
      </c>
      <c r="N8" s="43">
        <v>41</v>
      </c>
      <c r="O8" s="43">
        <v>41</v>
      </c>
      <c r="P8" s="43">
        <v>41</v>
      </c>
      <c r="Q8" s="43">
        <v>72</v>
      </c>
      <c r="R8" s="43">
        <v>41</v>
      </c>
      <c r="S8" s="43">
        <v>36</v>
      </c>
      <c r="T8" s="43">
        <v>50</v>
      </c>
      <c r="U8" s="43">
        <v>13</v>
      </c>
      <c r="V8" s="43">
        <v>41</v>
      </c>
      <c r="W8" s="43">
        <v>13</v>
      </c>
      <c r="X8" s="43">
        <v>50</v>
      </c>
      <c r="Y8" s="43">
        <v>83</v>
      </c>
      <c r="Z8" s="43">
        <v>4</v>
      </c>
      <c r="AA8" s="43">
        <v>4</v>
      </c>
      <c r="AB8" s="43">
        <v>83</v>
      </c>
      <c r="AC8" s="43">
        <v>13</v>
      </c>
      <c r="AD8" s="43">
        <v>50</v>
      </c>
    </row>
    <row r="9" spans="1:33" x14ac:dyDescent="0.3">
      <c r="A9" s="45">
        <v>7</v>
      </c>
      <c r="B9" s="33" t="s">
        <v>10</v>
      </c>
      <c r="C9" s="33" t="s">
        <v>10</v>
      </c>
      <c r="D9" s="15">
        <v>-1</v>
      </c>
      <c r="E9" s="39" t="str">
        <f>IF((COUNTIF(bncML1M[[#This Row],[abbreviation]],"*nIOI"))&gt;=1,"ü","")</f>
        <v/>
      </c>
      <c r="F9" s="39" t="str">
        <f>IF(bncML1M[[#This Row],[sigWeCoRatedCount]]&gt;=1,"ü","")</f>
        <v/>
      </c>
      <c r="G9" s="43">
        <v>57</v>
      </c>
      <c r="H9" s="43">
        <v>38</v>
      </c>
      <c r="I9" s="43">
        <v>57</v>
      </c>
      <c r="J9" s="43">
        <v>91</v>
      </c>
      <c r="K9" s="43">
        <v>56</v>
      </c>
      <c r="L9" s="43">
        <v>56</v>
      </c>
      <c r="M9" s="43">
        <v>56</v>
      </c>
      <c r="N9" s="43">
        <v>57</v>
      </c>
      <c r="O9" s="43">
        <v>57</v>
      </c>
      <c r="P9" s="43">
        <v>57</v>
      </c>
      <c r="Q9" s="43">
        <v>58</v>
      </c>
      <c r="R9" s="43">
        <v>57</v>
      </c>
      <c r="S9" s="43">
        <v>38</v>
      </c>
      <c r="T9" s="43">
        <v>91</v>
      </c>
      <c r="U9" s="43">
        <v>29</v>
      </c>
      <c r="V9" s="43">
        <v>91</v>
      </c>
      <c r="W9" s="43">
        <v>29</v>
      </c>
      <c r="X9" s="43">
        <v>91</v>
      </c>
      <c r="Y9" s="43">
        <v>100</v>
      </c>
      <c r="Z9" s="43">
        <v>10</v>
      </c>
      <c r="AA9" s="43">
        <v>10</v>
      </c>
      <c r="AB9" s="43">
        <v>100</v>
      </c>
      <c r="AC9" s="43">
        <v>29</v>
      </c>
      <c r="AD9" s="43">
        <v>91</v>
      </c>
    </row>
    <row r="10" spans="1:33" x14ac:dyDescent="0.3">
      <c r="A10" s="45">
        <v>8</v>
      </c>
      <c r="B10" s="33" t="s">
        <v>10</v>
      </c>
      <c r="C10" s="33" t="s">
        <v>11</v>
      </c>
      <c r="D10" s="15">
        <v>-1</v>
      </c>
      <c r="E10" s="39" t="str">
        <f>IF((COUNTIF(bncML1M[[#This Row],[abbreviation]],"*nIOI"))&gt;=1,"ü","")</f>
        <v>ü</v>
      </c>
      <c r="F10" s="39" t="str">
        <f>IF(bncML1M[[#This Row],[sigWeCoRatedCount]]&gt;=1,"ü","")</f>
        <v/>
      </c>
      <c r="G10" s="43">
        <v>58</v>
      </c>
      <c r="H10" s="43">
        <v>29</v>
      </c>
      <c r="I10" s="43">
        <v>58</v>
      </c>
      <c r="J10" s="43">
        <v>84</v>
      </c>
      <c r="K10" s="43">
        <v>58</v>
      </c>
      <c r="L10" s="43">
        <v>53</v>
      </c>
      <c r="M10" s="43">
        <v>53</v>
      </c>
      <c r="N10" s="43">
        <v>58</v>
      </c>
      <c r="O10" s="43">
        <v>58</v>
      </c>
      <c r="P10" s="43">
        <v>58</v>
      </c>
      <c r="Q10" s="43">
        <v>58</v>
      </c>
      <c r="R10" s="43">
        <v>58</v>
      </c>
      <c r="S10" s="43">
        <v>29</v>
      </c>
      <c r="T10" s="43">
        <v>84</v>
      </c>
      <c r="U10" s="43">
        <v>29</v>
      </c>
      <c r="V10" s="43">
        <v>84</v>
      </c>
      <c r="W10" s="43">
        <v>29</v>
      </c>
      <c r="X10" s="43">
        <v>90</v>
      </c>
      <c r="Y10" s="43">
        <v>99</v>
      </c>
      <c r="Z10" s="43">
        <v>10</v>
      </c>
      <c r="AA10" s="43">
        <v>10</v>
      </c>
      <c r="AB10" s="43">
        <v>99</v>
      </c>
      <c r="AC10" s="43">
        <v>29</v>
      </c>
      <c r="AD10" s="43">
        <v>90</v>
      </c>
    </row>
    <row r="11" spans="1:33" x14ac:dyDescent="0.3">
      <c r="A11" s="45">
        <v>9</v>
      </c>
      <c r="B11" s="33" t="s">
        <v>6</v>
      </c>
      <c r="C11" s="33" t="s">
        <v>6</v>
      </c>
      <c r="D11" s="15">
        <v>65535</v>
      </c>
      <c r="E11" s="39" t="str">
        <f>IF((COUNTIF(bncML1M[[#This Row],[abbreviation]],"*nIOI"))&gt;=1,"ü","")</f>
        <v/>
      </c>
      <c r="F11" s="39" t="str">
        <f>IF(bncML1M[[#This Row],[sigWeCoRatedCount]]&gt;=1,"ü","")</f>
        <v>ü</v>
      </c>
      <c r="G11" s="43">
        <v>31</v>
      </c>
      <c r="H11" s="43">
        <v>91</v>
      </c>
      <c r="I11" s="43">
        <v>41</v>
      </c>
      <c r="J11" s="43">
        <v>31</v>
      </c>
      <c r="K11" s="43">
        <v>96</v>
      </c>
      <c r="L11" s="43">
        <v>96</v>
      </c>
      <c r="M11" s="43">
        <v>96</v>
      </c>
      <c r="N11" s="43">
        <v>41</v>
      </c>
      <c r="O11" s="43">
        <v>41</v>
      </c>
      <c r="P11" s="43">
        <v>41</v>
      </c>
      <c r="Q11" s="43">
        <v>45</v>
      </c>
      <c r="R11" s="43">
        <v>41</v>
      </c>
      <c r="S11" s="43">
        <v>91</v>
      </c>
      <c r="T11" s="43">
        <v>31</v>
      </c>
      <c r="U11" s="43">
        <v>99</v>
      </c>
      <c r="V11" s="43">
        <v>31</v>
      </c>
      <c r="W11" s="43">
        <v>99</v>
      </c>
      <c r="X11" s="43">
        <v>31</v>
      </c>
      <c r="Y11" s="43">
        <v>31</v>
      </c>
      <c r="Z11" s="43">
        <v>99</v>
      </c>
      <c r="AA11" s="43">
        <v>99</v>
      </c>
      <c r="AB11" s="43">
        <v>31</v>
      </c>
      <c r="AC11" s="43">
        <v>99</v>
      </c>
      <c r="AD11" s="43">
        <v>31</v>
      </c>
    </row>
    <row r="12" spans="1:33" x14ac:dyDescent="0.3">
      <c r="A12" s="45">
        <v>10</v>
      </c>
      <c r="B12" s="33" t="s">
        <v>6</v>
      </c>
      <c r="C12" s="33" t="s">
        <v>7</v>
      </c>
      <c r="D12" s="15">
        <v>65535</v>
      </c>
      <c r="E12" s="39" t="str">
        <f>IF((COUNTIF(bncML1M[[#This Row],[abbreviation]],"*nIOI"))&gt;=1,"ü","")</f>
        <v>ü</v>
      </c>
      <c r="F12" s="39" t="str">
        <f>IF(bncML1M[[#This Row],[sigWeCoRatedCount]]&gt;=1,"ü","")</f>
        <v>ü</v>
      </c>
      <c r="G12" s="43">
        <v>31</v>
      </c>
      <c r="H12" s="43">
        <v>93</v>
      </c>
      <c r="I12" s="43">
        <v>31</v>
      </c>
      <c r="J12" s="43">
        <v>31</v>
      </c>
      <c r="K12" s="43">
        <v>100</v>
      </c>
      <c r="L12" s="43">
        <v>100</v>
      </c>
      <c r="M12" s="43">
        <v>100</v>
      </c>
      <c r="N12" s="43">
        <v>31</v>
      </c>
      <c r="O12" s="43">
        <v>31</v>
      </c>
      <c r="P12" s="43">
        <v>31</v>
      </c>
      <c r="Q12" s="43">
        <v>31</v>
      </c>
      <c r="R12" s="43">
        <v>31</v>
      </c>
      <c r="S12" s="43">
        <v>93</v>
      </c>
      <c r="T12" s="43">
        <v>31</v>
      </c>
      <c r="U12" s="43">
        <v>100</v>
      </c>
      <c r="V12" s="43">
        <v>31</v>
      </c>
      <c r="W12" s="43">
        <v>100</v>
      </c>
      <c r="X12" s="43">
        <v>31</v>
      </c>
      <c r="Y12" s="43">
        <v>31</v>
      </c>
      <c r="Z12" s="43">
        <v>100</v>
      </c>
      <c r="AA12" s="43">
        <v>100</v>
      </c>
      <c r="AB12" s="43">
        <v>31</v>
      </c>
      <c r="AC12" s="43">
        <v>100</v>
      </c>
      <c r="AD12" s="43">
        <v>31</v>
      </c>
    </row>
    <row r="13" spans="1:33" x14ac:dyDescent="0.3">
      <c r="A13" s="45">
        <v>11</v>
      </c>
      <c r="B13" s="33" t="s">
        <v>54</v>
      </c>
      <c r="C13" s="33" t="s">
        <v>54</v>
      </c>
      <c r="D13" s="15">
        <v>65535</v>
      </c>
      <c r="E13" s="39" t="str">
        <f>IF((COUNTIF(bncML1M[[#This Row],[abbreviation]],"*nIOI"))&gt;=1,"ü","")</f>
        <v/>
      </c>
      <c r="F13" s="39" t="str">
        <f>IF(bncML1M[[#This Row],[sigWeCoRatedCount]]&gt;=1,"ü","")</f>
        <v>ü</v>
      </c>
      <c r="G13" s="43">
        <v>44</v>
      </c>
      <c r="H13" s="43">
        <v>92</v>
      </c>
      <c r="I13" s="43">
        <v>58</v>
      </c>
      <c r="J13" s="43">
        <v>44</v>
      </c>
      <c r="K13" s="43">
        <v>69</v>
      </c>
      <c r="L13" s="43">
        <v>91</v>
      </c>
      <c r="M13" s="43">
        <v>91</v>
      </c>
      <c r="N13" s="43">
        <v>58</v>
      </c>
      <c r="O13" s="43">
        <v>58</v>
      </c>
      <c r="P13" s="43">
        <v>58</v>
      </c>
      <c r="Q13" s="43">
        <v>42</v>
      </c>
      <c r="R13" s="43">
        <v>58</v>
      </c>
      <c r="S13" s="43">
        <v>92</v>
      </c>
      <c r="T13" s="43">
        <v>42</v>
      </c>
      <c r="U13" s="43">
        <v>97</v>
      </c>
      <c r="V13" s="43">
        <v>44</v>
      </c>
      <c r="W13" s="43">
        <v>97</v>
      </c>
      <c r="X13" s="43">
        <v>26</v>
      </c>
      <c r="Y13" s="43">
        <v>19</v>
      </c>
      <c r="Z13" s="43">
        <v>100</v>
      </c>
      <c r="AA13" s="43">
        <v>100</v>
      </c>
      <c r="AB13" s="43">
        <v>19</v>
      </c>
      <c r="AC13" s="43">
        <v>97</v>
      </c>
      <c r="AD13" s="43">
        <v>26</v>
      </c>
    </row>
    <row r="14" spans="1:33" x14ac:dyDescent="0.3">
      <c r="A14" s="45">
        <v>12</v>
      </c>
      <c r="B14" s="33" t="s">
        <v>54</v>
      </c>
      <c r="C14" s="33" t="s">
        <v>55</v>
      </c>
      <c r="D14" s="15">
        <v>65535</v>
      </c>
      <c r="E14" s="39" t="str">
        <f>IF((COUNTIF(bncML1M[[#This Row],[abbreviation]],"*nIOI"))&gt;=1,"ü","")</f>
        <v>ü</v>
      </c>
      <c r="F14" s="39" t="str">
        <f>IF(bncML1M[[#This Row],[sigWeCoRatedCount]]&gt;=1,"ü","")</f>
        <v>ü</v>
      </c>
      <c r="G14" s="43">
        <v>44</v>
      </c>
      <c r="H14" s="43">
        <v>93</v>
      </c>
      <c r="I14" s="43">
        <v>44</v>
      </c>
      <c r="J14" s="43">
        <v>44</v>
      </c>
      <c r="K14" s="43">
        <v>58</v>
      </c>
      <c r="L14" s="43">
        <v>94</v>
      </c>
      <c r="M14" s="43">
        <v>94</v>
      </c>
      <c r="N14" s="43">
        <v>44</v>
      </c>
      <c r="O14" s="43">
        <v>44</v>
      </c>
      <c r="P14" s="43">
        <v>44</v>
      </c>
      <c r="Q14" s="43">
        <v>41</v>
      </c>
      <c r="R14" s="43">
        <v>44</v>
      </c>
      <c r="S14" s="43">
        <v>93</v>
      </c>
      <c r="T14" s="43">
        <v>44</v>
      </c>
      <c r="U14" s="43">
        <v>93</v>
      </c>
      <c r="V14" s="43">
        <v>44</v>
      </c>
      <c r="W14" s="43">
        <v>93</v>
      </c>
      <c r="X14" s="43">
        <v>23</v>
      </c>
      <c r="Y14" s="43">
        <v>23</v>
      </c>
      <c r="Z14" s="43">
        <v>96</v>
      </c>
      <c r="AA14" s="43">
        <v>96</v>
      </c>
      <c r="AB14" s="43">
        <v>23</v>
      </c>
      <c r="AC14" s="43">
        <v>93</v>
      </c>
      <c r="AD14" s="43">
        <v>23</v>
      </c>
    </row>
    <row r="15" spans="1:33" x14ac:dyDescent="0.3">
      <c r="A15" s="45">
        <v>13</v>
      </c>
      <c r="B15" s="33" t="s">
        <v>8</v>
      </c>
      <c r="C15" s="33" t="s">
        <v>8</v>
      </c>
      <c r="D15" s="15">
        <v>65535</v>
      </c>
      <c r="E15" s="39" t="str">
        <f>IF((COUNTIF(bncML1M[[#This Row],[abbreviation]],"*nIOI"))&gt;=1,"ü","")</f>
        <v/>
      </c>
      <c r="F15" s="39" t="str">
        <f>IF(bncML1M[[#This Row],[sigWeCoRatedCount]]&gt;=1,"ü","")</f>
        <v>ü</v>
      </c>
      <c r="G15" s="43">
        <v>37</v>
      </c>
      <c r="H15" s="43">
        <v>93</v>
      </c>
      <c r="I15" s="43">
        <v>70</v>
      </c>
      <c r="J15" s="43">
        <v>37</v>
      </c>
      <c r="K15" s="43">
        <v>100</v>
      </c>
      <c r="L15" s="43">
        <v>100</v>
      </c>
      <c r="M15" s="43">
        <v>100</v>
      </c>
      <c r="N15" s="43">
        <v>70</v>
      </c>
      <c r="O15" s="43">
        <v>70</v>
      </c>
      <c r="P15" s="43">
        <v>70</v>
      </c>
      <c r="Q15" s="43">
        <v>74</v>
      </c>
      <c r="R15" s="43">
        <v>70</v>
      </c>
      <c r="S15" s="43">
        <v>93</v>
      </c>
      <c r="T15" s="43">
        <v>34</v>
      </c>
      <c r="U15" s="43">
        <v>93</v>
      </c>
      <c r="V15" s="43">
        <v>37</v>
      </c>
      <c r="W15" s="43">
        <v>93</v>
      </c>
      <c r="X15" s="43">
        <v>18</v>
      </c>
      <c r="Y15" s="43">
        <v>18</v>
      </c>
      <c r="Z15" s="43">
        <v>100</v>
      </c>
      <c r="AA15" s="43">
        <v>100</v>
      </c>
      <c r="AB15" s="43">
        <v>18</v>
      </c>
      <c r="AC15" s="43">
        <v>93</v>
      </c>
      <c r="AD15" s="43">
        <v>18</v>
      </c>
    </row>
    <row r="16" spans="1:33" x14ac:dyDescent="0.3">
      <c r="A16" s="45">
        <v>14</v>
      </c>
      <c r="B16" s="33" t="s">
        <v>8</v>
      </c>
      <c r="C16" s="33" t="s">
        <v>9</v>
      </c>
      <c r="D16" s="15">
        <v>65535</v>
      </c>
      <c r="E16" s="39" t="str">
        <f>IF((COUNTIF(bncML1M[[#This Row],[abbreviation]],"*nIOI"))&gt;=1,"ü","")</f>
        <v>ü</v>
      </c>
      <c r="F16" s="39" t="str">
        <f>IF(bncML1M[[#This Row],[sigWeCoRatedCount]]&gt;=1,"ü","")</f>
        <v>ü</v>
      </c>
      <c r="G16" s="43">
        <v>30</v>
      </c>
      <c r="H16" s="43">
        <v>92</v>
      </c>
      <c r="I16" s="43">
        <v>72</v>
      </c>
      <c r="J16" s="43">
        <v>30</v>
      </c>
      <c r="K16" s="43">
        <v>97</v>
      </c>
      <c r="L16" s="43">
        <v>100</v>
      </c>
      <c r="M16" s="43">
        <v>100</v>
      </c>
      <c r="N16" s="43">
        <v>72</v>
      </c>
      <c r="O16" s="43">
        <v>72</v>
      </c>
      <c r="P16" s="43">
        <v>72</v>
      </c>
      <c r="Q16" s="43">
        <v>91</v>
      </c>
      <c r="R16" s="43">
        <v>72</v>
      </c>
      <c r="S16" s="43">
        <v>92</v>
      </c>
      <c r="T16" s="43">
        <v>30</v>
      </c>
      <c r="U16" s="43">
        <v>99</v>
      </c>
      <c r="V16" s="43">
        <v>30</v>
      </c>
      <c r="W16" s="43">
        <v>99</v>
      </c>
      <c r="X16" s="43">
        <v>30</v>
      </c>
      <c r="Y16" s="43">
        <v>18</v>
      </c>
      <c r="Z16" s="43">
        <v>99</v>
      </c>
      <c r="AA16" s="43">
        <v>99</v>
      </c>
      <c r="AB16" s="43">
        <v>18</v>
      </c>
      <c r="AC16" s="43">
        <v>99</v>
      </c>
      <c r="AD16" s="43">
        <v>30</v>
      </c>
    </row>
    <row r="17" spans="1:30" x14ac:dyDescent="0.3">
      <c r="A17" s="45">
        <v>15</v>
      </c>
      <c r="B17" s="33" t="s">
        <v>10</v>
      </c>
      <c r="C17" s="33" t="s">
        <v>10</v>
      </c>
      <c r="D17" s="15">
        <v>65535</v>
      </c>
      <c r="E17" s="39" t="str">
        <f>IF((COUNTIF(bncML1M[[#This Row],[abbreviation]],"*nIOI"))&gt;=1,"ü","")</f>
        <v/>
      </c>
      <c r="F17" s="39" t="str">
        <f>IF(bncML1M[[#This Row],[sigWeCoRatedCount]]&gt;=1,"ü","")</f>
        <v>ü</v>
      </c>
      <c r="G17" s="43">
        <v>51</v>
      </c>
      <c r="H17" s="43">
        <v>51</v>
      </c>
      <c r="I17" s="43">
        <v>51</v>
      </c>
      <c r="J17" s="43">
        <v>51</v>
      </c>
      <c r="K17" s="43">
        <v>51</v>
      </c>
      <c r="L17" s="43">
        <v>51</v>
      </c>
      <c r="M17" s="43">
        <v>51</v>
      </c>
      <c r="N17" s="43">
        <v>51</v>
      </c>
      <c r="O17" s="43">
        <v>51</v>
      </c>
      <c r="P17" s="43">
        <v>51</v>
      </c>
      <c r="Q17" s="43">
        <v>74</v>
      </c>
      <c r="R17" s="43">
        <v>51</v>
      </c>
      <c r="S17" s="43">
        <v>51</v>
      </c>
      <c r="T17" s="43">
        <v>51</v>
      </c>
      <c r="U17" s="43">
        <v>30</v>
      </c>
      <c r="V17" s="43">
        <v>51</v>
      </c>
      <c r="W17" s="43">
        <v>30</v>
      </c>
      <c r="X17" s="43">
        <v>51</v>
      </c>
      <c r="Y17" s="43">
        <v>61</v>
      </c>
      <c r="Z17" s="43">
        <v>4</v>
      </c>
      <c r="AA17" s="43">
        <v>4</v>
      </c>
      <c r="AB17" s="43">
        <v>61</v>
      </c>
      <c r="AC17" s="43">
        <v>30</v>
      </c>
      <c r="AD17" s="43">
        <v>51</v>
      </c>
    </row>
    <row r="18" spans="1:30" x14ac:dyDescent="0.3">
      <c r="A18" s="45">
        <v>16</v>
      </c>
      <c r="B18" s="33" t="s">
        <v>10</v>
      </c>
      <c r="C18" s="33" t="s">
        <v>11</v>
      </c>
      <c r="D18" s="15">
        <v>65535</v>
      </c>
      <c r="E18" s="39" t="str">
        <f>IF((COUNTIF(bncML1M[[#This Row],[abbreviation]],"*nIOI"))&gt;=1,"ü","")</f>
        <v>ü</v>
      </c>
      <c r="F18" s="39" t="str">
        <f>IF(bncML1M[[#This Row],[sigWeCoRatedCount]]&gt;=1,"ü","")</f>
        <v>ü</v>
      </c>
      <c r="G18" s="43">
        <v>54</v>
      </c>
      <c r="H18" s="43">
        <v>56</v>
      </c>
      <c r="I18" s="43">
        <v>56</v>
      </c>
      <c r="J18" s="43">
        <v>54</v>
      </c>
      <c r="K18" s="43">
        <v>55</v>
      </c>
      <c r="L18" s="43">
        <v>55</v>
      </c>
      <c r="M18" s="43">
        <v>55</v>
      </c>
      <c r="N18" s="43">
        <v>56</v>
      </c>
      <c r="O18" s="43">
        <v>56</v>
      </c>
      <c r="P18" s="43">
        <v>56</v>
      </c>
      <c r="Q18" s="43">
        <v>54</v>
      </c>
      <c r="R18" s="43">
        <v>56</v>
      </c>
      <c r="S18" s="43">
        <v>56</v>
      </c>
      <c r="T18" s="43">
        <v>75</v>
      </c>
      <c r="U18" s="43">
        <v>25</v>
      </c>
      <c r="V18" s="43">
        <v>54</v>
      </c>
      <c r="W18" s="43">
        <v>25</v>
      </c>
      <c r="X18" s="43">
        <v>75</v>
      </c>
      <c r="Y18" s="43">
        <v>75</v>
      </c>
      <c r="Z18" s="43">
        <v>4</v>
      </c>
      <c r="AA18" s="43">
        <v>4</v>
      </c>
      <c r="AB18" s="43">
        <v>75</v>
      </c>
      <c r="AC18" s="43">
        <v>25</v>
      </c>
      <c r="AD18" s="43">
        <v>75</v>
      </c>
    </row>
  </sheetData>
  <mergeCells count="1">
    <mergeCell ref="A1:AG1"/>
  </mergeCells>
  <conditionalFormatting sqref="I2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ML100K</vt:lpstr>
      <vt:lpstr>bncML100K</vt:lpstr>
      <vt:lpstr>ML1M</vt:lpstr>
      <vt:lpstr>bncML1M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Savaş Okyay</cp:lastModifiedBy>
  <dcterms:modified xsi:type="dcterms:W3CDTF">2021-05-13T12:51:28Z</dcterms:modified>
</cp:coreProperties>
</file>